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mc:AlternateContent xmlns:mc="http://schemas.openxmlformats.org/markup-compatibility/2006">
    <mc:Choice Requires="x15">
      <x15ac:absPath xmlns:x15ac="http://schemas.microsoft.com/office/spreadsheetml/2010/11/ac" url="D:\Arun_kumar_PES\CALAppend\Inputs\CAL Parameter sheets\"/>
    </mc:Choice>
  </mc:AlternateContent>
  <xr:revisionPtr revIDLastSave="0" documentId="13_ncr:1_{D428783D-B643-43E4-83AC-7D70DFEB55F1}" xr6:coauthVersionLast="45" xr6:coauthVersionMax="45" xr10:uidLastSave="{00000000-0000-0000-0000-000000000000}"/>
  <bookViews>
    <workbookView xWindow="-120" yWindow="-120" windowWidth="20730" windowHeight="11160" tabRatio="833" xr2:uid="{00000000-000D-0000-FFFF-FFFF00000000}"/>
  </bookViews>
  <sheets>
    <sheet name="Parameters" sheetId="1" r:id="rId1"/>
    <sheet name="L560_21MY_TR" sheetId="65" r:id="rId2"/>
    <sheet name="L560_21MYlostcomn" sheetId="67" r:id="rId3"/>
    <sheet name="L560_21MYInvalid" sheetId="66" r:id="rId4"/>
    <sheet name="X540_20MY_TR" sheetId="62" r:id="rId5"/>
    <sheet name="X540_20MYlostcomn" sheetId="63" r:id="rId6"/>
    <sheet name="X540_20MY_Invalid" sheetId="64" r:id="rId7"/>
    <sheet name="X260_20MY_TR" sheetId="59" r:id="rId8"/>
    <sheet name="X260_20MYlostcomn" sheetId="60" r:id="rId9"/>
    <sheet name="X260_20MY_Invalid" sheetId="61" r:id="rId10"/>
    <sheet name="L663_20MY_TR" sheetId="53" r:id="rId11"/>
    <sheet name="L663_20MYlostcomn" sheetId="54" r:id="rId12"/>
    <sheet name="L663_20MYInvalid" sheetId="55" r:id="rId13"/>
    <sheet name="L551_19MY_TR" sheetId="57" r:id="rId14"/>
    <sheet name="L551_19MYlostcomn" sheetId="56" r:id="rId15"/>
    <sheet name="L551_19MYInvalid" sheetId="58" r:id="rId16"/>
    <sheet name="L494_19MY_TR" sheetId="49" r:id="rId17"/>
    <sheet name="L494_19MYlostcomn" sheetId="50" r:id="rId18"/>
    <sheet name="L494_19MY_Invalid" sheetId="51" r:id="rId19"/>
    <sheet name="L460_21MY_TR" sheetId="68" r:id="rId20"/>
    <sheet name="L460_21MYLostcomn" sheetId="69" r:id="rId21"/>
    <sheet name="L460_21MYInvalid" sheetId="70" r:id="rId22"/>
    <sheet name="data" sheetId="2" r:id="rId23"/>
  </sheets>
  <definedNames>
    <definedName name="_xlnm._FilterDatabase" localSheetId="17" hidden="1">L494_19MYlostcomn!$A$1:$AH$129</definedName>
    <definedName name="_xlnm._FilterDatabase" localSheetId="14" hidden="1">L551_19MYlostcomn!$A$1:$P$129</definedName>
    <definedName name="_xlnm._FilterDatabase" localSheetId="11" hidden="1">L663_20MYlostcomn!$A$1:$P$129</definedName>
    <definedName name="_xlnm._FilterDatabase" localSheetId="0" hidden="1">Parameters!$A$7:$U$963</definedName>
    <definedName name="_xlnm._FilterDatabase" localSheetId="5" hidden="1">X540_20MYlostcomn!$A$1:$P$129</definedName>
  </definedNames>
  <calcPr calcId="191029"/>
  <customWorkbookViews>
    <customWorkbookView name="admin - Personal View" guid="{F08C8D43-F1AF-11D5-911F-00010388CDB7}" mergeInterval="0" personalView="1" maximized="1" windowWidth="957" windowHeight="615" tabRatio="604"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 l="1"/>
  <c r="E3" i="1"/>
  <c r="M1006" i="1"/>
  <c r="M761" i="1"/>
  <c r="K635" i="1"/>
  <c r="N364" i="1"/>
  <c r="K756" i="1"/>
  <c r="M749" i="1"/>
  <c r="M762" i="1"/>
  <c r="M757" i="1"/>
  <c r="K575" i="1"/>
  <c r="N756" i="1"/>
  <c r="M575" i="1"/>
  <c r="O364" i="1"/>
  <c r="P335" i="1"/>
  <c r="L335" i="1"/>
  <c r="O575" i="1"/>
  <c r="K757" i="1"/>
  <c r="Q759" i="1"/>
  <c r="L762" i="1"/>
  <c r="K883" i="1"/>
  <c r="N886" i="1"/>
  <c r="K1005" i="1"/>
  <c r="M896" i="1"/>
  <c r="L749" i="1"/>
  <c r="P757" i="1"/>
  <c r="O760" i="1"/>
  <c r="N763" i="1"/>
  <c r="Q883" i="1"/>
  <c r="O886" i="1"/>
  <c r="N1005" i="1"/>
  <c r="L635" i="1"/>
  <c r="L756" i="1"/>
  <c r="O759" i="1"/>
  <c r="K763" i="1"/>
  <c r="N883" i="1"/>
  <c r="P886" i="1"/>
  <c r="M884" i="1"/>
  <c r="L1006" i="1"/>
  <c r="N1006" i="1"/>
  <c r="M635" i="1"/>
  <c r="K755" i="1"/>
  <c r="K758" i="1"/>
  <c r="Q760" i="1"/>
  <c r="L763" i="1"/>
  <c r="L884" i="1"/>
  <c r="Q886" i="1"/>
  <c r="M764" i="1"/>
  <c r="M760" i="1"/>
  <c r="M756" i="1"/>
  <c r="K364" i="1"/>
  <c r="N755" i="1"/>
  <c r="L364" i="1"/>
  <c r="P364" i="1"/>
  <c r="O335" i="1"/>
  <c r="P885" i="1"/>
  <c r="O749" i="1"/>
  <c r="O757" i="1"/>
  <c r="N760" i="1"/>
  <c r="P762" i="1"/>
  <c r="P883" i="1"/>
  <c r="K887" i="1"/>
  <c r="Q1005" i="1"/>
  <c r="M1005" i="1"/>
  <c r="P749" i="1"/>
  <c r="Q758" i="1"/>
  <c r="L761" i="1"/>
  <c r="K764" i="1"/>
  <c r="O884" i="1"/>
  <c r="L887" i="1"/>
  <c r="K1006" i="1"/>
  <c r="L1005" i="1"/>
  <c r="Q757" i="1"/>
  <c r="P760" i="1"/>
  <c r="O763" i="1"/>
  <c r="K884" i="1"/>
  <c r="Q887" i="1"/>
  <c r="L896" i="1"/>
  <c r="L760" i="1"/>
  <c r="M755" i="1"/>
  <c r="Q575" i="1"/>
  <c r="P755" i="1"/>
  <c r="O758" i="1"/>
  <c r="N761" i="1"/>
  <c r="P763" i="1"/>
  <c r="Q884" i="1"/>
  <c r="N887" i="1"/>
  <c r="M763" i="1"/>
  <c r="M759" i="1"/>
  <c r="K749" i="1"/>
  <c r="K335" i="1"/>
  <c r="N635" i="1"/>
  <c r="M364" i="1"/>
  <c r="Q364" i="1"/>
  <c r="N335" i="1"/>
  <c r="P756" i="1"/>
  <c r="L755" i="1"/>
  <c r="L758" i="1"/>
  <c r="K761" i="1"/>
  <c r="Q763" i="1"/>
  <c r="N884" i="1"/>
  <c r="O887" i="1"/>
  <c r="P1006" i="1"/>
  <c r="P575" i="1"/>
  <c r="O756" i="1"/>
  <c r="N759" i="1"/>
  <c r="P761" i="1"/>
  <c r="O764" i="1"/>
  <c r="L885" i="1"/>
  <c r="P887" i="1"/>
  <c r="Q1006" i="1"/>
  <c r="Q749" i="1"/>
  <c r="N758" i="1"/>
  <c r="Q761" i="1"/>
  <c r="L764" i="1"/>
  <c r="N885" i="1"/>
  <c r="P896" i="1"/>
  <c r="Q896" i="1"/>
  <c r="P884" i="1"/>
  <c r="L575" i="1"/>
  <c r="P635" i="1"/>
  <c r="Q756" i="1"/>
  <c r="L759" i="1"/>
  <c r="K762" i="1"/>
  <c r="Q764" i="1"/>
  <c r="O885" i="1"/>
  <c r="K896" i="1"/>
  <c r="M758" i="1"/>
  <c r="N749" i="1"/>
  <c r="N575" i="1"/>
  <c r="Q335" i="1"/>
  <c r="M335" i="1"/>
  <c r="Q755" i="1"/>
  <c r="P758" i="1"/>
  <c r="N896" i="1"/>
  <c r="K760" i="1"/>
  <c r="O896" i="1"/>
  <c r="N762" i="1"/>
  <c r="M883" i="1"/>
  <c r="N757" i="1"/>
  <c r="L886" i="1"/>
  <c r="O761" i="1"/>
  <c r="M886" i="1"/>
  <c r="Q762" i="1"/>
  <c r="M885" i="1"/>
  <c r="P764" i="1"/>
  <c r="M887" i="1"/>
  <c r="P759" i="1"/>
  <c r="O1006" i="1"/>
  <c r="N764" i="1"/>
  <c r="O635" i="1"/>
  <c r="L883" i="1"/>
  <c r="O755" i="1"/>
  <c r="K886" i="1"/>
  <c r="P1005" i="1"/>
  <c r="O762" i="1"/>
  <c r="K885" i="1"/>
  <c r="L757" i="1"/>
  <c r="Q885" i="1"/>
  <c r="K759" i="1"/>
  <c r="O1005" i="1"/>
  <c r="Q635" i="1"/>
  <c r="O88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bburdock</author>
  </authors>
  <commentList>
    <comment ref="A7" authorId="0" shapeId="0" xr:uid="{00000000-0006-0000-0000-000001000000}">
      <text>
        <r>
          <rPr>
            <sz val="10"/>
            <color indexed="81"/>
            <rFont val="Tahoma"/>
            <family val="2"/>
          </rPr>
          <t>Simulink subsystem name</t>
        </r>
        <r>
          <rPr>
            <sz val="8"/>
            <color indexed="81"/>
            <rFont val="Tahoma"/>
            <family val="2"/>
          </rPr>
          <t xml:space="preserve">
</t>
        </r>
      </text>
    </comment>
    <comment ref="B7" authorId="0" shapeId="0" xr:uid="{00000000-0006-0000-0000-000002000000}">
      <text>
        <r>
          <rPr>
            <sz val="10"/>
            <color indexed="81"/>
            <rFont val="Arial"/>
            <family val="2"/>
          </rPr>
          <t>Parameter high level description</t>
        </r>
        <r>
          <rPr>
            <sz val="8"/>
            <color indexed="81"/>
            <rFont val="Tahoma"/>
            <family val="2"/>
          </rPr>
          <t xml:space="preserve">
</t>
        </r>
      </text>
    </comment>
    <comment ref="C7" authorId="0" shapeId="0" xr:uid="{00000000-0006-0000-0000-000003000000}">
      <text>
        <r>
          <rPr>
            <sz val="10"/>
            <color indexed="81"/>
            <rFont val="Arial"/>
            <family val="2"/>
          </rPr>
          <t>Standard or non standard units</t>
        </r>
        <r>
          <rPr>
            <sz val="8"/>
            <color indexed="81"/>
            <rFont val="Tahoma"/>
            <family val="2"/>
          </rPr>
          <t xml:space="preserve">
</t>
        </r>
      </text>
    </comment>
    <comment ref="D7" authorId="0" shapeId="0" xr:uid="{00000000-0006-0000-0000-000004000000}">
      <text>
        <r>
          <rPr>
            <sz val="8"/>
            <color indexed="81"/>
            <rFont val="Tahoma"/>
            <family val="2"/>
          </rPr>
          <t xml:space="preserve">Engineering range required
</t>
        </r>
      </text>
    </comment>
    <comment ref="E7" authorId="0" shapeId="0" xr:uid="{00000000-0006-0000-0000-000005000000}">
      <text>
        <r>
          <rPr>
            <sz val="10"/>
            <color indexed="81"/>
            <rFont val="Arial"/>
            <family val="2"/>
          </rPr>
          <t>Engineering resolution required
Not data type</t>
        </r>
        <r>
          <rPr>
            <sz val="8"/>
            <color indexed="81"/>
            <rFont val="Tahoma"/>
            <family val="2"/>
          </rPr>
          <t xml:space="preserve">
</t>
        </r>
      </text>
    </comment>
    <comment ref="F7" authorId="0" shapeId="0" xr:uid="{00000000-0006-0000-0000-000006000000}">
      <text>
        <r>
          <rPr>
            <sz val="8"/>
            <color indexed="81"/>
            <rFont val="Tahoma"/>
            <family val="2"/>
          </rPr>
          <t>Auto Filled in
1D Map X
1D Map Y
2D Map X
2D Map Y
2D Map Z</t>
        </r>
        <r>
          <rPr>
            <b/>
            <sz val="8"/>
            <color indexed="81"/>
            <rFont val="Tahoma"/>
            <family val="2"/>
          </rPr>
          <t xml:space="preserve">
</t>
        </r>
        <r>
          <rPr>
            <sz val="8"/>
            <color indexed="81"/>
            <rFont val="Tahoma"/>
            <family val="2"/>
          </rPr>
          <t xml:space="preserve">
</t>
        </r>
      </text>
    </comment>
    <comment ref="G7" authorId="0" shapeId="0" xr:uid="{00000000-0006-0000-0000-000007000000}">
      <text>
        <r>
          <rPr>
            <sz val="8"/>
            <color indexed="81"/>
            <rFont val="Tahoma"/>
            <family val="2"/>
          </rPr>
          <t>Auto filled in with map sheet name</t>
        </r>
        <r>
          <rPr>
            <b/>
            <sz val="8"/>
            <color indexed="81"/>
            <rFont val="Tahoma"/>
            <family val="2"/>
          </rPr>
          <t xml:space="preserve">
</t>
        </r>
      </text>
    </comment>
    <comment ref="H7" authorId="0" shapeId="0" xr:uid="{00000000-0006-0000-0000-000008000000}">
      <text>
        <r>
          <rPr>
            <sz val="8"/>
            <color indexed="81"/>
            <rFont val="Tahoma"/>
            <family val="2"/>
          </rPr>
          <t xml:space="preserve">Auto filled where the map is located
</t>
        </r>
      </text>
    </comment>
    <comment ref="I7" authorId="0" shapeId="0" xr:uid="{00000000-0006-0000-0000-000009000000}">
      <text>
        <r>
          <rPr>
            <sz val="10"/>
            <color indexed="81"/>
            <rFont val="Arial"/>
            <family val="2"/>
          </rPr>
          <t>Parameter is calabrateable
y = Calibrate
n = Fixed</t>
        </r>
        <r>
          <rPr>
            <sz val="8"/>
            <color indexed="81"/>
            <rFont val="Tahoma"/>
            <family val="2"/>
          </rPr>
          <t xml:space="preserve">
</t>
        </r>
      </text>
    </comment>
  </commentList>
</comments>
</file>

<file path=xl/sharedStrings.xml><?xml version="1.0" encoding="utf-8"?>
<sst xmlns="http://schemas.openxmlformats.org/spreadsheetml/2006/main" count="9464" uniqueCount="1761">
  <si>
    <t>AutoTrLedFalt_Z_Pt</t>
  </si>
  <si>
    <t>Tcm position display valid array length</t>
  </si>
  <si>
    <t>TcmPostnDsplyValidAryL_Z_Cn</t>
  </si>
  <si>
    <t>This is a dummy handle. As this CAN message is required by VSC TR1 module, this is implemented as per stand alone L322 API implementation</t>
  </si>
  <si>
    <t>can_msg_displayed_b</t>
  </si>
  <si>
    <t>Signal error detected if value is &gt;= constant</t>
  </si>
  <si>
    <t>[0,8]</t>
  </si>
  <si>
    <t>ArcTerrChngModeFalt_Z_Pt</t>
  </si>
  <si>
    <t>[-128, 127]</t>
  </si>
  <si>
    <t>TrSelTurnOffst_Z_Pt</t>
  </si>
  <si>
    <t>TrSelTurn_Z_Max_Pt</t>
  </si>
  <si>
    <t>FLOAT</t>
  </si>
  <si>
    <t>Signal error if VOLCANO value is greater than or equal to this value.</t>
  </si>
  <si>
    <t>SteWhlAn_Z_Max_Pt</t>
  </si>
  <si>
    <t>VehVScal_Z_Pt</t>
  </si>
  <si>
    <t>Signal error if CAN value is greater than or equal to this value.</t>
  </si>
  <si>
    <t>VehV_Z_Max_Pt</t>
  </si>
  <si>
    <t>Initial value of vehicle speed, not detected as a fault.</t>
  </si>
  <si>
    <t>VehVInit_Z_Pt</t>
  </si>
  <si>
    <t xml:space="preserve">Conversion Factor  CAN Units to SI Units, Steering Wheel Angle </t>
  </si>
  <si>
    <t>[-0.01745,0.01745]</t>
  </si>
  <si>
    <t>Float32</t>
  </si>
  <si>
    <t>NA</t>
  </si>
  <si>
    <t>Rt_AnSteWhlUnitCnvt</t>
  </si>
  <si>
    <t>Tcm position display valid array</t>
  </si>
  <si>
    <t>TcmPostnDsplyValid_Z_CnAry</t>
  </si>
  <si>
    <t>DCDC12vSuplyStatsCmpMsgFalt_T</t>
  </si>
  <si>
    <t>DCDC12vSuplyStatsCmpRxFalt_T</t>
  </si>
  <si>
    <t>DCDC12vSuplyStatsMsgFalt_T</t>
  </si>
  <si>
    <t>DCDC12vSuplyStatsRxFalt_T</t>
  </si>
  <si>
    <t>DCDC12vSuplyStatsCmpDfalt_B_Pt</t>
  </si>
  <si>
    <t>DCDC12vSuplyStatsDfalt_B_Pt</t>
  </si>
  <si>
    <t>[128,256,512,1024,1025,1026,1028,1032,1040,1056,2048,2049,2050,2052,2056,2064,2080,4224,4352,4608,5120,6144,8320,8448,8704,9216,9217,9218,9220,9224,9232,9248,10240,10241,10242,10244,10248,10256,10272,12416,12544,12800,13312,16384,16512,16640,16896,17408,18432,32768,32896,33024,33280,33792,33793,33794,33796,33800,33808,33824,34816,34817,34818,34820,34824,34832,34848,49152,49280,49408,49664,50176,50177,50178,50180,50184,50192,50214,51200,51201,51202,51204,51208,51216,51232]</t>
  </si>
  <si>
    <t>VQM_FaltStatDfalt_Zs_Pt</t>
  </si>
  <si>
    <t>VQM_FaltStatRxFalt_T</t>
  </si>
  <si>
    <t>VQM_TestStatDfalt_Zs_Pt</t>
  </si>
  <si>
    <t>VQM_TestStatRxFalt_T</t>
  </si>
  <si>
    <t>CVDTerrModeExtActv_B</t>
  </si>
  <si>
    <t>CVDTerrModeExtMsg_B</t>
  </si>
  <si>
    <t>AwdTerrChngModeDfalt_Z_Pt</t>
  </si>
  <si>
    <t>AwdTerrChngModeRxFalt_T_Pt</t>
  </si>
  <si>
    <t>DCDC12vActulURxFalt_T</t>
  </si>
  <si>
    <t>DCDC12vActulUMsgFalt_T</t>
  </si>
  <si>
    <t>DCDC12vActulSetpointDfalt_Zs_Pt</t>
  </si>
  <si>
    <t>EDiffTerrainModeExt</t>
  </si>
  <si>
    <t>EDiffTerrModeExtRxFalt_T_Pt</t>
  </si>
  <si>
    <t>EDiffTerrModeExtDfalt_Z_Pt</t>
  </si>
  <si>
    <t>CDiffTerrModeExtDfalt_Z_Pt</t>
  </si>
  <si>
    <t>CDiffTerrModeExtRxFalt_T_Pt</t>
  </si>
  <si>
    <t>ElecLoadInhibitsMsgFalt_T</t>
  </si>
  <si>
    <t>ElecLoadInhibitsDfalt_Zs_Pt</t>
  </si>
  <si>
    <t>ElecLoadInhibitsRxFalt_T</t>
  </si>
  <si>
    <t>EngCSNReqMsgFalt_T</t>
  </si>
  <si>
    <t>EngCSNReqDfalt_Zs_Pt</t>
  </si>
  <si>
    <t>EngCSNReqRxFalt_T</t>
  </si>
  <si>
    <t>GlwPlgActCurRxFalt_T</t>
  </si>
  <si>
    <t>GlwPlgActCurMsgFalt_T</t>
  </si>
  <si>
    <t>GlwPlgMaxCurRxFalt_T</t>
  </si>
  <si>
    <t>GlwPlgMaxCurMsgFalt_T</t>
  </si>
  <si>
    <t>UreaHtrActCurRxFalt_T</t>
  </si>
  <si>
    <t>UreaHtrActCurMsgFalt_T</t>
  </si>
  <si>
    <t>UreaHtrMaxCurRxFalt_T</t>
  </si>
  <si>
    <t>UreaHtrMaxCurMsgFalt_T</t>
  </si>
  <si>
    <t>DCDC12vActulSetpointRxFalt_T</t>
  </si>
  <si>
    <t>DCDC12vActulSetpointMsgFalt_T</t>
  </si>
  <si>
    <t>PwrSupSwtchReqCmpMsgFalt_T</t>
  </si>
  <si>
    <t>PwrSupSwtchReqCmpRxFalt_T</t>
  </si>
  <si>
    <t>PwrSupSwtchReqCmpDfalt_B_Pt</t>
  </si>
  <si>
    <t>GlwPlgActCurDfalt_Zs_Pt</t>
  </si>
  <si>
    <t>GlwPlgMaxCurDfalt_Zs_Pt</t>
  </si>
  <si>
    <t>UreaHtrActCurDfalt_Zs_Pt</t>
  </si>
  <si>
    <t>UreaHtrMaxCurDfalt_Zs_Pt</t>
  </si>
  <si>
    <t>DCDC12vActulUDfalt_Zs_Pt</t>
  </si>
  <si>
    <t>CtrlMthdRateBusSigCtrlJdc_T</t>
  </si>
  <si>
    <t>EVEmerRangeReqMsgFalt_T_Pt</t>
  </si>
  <si>
    <t>EVEmerRangeReqDfalt_Z_Pt</t>
  </si>
  <si>
    <t>EVEmerRangeReqRxFalt_T_Pt</t>
  </si>
  <si>
    <t>VSCUltraLowPMReqMsgFalt_T_Pt</t>
  </si>
  <si>
    <t>[0,2]</t>
  </si>
  <si>
    <t>VSCUltraLowPMReqDfalt_Z_Pt</t>
  </si>
  <si>
    <t>VSCUltraLowPMReqRxFalt_T_Pt</t>
  </si>
  <si>
    <t>HVBattSOCAvgMsgFalt_T_Pt</t>
  </si>
  <si>
    <t>[0,10000]</t>
  </si>
  <si>
    <t>HVBattSOCAvgDfalt_Z_Pt</t>
  </si>
  <si>
    <t>HVBattSOCAvgRxFalt_T_Pt</t>
  </si>
  <si>
    <t xml:space="preserve">HELP NOTES: When a data set is selected all maps are updated for that data set. Any parameter with cells in RED should be reviewed. Range goes RED when it's not defined or is outside limits, it goes BLUE when it's in a wrong format. Maps not defined for the current data set are shown in RED and NAN written in its value field. Also sigle parameters not defined are shown in RED and NAN defined as value (nan is accepted by matlab). </t>
  </si>
  <si>
    <t>System</t>
  </si>
  <si>
    <t>Project Description</t>
  </si>
  <si>
    <t>System Description</t>
  </si>
  <si>
    <t>Resolution</t>
  </si>
  <si>
    <t>Subsystem</t>
  </si>
  <si>
    <t>SscGTwmSigIDAry_Z_Pt</t>
  </si>
  <si>
    <t>Parameter Description</t>
  </si>
  <si>
    <t>Units</t>
  </si>
  <si>
    <t>Value</t>
  </si>
  <si>
    <t>Tune Description</t>
  </si>
  <si>
    <t>Project Name</t>
  </si>
  <si>
    <t>Version</t>
  </si>
  <si>
    <t>Date</t>
  </si>
  <si>
    <t>Time</t>
  </si>
  <si>
    <t xml:space="preserve">PARAMETER FILE </t>
  </si>
  <si>
    <t>Map Type</t>
  </si>
  <si>
    <t>Map sheet</t>
  </si>
  <si>
    <t>Map Position Coordinates</t>
  </si>
  <si>
    <t>CANape</t>
  </si>
  <si>
    <t>Parameter Name</t>
  </si>
  <si>
    <t>Range [Min,Max]</t>
  </si>
  <si>
    <t>Tune Name</t>
  </si>
  <si>
    <t>Comments</t>
  </si>
  <si>
    <t>Default</t>
  </si>
  <si>
    <t>Jaguar Land Rover</t>
  </si>
  <si>
    <t>Calibration file</t>
  </si>
  <si>
    <t>L560_21MY</t>
  </si>
  <si>
    <r>
      <t xml:space="preserve">HELP NOTES: Select the data set with the drop down list above. If a change is done and you do not wish to change the data set press the update single data set button so the current data set gets updated. Button Update data and plots should be press for a general update and also to automatically draw all map plots.  </t>
    </r>
    <r>
      <rPr>
        <sz val="10"/>
        <color indexed="10"/>
        <rFont val="Arial"/>
        <family val="2"/>
      </rPr>
      <t>WRITE PAR FILE BEFORE M-FILE</t>
    </r>
  </si>
  <si>
    <t>2</t>
  </si>
  <si>
    <t>[0,1]</t>
  </si>
  <si>
    <t>s</t>
  </si>
  <si>
    <t>[0,30]</t>
  </si>
  <si>
    <t>UINT(16)</t>
  </si>
  <si>
    <t>Bool</t>
  </si>
  <si>
    <t>[0,255]</t>
  </si>
  <si>
    <t>[0,65535]</t>
  </si>
  <si>
    <t>[0,15]</t>
  </si>
  <si>
    <t>CarModeErr1Val_Zs_Pt</t>
  </si>
  <si>
    <t>CarModeErr2Val_Zs_Pt</t>
  </si>
  <si>
    <t>CarModeErr3Val_Zs_Pt</t>
  </si>
  <si>
    <t>[-32768,32767]</t>
  </si>
  <si>
    <t>DrvClimtSeatIMaxRnge_Z_Pt</t>
  </si>
  <si>
    <t>HeatDrvSeatIRnge_Z_Pt</t>
  </si>
  <si>
    <t>HeatDrvSeatIScal_Z_Pt</t>
  </si>
  <si>
    <t>FrntPsngrHeatSeatIScal_Z_Pt</t>
  </si>
  <si>
    <t>FrntPsngrHeatSeatIRnge_Z_Pt</t>
  </si>
  <si>
    <t>PosTeCoMaxIRnge_Z_Pt</t>
  </si>
  <si>
    <t>PosTeCoIRnge_Z_Pt</t>
  </si>
  <si>
    <t>BattBms1UScal_Z_Pt</t>
  </si>
  <si>
    <t>[-128,127]</t>
  </si>
  <si>
    <t>BattBms1TeOffst_Z_Pt</t>
  </si>
  <si>
    <t>BattBms1IOffst_Z_Pt</t>
  </si>
  <si>
    <t>BattBms1IScal_Z_Pt</t>
  </si>
  <si>
    <t>Cmplt_One</t>
  </si>
  <si>
    <t>AhDeltaOffst_Z_Pt</t>
  </si>
  <si>
    <t>The scaling factor for AhdeltaRide</t>
  </si>
  <si>
    <t>AhDeltaScale</t>
  </si>
  <si>
    <t>Batt1DschgVehIgnOnScal_Z_Pt</t>
  </si>
  <si>
    <t>Describes the value of minus one</t>
  </si>
  <si>
    <t>VehQscntBmsAvgIScal_Z_Pt</t>
  </si>
  <si>
    <t>BattBms2IScal_Z_Pt</t>
  </si>
  <si>
    <t>BattBms2IOffst_Z_Pt</t>
  </si>
  <si>
    <t>PsngrClimtSeatIRnge_Z_Pt</t>
  </si>
  <si>
    <t>HeatWiprPrkLoadStatsMsgFalt_T</t>
  </si>
  <si>
    <t>TRBCSModeUIConfigReqActv_B</t>
  </si>
  <si>
    <t>TRBCSModeUIConfigReqMsg_B</t>
  </si>
  <si>
    <t>TRCDifModeUIConfigReqActv_B</t>
  </si>
  <si>
    <t>TRCDifModeUIConfigReqMsg_B</t>
  </si>
  <si>
    <t>TRPASModeUIConfigReqActv_B</t>
  </si>
  <si>
    <t>TRPASModeUIConfigReqMsg_B</t>
  </si>
  <si>
    <t>TRTMModeUIConfigReqActv_B</t>
  </si>
  <si>
    <t>TRTMModeUIConfigReqMsg_B</t>
  </si>
  <si>
    <t>TRCVDModeUIConfigReqActv_B</t>
  </si>
  <si>
    <t>TRCVDModeUIConfigReqMsg_B</t>
  </si>
  <si>
    <t>BCSTRConfigActv_B</t>
  </si>
  <si>
    <t>BCSTRConfigMsg_B</t>
  </si>
  <si>
    <t>CDifTRConfigActv_B</t>
  </si>
  <si>
    <t>CDifTRConfigMsg_B</t>
  </si>
  <si>
    <t>PASTRConfigActv_B</t>
  </si>
  <si>
    <t>PASTRConfigMsg_B</t>
  </si>
  <si>
    <t>TMTRConfigActv_B</t>
  </si>
  <si>
    <t>TMTRConfigMsg_B</t>
  </si>
  <si>
    <t>CVDTRConfigActv_B</t>
  </si>
  <si>
    <t>CVDTRConfigMsg_B</t>
  </si>
  <si>
    <t>RMTRConfigActv_B</t>
  </si>
  <si>
    <t>RMTRConfigMsg_B</t>
  </si>
  <si>
    <t>TRBCSModeUIConfigReq_SS_TAG</t>
  </si>
  <si>
    <t>TRCVDModeUIConfigReq_SS_TAG</t>
  </si>
  <si>
    <t>TRPASModeUIConfigReq_SS_TAG</t>
  </si>
  <si>
    <t>TRTMModeUIConfigReq_SS_TAG</t>
  </si>
  <si>
    <t>TRConfigUITypeActv_B</t>
  </si>
  <si>
    <t>TRConfigUIType_SS_TAG</t>
  </si>
  <si>
    <t>PASTRCConfig_SS_TAG</t>
  </si>
  <si>
    <t>CVDTRConfig_SS_TAG</t>
  </si>
  <si>
    <t>BCSTRConfig_SS_TAG</t>
  </si>
  <si>
    <t>TRConfigUITypeMsg_B</t>
  </si>
  <si>
    <t>TrSelTurnMsg_B</t>
  </si>
  <si>
    <t>BcsTerrModeExtRxFalt_T_Pt</t>
  </si>
  <si>
    <t>BcsTerrModeExtDfalt_Z_Pt</t>
  </si>
  <si>
    <t>AwdTerrModeExtRxFalt_T_Pt</t>
  </si>
  <si>
    <t>AwdTerrModeExtDfalt_Z_Pt</t>
  </si>
  <si>
    <t>RmTerrModeExtRxFalt_T_Pt</t>
  </si>
  <si>
    <t>RmTerrModeExtDfalt_Z_Pt</t>
  </si>
  <si>
    <t>TmTerrModeExtRxFalt_T_Pt</t>
  </si>
  <si>
    <t>TmTerrModeExtDfalt_Z_Pt</t>
  </si>
  <si>
    <t>PasTerrChng_PSCM_Dfalt_Z_Pt</t>
  </si>
  <si>
    <t>PasTerrChng_PSCM_RxFalt_T_Pt</t>
  </si>
  <si>
    <t>BootBonetOpenStatsDfalt_B_Pt</t>
  </si>
  <si>
    <t>Can6BusActvOK_B_[HY]</t>
  </si>
  <si>
    <t>Can7BusActvOK_B_[Diag]</t>
  </si>
  <si>
    <t>Can8BusActvOK_B_[FR]</t>
  </si>
  <si>
    <t>KeepNetInAfterRunTCM_SS_TAG</t>
  </si>
  <si>
    <t>ClimateSeatRLPowerReq_SS_TAG</t>
  </si>
  <si>
    <t>ClimateSeatRLPowerStatus_SS_TAG</t>
  </si>
  <si>
    <t>ClimateSeatRRPowerReq_SS_TAG</t>
  </si>
  <si>
    <t>ClimateSeatRRPowerStatus_SS_TAG</t>
  </si>
  <si>
    <t>DrivClimSeatPowerReq_SS_TAG</t>
  </si>
  <si>
    <t>DrivClimSeatPowerStatus_SS_TAG</t>
  </si>
  <si>
    <t>DriverSeatHeatCurrent_SS_TAG</t>
  </si>
  <si>
    <t>FrPassSeatHeatCurrent_SS_TAG</t>
  </si>
  <si>
    <t>HeatedSteerWheelStatus_SS_TAG</t>
  </si>
  <si>
    <t>HVACVoltOverrideReq_SS_TAG</t>
  </si>
  <si>
    <t>HWPLoadStatus_SS_TAG</t>
  </si>
  <si>
    <t>InCarTemp_SS_TAG</t>
  </si>
  <si>
    <t>MainBeamStatus_SS_TAG</t>
  </si>
  <si>
    <t>OuterMirrorDefCmd_SS_TAG</t>
  </si>
  <si>
    <t>PassClimSeatPowerReq_SS_TAG</t>
  </si>
  <si>
    <t>PassClimSeatPowerStatus_SS_TAG</t>
  </si>
  <si>
    <t>PowerMode_SS_TAG</t>
  </si>
  <si>
    <t>PTCPowerReq_SS_TAG</t>
  </si>
  <si>
    <t>PTCPowerStatus_SS_TAG</t>
  </si>
  <si>
    <t>RLSeatHeatCurrent_SS_TAG</t>
  </si>
  <si>
    <t>RRSeatHeatCurrent_SS_TAG</t>
  </si>
  <si>
    <t>SidelightStatus_SS_TAG</t>
  </si>
  <si>
    <t>WakeNetForPreRunHVAC_SS_TAG</t>
  </si>
  <si>
    <t>WiperStatus_SS_TAG</t>
  </si>
  <si>
    <t>KeepNetInAfterRunCHCM_SS_TAG</t>
  </si>
  <si>
    <t>KeepNetInAfterRunRCM_SS_TAG</t>
  </si>
  <si>
    <t>AlarmMode_SS_TAG</t>
  </si>
  <si>
    <t>DoorStatus_SS_TAG</t>
  </si>
  <si>
    <t>GlobalRealTimeRaw_SS_TAG</t>
  </si>
  <si>
    <t>TrailerConnection_SS_TAG</t>
  </si>
  <si>
    <t>TransitState_SS_TAG</t>
  </si>
  <si>
    <t>UserStartReq_SS_TAG</t>
  </si>
  <si>
    <t>OdometerMasterValue_SS_TAG</t>
  </si>
  <si>
    <t>PwrSupSwitchRequestCmp_SS_TAG</t>
  </si>
  <si>
    <t>DCDC12vSupplyStatus_SS_TAG</t>
  </si>
  <si>
    <t>DCDC12vSupplyStatusCmp_SS_TAG</t>
  </si>
  <si>
    <t>DCDC12vActualCurrent_SS_TAG</t>
  </si>
  <si>
    <t>DCDC12vMaxCurrent_SS_TAG</t>
  </si>
  <si>
    <t>DCDC12vActualSetpoint_SS_TAG</t>
  </si>
  <si>
    <t>DCDC12vActualVoltage_SS_TAG</t>
  </si>
  <si>
    <t>PwrSupSwitchRequest_SS_TAG</t>
  </si>
  <si>
    <t>ABSPwrTrnTorqReq_SS_TAG</t>
  </si>
  <si>
    <t>AmbientTemp_SS_TAG</t>
  </si>
  <si>
    <t>ColdPTElecLoadInhibit_SS_TAG</t>
  </si>
  <si>
    <t>CrankRelayStatus_SS_TAG</t>
  </si>
  <si>
    <t>ECMFanDuty_SS_TAG</t>
  </si>
  <si>
    <t>EcoStopAvailable_SS_TAG</t>
  </si>
  <si>
    <t>EngineCoolantTemp_SS_TAG</t>
  </si>
  <si>
    <t>EngineEfficiencyStatus_SS_TAG</t>
  </si>
  <si>
    <t>EngineOilTemp_SS_TAG</t>
  </si>
  <si>
    <t>EngineSpeed_SS_TAG</t>
  </si>
  <si>
    <t>EngineTargetIdleSpeed_SS_TAG</t>
  </si>
  <si>
    <t>FSVoltsSupportReq_SS_TAG</t>
  </si>
  <si>
    <t>GlwPlgActCur_SS_TAG</t>
  </si>
  <si>
    <t>GlwPlgMaxCur_SS_TAG</t>
  </si>
  <si>
    <t>KeepNetInAfterRunABS_SS_TAG</t>
  </si>
  <si>
    <t>KeepNetInAfterRunPBM_SS_TAG</t>
  </si>
  <si>
    <t>MHStopStartStatus_SS_TAG</t>
  </si>
  <si>
    <t>PowerPackStatus_SS_TAG</t>
  </si>
  <si>
    <t>PTVoltsSupportReq_SS_TAG</t>
  </si>
  <si>
    <t>UreaHtrActCur_SS_TAG</t>
  </si>
  <si>
    <t>UreaHtrMaxCur_SS_TAG</t>
  </si>
  <si>
    <t>CarModeMS_SS_TAG</t>
  </si>
  <si>
    <t>SigCntSSC_Pt</t>
  </si>
  <si>
    <t>DTC_Req_Pt</t>
  </si>
  <si>
    <t>DTC word created LSB to MSB from the column dtc_req in Lost comm sheet</t>
  </si>
  <si>
    <t xml:space="preserve">Total no of signals that has been used </t>
  </si>
  <si>
    <t xml:space="preserve">array of words (based on PT channel)  </t>
  </si>
  <si>
    <t xml:space="preserve">array of words (based on PMZ channel)  </t>
  </si>
  <si>
    <t xml:space="preserve">array of words (based on CH channel)  </t>
  </si>
  <si>
    <t xml:space="preserve">array of words (based on BO channel)  </t>
  </si>
  <si>
    <t xml:space="preserve">array of words (based on CO channel)  </t>
  </si>
  <si>
    <t xml:space="preserve">array of words (based on HY channel)  </t>
  </si>
  <si>
    <t xml:space="preserve">array of words (based on Diag channel)  </t>
  </si>
  <si>
    <t xml:space="preserve">array of words (based on FR channel)  </t>
  </si>
  <si>
    <t>EdifTerrChngModeDfalt_Z_Pt</t>
  </si>
  <si>
    <t>EdifTerrChngModeRxFalt_T_Pt</t>
  </si>
  <si>
    <t>GgsTrButtnDfalt_Z_Pt</t>
  </si>
  <si>
    <t>GgsTrButtnRxFalt_T_Pt</t>
  </si>
  <si>
    <t>GgsTrButtnMsgFalt_T_Pt</t>
  </si>
  <si>
    <t>DynmcTrButtnDfalt_Z_Pt</t>
  </si>
  <si>
    <t>DynmcTrButtnRxFalt_T_Pt</t>
  </si>
  <si>
    <t>DynmcTrButtnMsgFalt_T_Pt</t>
  </si>
  <si>
    <t>HeatWiprPrkLoadStatsDfalt_B_Pt</t>
  </si>
  <si>
    <t>HeatWiprPrkLoadStatsRxFalt_T</t>
  </si>
  <si>
    <t>PcmAltrActulIMsgFalt_T</t>
  </si>
  <si>
    <t>PcmAltrActulDfalt_I_Pt</t>
  </si>
  <si>
    <t>PcmActulIRxFalt_T</t>
  </si>
  <si>
    <t>EngCksftWMsgFalt_T</t>
  </si>
  <si>
    <t>RPM</t>
  </si>
  <si>
    <t>EngCksftDfalt_W_Pt</t>
  </si>
  <si>
    <t>EngCksftWRxFalt_T</t>
  </si>
  <si>
    <t xml:space="preserve">EngFlyWhTqMsgFalt_T </t>
  </si>
  <si>
    <t>Nm</t>
  </si>
  <si>
    <t>EngFlyWhTqRxFalt_T</t>
  </si>
  <si>
    <t>PcmAltrAvailIMsgFalt_T</t>
  </si>
  <si>
    <t>EnblSigDbgLogic_B</t>
  </si>
  <si>
    <t>MaskWord_PT_Pt</t>
  </si>
  <si>
    <t>MaskWord_PMZ_Pt</t>
  </si>
  <si>
    <t>MaskWord_CH_Pt</t>
  </si>
  <si>
    <t>MaskWord_BO_Pt</t>
  </si>
  <si>
    <t>MaskWord_CO_Pt</t>
  </si>
  <si>
    <t>MaskWord_HY_Pt</t>
  </si>
  <si>
    <t>MaskWord_Diag_Pt</t>
  </si>
  <si>
    <t>MaskWord_FR_Pt</t>
  </si>
  <si>
    <t>ThirtyTwo</t>
  </si>
  <si>
    <t>U32</t>
  </si>
  <si>
    <t>PcmAltrAvailIDfalt_I_Pt</t>
  </si>
  <si>
    <t>PcmAltrAvailIRxFalt_T</t>
  </si>
  <si>
    <t>FuelSysReqMsgFalt_T</t>
  </si>
  <si>
    <t>FuelSysReqDfalt_Zs_Pt</t>
  </si>
  <si>
    <t>FuelSysReqRxFalt_T</t>
  </si>
  <si>
    <t>DBMOvrIStatsMsgFalt_T</t>
  </si>
  <si>
    <t>DBMOvrFaltIStatsDfalt_B_Pt</t>
  </si>
  <si>
    <t>DBMOvrFaltIStatsRxFalt_T</t>
  </si>
  <si>
    <t>DBMOvrIStatsTstMsgFalt_T</t>
  </si>
  <si>
    <t>DBMOvrFaltIStatsTstDfalt_B_Pt</t>
  </si>
  <si>
    <t>DBMOvrIStatsTstRxFalt_T</t>
  </si>
  <si>
    <t>AlbEngRunReqMsgFalt_T</t>
  </si>
  <si>
    <t>AlbEngRunReqDfalt_B_Pt</t>
  </si>
  <si>
    <t>X260_20MY</t>
  </si>
  <si>
    <t>[0,24]</t>
  </si>
  <si>
    <t>[0, 18]</t>
  </si>
  <si>
    <t>[0,600]</t>
  </si>
  <si>
    <t>[0,0.9]</t>
  </si>
  <si>
    <t>[-1,0]</t>
  </si>
  <si>
    <t>AlbEngRunReqRxFalt_T</t>
  </si>
  <si>
    <t>PwPackStatsMsgFalt_T</t>
  </si>
  <si>
    <t>PwPackStatsRxFalt_T</t>
  </si>
  <si>
    <t>HVACAltrUOvrrdReqMsgFalt_T</t>
  </si>
  <si>
    <t>HVACAltrUOvrrdReqDfalt_B_Pt</t>
  </si>
  <si>
    <t>HVACAltrUOvrrdReqRxFalt_T</t>
  </si>
  <si>
    <t>MstrVehMsgFalt_T</t>
  </si>
  <si>
    <t>MstrVehDfalt_V_Pt</t>
  </si>
  <si>
    <t>DynmcTrButtn_Z_Pt</t>
  </si>
  <si>
    <t>MstrVehRxFalt_T</t>
  </si>
  <si>
    <t>BattSnsFaltMsgFalt_T</t>
  </si>
  <si>
    <t>BattSnsFaltDfalt_B_Pt</t>
  </si>
  <si>
    <t>BattSnsFaltRxFalt_T</t>
  </si>
  <si>
    <t>BattSnsCnsisFaltMsgFalt_T</t>
  </si>
  <si>
    <t>BattSnsCnsisFaltDfalt_B_Pt</t>
  </si>
  <si>
    <t>BattSnsCnsisFaltRxFalt_T</t>
  </si>
  <si>
    <t>EngTrgtIdleMsgFalt_T</t>
  </si>
  <si>
    <t>EngTrgtIdleDfalt_V_Pt</t>
  </si>
  <si>
    <t>EngTrgtIdleRxFalt_T</t>
  </si>
  <si>
    <t>TransChrgSupportReqMsgFalt_T</t>
  </si>
  <si>
    <t>TransChrgSupportReqDfalt_B_Pt</t>
  </si>
  <si>
    <t>TransChrgSupportReqRxFalt_T</t>
  </si>
  <si>
    <t>PwrtnVSupportReqMsgFalt_T</t>
  </si>
  <si>
    <t>TrSscApplVarnt_Pt</t>
  </si>
  <si>
    <t>PwrtnVSupportReqDfalt_B_Pt</t>
  </si>
  <si>
    <t>PwrtnVSupportReqRxFalt_T</t>
  </si>
  <si>
    <t>PcmAltrAvailIdleIMsgFalt_T</t>
  </si>
  <si>
    <t>PcmAltrAvailIdleDfalt_I_Pt</t>
  </si>
  <si>
    <t>PcmAltrAvailIdleIRxFalt_T</t>
  </si>
  <si>
    <t>PsngrClimtSeatIMsgFalt_T</t>
  </si>
  <si>
    <t>PsngrClimtSeatDfalt_I_Pt</t>
  </si>
  <si>
    <t>PsngrClimtSeatIRxFalt_T</t>
  </si>
  <si>
    <t>ColdCrnkTstMinBatt1UMsgFalt_T</t>
  </si>
  <si>
    <t>ColdCrnkTstMinBatt1Dfalt_U_Pt</t>
  </si>
  <si>
    <t>ColdCrnkTstMinBatt1URxFalt_T</t>
  </si>
  <si>
    <t>HeatSteWhlStatsMsgFalt_T</t>
  </si>
  <si>
    <t>HeatSteWhlDfalt_Zs_Pt</t>
  </si>
  <si>
    <t>HeatSteWhlStatsRxFalt_T</t>
  </si>
  <si>
    <t>BattBms2UMsgFalt_T</t>
  </si>
  <si>
    <t>BattBms2Dfalt_U_Pt</t>
  </si>
  <si>
    <t>BCSTerrainModeExtActv_B</t>
  </si>
  <si>
    <t>BattBms2URxFalt_T</t>
  </si>
  <si>
    <t>ClntFanVDfalt_Pc_Pt</t>
  </si>
  <si>
    <t>ClntFanVPcRxFalt_T</t>
  </si>
  <si>
    <t>EngOilDfalt_Te_Pt</t>
  </si>
  <si>
    <t>EngOilTeRxFalt_T</t>
  </si>
  <si>
    <t>BattBms2TeMsgFalt_T</t>
  </si>
  <si>
    <t>BattBms2Dfalt_Te_Pt</t>
  </si>
  <si>
    <t>BattBms2TeRxFalt_T</t>
  </si>
  <si>
    <t>PsngrClimtSeatIMaxMsgFalt_T</t>
  </si>
  <si>
    <t>PsngrClimtSeatMaxDfalt_I_Pt</t>
  </si>
  <si>
    <t>PsngrClimtSeatIMaxRxFalt_T</t>
  </si>
  <si>
    <t>EngWarmCrnkBatt1UminMsgFalt_T</t>
  </si>
  <si>
    <t>EngWarmCrnkBatt1Dfalt_Umin_Pt</t>
  </si>
  <si>
    <t>EngWarmCrnkBatt1UminRxFalt_T</t>
  </si>
  <si>
    <t>Batt2TimeInSrvcMsgFalt_T</t>
  </si>
  <si>
    <t>Batt2TimeInSrvcDfalt_T_Pt</t>
  </si>
  <si>
    <t>Batt2TimeInSrvcRxFalt_T</t>
  </si>
  <si>
    <t>Bms2FaltStatsMsgFalt_T</t>
  </si>
  <si>
    <t>Bms2FaltDfalt_Zs_Pt</t>
  </si>
  <si>
    <t>Bms2FaltStatsRxFalt_T</t>
  </si>
  <si>
    <t>CarModeMsgFalt_T</t>
  </si>
  <si>
    <t>CarModeDfalt_B_Pt</t>
  </si>
  <si>
    <t>CarModeRxFalt_T</t>
  </si>
  <si>
    <t>OpenApertureStatsDfalt_B_Pt</t>
  </si>
  <si>
    <t>OpenApertureStatsRxFalt_T</t>
  </si>
  <si>
    <t>DipBeamStatsDfalt_B_Pt</t>
  </si>
  <si>
    <t>DipBeamStatsRxFalt_T</t>
  </si>
  <si>
    <t>HeatFrntScrnStatsMsgFalt_T</t>
  </si>
  <si>
    <t>HeatFrntScrnStatsDfalt_B_Pt</t>
  </si>
  <si>
    <t>HeatFrntScrnStatsRxFalt_T</t>
  </si>
  <si>
    <t>HeatRearScrnStatsMsgFalt_T</t>
  </si>
  <si>
    <t>HeatRearScrnStatsDfalt_B_Pt</t>
  </si>
  <si>
    <t>HeatRearScrnStatsRxFalt_T</t>
  </si>
  <si>
    <t>Can1BusActvOK_B_[PT]</t>
  </si>
  <si>
    <t>Can1UseMsg_B_ [PT]</t>
  </si>
  <si>
    <t>Can2BusActvOK_B_[PMZ]</t>
  </si>
  <si>
    <t>Can2UseMsg_B_ [PMZ]</t>
  </si>
  <si>
    <t>Can3BusActvOK_B_[CH]</t>
  </si>
  <si>
    <t>Can3UseMsg_B_ [CH]</t>
  </si>
  <si>
    <t>Can6BusActvOK_B_[DIAG]</t>
  </si>
  <si>
    <t>Can6UseMsg_B_ [DIAG]</t>
  </si>
  <si>
    <t>Can7BusActvOK_B_[FR]</t>
  </si>
  <si>
    <t>Can7UseMsg_B_ [FR]</t>
  </si>
  <si>
    <t>WiperStatusActv_B_</t>
  </si>
  <si>
    <t>VehicleSpeedActv_B_</t>
  </si>
  <si>
    <t>OdometerMasterValueActv_B_</t>
  </si>
  <si>
    <t>UreaHtrActCurActv_B_</t>
  </si>
  <si>
    <t>UreaHtrMaxCurActv_B_</t>
  </si>
  <si>
    <t>AdaHiRngeDetct2RxFalt_T_Pt</t>
  </si>
  <si>
    <t>AdaLoRngeDetct2RxFalt_T_Pt</t>
  </si>
  <si>
    <t>AdaRaseSuspDetct2RxFalt_T_Pt</t>
  </si>
  <si>
    <t>AdaSelAutoTrDetct2RxFalt_T_Pt</t>
  </si>
  <si>
    <t>AutoTrProgReq2RxFalt_T_Pt</t>
  </si>
  <si>
    <t>MaskWord_Invd_CO_Pt</t>
  </si>
  <si>
    <t>ManGearPosActRxFalt_T_Pt</t>
  </si>
  <si>
    <t>DrvlineTerrChgModStsRxFalt_T_Pt</t>
  </si>
  <si>
    <t>DrvlineTerrModExtRxFalt_T_Pt</t>
  </si>
  <si>
    <t>AdaHiRngeDetct2Dfalt_Z_Pt</t>
  </si>
  <si>
    <t>AdaLoRngeDetct2Dfalt_Z_Pt</t>
  </si>
  <si>
    <t>AdaRaseSuspDetct2Dfalt_Z_Pt</t>
  </si>
  <si>
    <t>AdaSelAutoTrDetct2Dfalt_Z_Pt</t>
  </si>
  <si>
    <t>AutoTrProgReq2Dfalt_Z_Pt</t>
  </si>
  <si>
    <t>DrvlineTerrChgModStsDfalt_Z_Pt</t>
  </si>
  <si>
    <t>DrvlineTerrModExtDfalt_Z_Pt</t>
  </si>
  <si>
    <t>AutoTRHostECU_B_Pt_</t>
  </si>
  <si>
    <t>StackUseInMthd_Zs_Pt</t>
  </si>
  <si>
    <t>TrModBtnDfalt_Z_Pt</t>
  </si>
  <si>
    <t>TrAutoBtn2RxFalt_T_Pt</t>
  </si>
  <si>
    <t>TrAutoBtnBladeRxFalt_T_Pt</t>
  </si>
  <si>
    <t>TrModBtnFaltStat2RxFalt_T_Pt</t>
  </si>
  <si>
    <t>TrModBtnFltStsRxFalt_T_Pt</t>
  </si>
  <si>
    <t>TrModBtnRxFalt_T_Pt</t>
  </si>
  <si>
    <t>TrPreselMod2RxFalt_T_Pt</t>
  </si>
  <si>
    <t>TrPreselModRxFalt_T_Pt</t>
  </si>
  <si>
    <t>ManGearPosActDfalt_Z_Pt</t>
  </si>
  <si>
    <t>TrAutoBtn2Dfalt_Z_Pt</t>
  </si>
  <si>
    <t>TrAutoBtnBladeDfalt_Z_Pt</t>
  </si>
  <si>
    <t>TrModBtn2Dfalt_Z_Pt</t>
  </si>
  <si>
    <t>TrModBtnFaltStat2Dfalt_B_Pt</t>
  </si>
  <si>
    <t>TrModBtnFltStsDfalt_B_Pt</t>
  </si>
  <si>
    <t>TrPreselMod2Dfalt_Z_Pt</t>
  </si>
  <si>
    <t>TrPreselModDfalt_Z_Pt</t>
  </si>
  <si>
    <t>HndlConfgUIReqRxFalt_T_Pt</t>
  </si>
  <si>
    <t>TA2RotInpStatsRxFalt_T_Pt</t>
  </si>
  <si>
    <t>TrModBtn2RxFalt_T_Pt</t>
  </si>
  <si>
    <t>TA2RotaryInpStatsDfalt_Z_Pt</t>
  </si>
  <si>
    <t>TrModeReqVal_Z_Pt</t>
  </si>
  <si>
    <t>HndlConfgUIReqDfalt_B_Pt</t>
  </si>
  <si>
    <t>TRDiagEnbl_B</t>
  </si>
  <si>
    <t>TrJdcDtcEngRunMsk_B_Enbl_Pt</t>
  </si>
  <si>
    <t>TrJdcDtcFaltMsgReqMsk_B_Enbl_Pt</t>
  </si>
  <si>
    <t>KeepNetInAfterRunRCMRxFalt_T</t>
  </si>
  <si>
    <t>KeepNetInAfterRunRCMDfalt_Zs_Pt</t>
  </si>
  <si>
    <t>MainBeamStatsDfalt_B_Pt</t>
  </si>
  <si>
    <t>MainBeamStatsRxFalt_T</t>
  </si>
  <si>
    <t>PwModeMsgFalt_T</t>
  </si>
  <si>
    <t>PwModeDfalt_Zs_Pt</t>
  </si>
  <si>
    <t>PwModeRxFalt_T</t>
  </si>
  <si>
    <t>SideLghtStatsMsgFalt_T</t>
  </si>
  <si>
    <t>SideLghtStatsDfalt_B_Pt</t>
  </si>
  <si>
    <t>SideLghtStatsRxFalt_T</t>
  </si>
  <si>
    <t>TrlrCnnctStatsMsgFalt_T</t>
  </si>
  <si>
    <t>TrlrCnnctStatsDfalt_B_Pt</t>
  </si>
  <si>
    <t>TrlrCnnctStatsRxFalt_T</t>
  </si>
  <si>
    <t>UserStrtReqMsgFalt_T</t>
  </si>
  <si>
    <t>UserStrtReqDfalt_B_Pt</t>
  </si>
  <si>
    <t>UserStrtReqRxFalt_T</t>
  </si>
  <si>
    <t>WiprStatsMsgFalt_T</t>
  </si>
  <si>
    <t>WiprStatsDfalt_Zs_Pt</t>
  </si>
  <si>
    <t>WiprStatsRxFalt_T</t>
  </si>
  <si>
    <t>CabnFanStatsMsgFalt_T</t>
  </si>
  <si>
    <t>CabnFanStatsRxFalt_T</t>
  </si>
  <si>
    <t>HeatDrvSeatIMsgFalt_T</t>
  </si>
  <si>
    <t>HeatDrvSeatIRxFalt_T</t>
  </si>
  <si>
    <t>FrntPsngrHeatSeatIMsgFalt_T</t>
  </si>
  <si>
    <t>FrntPsngrHeatSeatIRxFalt_T</t>
  </si>
  <si>
    <t>HeatMirorStatsMsgFalt_T</t>
  </si>
  <si>
    <t>HeatMirorStatsDfalt_B_Pt</t>
  </si>
  <si>
    <t>HeatMirorStatsRxFalt_T</t>
  </si>
  <si>
    <t>PosTeCoIMaxMsgFalt_T</t>
  </si>
  <si>
    <t>PosTeCoIMaxRxFalt_T</t>
  </si>
  <si>
    <t>BattBms1UMsgFalt_T</t>
  </si>
  <si>
    <t>BattBms1URxFalt_T</t>
  </si>
  <si>
    <t>BattBms1IRxFalt_T</t>
  </si>
  <si>
    <t>Batt1DschgVehIgnOnRxFalt_T</t>
  </si>
  <si>
    <t>Batt1DschgIgnOffSleepRxFalt_T</t>
  </si>
  <si>
    <t>Batt1DschgIgnOffRxFalt_T</t>
  </si>
  <si>
    <t>VehQscntBmsIAvgRxFalt_T</t>
  </si>
  <si>
    <t>BattFullChrgBms1RxFalt_T</t>
  </si>
  <si>
    <t>BattBms2IRxFalt_T</t>
  </si>
  <si>
    <t>SecndRlClimtSeatMaxDfalt_I_Pt</t>
  </si>
  <si>
    <t>SecndRlClimtSeatIMaxRxFalt_T</t>
  </si>
  <si>
    <t>UINT8</t>
  </si>
  <si>
    <t>UINT16</t>
  </si>
  <si>
    <t>TrEcoButtnBcmMsgFalt_T_Pt</t>
  </si>
  <si>
    <t>TrEcoButtnBcm_Z_Pt</t>
  </si>
  <si>
    <t>INT8</t>
  </si>
  <si>
    <t>Amp</t>
  </si>
  <si>
    <t>Volts</t>
  </si>
  <si>
    <t>degC</t>
  </si>
  <si>
    <t>MainBeamStatsMsgFalt_T</t>
  </si>
  <si>
    <t>CabnFanStatsDfalt_V_Pt</t>
  </si>
  <si>
    <t>HeatDrvSeatDfalt_I_Pt</t>
  </si>
  <si>
    <t>FrntPsngrHeatSeatDfalt_I_Pt</t>
  </si>
  <si>
    <t>PosTeCoMaxDfalt_I_Pt</t>
  </si>
  <si>
    <t>PosTeCoDfalt_I_Pt</t>
  </si>
  <si>
    <t>BattBms1Dfalt_U_Pt</t>
  </si>
  <si>
    <t>BattBms1Dfalt_Te_Pt</t>
  </si>
  <si>
    <t>BattBms1Dfalt_I_Pt</t>
  </si>
  <si>
    <t>Batt1DschgVehIgnOnDfalt_Z_Pt</t>
  </si>
  <si>
    <t>Batt1DschgIgnOffDfalt_Z_Pt</t>
  </si>
  <si>
    <t>VehQscntBmsAvgDfalt_I_Pt</t>
  </si>
  <si>
    <t>BattFullChrgBms1Dfalt_Qah_Pt</t>
  </si>
  <si>
    <t>BattBms2Dfalt_I_Pt</t>
  </si>
  <si>
    <t>ClntFanVPcMsgFalt_T</t>
  </si>
  <si>
    <t>EngOilTeMsgFalt_T</t>
  </si>
  <si>
    <t>[0,655355]</t>
  </si>
  <si>
    <t>OpenApertureStatsMsgFalt_T</t>
  </si>
  <si>
    <t>HybridMode_SS_TAG</t>
  </si>
  <si>
    <t>HybridModeActv_B_</t>
  </si>
  <si>
    <t>TRModeCntrlADASActualActv_B_</t>
  </si>
  <si>
    <t>ISCSTerrainModeExtActv_B</t>
  </si>
  <si>
    <t>ISCSTerrChngModeStatusActv_B</t>
  </si>
  <si>
    <t>TRRWSModeUIConfigReqActv_B</t>
  </si>
  <si>
    <t>RWSTRConfigActv_B</t>
  </si>
  <si>
    <t>IscsTRConfigActv_B</t>
  </si>
  <si>
    <t>ISCSTerrainModeExtMsg_B</t>
  </si>
  <si>
    <t>ISCSTerrChngModeStatusMsg_B</t>
  </si>
  <si>
    <t>TRRWSModeUIConfigReqMsg_B</t>
  </si>
  <si>
    <t>RWSTRConfigMsg_B</t>
  </si>
  <si>
    <t>IscsTRConfigMsg_B</t>
  </si>
  <si>
    <t>X540_20MY</t>
  </si>
  <si>
    <t>AdaHiRngeDetct3Actv_B</t>
  </si>
  <si>
    <t>AdaHiRngeDetct3Msg_B</t>
  </si>
  <si>
    <t>AdaLoRngeDetct3Actv_B</t>
  </si>
  <si>
    <t>AdaLoRngeDetct3Msg_B</t>
  </si>
  <si>
    <t>AdaLoRngeTqDetctActv_B</t>
  </si>
  <si>
    <t>AdaLoRngeTqDetctMsg_B</t>
  </si>
  <si>
    <t>AdaRaseSuspDetct3Actv_B</t>
  </si>
  <si>
    <t>AdaRaseSuspDetct3Msg_B</t>
  </si>
  <si>
    <t>AdaSelAutoTrDetct3Actv_B</t>
  </si>
  <si>
    <t>AdaSelAutoTrDetct3Msg_B</t>
  </si>
  <si>
    <t>AutoTrProgReq3Actv_B</t>
  </si>
  <si>
    <t>AutoTrProgReq3Msg_B</t>
  </si>
  <si>
    <t>BrakesTRConfigActv_B</t>
  </si>
  <si>
    <t>BrakesTRConfigMsg_B</t>
  </si>
  <si>
    <t>TRBrkesModeUIConfigReqActv_B</t>
  </si>
  <si>
    <t>TRBrkesModeUIConfigReqMsg_B</t>
  </si>
  <si>
    <t>TRModeCntrlADASActv_B</t>
  </si>
  <si>
    <t>TRModeCntrlADASMsg_B</t>
  </si>
  <si>
    <t>RWSTerrModeExtActv_B</t>
  </si>
  <si>
    <t>AutoTrProgReq3</t>
  </si>
  <si>
    <t>AutoTrProgReq3_SS_TAG</t>
  </si>
  <si>
    <t>RWSTerrModeExtMsg_B</t>
  </si>
  <si>
    <t>RWSTerrChngModeActv_B</t>
  </si>
  <si>
    <t>RWSTerrChngModeMsg_B</t>
  </si>
  <si>
    <t>NaN</t>
  </si>
  <si>
    <t>AdaHiRngeDetct3RxFalt_T_Pt</t>
  </si>
  <si>
    <t>AdaHiRngeDetct3Dfalt_Z_Pt</t>
  </si>
  <si>
    <t>AdaLoRngeDetct3RxFalt_T_Pt</t>
  </si>
  <si>
    <t>AdaLoRngeDetct3Dfalt_Z_Pt</t>
  </si>
  <si>
    <t xml:space="preserve">AdaLoRngeTqDetctRxFalt_T_Pt </t>
  </si>
  <si>
    <t xml:space="preserve">AdaLoRngeTqDetctDfalt_Z_Pt </t>
  </si>
  <si>
    <t xml:space="preserve">AdaRaseSuspDetct3RxFalt_T_Pt </t>
  </si>
  <si>
    <t>AdaRaseSuspDetct3Dfalt_Z_Pt</t>
  </si>
  <si>
    <t>AdaSelAutoTrDetct3Dfalt_Z_Pt</t>
  </si>
  <si>
    <t>AdaSelAutoTrDetct3RxFalt_T_Pt</t>
  </si>
  <si>
    <t>AutoTrProgReq3RxFalt_T_Pt</t>
  </si>
  <si>
    <t>AutoTrProgReq3Dfalt_Z_Pt</t>
  </si>
  <si>
    <t>BrakesTRConfigRxFalt_T_Pt</t>
  </si>
  <si>
    <t>BrakesTRConfigDfalt_Z_Pt</t>
  </si>
  <si>
    <t xml:space="preserve">TRBrkesModeUIConfigReqRxFalt_T_Pt </t>
  </si>
  <si>
    <t>TRBrkesModeUIConfigReqDfalt_Z_Pt</t>
  </si>
  <si>
    <t xml:space="preserve">TRModeCntrlADASRxFalt_T_Pt </t>
  </si>
  <si>
    <t>TRModeCntrlADASDfalt_Z_Pt</t>
  </si>
  <si>
    <t>RWSTerrModeExtRxFalt_T_Pt</t>
  </si>
  <si>
    <t>RWSTerrModeExtDfalt_Z_Pt</t>
  </si>
  <si>
    <t>RWSTerrChngModeRxFalt_T_Pt</t>
  </si>
  <si>
    <t>RWSTerrChngModeDfalt_Z_Pt</t>
  </si>
  <si>
    <t>CtrlMthdRateBusSigCtrl_T</t>
  </si>
  <si>
    <t>DrvClimtSeatIMsgFalt_T</t>
  </si>
  <si>
    <t>DrvClimtSeatDfalt_I_Pt</t>
  </si>
  <si>
    <t>DrvClimtSeatIRxFalt_T</t>
  </si>
  <si>
    <t>SecndRlClimtSeatDfalt_I_Pt</t>
  </si>
  <si>
    <t>SecndRlClimtSeatIMsgFalt_T</t>
  </si>
  <si>
    <t>SecndRlClimtSeatIRxFalt_T</t>
  </si>
  <si>
    <t>SecndRlClimtSeatIMaxMsgFalt_T</t>
  </si>
  <si>
    <t>SecndRlHeatSeatIMsgFalt_T</t>
  </si>
  <si>
    <t>VQMOvrCurFltStatDfalt_Zs_Pt</t>
  </si>
  <si>
    <t>SecndRlHeatSeatDfalt_I_Pt</t>
  </si>
  <si>
    <t>SecndRlHeatSeatIRxFalt_T</t>
  </si>
  <si>
    <t>SecndRrClimtSeatIMsgFalt_T</t>
  </si>
  <si>
    <t>SecndRrClimtSeatDfalt_I_Pt</t>
  </si>
  <si>
    <t>SecndRrClimtSeatIRxFalt</t>
  </si>
  <si>
    <t>SscDiagEnblConfgAry1_Z_Pt</t>
  </si>
  <si>
    <t>BSBattChaActCnDfalt_B_Pt</t>
  </si>
  <si>
    <t>BSBattChaActCnRxFalt_T</t>
  </si>
  <si>
    <t>BSBattCrnkUDfalt_B_Pt</t>
  </si>
  <si>
    <t>BSBattCrnkURxFalt_T</t>
  </si>
  <si>
    <t>BSBattMinIQDDfalt_B_Pt</t>
  </si>
  <si>
    <t>BSBattMinIQDRxFalt_T</t>
  </si>
  <si>
    <t>BSBattQDchRunCnDfalt_B_Pt</t>
  </si>
  <si>
    <t>BSBattQDchRunCnRxFalt_T</t>
  </si>
  <si>
    <t>BSBattTSOFDCHADfalt_B_Pt</t>
  </si>
  <si>
    <t>BSBattTSOFDCHARxFalt_T</t>
  </si>
  <si>
    <t>BSBattTSOFCHATRGTDfalt_B_Pt</t>
  </si>
  <si>
    <t>BSBattTSOFCHATRGTRxFalt_T</t>
  </si>
  <si>
    <t>BSBattMISOFESDfalt_B_Pt</t>
  </si>
  <si>
    <t>BSBattSOCSOFESDfalt_B_Pt</t>
  </si>
  <si>
    <t>BSBattQDchActHiCnDfalt_B_Pt</t>
  </si>
  <si>
    <t>BSBattQDchActHiCnRxFalt_T</t>
  </si>
  <si>
    <t>BSBsdEstStateDfalt_B_Pt</t>
  </si>
  <si>
    <t>BSBsdSwVerDfalt_B_Pt</t>
  </si>
  <si>
    <t>BSBattCrnkCurDfalt_B_Pt</t>
  </si>
  <si>
    <t>BSBattCrnkCurRxFalt_T</t>
  </si>
  <si>
    <t>IdStateDfalt_B_Pt</t>
  </si>
  <si>
    <t>BSBattQDeltaRunAhDfalt_B_Pt</t>
  </si>
  <si>
    <t>BSBattQDeltaRunAhRxFalt_T</t>
  </si>
  <si>
    <t>BSBattQChaRunCnDfalt_B_Pt</t>
  </si>
  <si>
    <t>BSBattQChaRunCnRxFalt_T</t>
  </si>
  <si>
    <t>BSBattSOCTempActDfalt_B_Pt</t>
  </si>
  <si>
    <t>BSBattTSOFCHADELTADfalt_B_Pt</t>
  </si>
  <si>
    <t>BSBattTSOFESDfalt_B_Pt</t>
  </si>
  <si>
    <t>BSBattTSOFESRxFalt_T</t>
  </si>
  <si>
    <t>BSBattTSOFCHADELTARxFalt_T</t>
  </si>
  <si>
    <t>BSBattSOCTempActRxFalt_T</t>
  </si>
  <si>
    <t>IdStateRxFalt_T</t>
  </si>
  <si>
    <t>BSBsdSwVerRxFalt_T</t>
  </si>
  <si>
    <t>BSBsdEstStateRxFalt_T</t>
  </si>
  <si>
    <t>BSBattSOCSOFESRxFalt_T</t>
  </si>
  <si>
    <t>BSBattMISOFESRxFalt_T</t>
  </si>
  <si>
    <t>Neg_One</t>
  </si>
  <si>
    <t>Sixty</t>
  </si>
  <si>
    <t>Three</t>
  </si>
  <si>
    <t>TRLSeatHeatCurMaxRnge_Z_Pt</t>
  </si>
  <si>
    <t>TRRSeatHeatCurMaxRnge_Z_Pt</t>
  </si>
  <si>
    <t>TRLSeatHeatCurScal_Pt</t>
  </si>
  <si>
    <t>TRRSeatHeatCurScal_Pt</t>
  </si>
  <si>
    <t>OpenApertureSelMap</t>
  </si>
  <si>
    <t>RTE_E_OK</t>
  </si>
  <si>
    <t>TRLSeatHeatCurDfalt_Zs_Pt</t>
  </si>
  <si>
    <t>TRLSeatHeatCurRxFalt_T</t>
  </si>
  <si>
    <t>TRRSeatHeatCurDfalt_Zs_Pt</t>
  </si>
  <si>
    <t>TRRSeatHeatCurRxFalt_T</t>
  </si>
  <si>
    <t>TotlNumSscDiagData1_Z_Cn</t>
  </si>
  <si>
    <t>TRModeButtnDfalt_Z_Pt</t>
  </si>
  <si>
    <t>TRModeButtnRxFalt_T_Pt</t>
  </si>
  <si>
    <t>TrModButtnFltStatsMsgFalt_T_Pt</t>
  </si>
  <si>
    <t>TrModButtnFaltStatsDfalt_B_Pt</t>
  </si>
  <si>
    <t>TrModButtnFaltStatsRxFalt_T_Pt</t>
  </si>
  <si>
    <t>TrAutoButtonBladeDfalt_Z_Pt</t>
  </si>
  <si>
    <t>TRAutoButtonBladeRxFalt_T_Pt</t>
  </si>
  <si>
    <t>length(SscDiagEnblConfgAry1_Z_Pt)</t>
  </si>
  <si>
    <t>TMDynamicConfigUIReq_SS_TAG</t>
  </si>
  <si>
    <t>ARCTerrainModeExt_SS_TAG</t>
  </si>
  <si>
    <t>TA2RotaryInpStatsActv_B</t>
  </si>
  <si>
    <t>TA2RotaryInpStatsMsg_B</t>
  </si>
  <si>
    <t>SecndRrClimtSeatMaxDfalt_I_Pt</t>
  </si>
  <si>
    <t>SecndRrClimtSeatIMaxRxFalt_T</t>
  </si>
  <si>
    <t>SecndRrSeatHeatIMsgFalt_T</t>
  </si>
  <si>
    <t>SecondRrSeatHeatDfalt_I_Pt</t>
  </si>
  <si>
    <t>SecndRrSeatHeatIRxFalt_T</t>
  </si>
  <si>
    <t>DschgIgnOffSleepOnDfalt_Z_Pt</t>
  </si>
  <si>
    <t>BattBms1IMsgFalt_T</t>
  </si>
  <si>
    <t>BattBms1TeMsgFalt_T</t>
  </si>
  <si>
    <t>BattBms1TeRxFalt_T</t>
  </si>
  <si>
    <t>BattSocBms1MsgFalt_T</t>
  </si>
  <si>
    <t>BattSocBms1Dfalt_Pc_Pt</t>
  </si>
  <si>
    <t>BattSocBms1RxFalt_T</t>
  </si>
  <si>
    <t>AltrEleMsgFalt_T</t>
  </si>
  <si>
    <t>AltrEleFaltMsgDfalt_B_Pt</t>
  </si>
  <si>
    <t>AltrEleRxFalt_T</t>
  </si>
  <si>
    <t>AltrExcitDfalt_I_Pt</t>
  </si>
  <si>
    <t>AltrExcitDtyCycDfalt_I_Pt</t>
  </si>
  <si>
    <t>AltrExcitIRxFalt_T</t>
  </si>
  <si>
    <t>AltrExcitIMsgFalt_T</t>
  </si>
  <si>
    <t>AltrHiTeMsgFalt_T</t>
  </si>
  <si>
    <t>AltrHiTeMsgDfalt_B_Pt</t>
  </si>
  <si>
    <t>AltrHiTeMsgRxFalt_T</t>
  </si>
  <si>
    <t>AltrMechMsgFalt_T</t>
  </si>
  <si>
    <t>AltrMechFaltDfalt_B_Pt</t>
  </si>
  <si>
    <t>AltrMechRxFalt_T</t>
  </si>
  <si>
    <t>EngOilTeOffst_Z_Pt</t>
  </si>
  <si>
    <t>MstrVehScal_V_Pt</t>
  </si>
  <si>
    <t>PsngrClimtSeatIMaxScal_Z_Pt</t>
  </si>
  <si>
    <t>SecndRlClimtSeatIScal_Z_Pt</t>
  </si>
  <si>
    <t>SecndRlClimtSeatIMaxRnge_Z_Pt</t>
  </si>
  <si>
    <t>SecndRlClimtSeatIRnge_Z_Pt</t>
  </si>
  <si>
    <t>SecndRlHeatSeatIScal_Z_Pt</t>
  </si>
  <si>
    <t>SecndRrClimtSeatIRnge_Z_Pt</t>
  </si>
  <si>
    <t>SecndRrClimtSeatIScal_Z_Pt</t>
  </si>
  <si>
    <t>SecndRrClimtSeatIMaxRnge_Z_Pt</t>
  </si>
  <si>
    <t>SecndRrHeatSeatIScal_Z_Pt</t>
  </si>
  <si>
    <t>ACMExcitIScal_Z_Pt</t>
  </si>
  <si>
    <t>AhDeltaScale_Z_Pt</t>
  </si>
  <si>
    <t>ColdCrnkTstMinBatt1UScal_Z_Pt</t>
  </si>
  <si>
    <t>EngWarmCrnkBatt1UminTScal_Z_Pt</t>
  </si>
  <si>
    <t>MHStrtStopStatsMsgFalt_T</t>
  </si>
  <si>
    <t>MHStrtStopStatsRxFalt_T</t>
  </si>
  <si>
    <t>BattBms2IMsgFalt_T</t>
  </si>
  <si>
    <t>BattSocBms2MsgFalt_T</t>
  </si>
  <si>
    <t>BattSocBms2Dfalt_Pc_Pt</t>
  </si>
  <si>
    <t>BattSocBms2RxFalt_T</t>
  </si>
  <si>
    <t>DBMCtact1DrvFdbckDfalt_B_Pt</t>
  </si>
  <si>
    <t>DBMCtact1DrvFdbckMsgFalt_T</t>
  </si>
  <si>
    <t>DBMCtact1DrvFdbckRxFalt_T</t>
  </si>
  <si>
    <t>DBMCtact2DrvFdbckDfalt_B_Pt</t>
  </si>
  <si>
    <t xml:space="preserve">DBMCtactDrv1FaltStatsMsgFalt_T </t>
  </si>
  <si>
    <t xml:space="preserve">DBMOvrTeFaltStatsTstMsgFalt_T </t>
  </si>
  <si>
    <t>[-20,65535]</t>
  </si>
  <si>
    <t>[0,3]</t>
  </si>
  <si>
    <t>HillDescentModeActv_B</t>
  </si>
  <si>
    <t>HillDescentModeMsg_B</t>
  </si>
  <si>
    <t>SteeringWheelAngleStatusActv_B</t>
  </si>
  <si>
    <t>SteeringWheelAngleStatusMsg_B</t>
  </si>
  <si>
    <t>DBMOvrTeFaltStatsTstRxFalt_T</t>
  </si>
  <si>
    <t xml:space="preserve">DBMCtactDrv1FaltStatsRxFalt_T </t>
  </si>
  <si>
    <t>RMTerrChngModeStatusActv_B_</t>
  </si>
  <si>
    <t>BCSTerrChngModeStatusActv_B_</t>
  </si>
  <si>
    <t>TMTerrChngModeStatusActv_B_</t>
  </si>
  <si>
    <t>CDifTerrChngModeStatusActv_B_</t>
  </si>
  <si>
    <t>[0,6105886577]</t>
  </si>
  <si>
    <t>DBMCtactDrv1FaltStatsTstRxFalt_T</t>
  </si>
  <si>
    <t>DBMCtactDrv2FaltStatsMsgFalt_T</t>
  </si>
  <si>
    <t>DBMCtactDrv2FaltStatsTstRxFalt_T</t>
  </si>
  <si>
    <t>DBMFaltIntnlTstInfoDfalt_B_Pt</t>
  </si>
  <si>
    <t>DBMFaltIntnlTstInfoMsgFalt_T</t>
  </si>
  <si>
    <t>DBMFaltStatsCnvtDfalt_B_Pt</t>
  </si>
  <si>
    <t>DBMFaltStatsCnvtMsgFalt_T</t>
  </si>
  <si>
    <t>DBMFaltStatsCnvtRxFalt_T</t>
  </si>
  <si>
    <t>DBMFaltStatsCnvtTstDfalt_B_Pt</t>
  </si>
  <si>
    <t>DBMFaltStatsCnvtTstMsgFalt_T</t>
  </si>
  <si>
    <t>DBMFaltStatsCnvtTstRxFalt_T</t>
  </si>
  <si>
    <t>DBMFaltStatsIntnlInfoDfalt_B_Pt</t>
  </si>
  <si>
    <t>DBMFaltStatsIntnlInfoMsgFalt_T</t>
  </si>
  <si>
    <t>DBMFaltStatsIntnlInfoRxFalt_T</t>
  </si>
  <si>
    <t>DBMOvrTeFaltStatsDfalt_B_Pt</t>
  </si>
  <si>
    <t>DBMOvrTeFaltStatsMsgFalt_T</t>
  </si>
  <si>
    <t>DBMOvrTeFaltStatsRxFalt_T</t>
  </si>
  <si>
    <t>DBMOvrTeFaltStatsTstDfalt_B_Pt</t>
  </si>
  <si>
    <t>BattBms2TeScal_Z_Pt</t>
  </si>
  <si>
    <t>BattBms2UScal_Z_Pt</t>
  </si>
  <si>
    <t>DBMCtactDrv1FaltTstMsgFalt_T</t>
  </si>
  <si>
    <t>DBMCtactDrv2FaltTstMsgFalt_T</t>
  </si>
  <si>
    <t xml:space="preserve">DBMCtact2DrvFdbckRxFalt_T </t>
  </si>
  <si>
    <t xml:space="preserve">DBMCtact2DrvFdbckMsgFalt_T </t>
  </si>
  <si>
    <t>DBMCtactDrv2FaltStatsRxFalt_T</t>
  </si>
  <si>
    <t>DBMFaltIntnlTstInfoRxFalt_T</t>
  </si>
  <si>
    <t>INT(16)</t>
  </si>
  <si>
    <t>EngFlyWhTqOffst_Z_Pt</t>
  </si>
  <si>
    <t>PsngrClimtSeatI_Scal_No</t>
  </si>
  <si>
    <t>Batt1DschgOutIgnOffScal_Z_Pt</t>
  </si>
  <si>
    <t>PwPackStatsDfalt_Zs_Pt</t>
  </si>
  <si>
    <t>DrvClimtSeatIMaxMsgFalt_T</t>
  </si>
  <si>
    <t>DrvClimtSeatMaxDfalt_I_Pt</t>
  </si>
  <si>
    <t>DrvClimtSeatIMaxRxFalt_T</t>
  </si>
  <si>
    <t>Batt1SrvcMsgFalt_T</t>
  </si>
  <si>
    <t>Batt1SrvcDfalt_T_Pt</t>
  </si>
  <si>
    <t>Batt1SrvcRxFalt_T</t>
  </si>
  <si>
    <t>SecndRrClimtSeatIMaxMsgFalt_T</t>
  </si>
  <si>
    <t>ChngBatt1IgnCycDfalt_Qah_Pt</t>
  </si>
  <si>
    <t>ChngBatt1IgnCycQAhMsgFalt_T</t>
  </si>
  <si>
    <t>EdifTerrModeDfalt_Z_Pt</t>
  </si>
  <si>
    <t>EdifTerrModeRxFalt_T_Pt</t>
  </si>
  <si>
    <t>ChngBatt1IgnCycQAhRxFalt_T</t>
  </si>
  <si>
    <t>AltrExcitDtyCycIRxFalt_T</t>
  </si>
  <si>
    <t>AltrExcitDtyCycIMsgFalt_T</t>
  </si>
  <si>
    <t>DBMCtactDrv1FaltStatsDfalt_B_Pt</t>
  </si>
  <si>
    <t>DBMCtactDrv1FaltTstDfalt_B_Pt</t>
  </si>
  <si>
    <t>DBMCtactDrv2FaltStatsDfalt_B_Pt</t>
  </si>
  <si>
    <t xml:space="preserve">DBMCtactDrv2FaltTstDfalt_B_Pt </t>
  </si>
  <si>
    <t>Time to detect a message contents fault</t>
  </si>
  <si>
    <t>Default value used when signal is not available</t>
  </si>
  <si>
    <t>Time to detect a missing message (receive) fault</t>
  </si>
  <si>
    <t>Offset for measured engine oil temperature</t>
  </si>
  <si>
    <t xml:space="preserve">Offset for Master Vehicle Speed </t>
  </si>
  <si>
    <t>Offset for second row left climate seat.</t>
  </si>
  <si>
    <t>Offset for second row left climate seat(max).</t>
  </si>
  <si>
    <t>Offset for  second row left heat seat.</t>
  </si>
  <si>
    <t>Offset for second row right climate seat</t>
  </si>
  <si>
    <t>Offset for  second row right climate seat</t>
  </si>
  <si>
    <t>Offset for second row right heat seat(max)</t>
  </si>
  <si>
    <t>AlarmModeRxFalt_T</t>
  </si>
  <si>
    <t>AlarmModeDfalt_Zs_Pt</t>
  </si>
  <si>
    <t>Offset for second row right heat seat</t>
  </si>
  <si>
    <t>Offset for Alternator excitation duty cycle</t>
  </si>
  <si>
    <t>Offset for Alternator field excitation current.</t>
  </si>
  <si>
    <t>Offset for Battery energy throughput with ignition on for present ignition cycle</t>
  </si>
  <si>
    <t>Offset for the period  engine-off loads can be supported and engine can be restarted with the battery at the present SoC</t>
  </si>
  <si>
    <t>Offset for Battery temperature for second battery.</t>
  </si>
  <si>
    <t>Offset for estimated actual flywheel (engine output shaft) torque</t>
  </si>
  <si>
    <t>Offset for  the current currently being drawn by the Passenger's Climate Seat.</t>
  </si>
  <si>
    <t>Offset for  Cumulative energy output from battery with engine running</t>
  </si>
  <si>
    <t>Offset for Information about which Carmode1</t>
  </si>
  <si>
    <t>Offset for Information about which Carmode2</t>
  </si>
  <si>
    <t>Offset for Information about which Carmode3</t>
  </si>
  <si>
    <t>DipBeamStatus_SS_TAG</t>
  </si>
  <si>
    <t>HFSStatus_SS_TAG</t>
  </si>
  <si>
    <t>HRWStatus_SS_TAG</t>
  </si>
  <si>
    <t>Offset for the current that would be drawn by the Driver's Climate Seat if it were not being limited by Electrical Load Management</t>
  </si>
  <si>
    <t>VQM_PowerOutputRxFalt_T</t>
  </si>
  <si>
    <t>VQM_BoostAvailableDfalt_Zs_Pt</t>
  </si>
  <si>
    <t>VQM_BoostAvailableMsgfalt_T</t>
  </si>
  <si>
    <t>VQM_PowerOutputDfalt_Zs_Pt</t>
  </si>
  <si>
    <t>VQM_PowerOutputMsgfalt_T</t>
  </si>
  <si>
    <t>VQMCompFaultStatMsgfalt_T</t>
  </si>
  <si>
    <t>VQMCompFaultStatDfalt_Zs_Pt</t>
  </si>
  <si>
    <t>VQMCompFaultStatRxFalt_T</t>
  </si>
  <si>
    <t>VQM_MinOutputVoltageRxFalt_T</t>
  </si>
  <si>
    <t>VQM_MinOutputVoltageDfalt_Zs_Pt</t>
  </si>
  <si>
    <t>VQM_MinOutputVoltageMsgfalt_T</t>
  </si>
  <si>
    <t>Offset for the current currently being drawn by the Driver's Heated Seat</t>
  </si>
  <si>
    <t>Offset for front passenger heat seat current.</t>
  </si>
  <si>
    <t>Offset for the current that would be drawn by the PTC heater if it were not being limited by Electrical Load Management</t>
  </si>
  <si>
    <t>Offset for battery one voltage</t>
  </si>
  <si>
    <t>Offset for  battery one current</t>
  </si>
  <si>
    <t>Offset for battery one state.</t>
  </si>
  <si>
    <t>Offset for Battery energy throughput with ignition on for present ignition cycle.</t>
  </si>
  <si>
    <t>VQM_CompFaultStatDfalt_Zs_Pt</t>
  </si>
  <si>
    <t>VQM_CompFaultStatMsgfalt_T</t>
  </si>
  <si>
    <t>VQM_CompFaultStatRxFalt_T</t>
  </si>
  <si>
    <t>Offset for  Cumulative energy output from battery with engine off</t>
  </si>
  <si>
    <t>SscTrDiagEnblConfgAry_Z_Pt_IN</t>
  </si>
  <si>
    <t>Offset for Cumulative energy output from second battery with vehicle fully shut down.</t>
  </si>
  <si>
    <t>Offset for Cumulative energy output from battery with engine not running.</t>
  </si>
  <si>
    <t>Offset for battery two current state</t>
  </si>
  <si>
    <t>Offset for passenger climate seat max current</t>
  </si>
  <si>
    <t>Pss / Tss / Cc</t>
  </si>
  <si>
    <t>GWM</t>
  </si>
  <si>
    <t>SecndRrHeatSeatIRnge_Z_Pt</t>
  </si>
  <si>
    <t>BSBattCrnkUScal_Pt</t>
  </si>
  <si>
    <t>BSBattQChaRunCnScal_Pt</t>
  </si>
  <si>
    <t>BSBattQDchRunCnScal_Pt</t>
  </si>
  <si>
    <t>BSBattChaActCnScal_Pt</t>
  </si>
  <si>
    <t>BSBattQDchActHiCnScal_Pt</t>
  </si>
  <si>
    <t>BSBattQDeltaRunScal_Pt</t>
  </si>
  <si>
    <t>BSBattTSOFDCHAScal_Pt</t>
  </si>
  <si>
    <t>BSBattTSOFESScal_Pt</t>
  </si>
  <si>
    <t>End Of Data</t>
  </si>
  <si>
    <t>SecndRlHeatSeatIRnge_Z_Pt</t>
  </si>
  <si>
    <t>SecndRlClimtSeatIMaxScal_Z_Pt</t>
  </si>
  <si>
    <t>DrvClimtSeatIMaxScal_Z_Pt</t>
  </si>
  <si>
    <t>GtwmApplEnbl_Pt</t>
  </si>
  <si>
    <t>DrvClimtSeatIScal_Z_Pt</t>
  </si>
  <si>
    <t>SecndRrClimtSeatIMaxScal_Z_Pt</t>
  </si>
  <si>
    <t>EngFlyWhDfalt_Tq_Pt</t>
  </si>
  <si>
    <t>Control rate for bus signal control module</t>
  </si>
  <si>
    <t>INT(32)</t>
  </si>
  <si>
    <t>V</t>
  </si>
  <si>
    <t>maximum battery voltage force</t>
  </si>
  <si>
    <t>SigCntPT_Pt</t>
  </si>
  <si>
    <t>SigCntCH_Pt</t>
  </si>
  <si>
    <t>SigCntHY_Pt</t>
  </si>
  <si>
    <t>SigCntBO_Pt</t>
  </si>
  <si>
    <t>SigCntCO_Pt</t>
  </si>
  <si>
    <t>DTCMaskWordPT1_Pt</t>
  </si>
  <si>
    <t>DTCMaskWordPT2_Pt</t>
  </si>
  <si>
    <t>DTCMaskWordCH_Pt</t>
  </si>
  <si>
    <t>DTCMaskWordHY_Pt</t>
  </si>
  <si>
    <t>DTCMaskWordBO_Pt</t>
  </si>
  <si>
    <t>DTCMaskWordCO_Pt</t>
  </si>
  <si>
    <t>Reset_Zero</t>
  </si>
  <si>
    <t>TCMPositionDisplayActv_B</t>
  </si>
  <si>
    <t>DBMBattOCVStatsMsgFalt_T</t>
  </si>
  <si>
    <t>DBMBattOCVStatsDfalt_B_Pt</t>
  </si>
  <si>
    <t>DBMBattOCVStatsRxFalt_T</t>
  </si>
  <si>
    <t>CtrlMthdRate_T</t>
  </si>
  <si>
    <t>v</t>
  </si>
  <si>
    <t>Maximum battery voltage</t>
  </si>
  <si>
    <t>Minimum battery voltage</t>
  </si>
  <si>
    <t>DiagBatt_T</t>
  </si>
  <si>
    <t>PrimBattInDiodeFwd_U_Pt</t>
  </si>
  <si>
    <t>SecndBattInDiodeFwd_U_Pt</t>
  </si>
  <si>
    <t>PrimMultUbattRawToScal_Z</t>
  </si>
  <si>
    <t>SecndMultUbattRawToScal_Z</t>
  </si>
  <si>
    <t>DiagBattMax_U</t>
  </si>
  <si>
    <t>DiagBattMin_U</t>
  </si>
  <si>
    <t>BusFaltDtectBattEnblThres_U</t>
  </si>
  <si>
    <t>[0,14]</t>
  </si>
  <si>
    <t>BusFaltDtectBattDisThres_U</t>
  </si>
  <si>
    <t>DiagBusFaltDetctDly_T</t>
  </si>
  <si>
    <t>CtrlMthdRateEnblBusFalt_T</t>
  </si>
  <si>
    <t>BusFaltDtectBattDisThresUp_U</t>
  </si>
  <si>
    <t>[0,26]</t>
  </si>
  <si>
    <t>BusFaltDtectBattEnblThresUp_U</t>
  </si>
  <si>
    <t>PwMode9</t>
  </si>
  <si>
    <t>UINT(8)</t>
  </si>
  <si>
    <t>[-32768, 32767]</t>
  </si>
  <si>
    <t>[0,16]</t>
  </si>
  <si>
    <t>CarConfgRxFalt_T</t>
  </si>
  <si>
    <t>VehInfoParamRxFalt_T</t>
  </si>
  <si>
    <t>MaxOvrrdLimUbatt_U</t>
  </si>
  <si>
    <t>X152ApplEnbl_Pt</t>
  </si>
  <si>
    <t>MHStrtStopStatsDfalt_Zs_Pt</t>
  </si>
  <si>
    <t>VehConfgParamRxFalt_T</t>
  </si>
  <si>
    <t>enable conditions for LoLvl falts</t>
  </si>
  <si>
    <t>LoLvDiagFalt</t>
  </si>
  <si>
    <t>Parent Model</t>
  </si>
  <si>
    <t>Block Name</t>
  </si>
  <si>
    <t>Diagnostics</t>
  </si>
  <si>
    <t>Fault Enable Flag</t>
  </si>
  <si>
    <t>NvMemAllBlkFaltCnfm_B'</t>
  </si>
  <si>
    <t>NvMemFixBlkFaltCnfm_B'</t>
  </si>
  <si>
    <t>NvMemPageBlkFaltCnfm_B'</t>
  </si>
  <si>
    <t>RomProgTstFalt_B'</t>
  </si>
  <si>
    <t xml:space="preserve"> 'RomCalTstFalt_B'</t>
  </si>
  <si>
    <t>RamTstFalt_B'</t>
  </si>
  <si>
    <t>RTHDataFaltCnfm_B'</t>
  </si>
  <si>
    <t>None</t>
  </si>
  <si>
    <t>Api Layer</t>
  </si>
  <si>
    <t>LLSW faults Enable Diagnostics</t>
  </si>
  <si>
    <t>EepromPageBlkFaltCnfm</t>
  </si>
  <si>
    <t>EepromFixBlkFaltCnfm</t>
  </si>
  <si>
    <t>LoLvlFalt_B</t>
  </si>
  <si>
    <t>No of LoLvl falts</t>
  </si>
  <si>
    <t>Can3BusActvOK_B_[FR]</t>
  </si>
  <si>
    <t>TMTerrainModeExt</t>
  </si>
  <si>
    <t>TMTerrainModeExt_SS_TAG</t>
  </si>
  <si>
    <t>RMTerrainModeExt</t>
  </si>
  <si>
    <t>RMTerrainModeExt_SS_TAG</t>
  </si>
  <si>
    <t>CDifTerrainModeExt</t>
  </si>
  <si>
    <t>CDifTerrainModeExt_SS_TAG</t>
  </si>
  <si>
    <t>PASTerrainModeExtPSCM</t>
  </si>
  <si>
    <t>PASTerrainModeExtPSCM_SS_TAG</t>
  </si>
  <si>
    <t>[2549661630,2205241261,1099211995633]</t>
  </si>
  <si>
    <t>BCSTerrainModeExt_SS_TAG</t>
  </si>
  <si>
    <t>CVDTerrainModeExt</t>
  </si>
  <si>
    <t>CVDTerrainModeExt_SS_TAG</t>
  </si>
  <si>
    <t>L551_19MY</t>
  </si>
  <si>
    <t>SteeringWheelAngleStatus</t>
  </si>
  <si>
    <t>SteeringWheelAngleStatus_SS_TAG</t>
  </si>
  <si>
    <t>SteeringWheelAngle</t>
  </si>
  <si>
    <t>SteeringWheelAngle_SS_TAG</t>
  </si>
  <si>
    <t>AirTerrainModeExt</t>
  </si>
  <si>
    <t>AirTerrainModeExt_SS_TAG</t>
  </si>
  <si>
    <t>TRAutoButton</t>
  </si>
  <si>
    <t>TRSelectorTurning</t>
  </si>
  <si>
    <t>Eight</t>
  </si>
  <si>
    <t>One</t>
  </si>
  <si>
    <t>Four</t>
  </si>
  <si>
    <t>Sixteen</t>
  </si>
  <si>
    <t>SixtyFour</t>
  </si>
  <si>
    <t>TwoFiveSix</t>
  </si>
  <si>
    <t>OneZeroTwoFour</t>
  </si>
  <si>
    <t>ThirtyOne</t>
  </si>
  <si>
    <t>Two</t>
  </si>
  <si>
    <t>Seven</t>
  </si>
  <si>
    <t>Nine</t>
  </si>
  <si>
    <t>DTC_Req_Invd_Pt</t>
  </si>
  <si>
    <t>DTC word created LSB to MSB from the column dtc_req in Invalid Sheet</t>
  </si>
  <si>
    <t>array of words (based on PT channel) for invalid data</t>
  </si>
  <si>
    <t>MaskWord_Invd_CH_Pt</t>
  </si>
  <si>
    <t>array of words (based on CH channel) for invalid data</t>
  </si>
  <si>
    <t>MaskWord_Invd_FR_Pt</t>
  </si>
  <si>
    <t>array of words (based on FR channel) for invalid data</t>
  </si>
  <si>
    <t>SscGTwmInvdSigIDAry_Zs</t>
  </si>
  <si>
    <t>array of signal ID for invalid data only TR signals</t>
  </si>
  <si>
    <t>NoWarmResetSrcId_Z_Ary_Pt</t>
  </si>
  <si>
    <t>NoWarmResetSrcIdArySize_Z_Cn</t>
  </si>
  <si>
    <t>length(LoLvlDiagEnblConfgAry_Z_Pt)</t>
  </si>
  <si>
    <t>length(NoWarmResetSrcId_Z_Ary_Pt)</t>
  </si>
  <si>
    <t>UINT(32)</t>
  </si>
  <si>
    <t>LoLvlDiagEnblConfgAry_Z_Pt</t>
  </si>
  <si>
    <t>TotlNumLoLvlDiagData_Z_Cn</t>
  </si>
  <si>
    <t>Good power down-RTH source ID</t>
  </si>
  <si>
    <t>GOOD_PWDWN</t>
  </si>
  <si>
    <t>Software system reset -RTH source ID</t>
  </si>
  <si>
    <t>SW_SYS_RESET</t>
  </si>
  <si>
    <t>ElPwStatsMsgFalt_T</t>
  </si>
  <si>
    <t>ElPwStatsDfalt_Zs_Pt</t>
  </si>
  <si>
    <t>ElPwStatsRxFalt_T</t>
  </si>
  <si>
    <t>Batt1DschgVehIgnOnMsgFalt_T</t>
  </si>
  <si>
    <t>Batt1DschgIgnOffSleepMsgFalt_T</t>
  </si>
  <si>
    <t>Batt1DschgIgnOffMsgFalt_T</t>
  </si>
  <si>
    <t>VehQscntBmsIAvgMsgFalt_T</t>
  </si>
  <si>
    <t>BattFullChrgBms1MsgFalt_T</t>
  </si>
  <si>
    <t>DipBeamStatsMsgFalt_T</t>
  </si>
  <si>
    <t>PosTeCoIRxFalt_T</t>
  </si>
  <si>
    <t>PosTeCoIMsgFalt_T</t>
  </si>
  <si>
    <t>DschgIgnOffSleepOnScal_Z_Pt</t>
  </si>
  <si>
    <t>Batt1IgnOffDfalt_Z_Pt</t>
  </si>
  <si>
    <t>DrvClimtSeatIRnge_Z_Pt</t>
  </si>
  <si>
    <t>EngEfStatsMsgFalt_T</t>
  </si>
  <si>
    <t>EngEfStatsDfalt_Zs_Pt</t>
  </si>
  <si>
    <t>EngEfStatsRxFalt_T</t>
  </si>
  <si>
    <t>CtrlMthdRateBusSigCtrlTr1_T</t>
  </si>
  <si>
    <t>AltrExcitDtyCycScal_Z_Pt</t>
  </si>
  <si>
    <t>EcoStopAvailMsgFalt_T</t>
  </si>
  <si>
    <t>EcoStopAvailDfalt_Zs_Pt</t>
  </si>
  <si>
    <t>EcoStopAvailRxFalt_T</t>
  </si>
  <si>
    <t>AmbTeScal_Z_Pt</t>
  </si>
  <si>
    <t>AmbTeOffst_Z_Pt</t>
  </si>
  <si>
    <t>EngClntTeOffst_Z_Pt</t>
  </si>
  <si>
    <t>CrnkRlyStatsMsgFalt_T</t>
  </si>
  <si>
    <t>CrnkRlyStatsDfalt_B_Pt</t>
  </si>
  <si>
    <t>CrnkRlyStatsRxFalt_T</t>
  </si>
  <si>
    <t>AmbTeMsgFalt_T</t>
  </si>
  <si>
    <t>AmbDfalt_Te_Pt</t>
  </si>
  <si>
    <t>AmbTeRxFalt_T</t>
  </si>
  <si>
    <t>EngClntTeMsgFalt_T</t>
  </si>
  <si>
    <t>EngClntDfalt_Te_Pt</t>
  </si>
  <si>
    <t>EngClntTeRxFalt_T</t>
  </si>
  <si>
    <t>[0,100]</t>
  </si>
  <si>
    <t>SscDiagEnblConfgAry_Z_Pt</t>
  </si>
  <si>
    <t>TotlNumSscDiagData_Z_Cn</t>
  </si>
  <si>
    <t>length(SscDiagEnblConfgAry_Z_Pt)</t>
  </si>
  <si>
    <t>UserStartReqActv_B_</t>
  </si>
  <si>
    <t>JdcEnbl_B_Pt</t>
  </si>
  <si>
    <t>GtwmJdcEnbl_B_Pt</t>
  </si>
  <si>
    <t>TrEnbl_B_Pt</t>
  </si>
  <si>
    <t>TRLEDFaltStatsGSMDfalt_B_Pt</t>
  </si>
  <si>
    <t>TRLEDFaltStatsGSMRxFalt_T_Pt</t>
  </si>
  <si>
    <t>CDifTerrModeExtDfalt_Z_Pt</t>
  </si>
  <si>
    <t>CDifTerrModeExtRxFalt_T_Pt</t>
  </si>
  <si>
    <t>dtc_req</t>
  </si>
  <si>
    <t>sig_id</t>
  </si>
  <si>
    <t>BcsDynmcConfgUIReqActv_B</t>
  </si>
  <si>
    <t>TmDynmcConfgUIReqActv_B</t>
  </si>
  <si>
    <t>ExhDynmcConfgUIReqActv_B</t>
  </si>
  <si>
    <t>IpcDynmcConfgUIReqActv_B</t>
  </si>
  <si>
    <t>RmDynmcConfgUIReqActv_B</t>
  </si>
  <si>
    <t>PasDynmcConfgUIReqActv_B</t>
  </si>
  <si>
    <t>CvdDynmcConfgUIReqActv_B</t>
  </si>
  <si>
    <t>Cdm_B_Enbl</t>
  </si>
  <si>
    <t>TRAutoButtonBlade_SS_TAG</t>
  </si>
  <si>
    <t>TRModeButtonFaultStatus_SS_TAG</t>
  </si>
  <si>
    <t>TRModeButton_SS_TAG</t>
  </si>
  <si>
    <t>BcsDynmcConfgUIReqDfalt_B_Pt</t>
  </si>
  <si>
    <t>BcsDynmcConfgUIReqRxFalt_T_Pt</t>
  </si>
  <si>
    <t>TmDynmcConfgUIReqDfalt_B_Pt</t>
  </si>
  <si>
    <t>TmDynmcConfgUIReqRxFalt_T_Pt</t>
  </si>
  <si>
    <t>ExhDynmcConfgUIReqDfalt_B_Pt</t>
  </si>
  <si>
    <t>ExhDynmcConfgUIReqRxFalt_T_Pt</t>
  </si>
  <si>
    <t>RmDynmcConfgUIReqDfalt_B_Pt</t>
  </si>
  <si>
    <t>RmDynmcConfgUIReqRxFalt_T_Pt</t>
  </si>
  <si>
    <t>PasDynmcConfgUIReqDfalt_B_Pt</t>
  </si>
  <si>
    <t>PasDynmcConfgUIReqRxFalt_T_Pt</t>
  </si>
  <si>
    <t>CvdDynmcConfgUIReqDfalt_B_Pt</t>
  </si>
  <si>
    <t>CvdDynmcConfgUIReqRxFalt_T_Pt</t>
  </si>
  <si>
    <t>IpcDynmcConfgUIReqDfalt_B_Pt</t>
  </si>
  <si>
    <t>IpcDynmcConfgUIReqRxFalt_T_Pt</t>
  </si>
  <si>
    <t>BcsDynmcConfgUIReqMsg_B</t>
  </si>
  <si>
    <t>TmDynmcConfgUIReqMsg_B</t>
  </si>
  <si>
    <t>ExhDynmcConfgUIReqMsg_B</t>
  </si>
  <si>
    <t>RmDynmcConfgUIReqMsg_B</t>
  </si>
  <si>
    <t>PasDynmcConfgUIReqMsg_B</t>
  </si>
  <si>
    <t>CvdDynmcConfgUIReqMsg_B</t>
  </si>
  <si>
    <t>IpcDynmcConfgUIReqMsg_B</t>
  </si>
  <si>
    <t>CcfCdmDfalt_Z_Cn</t>
  </si>
  <si>
    <t xml:space="preserve"> </t>
  </si>
  <si>
    <t>DiagBusFaltDetctDlyTr_T</t>
  </si>
  <si>
    <t>TrEcoButtnBCMDfalt_Z_Pt</t>
  </si>
  <si>
    <t>TrEcoButtnBCMRxFalt_T_Pt</t>
  </si>
  <si>
    <t>VQM_BoostAvailableRxFalt_T</t>
  </si>
  <si>
    <t>CtrlMthdRateBusSigCtrlVqm_T</t>
  </si>
  <si>
    <t>HillDescentMode</t>
  </si>
  <si>
    <t>HdcModeMsgFalt_Z_Pt</t>
  </si>
  <si>
    <t>HdcModeDfalt_Z_Pt</t>
  </si>
  <si>
    <t>HdcModeRxFalt_Z_Pt</t>
  </si>
  <si>
    <t>T_SteWhlStatsMsgFalt</t>
  </si>
  <si>
    <t>No_SteWhlStatsDfalt</t>
  </si>
  <si>
    <t>T_SteWhlStatsRxFalt</t>
  </si>
  <si>
    <t>[0,550]</t>
  </si>
  <si>
    <t>Tm_TerrModeRxFalt_T_Pt</t>
  </si>
  <si>
    <t>Tm_TerrModeDfalt_Z_Pt</t>
  </si>
  <si>
    <t>CDiffGearPosActualMsg_B</t>
  </si>
  <si>
    <t>SteeringWheelAngleActv_B</t>
  </si>
  <si>
    <t>SteeringWheelAngleMsg_B</t>
  </si>
  <si>
    <t>HybridModeActv_B</t>
  </si>
  <si>
    <t>HybridModeMsg_B</t>
  </si>
  <si>
    <t>BSBattQChaRideCn2Scale_Z_Pt</t>
  </si>
  <si>
    <t>BSBattQChaRideCnScale_Z_Pt</t>
  </si>
  <si>
    <t>BSBattQDchActCn2Scale_Z_Pt</t>
  </si>
  <si>
    <t>BSBattQDchQdCn2Scale_Z_Pt</t>
  </si>
  <si>
    <t>BSBattQDchRideCn2Scale_Z_Pt</t>
  </si>
  <si>
    <t>BSBatt_I_QD2Scale_Z_Pt</t>
  </si>
  <si>
    <t>DCDC12vMaxCurrMsgFalt_T</t>
  </si>
  <si>
    <t>DCDC12vActulCurrMsgFalt_T</t>
  </si>
  <si>
    <t>DCDC12vActulCurrRxFalt_T</t>
  </si>
  <si>
    <t>DCDC12vMaxCurrRxFalt_T</t>
  </si>
  <si>
    <t>DCDC12vActulCurrDfalt_Zs_Pt</t>
  </si>
  <si>
    <t>[0, 187, 191, 195, 197, 255,  200, 203, 204, 255, 255, 255 ]</t>
  </si>
  <si>
    <t>DCDC12vMaxCurrDfalt_Zs_Pt</t>
  </si>
  <si>
    <t>PwSuplySwtchReqMsgFalt_T</t>
  </si>
  <si>
    <t>PwSuplySwtchReqDfalt_Zs_Pt</t>
  </si>
  <si>
    <t>PwSuplySwtchReqRxFalt_T</t>
  </si>
  <si>
    <t>GloblRealTMsgFalt_T</t>
  </si>
  <si>
    <t>GloblRealTDfalt_Zs_Pt</t>
  </si>
  <si>
    <t>[0,4294967295]</t>
  </si>
  <si>
    <t>GloblRealTRxFalt_T</t>
  </si>
  <si>
    <t>OdoMstrValMsgFalt_T</t>
  </si>
  <si>
    <t>OdoMstrValDfalt_Zs_Pt</t>
  </si>
  <si>
    <t>OdoMstrValRxFalt_T</t>
  </si>
  <si>
    <t>InCarTeMsgFalt_T</t>
  </si>
  <si>
    <t>InCarTeDfalt_Zs_Pt</t>
  </si>
  <si>
    <t>InCarTeRxFalt_T</t>
  </si>
  <si>
    <t>[0,4294967296]</t>
  </si>
  <si>
    <t>CDiffRangeActualDfalt_Z_Pt</t>
  </si>
  <si>
    <t>CDiffRangeActualRxFalt_T_Pt</t>
  </si>
  <si>
    <t>AdaLoRngeDetctDfalt_Z_Pt</t>
  </si>
  <si>
    <t>AdaLoRngeDetctRxFalt_T_Pt</t>
  </si>
  <si>
    <t>AdaHiRngeDetctDfalt_Z_Pt</t>
  </si>
  <si>
    <t>AdaHiRngeDetctRxFalt_T_Pt</t>
  </si>
  <si>
    <t>AdaRaseSuspDetctDfalt_Z_Pt</t>
  </si>
  <si>
    <t>AdaRaseSuspDetctRxFalt_T_Pt</t>
  </si>
  <si>
    <t>AdaSelAutoTrDetctDfalt_Z_Pt</t>
  </si>
  <si>
    <t>AdaSelAutoTrDetctRxFalt_T_Pt</t>
  </si>
  <si>
    <t>AutoTrProgReqDfalt_Z_Pt</t>
  </si>
  <si>
    <t>PasTerrModeExtPSCM_Dfalt_Z_Pt</t>
  </si>
  <si>
    <t>PasTerrModeExtPSCM_RxFalt_T_Pt</t>
  </si>
  <si>
    <t>RMTerrainModeExtDfalt_Z_Pt</t>
  </si>
  <si>
    <t>RMTerrainModeExtRxFalt_T_Pt</t>
  </si>
  <si>
    <t>TRAutoButtonDfalt_Z_Pt</t>
  </si>
  <si>
    <t>TrAutoLedFaltStatsDfalt_Z_Pt</t>
  </si>
  <si>
    <t>TrAutoLedFaltStatsRxFalt_T_Pt</t>
  </si>
  <si>
    <t>TrSelTurnDfalt_Z_Pt</t>
  </si>
  <si>
    <t>TrSelTurnRxFalt_T_Pt</t>
  </si>
  <si>
    <t>AutoTrProgChngReqDfalt_Z_Pt</t>
  </si>
  <si>
    <t>TrSelTurnCntMsgFalt_T_Pt</t>
  </si>
  <si>
    <t>TRAutoButtonRxFalt_T_Pt</t>
  </si>
  <si>
    <t>AirTerrModeExtDfalt_Z_Pt</t>
  </si>
  <si>
    <t>AirTerrModeExtRxFalt_T_Pt</t>
  </si>
  <si>
    <t>ArcTerrChngMode_Z_Pt</t>
  </si>
  <si>
    <t>ArcTerrModeFalt_Z_Pt</t>
  </si>
  <si>
    <t>PasTerrModeExtPSCMActv_B</t>
  </si>
  <si>
    <t>PasTerrModeExtPSCMMsg_B</t>
  </si>
  <si>
    <t>PasTerrChngModePSCMActv_B</t>
  </si>
  <si>
    <t>PasTerrChngModePSCMMsg_B</t>
  </si>
  <si>
    <t>EdifTerrChngModeStatusActv_B_</t>
  </si>
  <si>
    <t>EDiffTerrainModeExtActv_B_</t>
  </si>
  <si>
    <t>TRButtonIncreaseActv_B_</t>
  </si>
  <si>
    <t>[0,999999]</t>
  </si>
  <si>
    <t>LatchRxFalt_T</t>
  </si>
  <si>
    <t>LatchMsgFalt_T</t>
  </si>
  <si>
    <t>TRButtonDecreaseActv_B_</t>
  </si>
  <si>
    <t>RMTerrainModeExtActv_B</t>
  </si>
  <si>
    <t>RMTerrainModeExtMsg_B</t>
  </si>
  <si>
    <t>RMTerrChngModeStatusActv_B</t>
  </si>
  <si>
    <t>RMTerrChngModeStatusMsg_B</t>
  </si>
  <si>
    <t>TrLedFaltStatsActv_B</t>
  </si>
  <si>
    <t>TrLedFaltStatsMsg_B</t>
  </si>
  <si>
    <t>BCSTerrChngModeStatusActv_B</t>
  </si>
  <si>
    <t>BCSTerrChngModeStatusMsg_B</t>
  </si>
  <si>
    <t>TMTerrainModeExtActv_B</t>
  </si>
  <si>
    <t>TMTerrainModeExtMsg_B</t>
  </si>
  <si>
    <t>TMTerrChngModeStatusActv_B</t>
  </si>
  <si>
    <t>TMTerrChngModeStatusMsg_B</t>
  </si>
  <si>
    <t>TCMPositionDisplayMsg_B</t>
  </si>
  <si>
    <t>CDifTerrChngModeStatusActv_B</t>
  </si>
  <si>
    <t>CDifTerrChngModeStatusMsg_B</t>
  </si>
  <si>
    <t>CDifTerrModeExtActv_B</t>
  </si>
  <si>
    <t>CDifTerrModeExtMsg_B</t>
  </si>
  <si>
    <t>TRAutoButtonActv_B</t>
  </si>
  <si>
    <t>TRAutoButtonMsg_B</t>
  </si>
  <si>
    <t>ArcTerrChngModeActv_B</t>
  </si>
  <si>
    <t>ArcTerrChngModeMsg_B</t>
  </si>
  <si>
    <t>AirTerrChngModeStatsActv_B</t>
  </si>
  <si>
    <t>AirTerrChngModeStatsMsg_B</t>
  </si>
  <si>
    <t>AirTerrModeExtActv_B</t>
  </si>
  <si>
    <t>AirTerrModeExtMsg_B</t>
  </si>
  <si>
    <t>AdaLoRngeDetctActv_B</t>
  </si>
  <si>
    <t>AdaLoRngeDetctMsg_B</t>
  </si>
  <si>
    <t>AdaHiRngeDetctActv_B</t>
  </si>
  <si>
    <t>AdaHiRngeDetctMsg_B</t>
  </si>
  <si>
    <t>AdaRaseSuspDetctActv_B</t>
  </si>
  <si>
    <t>AdaRaseSuspDetctMsg_B</t>
  </si>
  <si>
    <t>AdaSelAutoTrDetctActv_B</t>
  </si>
  <si>
    <t>AdaSelAutoTrDetctMsg_B</t>
  </si>
  <si>
    <t>TrSelTurnActv_B</t>
  </si>
  <si>
    <t>CDiffRangeActualActv_B</t>
  </si>
  <si>
    <t>CDiffRangeActualMsg_B</t>
  </si>
  <si>
    <t>CVDTerrModeExtDfalt_Z_Pt</t>
  </si>
  <si>
    <t>CVDTerrModeExtRxFalt_T_Pt</t>
  </si>
  <si>
    <t>HdcMode_Zs</t>
  </si>
  <si>
    <t>PasTerrChng_PSCM_Z_Pt</t>
  </si>
  <si>
    <t>AutoTrProgReq_Zs</t>
  </si>
  <si>
    <t>TrSelTurn_Z_Pt</t>
  </si>
  <si>
    <t>TrLedFaltStats_Zs</t>
  </si>
  <si>
    <t>TrAutoButtn_Zs</t>
  </si>
  <si>
    <t>TrAutoLedFaltStats_Zs</t>
  </si>
  <si>
    <t>SteWhlStatsFalt_Zs</t>
  </si>
  <si>
    <t>Can2BusActvOK_B_[CH]</t>
  </si>
  <si>
    <t>Can4BusActvOK_B_[BO]</t>
  </si>
  <si>
    <t>Can4UseMsg_B_ [BO]</t>
  </si>
  <si>
    <t>Can5BusActvOK_B_[CO]</t>
  </si>
  <si>
    <t>Can5UseMsg_B_ [CO]</t>
  </si>
  <si>
    <t>[0,512]</t>
  </si>
  <si>
    <t>DCDC12vActulCurrOffst_Z_Pt</t>
  </si>
  <si>
    <t>DCDC12vMaxCurrOffst_Z_Pt</t>
  </si>
  <si>
    <t>GloblRealTRawScal_Z_Pt</t>
  </si>
  <si>
    <t>InCarTeOffst_Z_Pt</t>
  </si>
  <si>
    <t>InCarTeScal_Z_Pt</t>
  </si>
  <si>
    <t>FET1DrvFdbckMsgFalt_T</t>
  </si>
  <si>
    <t>FET1DrvFdbckDfalt_Zs_Pt</t>
  </si>
  <si>
    <t>FET1DrvFdbckRxFalt_T</t>
  </si>
  <si>
    <t>FET2DrvFdbckMsgFalt_T</t>
  </si>
  <si>
    <t>FET2DrvFdbckDfalt_Zs_Pt</t>
  </si>
  <si>
    <t>FET2DrvFdbckRxFalt_T</t>
  </si>
  <si>
    <t>ActvDiagFET1FaltStatsMsgFalt_T</t>
  </si>
  <si>
    <t>ActvDiagFET1FaltStatDfalt_Zs_Pt</t>
  </si>
  <si>
    <t>ActvDiagFET1FaltStatsRxFalt_T</t>
  </si>
  <si>
    <t>ActvDiagFET2FaltStatsMsgFalt_T</t>
  </si>
  <si>
    <t>ActvDiagFET2FaltStatDfalt_Zs_Pt</t>
  </si>
  <si>
    <t>ActvDiagFET2FaltStatsRxFalt_T</t>
  </si>
  <si>
    <t>FET1curFlowDirctMsgFalt_T</t>
  </si>
  <si>
    <t>FET1curFlowDirctDfalt_Zs_Pt</t>
  </si>
  <si>
    <t>FET1curFlowDirctRxFalt_T</t>
  </si>
  <si>
    <t>ActvDiagFETStatsMsgFalt_T</t>
  </si>
  <si>
    <t>ActvDiagFETStatDfalt_Zs_Pt</t>
  </si>
  <si>
    <t>ActvDiagFETStatsRxFalt_T</t>
  </si>
  <si>
    <t>DBMPartNumMsgFalt_T</t>
  </si>
  <si>
    <t>DBMPartNumDfalt_I_Pt</t>
  </si>
  <si>
    <t>DBMPartNumRxFalt_T</t>
  </si>
  <si>
    <t>DBMPartNumBlkNumRxFalt_T</t>
  </si>
  <si>
    <t>DBMPartNumBlkNumDfalt_I_Pt</t>
  </si>
  <si>
    <t>DBMPartNumBlkNumMsgFalt_T</t>
  </si>
  <si>
    <t>PasivDiagFET1StatsMsgFalt_T</t>
  </si>
  <si>
    <t>PasivDiagFET2StatsMsgFalt_T</t>
  </si>
  <si>
    <t>PasivDiagFET1StatsRxFalt_T</t>
  </si>
  <si>
    <t>PasivDiagFET2StatsRxFalt_T</t>
  </si>
  <si>
    <t>PSDBTeStatsMsgFalt_T</t>
  </si>
  <si>
    <t>PSDBTeStatsRxFalt_T</t>
  </si>
  <si>
    <t>PSDBAliveCntMsgFalt_T</t>
  </si>
  <si>
    <t>PSDBAliveCntRxFalt_T</t>
  </si>
  <si>
    <t>PasivDiagFET1StatDfalt_Zs_Pt</t>
  </si>
  <si>
    <t>PasivDiagFET2StatDfalt_Zs_Pt</t>
  </si>
  <si>
    <t>PSDBTeStatsDfalt_Zs_Pt</t>
  </si>
  <si>
    <t>PSDBAliveCntDfalt_Zs_Pt</t>
  </si>
  <si>
    <t>ActDiagBatt2InCirctMsgFalt_T</t>
  </si>
  <si>
    <t>ActDiagBatt2InCirctRxFalt_T</t>
  </si>
  <si>
    <t>ActDiagBatt2InCirctDfalt_Zs_Pt</t>
  </si>
  <si>
    <t>PasDiagBatt2InCirctMsgFalt_T</t>
  </si>
  <si>
    <t>PasDiagBatt2InCirctRxFalt_T</t>
  </si>
  <si>
    <t>PasDiagBatt2InCirctDfalt_Zs_Pt</t>
  </si>
  <si>
    <t>VQMPartNumDfalt_I_Pt</t>
  </si>
  <si>
    <t>VQMPartNumRxFalt_T</t>
  </si>
  <si>
    <t>EnblSigDbgLogic_CO_B</t>
  </si>
  <si>
    <t>EnblSigDbgLogic_BO_B</t>
  </si>
  <si>
    <t>EnblSigDbgLogic_HY_B</t>
  </si>
  <si>
    <t>EnblSigDbgLogic_CH_B</t>
  </si>
  <si>
    <t>EnblSigDbgLogic_PT_B</t>
  </si>
  <si>
    <t>VQMPartNumBlkNumDfalt_I_Pt</t>
  </si>
  <si>
    <t>PSDBModeStatsMsgFalt_T</t>
  </si>
  <si>
    <t>TrLedFaltStats_Z_Pt</t>
  </si>
  <si>
    <t>PSDBModeStatsRxFalt_T</t>
  </si>
  <si>
    <t>PSDBModeStatsDfalt_Zs_Pt</t>
  </si>
  <si>
    <t>VQMOvrTeFaltStatMsgFalt_T</t>
  </si>
  <si>
    <t>VQMOvrTeFaltStatDfalt_Zs_Pt</t>
  </si>
  <si>
    <t>VQMOvrTeFaltStatRxFalt_T</t>
  </si>
  <si>
    <t>VQMOvrTeTstStatMsgFalt_T</t>
  </si>
  <si>
    <t xml:space="preserve">C_FaultTimeTrBO </t>
  </si>
  <si>
    <t xml:space="preserve">C_FaultTimeTrCH </t>
  </si>
  <si>
    <t xml:space="preserve">C_FaultTimeTrCO </t>
  </si>
  <si>
    <t xml:space="preserve">C_FaultTimeTrFR </t>
  </si>
  <si>
    <t xml:space="preserve">C_FaultTimeTrHY </t>
  </si>
  <si>
    <t>C_FaultTimeTrPMZ</t>
  </si>
  <si>
    <t xml:space="preserve">C_FaultTimeTrPT </t>
  </si>
  <si>
    <t>VQMOvrTeTstStatDfalt_Zs_Pt</t>
  </si>
  <si>
    <t>VQMOvrTeTstStatRxFalt_T</t>
  </si>
  <si>
    <t>VQMOvrUFaltStatMsgFalt_T</t>
  </si>
  <si>
    <t>VQMOvrUFaltStatDfalt_Zs_Pt</t>
  </si>
  <si>
    <t>VQMOvrUFaltStatRxFalt_T</t>
  </si>
  <si>
    <t>VQMOvrUTstStatMsgFalt_T</t>
  </si>
  <si>
    <t>VQMOvrUTstStatDfalt_Zs_Pt</t>
  </si>
  <si>
    <t>VQMOvrUTstStatRxFalt_T</t>
  </si>
  <si>
    <t>VQMOvrCurFltStatMsgfalt_T</t>
  </si>
  <si>
    <t>VQMUndrUFaltStatMsgFalt_T</t>
  </si>
  <si>
    <t>VQMUndrUFaltStatDfalt_Zs_Pt</t>
  </si>
  <si>
    <t>VQMUndrUFaltStatRxFalt_T</t>
  </si>
  <si>
    <t>VQMUndrUTstStatMsgFalt_T</t>
  </si>
  <si>
    <t>VQMUndrUTstStatDfalt_Zs_Pt</t>
  </si>
  <si>
    <t>VQMUndrUTstStatRxFalt_T</t>
  </si>
  <si>
    <t>VQMOvrCurTstStatMsgFalt_T</t>
  </si>
  <si>
    <t>VQMOvrCurTstStatDfalt_Zs_Pt</t>
  </si>
  <si>
    <t>VQMOvrCurTstStatRxFalt_T</t>
  </si>
  <si>
    <t>VQMConvFaltStatMsgFalt_T</t>
  </si>
  <si>
    <t>VQMConvFaltStatDfalt_Zs_Pt</t>
  </si>
  <si>
    <t>VQMConvFaltStatRxFalt_T</t>
  </si>
  <si>
    <t>VQMCnvFltTstStatMsgFalt_T</t>
  </si>
  <si>
    <t>VQMCnvFltTstStatDfalt_Zs_Pt</t>
  </si>
  <si>
    <t>VQMCnvFltTstStatRxFalt_T</t>
  </si>
  <si>
    <t>VQMModeMsgFalt_T</t>
  </si>
  <si>
    <t>VQMModeDfalt_Zs_Pt</t>
  </si>
  <si>
    <t>VQMModeRxFalt_T</t>
  </si>
  <si>
    <t>Describes the value of minus fifteen</t>
  </si>
  <si>
    <t>INT(8)</t>
  </si>
  <si>
    <t>MinusFifteen</t>
  </si>
  <si>
    <t>Increase of the PSDB LIN communication fault number</t>
  </si>
  <si>
    <t>FaultRiseRate_Zs</t>
  </si>
  <si>
    <t>Maximum fault number to indicate that Psdb is not active</t>
  </si>
  <si>
    <t>MaxFaultCount_Zs</t>
  </si>
  <si>
    <t>QRBMsgFalt_T</t>
  </si>
  <si>
    <t>QRBTypeDfalt_B_Pt</t>
  </si>
  <si>
    <t>QRBRxFalt_T</t>
  </si>
  <si>
    <t>QRB type default value</t>
  </si>
  <si>
    <t>Rly1StatsDfalt_B_Pt</t>
  </si>
  <si>
    <t>Status of QRB relay 1 default value</t>
  </si>
  <si>
    <t>Rly2StatsDfalt_B_Pt</t>
  </si>
  <si>
    <t>Status of QRB relay 2 default value</t>
  </si>
  <si>
    <t>Rly3StatsDfalt_B_Pt</t>
  </si>
  <si>
    <t>Status of QRB relay 3 default value</t>
  </si>
  <si>
    <t>Rly4StatsDfalt_B_Pt</t>
  </si>
  <si>
    <t>Status of QRB relay 4 default value</t>
  </si>
  <si>
    <t>QRBAliveCntDfalt_B_Pt</t>
  </si>
  <si>
    <t>QRB HW fault default value</t>
  </si>
  <si>
    <t>QRBHwFaltDfalt_B_Pt</t>
  </si>
  <si>
    <t>KL30AHealthStatus default value</t>
  </si>
  <si>
    <t>KL30AHealthStatsDfalt_B_Pt</t>
  </si>
  <si>
    <t>KL30BHealthStatus default value</t>
  </si>
  <si>
    <t>KL30BHealthStatsDfalt_B_Pt</t>
  </si>
  <si>
    <t>Min Value of QRB alive count</t>
  </si>
  <si>
    <t>QscntRlyBoxAliveCntMin_Z_Pt</t>
  </si>
  <si>
    <t>BCMReqBusAwakeBOMsgFalt_T</t>
  </si>
  <si>
    <t>BCMReqBusAwakeBORxFalt_T</t>
  </si>
  <si>
    <t>BCMReqBusAwakeBODfalt_Zs_Pt</t>
  </si>
  <si>
    <t>BCMReqBusAwakePTMsgFalt_T</t>
  </si>
  <si>
    <t>BCMReqBusAwakePTDfalt_Zs_Pt</t>
  </si>
  <si>
    <t>BCMReqBusAwakePTRxFalt_T</t>
  </si>
  <si>
    <t>DDMReqBusAwakeMsgFalt_T</t>
  </si>
  <si>
    <t>DDMReqBusAwakeDfalt_Zs_Pt</t>
  </si>
  <si>
    <t>DDMReqBusAwakeRxFalt_T</t>
  </si>
  <si>
    <t>DSMReqBusAwakeMsgFalt_T</t>
  </si>
  <si>
    <t>DSMReqBusAwakeDfalt_Zs_Pt</t>
  </si>
  <si>
    <t>DSMReqBusAwakeRxFalt_T</t>
  </si>
  <si>
    <t>FCDIMReqBusAwakeMsgFalt_T</t>
  </si>
  <si>
    <t>FCDIMReqBusAwakeDfalt_Zs_Pt</t>
  </si>
  <si>
    <t>FCDIMReqBusAwakeRxFalt_T</t>
  </si>
  <si>
    <t>FCIMBReqBusAwakeMsgFalt_T</t>
  </si>
  <si>
    <t>FCIMBReqBusAwakeDfalt_Zs_Pt</t>
  </si>
  <si>
    <t>FCIMBReqBusAwakeRxFalt_T</t>
  </si>
  <si>
    <t>FCIMCReqBusAwakeMsgFalt_T</t>
  </si>
  <si>
    <t>FCIMCReqBusAwakeDfalt_Zs_Pt</t>
  </si>
  <si>
    <t>FCIMCReqBusAwakeRxFalt_T</t>
  </si>
  <si>
    <t>FCIMReqBusAwakeMsgFalt_T</t>
  </si>
  <si>
    <t>FCIMReqBusAwakeDfalt_Zs_Pt</t>
  </si>
  <si>
    <t>FCIMReqBusAwakeRxFalt_T</t>
  </si>
  <si>
    <t>HVACReqBusAwakeMsgFalt_T</t>
  </si>
  <si>
    <t>HVACReqBusAwakeDfalt_Zs_Pt</t>
  </si>
  <si>
    <t>HVACReqBusAwakeRxFalt_T</t>
  </si>
  <si>
    <t>IPCReqBusAwakeCOMsgFalt_T</t>
  </si>
  <si>
    <t>IPCReqBusAwakeCODfalt_Zs_Pt</t>
  </si>
  <si>
    <t>IPCReqBusAwakeCORxFalt_T</t>
  </si>
  <si>
    <t>IPCReqBusAwakePTMsgFalt_T</t>
  </si>
  <si>
    <t>IPCReqBusAwakePTDfalt_Zs_Pt</t>
  </si>
  <si>
    <t>IPCReqBusAwakePTRxFalt_T</t>
  </si>
  <si>
    <t>IPMBReqBusAwakeMsgFalt_T</t>
  </si>
  <si>
    <t>IPMBReqBusAwakeDfalt_Zs_Pt</t>
  </si>
  <si>
    <t>IPMBReqBusAwakeRxFalt_T</t>
  </si>
  <si>
    <t>PBMReqBusAwakeMsgFalt_T</t>
  </si>
  <si>
    <t>PBMReqBusAwakeDfalt_Zs_Pt</t>
  </si>
  <si>
    <t>PBMReqBusAwakeRxFalt_T</t>
  </si>
  <si>
    <t>PDMReqBusAwakeMsgFalt_T</t>
  </si>
  <si>
    <t>PDMReqBusAwakeDfalt_Zs_Pt</t>
  </si>
  <si>
    <t>PDMReqBusAwakeRxFalt_T</t>
  </si>
  <si>
    <t>PSMReqBusAwakeMsgFalt_T</t>
  </si>
  <si>
    <t>PSMReqBusAwakeDfalt_Zs_Pt</t>
  </si>
  <si>
    <t>PasTerrExt_PSCM_Dfalt_Z_Pt</t>
  </si>
  <si>
    <t>PasTerrExt_PSCM_RxFalt_T_Pt</t>
  </si>
  <si>
    <t>PSMReqBusAwakeRxFalt_T</t>
  </si>
  <si>
    <t>RFAReqBusAwakeMsgFalt_T</t>
  </si>
  <si>
    <t>RFAReqBusAwakeDfalt_Zs_Pt</t>
  </si>
  <si>
    <t>RFAReqBusAwakeRxFalt_T</t>
  </si>
  <si>
    <t>RGTMBReqBusAwakeMsgFalt_T</t>
  </si>
  <si>
    <t>RGTMBReqBusAwakeDfalt_Zs_Pt</t>
  </si>
  <si>
    <t>RGTMBReqBusAwakeRxFalt_T</t>
  </si>
  <si>
    <t>RGTMReqBusAwakeMsgFalt_T</t>
  </si>
  <si>
    <t>RGTMReqBusAwakeDfalt_Zs_Pt</t>
  </si>
  <si>
    <t>RGTMReqBusAwakeRxFalt_T</t>
  </si>
  <si>
    <t>RHVACReqBusAwakeMsgFalt_T</t>
  </si>
  <si>
    <t>RHVACReqBusAwakeDfalt_Zs_Pt</t>
  </si>
  <si>
    <t>RHVACReqBusAwakeRxFalt_T</t>
  </si>
  <si>
    <t>KeepNetInAftrRunCHCMMsgFalt_T</t>
  </si>
  <si>
    <t>KeepNetInAftrRunCHCMDfalt_Zs_Pt</t>
  </si>
  <si>
    <t>KeepNetInAftrRunCHCMRxFalt_T</t>
  </si>
  <si>
    <t>KeepNetInAftrRunABSMsgFalt_T</t>
  </si>
  <si>
    <t>[128,256,512,1024,1025,1026,1028,1032,1040,1056,2048,2049,2050,2052,2056,2064,2080,4224,4352,4608,5120,6144,8320,8448,8704,9216,9217,9218,9220,9224,9232,9248,10240,10241,10242,10244,10248,10256,10272,12416,12544,12800,13312,16384,16512,16640,16896,17408,1]</t>
  </si>
  <si>
    <t>KeepNetInAftrRunABSDfalt_Zs_Pt</t>
  </si>
  <si>
    <t>KeepNetInAftrRunABSRxFalt_T</t>
  </si>
  <si>
    <t>KeepNetInAftrRunPBMMsgFalt_T</t>
  </si>
  <si>
    <t>AutoTrProgReqActv_B</t>
  </si>
  <si>
    <t>AutoTrProgReqMsg_B</t>
  </si>
  <si>
    <t>[0,250]</t>
  </si>
  <si>
    <t>AutoTrProgChngReqRxFalt_T_Pt</t>
  </si>
  <si>
    <t>AutoTrProgReqRxFalt_T_Pt</t>
  </si>
  <si>
    <t>AutoTrProgReqDfaltFalt_Z_Pt</t>
  </si>
  <si>
    <t>KeepNetInAftrRunPBMDfalt_Zs_Pt</t>
  </si>
  <si>
    <t>KeepNetInAftrRunPBMRxFalt_T</t>
  </si>
  <si>
    <t>KeepNetInAftrRunTCMMsgFalt_T</t>
  </si>
  <si>
    <t>KeepNetInAftrRunTCMDfalt_Zs_Pt</t>
  </si>
  <si>
    <t>KeepNetInAftrRunTCMRxFalt_T</t>
  </si>
  <si>
    <t>WakeNetPreRunHVACMsgFalt_T</t>
  </si>
  <si>
    <t>WakeNetPreRunHVACDfalt_Zs_Pt</t>
  </si>
  <si>
    <t>CtrlMthdRateBusSigCtrl_5ms_T</t>
  </si>
  <si>
    <t>CtrlMthdRateBusSigCtrl_5ms2_T</t>
  </si>
  <si>
    <t xml:space="preserve">CtrlMthdRateBusSigCtrl_10ms_T </t>
  </si>
  <si>
    <t xml:space="preserve">CtrlMthdRateBusSigCtrl_10ms1_T </t>
  </si>
  <si>
    <t xml:space="preserve">CtrlMthdRateBusSigCtrl_10ms2_T </t>
  </si>
  <si>
    <t>WakeNetPreRunHVACRxFalt_T</t>
  </si>
  <si>
    <t>SscSMDiagEnblConfgAry_Z_Pt</t>
  </si>
  <si>
    <t>TotlNumSscSMDiagData_Z_Cn</t>
  </si>
  <si>
    <t>length(SscSMDiagEnblConfgAry_Z_Pt)</t>
  </si>
  <si>
    <t>CtrlMthdRateBusSigCtrlSM_T</t>
  </si>
  <si>
    <t>TMTerrChngModeStatus_SS_TAG</t>
  </si>
  <si>
    <t>RMTerrChngModeStatus_SS_TAG</t>
  </si>
  <si>
    <t>CDifTerrChngModeStatus_SS_TAG</t>
  </si>
  <si>
    <t>BCSTerrChngModeStatus_SS_TAG</t>
  </si>
  <si>
    <t>CVDTerrChngModeStatus_SS_TAG</t>
  </si>
  <si>
    <t>TRLEDFaultStatus_SS_TAG</t>
  </si>
  <si>
    <t>ARCTerrChngModeStatus_SS_TAG</t>
  </si>
  <si>
    <t>AirTerrChngModeStatus_SS_TAG</t>
  </si>
  <si>
    <t>AutoTrProgReq_SS_TAG</t>
  </si>
  <si>
    <t>TRAutoButton_SS_TAG</t>
  </si>
  <si>
    <t>TRSelectorTurning_SS_TAG</t>
  </si>
  <si>
    <t>TRAutoLEDFaultStatus_SS_TAG</t>
  </si>
  <si>
    <t>PASTerrChngModeStatus_PSCM_SS_TAG</t>
  </si>
  <si>
    <t>BSBattQDeltaRunAh_Z_Pt</t>
  </si>
  <si>
    <t>BSBattMISOFES_Z_Pt</t>
  </si>
  <si>
    <t>BSBsdEstStateInvalidVal_Zs_Cn</t>
  </si>
  <si>
    <t>IdstateErrVal_Zs_Cn</t>
  </si>
  <si>
    <t>S8</t>
  </si>
  <si>
    <t>BSBattCrnkCurScal_Pt</t>
  </si>
  <si>
    <t>BSBattMinIQDScal_Pt</t>
  </si>
  <si>
    <t>ArcTerrModeExtMsg</t>
  </si>
  <si>
    <t>ArcTerrModeExtDfalt_Z_Pt</t>
  </si>
  <si>
    <t>ArcTerrModeExtRxFalt_T_Pt</t>
  </si>
  <si>
    <t>BCSTerrainModeExt</t>
  </si>
  <si>
    <t>BcsTerrModExtDfalt_Z_Pt</t>
  </si>
  <si>
    <t>BcsTerrModExtRxFalt_T_Pt</t>
  </si>
  <si>
    <t>ARCTerrainModeExtActv_B</t>
  </si>
  <si>
    <t>ARCTerrainModeExtMsg_B</t>
  </si>
  <si>
    <t>BCSTerrainModeExtMsg_B</t>
  </si>
  <si>
    <t>VehicleSpeed_SS_TAG</t>
  </si>
  <si>
    <t>CDiffGearPosActualActv_B</t>
  </si>
  <si>
    <t>AwdEcuPrtcp_B_Pt</t>
  </si>
  <si>
    <t>PSDBPartNumBlkNumDfalt_I_Pt</t>
  </si>
  <si>
    <t>PSDBPartNumMsgFalt_T</t>
  </si>
  <si>
    <t>PSDBPartNumDfalt_I_Pt</t>
  </si>
  <si>
    <t>PSDBPartNumBlkNumMsgFalt_T</t>
  </si>
  <si>
    <t>PSDBPartNumRxFalt_T</t>
  </si>
  <si>
    <t>VQMOvrCurFltStatRxFalt_T</t>
  </si>
  <si>
    <t>PSDBPartNumBlkNumRxFalt_T</t>
  </si>
  <si>
    <t>EngineRunningStatus</t>
  </si>
  <si>
    <t>U16</t>
  </si>
  <si>
    <t>EngRunStatsDfalt_B_Pt</t>
  </si>
  <si>
    <t>[0,65.535]</t>
  </si>
  <si>
    <t>EngRunStatsRxFalt_T_Pt</t>
  </si>
  <si>
    <t>PAS_TerrainMode</t>
  </si>
  <si>
    <t>PasTerrModeDfalt_Z_Pt</t>
  </si>
  <si>
    <t>PasTerrModeRxFalt_T_Pt</t>
  </si>
  <si>
    <t>TMTerrChngModeStatus</t>
  </si>
  <si>
    <t>S16</t>
  </si>
  <si>
    <t>TmTerrChngModeDfalt_Z_Pt</t>
  </si>
  <si>
    <t>TmTerrChngModeRxFalt_T_Pt</t>
  </si>
  <si>
    <t>TCMPositionDisplay</t>
  </si>
  <si>
    <t>TcmPostnDsplyMsgFalt_T_Pt</t>
  </si>
  <si>
    <t>[0,50000]</t>
  </si>
  <si>
    <t>TcmPostnDsplyDfalt_Z_Pt</t>
  </si>
  <si>
    <t>DCDC12vActulScal_Pt</t>
  </si>
  <si>
    <t>DCDC12vActulFail_Pt</t>
  </si>
  <si>
    <t>TcmPostnDsplyRxFalt_T_Pt</t>
  </si>
  <si>
    <t>PASTerrChngModeStatus</t>
  </si>
  <si>
    <t>U8</t>
  </si>
  <si>
    <t>PasTerrChngModeDfalt_Z_Pt</t>
  </si>
  <si>
    <t>PasTerrChngModeRxFalt_T_Pt</t>
  </si>
  <si>
    <t>RM_TerrainMode</t>
  </si>
  <si>
    <t>HndlConfgUIReqActv_B</t>
  </si>
  <si>
    <t>BCSTRConfigRxFalt_T_Pt</t>
  </si>
  <si>
    <t>CDifTRConfigRxFalt_T_Pt</t>
  </si>
  <si>
    <t>CVDTRConfigRxFalt_T_Pt</t>
  </si>
  <si>
    <t>PASTRConfigRxFalt_T_Pt</t>
  </si>
  <si>
    <t>TMTRConfigRxFalt_T_Pt</t>
  </si>
  <si>
    <t>TRBCSModeUIConfigReqRxFalt_T_Pt</t>
  </si>
  <si>
    <t>TRCDifModeUIConfigReqRxFalt_T_Pt</t>
  </si>
  <si>
    <t>TRCVDModeUIConfigReqRxFalt_T_Pt</t>
  </si>
  <si>
    <t>TRConfigUITypeRxFalt_T_Pt</t>
  </si>
  <si>
    <t>TRPASModeUIConfigReqRxFalt_T_Pt</t>
  </si>
  <si>
    <t>TRTMModeUIConfigReqRxFalt_T_Pt</t>
  </si>
  <si>
    <t>BCSTRConfigDfalt_Z_Pt</t>
  </si>
  <si>
    <t>CDifTRConfigDfalt_Z_Pt</t>
  </si>
  <si>
    <t>CVDTRConfigDfalt_Z_Pt</t>
  </si>
  <si>
    <t>PASTRConfigDfalt_Z_Pt</t>
  </si>
  <si>
    <t>TMTRConfigDfalt_Z_Pt</t>
  </si>
  <si>
    <t>TRBCSModeUIConfigReqDfalt_Z_Pt</t>
  </si>
  <si>
    <t>TRCDifModeUIConfigReqDfalt_Z_Pt</t>
  </si>
  <si>
    <t>TRCVDModeUIConfigReqDfalt_Z_Pt</t>
  </si>
  <si>
    <t>TRConfigUITypeDfalt_Z_Pt</t>
  </si>
  <si>
    <t>TRPASModeUIConfigReqDfalt_Z_Pt</t>
  </si>
  <si>
    <t>TRTMModeUIConfigReqDfalt_Z_Pt</t>
  </si>
  <si>
    <t>L663_20MY</t>
  </si>
  <si>
    <t>HndlConfgUIReqMsg_B</t>
  </si>
  <si>
    <t>AutoTrProgReq2Actv_B</t>
  </si>
  <si>
    <t>AutoTrProgReq2Msg_B</t>
  </si>
  <si>
    <t>AdaLoRngeDetct2Actv_B</t>
  </si>
  <si>
    <t>AdaLoRngeDetct2Msg_B</t>
  </si>
  <si>
    <t>AdaHiRngeDetct2Actv_B</t>
  </si>
  <si>
    <t>AdaHiRngeDetct2Msg_B</t>
  </si>
  <si>
    <t>AdaRaseSuspDetct2Actv_B</t>
  </si>
  <si>
    <t>AdaRaseSuspDetct2Msg_B</t>
  </si>
  <si>
    <t>AdaSelAutoTrDetct2Actv_B</t>
  </si>
  <si>
    <t>AdaSelAutoTrDetct2Msg_B</t>
  </si>
  <si>
    <t>TrAutoBtnBladeActv_B</t>
  </si>
  <si>
    <t>TrAutoBtnBladeMsg_B</t>
  </si>
  <si>
    <t>TrAutoBtn2Actv_B</t>
  </si>
  <si>
    <t>TrAutoBtn2Msg_B</t>
  </si>
  <si>
    <t>TrModBtnFltStsActv_B</t>
  </si>
  <si>
    <t>TrModBtnFltStsMsg_B</t>
  </si>
  <si>
    <t>TrModBtnFaltStat2Actv_B</t>
  </si>
  <si>
    <t>TrModBtnFaltStat2Msg_B</t>
  </si>
  <si>
    <t>TrModBtnActv_B</t>
  </si>
  <si>
    <t>TrModBtnMsg_B</t>
  </si>
  <si>
    <t>TrModBtn2Actv_B</t>
  </si>
  <si>
    <t>TrModBtn2Msg_B</t>
  </si>
  <si>
    <t>TrPreselModActv_B</t>
  </si>
  <si>
    <t>TrPreselModMsg_B</t>
  </si>
  <si>
    <t>TrPreselMod2Actv_B</t>
  </si>
  <si>
    <t>TrPreselMod2Msg_B</t>
  </si>
  <si>
    <t>DrvlineTerrChgModStsActv_B</t>
  </si>
  <si>
    <t>DrvlineTerrChgModStsMsg_B</t>
  </si>
  <si>
    <t>DrvlineTerrModExtActv_B</t>
  </si>
  <si>
    <t>DrvlineTerrModExtMsg_B</t>
  </si>
  <si>
    <t>ManGearPosActActv_B</t>
  </si>
  <si>
    <t>ManGearPosActMsg_B</t>
  </si>
  <si>
    <t>KeepNetInAfterRunTCMActv_B_</t>
  </si>
  <si>
    <t>DCDCOperatingModeExtActv_B_</t>
  </si>
  <si>
    <t>DCDCOperatingModeExt_SS_TAG</t>
  </si>
  <si>
    <t>ClimateSeatRLPowerReqActv_B_</t>
  </si>
  <si>
    <t>ClimateSeatRLPowerStatusActv_B_</t>
  </si>
  <si>
    <t>ClimateSeatRRPowerReqActv_B_</t>
  </si>
  <si>
    <t>ClimateSeatRRPowerStatusActv_B_</t>
  </si>
  <si>
    <t>DipBeamStatusActv_B_</t>
  </si>
  <si>
    <t>DrivClimSeatPowerReqActv_B_</t>
  </si>
  <si>
    <t>DrivClimSeatPowerStatusActv_B_</t>
  </si>
  <si>
    <t>DriverSeatHeatCurrentActv_B_</t>
  </si>
  <si>
    <t>FrPassSeatHeatCurrentActv_B_</t>
  </si>
  <si>
    <t>HeatedSteerWheelStatusActv_B_</t>
  </si>
  <si>
    <t>HFSStatusActv_B_</t>
  </si>
  <si>
    <t>TMTRConfig_SS_TAG</t>
  </si>
  <si>
    <t>RMTRConfig_SS_TAG</t>
  </si>
  <si>
    <t>TRCDifModeUIConfigReq_SS_TAG</t>
  </si>
  <si>
    <t>CDifTRConfig_SS_TAG</t>
  </si>
  <si>
    <t>HRWStatusActv_B_</t>
  </si>
  <si>
    <t>HVACVoltOverrideReqActv_B_</t>
  </si>
  <si>
    <t>HWPLoadStatusActv_B_</t>
  </si>
  <si>
    <t>InCarTempActv_B_</t>
  </si>
  <si>
    <t>MainBeamStatusActv_B_</t>
  </si>
  <si>
    <t>OuterMirrorDefCmdActv_B_</t>
  </si>
  <si>
    <t>PassClimSeatPowerReqActv_B_</t>
  </si>
  <si>
    <t>PassClimSeatPowerStatusActv_B_</t>
  </si>
  <si>
    <t>PowerModeActv_B_</t>
  </si>
  <si>
    <t>PTCPowerReqActv_B_</t>
  </si>
  <si>
    <t>PTCPowerStatusActv_B_</t>
  </si>
  <si>
    <t>RLSeatHeatCurrentActv_B_</t>
  </si>
  <si>
    <t>RRSeatHeatCurrentActv_B_</t>
  </si>
  <si>
    <t>SidelightStatusActv_B_</t>
  </si>
  <si>
    <t>WakeNetForPreRunHVACActv_B_</t>
  </si>
  <si>
    <t>KeepNetInAfterRunCHCMActv_B_</t>
  </si>
  <si>
    <t>KeepNetInAfterRunRCMActv_B_</t>
  </si>
  <si>
    <t>AlarmModeActv_B_</t>
  </si>
  <si>
    <t>CarModeMsActv_B_</t>
  </si>
  <si>
    <t>DoorStatusActv_B_</t>
  </si>
  <si>
    <t>GlobalRealTimeRawActv_B_</t>
  </si>
  <si>
    <t>TrailerConnectionActv_B_</t>
  </si>
  <si>
    <t>TransitStateActv_B_</t>
  </si>
  <si>
    <t>PwrSupSwitchRequestCmpActv_B_</t>
  </si>
  <si>
    <t>DCDC12vSupplyStatusActv_B_</t>
  </si>
  <si>
    <t>DCDC12vSupplyStatusCmpActv_B_</t>
  </si>
  <si>
    <t>EdifTerrChngModeActv_B</t>
  </si>
  <si>
    <t>EdifTerrChngModeMsg_B</t>
  </si>
  <si>
    <t>EdifTerrModeExtActv_B</t>
  </si>
  <si>
    <t>EdifTerrModeExtMsg_B</t>
  </si>
  <si>
    <t>TRButtonIncreaseActv_B</t>
  </si>
  <si>
    <t>TRButtonIncreaseMsg_B</t>
  </si>
  <si>
    <t>TRButtonDecreaseActv_B</t>
  </si>
  <si>
    <t>TRButtonDecreaseMsg_B</t>
  </si>
  <si>
    <t>EdifTerrChngModeStatus_SS_TAG</t>
  </si>
  <si>
    <t>TRButtonIncrease_SS_TAG</t>
  </si>
  <si>
    <t>TRButtonDecrease_SS_TAG</t>
  </si>
  <si>
    <t>EDiffTerrainModeExt_SS_TAG</t>
  </si>
  <si>
    <t>DCDC12vActualCurrentActv_B_</t>
  </si>
  <si>
    <t>DCDC12vMaxCurrentActv_B_</t>
  </si>
  <si>
    <t>DCDC12vActualSetpointActv_B_</t>
  </si>
  <si>
    <t>DCDC12vActualVoltageActv_B_</t>
  </si>
  <si>
    <t>PwrSupSwitchRequestActv_B_</t>
  </si>
  <si>
    <t>ABSPwrTrnTorqReqActv_B_</t>
  </si>
  <si>
    <t>AmbientTempActv_B_</t>
  </si>
  <si>
    <t>ColdPTElecLoadInhibitActv_B_</t>
  </si>
  <si>
    <t>CrankRelayStatusActv_B_</t>
  </si>
  <si>
    <t>ECMFanDutyActv_B_</t>
  </si>
  <si>
    <t>EcoStopAvailableActv_B_</t>
  </si>
  <si>
    <t>EngineCoolantTempActv_B_</t>
  </si>
  <si>
    <t>EngineEfficiencyStatusActv_B_</t>
  </si>
  <si>
    <t>EngineOilTempActv_B_</t>
  </si>
  <si>
    <t>EngineSpeedActv_B_</t>
  </si>
  <si>
    <t>EngineTargetIdleSpeedActv_B_</t>
  </si>
  <si>
    <t>FSVoltsSupportReqActv_B_</t>
  </si>
  <si>
    <t>GlwPlgActCurActv_B_</t>
  </si>
  <si>
    <t>GlwPlgMaxCurActv_B_</t>
  </si>
  <si>
    <t>KeepNetInAfterRunABSActv_B_</t>
  </si>
  <si>
    <t>KeepNetInAfterRunPBMActv_B_</t>
  </si>
  <si>
    <t>MHStopStartStatusActv_B_</t>
  </si>
  <si>
    <t>PowerPackStatusActv_B_</t>
  </si>
  <si>
    <t>PTVoltsSupportReqActv_B_</t>
  </si>
  <si>
    <t>TMTerrainModeExtActv_B_</t>
  </si>
  <si>
    <t>RMTerrainModeExtActv_B_</t>
  </si>
  <si>
    <t>L460_21MY</t>
  </si>
  <si>
    <t>DrvlineTerrChngModeStatusActv_B_</t>
  </si>
  <si>
    <t>DrvlineTerrChngModeStatus_SS_TAG</t>
  </si>
  <si>
    <t>DrvlineTerrainModeExtActv_B_</t>
  </si>
  <si>
    <t>DrvlineTerrainModeExt_SS_TAG</t>
  </si>
  <si>
    <t>PASTerrChngModeStatusActv_B_</t>
  </si>
  <si>
    <t>PASTerrainModeExtPSCMActv_B_</t>
  </si>
  <si>
    <t>BCSTerrainModeExtActv_B_</t>
  </si>
  <si>
    <t>CVDTerrChngModeStatusActv_B_</t>
  </si>
  <si>
    <t>CVDTerrainModeExtActv_B_</t>
  </si>
  <si>
    <t>TRModeButtonFaultStatusActv_B_</t>
  </si>
  <si>
    <t>TRModeButtonFaltStat2Actv_B_</t>
  </si>
  <si>
    <t>TRModeButtonFaltStat2_SS_TAG</t>
  </si>
  <si>
    <t>TRAutoButtonBladeActv_B_</t>
  </si>
  <si>
    <t>TRAutoButton2Actv_B_</t>
  </si>
  <si>
    <t>TRAutoButton2_SS_TAG</t>
  </si>
  <si>
    <t>TRModeButtonActv_B_</t>
  </si>
  <si>
    <t>TRModeButton2Actv_B_</t>
  </si>
  <si>
    <t>TRModeButton2_SS_TAG</t>
  </si>
  <si>
    <t>TRPreselModeActv_B_</t>
  </si>
  <si>
    <t>TRPreselMode_SS_TAG</t>
  </si>
  <si>
    <t>TRPreselMode2Actv_B_</t>
  </si>
  <si>
    <t>TRPreselMode2_SS_TAG</t>
  </si>
  <si>
    <t>SteeringWheelAngleActv_B_</t>
  </si>
  <si>
    <t>SteeringWheelAngleStatusActv_B_</t>
  </si>
  <si>
    <t>AutoTrProgReqActv_B_</t>
  </si>
  <si>
    <t>AutoTrProgReq2Actv_B_</t>
  </si>
  <si>
    <t>AutoTrProgReq2_SS_TAG</t>
  </si>
  <si>
    <t>TMDynamicConfigUIReqActv_B_</t>
  </si>
  <si>
    <t>CDifTerrainModeExtActv_B_</t>
  </si>
  <si>
    <t>TRLEDFaultStatusActv_B_</t>
  </si>
  <si>
    <t>ARCTerrChngModeStatusActv_B_</t>
  </si>
  <si>
    <t>ARCTerrainModeExtActv_B_</t>
  </si>
  <si>
    <t>AirTerrChngModeStatusActv_B_</t>
  </si>
  <si>
    <t>AirTerrainModeExtActv_B_</t>
  </si>
  <si>
    <t>TRAutoButtonActv_B_</t>
  </si>
  <si>
    <t>TRSelectorTurningActv_B_</t>
  </si>
  <si>
    <t>TRAutoLEDFaultStatusActv_B_</t>
  </si>
  <si>
    <t>Can1BusActvOK_B_[CO]</t>
  </si>
  <si>
    <t>DrvlineTerrainModeExt</t>
  </si>
  <si>
    <t>TRModeButtonFaultStatus</t>
  </si>
  <si>
    <t>TRModeButtonFaltStat2</t>
  </si>
  <si>
    <t>ARCTerrainModeExt</t>
  </si>
  <si>
    <t>L494_19MY</t>
  </si>
  <si>
    <t>SscJdcDiagEnblConfgAry_Z_Pt</t>
  </si>
  <si>
    <t>SscGtwmJdcDiagEnblConfgAry_Z_Pt</t>
  </si>
  <si>
    <t>Jdc</t>
  </si>
  <si>
    <t>RmTerrModeDfalt_Z_Pt</t>
  </si>
  <si>
    <t>RmTerrModeRxFalt_T_Pt</t>
  </si>
  <si>
    <t>BCSTerrChngModeStatus</t>
  </si>
  <si>
    <t>BcsTerrChngModeDfalt_Z_Pt</t>
  </si>
  <si>
    <t>BcsTerrChngModeRxFalt_T_Pt</t>
  </si>
  <si>
    <t>BCS_TerrainMode</t>
  </si>
  <si>
    <t>BcsTerrModeDfalt_Z_Pt</t>
  </si>
  <si>
    <t>ISCSTerrchngmodstsRxFalt_T_Pt</t>
  </si>
  <si>
    <t>ISCSTerrchngmodstsDfalt_Z_Pt</t>
  </si>
  <si>
    <t>ISCSTerrmodextRxFalt_T_Pt</t>
  </si>
  <si>
    <t>ISCSTerrmodextDfalt_Z_Pt</t>
  </si>
  <si>
    <t>TRRWSModUIConfgReqRxFalt_T_Pt</t>
  </si>
  <si>
    <t>TRRWSModUIConfgReqDfalt_Z_Pt</t>
  </si>
  <si>
    <t>RWSTRConfgRxFalt_T_Pt</t>
  </si>
  <si>
    <t>RWSTRConfgDfalt_Z_Pt</t>
  </si>
  <si>
    <t>IscsTRConfgRxFalt_T_Pt</t>
  </si>
  <si>
    <t>IscsTRConfgDfalt_Z_Pt</t>
  </si>
  <si>
    <t>TRModeCntrlADAS_SS_TAG</t>
  </si>
  <si>
    <t>BcsTerrModeRxFalt_T_Pt</t>
  </si>
  <si>
    <t>ArcTerrModeMsg</t>
  </si>
  <si>
    <t>Sec</t>
  </si>
  <si>
    <t>ArcTerrChngModeMsgFalt_T_Pt</t>
  </si>
  <si>
    <t>ArcTerrChngModeMsg</t>
  </si>
  <si>
    <t>Time to pass test</t>
  </si>
  <si>
    <t>ArcTerrChngModeMsgPass_T_Pt</t>
  </si>
  <si>
    <t>ArcTerrChngModeDfalt_Z_Pt</t>
  </si>
  <si>
    <t>ArcTerrChngModeRxFalt_T_Pt</t>
  </si>
  <si>
    <t>RMTerrChngModeStatus</t>
  </si>
  <si>
    <t>RmTerrChngModeDfalt_Z_Pt</t>
  </si>
  <si>
    <t>RmTerrChngModeRxFalt_T_Pt</t>
  </si>
  <si>
    <t>TRLEDFaultStatus</t>
  </si>
  <si>
    <t>TrLedFaltStatsMsgFalt_T_Pt</t>
  </si>
  <si>
    <t>TrLedFaltStatsDfalt_B_Pt</t>
  </si>
  <si>
    <t>TrLedFaltStatsRxFalt_T_Pt</t>
  </si>
  <si>
    <t>TM_TerrainMode</t>
  </si>
  <si>
    <t>TmTerrModeDfalt_Z_Pt</t>
  </si>
  <si>
    <t>TmTerrModeRxFalt_T_Pt</t>
  </si>
  <si>
    <t>ArcTerrModeDfalt_Z_Pt</t>
  </si>
  <si>
    <t>ArcTerrModeRxFalt_T_Pt</t>
  </si>
  <si>
    <t>CDifTerrChngModeStatus</t>
  </si>
  <si>
    <t>CdiffProgChngDfalt_Z_Pt</t>
  </si>
  <si>
    <t>CdiffProgChngRxFalt_T_Pt</t>
  </si>
  <si>
    <t>CDiff_TerrainMode</t>
  </si>
  <si>
    <t>CdiffTerrModeDfalt_Z_Pt</t>
  </si>
  <si>
    <t>CdiffTerrModeRxFalt_T_Pt</t>
  </si>
  <si>
    <t xml:space="preserve">GearPostnActual </t>
  </si>
  <si>
    <t>[0,5]</t>
  </si>
  <si>
    <t>S32</t>
  </si>
  <si>
    <t>CdifTerrChngModeDfalt_Z_Pt</t>
  </si>
  <si>
    <t>CdifTerrChngModeRxFalt_T_Pt</t>
  </si>
  <si>
    <t>GearPostnActulManRxFalt_T</t>
  </si>
  <si>
    <t>HybridMode</t>
  </si>
  <si>
    <t>HybdModeDfalt_Z_Pt</t>
  </si>
  <si>
    <t>HybdModeRxFalt_T_Pt</t>
  </si>
  <si>
    <t>CDIFF Range Actual</t>
  </si>
  <si>
    <t>-</t>
  </si>
  <si>
    <t>DlctLoRngeDfalt_Z</t>
  </si>
  <si>
    <t>T_DlctLoRngeRxFalt</t>
  </si>
  <si>
    <t>T_AnSteWhlMsgFalt</t>
  </si>
  <si>
    <t>rad</t>
  </si>
  <si>
    <t>An_SteWhlDfalt</t>
  </si>
  <si>
    <t>Tr1ChcmCalcLastConfg</t>
  </si>
  <si>
    <t xml:space="preserve">Participation of ARC </t>
  </si>
  <si>
    <t>BOOL</t>
  </si>
  <si>
    <t>ArcPrtcp_B_Pt</t>
  </si>
  <si>
    <t>T_DlctLoRngeMsgFalt</t>
  </si>
  <si>
    <t>T_AnSteWhlRxFalt</t>
  </si>
  <si>
    <t>DSC Activity Status</t>
  </si>
  <si>
    <t>GEAR_NEUTRAL</t>
  </si>
  <si>
    <t>ApiAutoCode\CANReadApi</t>
  </si>
  <si>
    <t>Volcano signal offset value</t>
  </si>
  <si>
    <t>SteWhlAnOffst_Z_Pt</t>
  </si>
  <si>
    <t>Scaling conversion from volcano signal to engineering unit</t>
  </si>
  <si>
    <t>SteWhlAnScal_Z_Pt</t>
  </si>
  <si>
    <t>TRButtonIncrease</t>
  </si>
  <si>
    <t>TrButtnIncMsgFalt_T_Pt</t>
  </si>
  <si>
    <t>TrButtnIncDfalt_Z_Pt</t>
  </si>
  <si>
    <t>TrButtnIncRxFalt_T_Pt</t>
  </si>
  <si>
    <t>TRButtonDecrease</t>
  </si>
  <si>
    <t>TrButtnDecMsgFalt_T_Pt</t>
  </si>
  <si>
    <t>TrButtnDecDfalt_Z_Pt</t>
  </si>
  <si>
    <t>TrButtnDecRxFalt_T_Pt</t>
  </si>
  <si>
    <t>AirTerrChngModeStatus</t>
  </si>
  <si>
    <t>AirTerrChngModeStatsDfalt_Z_Pt</t>
  </si>
  <si>
    <t>AirTerrChngModeStatsRxFalt_T_Pt</t>
  </si>
  <si>
    <t>AirInTerrMode</t>
  </si>
  <si>
    <t>CVDTerrChngModeActv_B</t>
  </si>
  <si>
    <t>CVDTerrChngModeMsg_B</t>
  </si>
  <si>
    <t>CVDTerrChngModeStatus</t>
  </si>
  <si>
    <t>GgsTrButtnFlt_Z_Pt</t>
  </si>
  <si>
    <t>CVDTerrChngModeDfalt_Z_Pt</t>
  </si>
  <si>
    <t>CVDTerrChngModeRxFalt_T_Pt</t>
  </si>
  <si>
    <t>CVD_TerrainMode</t>
  </si>
  <si>
    <t>CVDTerrModeDfalt_Z_Pt</t>
  </si>
  <si>
    <t>CVDTerrModeRxFalt_T_Pt</t>
  </si>
  <si>
    <t>Ssc Tr1</t>
  </si>
  <si>
    <t>Signal error if VOLCANO value is  equal to this value.</t>
  </si>
  <si>
    <t>BcsTerrChngMode_Z_Pt</t>
  </si>
  <si>
    <t>PasTerrChngMode_Z_Pt</t>
  </si>
  <si>
    <t>RmTerrChngMode_Z_Pt</t>
  </si>
  <si>
    <t>TmTerrChngMode_Z_Pt</t>
  </si>
  <si>
    <t>TrButtnDec_Z_Pt</t>
  </si>
  <si>
    <t>TrButtnInc_Z_Pt</t>
  </si>
  <si>
    <t>Ssc Tr2</t>
  </si>
  <si>
    <t>AutoTrButtn_Z_Pt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</si>
</sst>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0" x14ac:knownFonts="1">
    <font>
      <sz val="10"/>
      <name val="Arial"/>
    </font>
    <font>
      <sz val="10"/>
      <name val="Arial"/>
    </font>
    <font>
      <sz val="8"/>
      <name val="Arial"/>
      <family val="2"/>
    </font>
    <font>
      <sz val="8"/>
      <name val="Times New Roman"/>
      <family val="1"/>
    </font>
    <font>
      <sz val="8"/>
      <name val="Arial"/>
      <family val="2"/>
    </font>
    <font>
      <b/>
      <sz val="10"/>
      <name val="Arial"/>
      <family val="2"/>
    </font>
    <font>
      <sz val="10"/>
      <name val="Arial"/>
      <family val="2"/>
    </font>
    <font>
      <sz val="10"/>
      <color indexed="81"/>
      <name val="Tahoma"/>
      <family val="2"/>
    </font>
    <font>
      <sz val="8"/>
      <color indexed="81"/>
      <name val="Tahoma"/>
      <family val="2"/>
    </font>
    <font>
      <sz val="10"/>
      <color indexed="81"/>
      <name val="Arial"/>
      <family val="2"/>
    </font>
    <font>
      <b/>
      <sz val="8"/>
      <color indexed="81"/>
      <name val="Tahoma"/>
      <family val="2"/>
    </font>
    <font>
      <sz val="10"/>
      <color indexed="10"/>
      <name val="Arial"/>
      <family val="2"/>
    </font>
    <font>
      <sz val="11"/>
      <color indexed="8"/>
      <name val="Calibri"/>
      <family val="2"/>
    </font>
    <font>
      <sz val="9"/>
      <color indexed="8"/>
      <name val="Arial"/>
      <family val="2"/>
    </font>
    <font>
      <sz val="8"/>
      <name val="Arial"/>
      <family val="2"/>
    </font>
    <font>
      <sz val="8"/>
      <color indexed="8"/>
      <name val="Arial"/>
      <family val="2"/>
    </font>
    <font>
      <sz val="10"/>
      <name val="Arial"/>
      <family val="2"/>
    </font>
    <font>
      <sz val="8"/>
      <name val="Arial"/>
      <family val="2"/>
    </font>
    <font>
      <b/>
      <sz val="11"/>
      <color indexed="8"/>
      <name val="Calibri"/>
      <family val="2"/>
    </font>
    <font>
      <sz val="8"/>
      <name val="Arial"/>
    </font>
  </fonts>
  <fills count="12">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2"/>
        <bgColor indexed="64"/>
      </patternFill>
    </fill>
    <fill>
      <patternFill patternType="solid">
        <fgColor indexed="10"/>
        <bgColor indexed="64"/>
      </patternFill>
    </fill>
    <fill>
      <patternFill patternType="solid">
        <fgColor indexed="9"/>
        <bgColor indexed="64"/>
      </patternFill>
    </fill>
    <fill>
      <patternFill patternType="solid">
        <fgColor indexed="13"/>
        <bgColor indexed="64"/>
      </patternFill>
    </fill>
    <fill>
      <patternFill patternType="solid">
        <fgColor indexed="11"/>
        <bgColor indexed="64"/>
      </patternFill>
    </fill>
    <fill>
      <patternFill patternType="solid">
        <fgColor indexed="31"/>
        <bgColor indexed="64"/>
      </patternFill>
    </fill>
    <fill>
      <patternFill patternType="solid">
        <fgColor indexed="50"/>
        <bgColor indexed="64"/>
      </patternFill>
    </fill>
    <fill>
      <patternFill patternType="solid">
        <fgColor indexed="27"/>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diagonal/>
    </border>
    <border>
      <left style="medium">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17">
    <xf numFmtId="0" fontId="0" fillId="0" borderId="0"/>
    <xf numFmtId="0" fontId="1" fillId="0" borderId="0"/>
    <xf numFmtId="0" fontId="12" fillId="0" borderId="0"/>
    <xf numFmtId="0" fontId="16" fillId="0" borderId="0"/>
    <xf numFmtId="0" fontId="6" fillId="0" borderId="0"/>
    <xf numFmtId="0" fontId="6" fillId="0" borderId="0"/>
    <xf numFmtId="0" fontId="12" fillId="0" borderId="0"/>
    <xf numFmtId="0" fontId="6"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49" fontId="13" fillId="2" borderId="1" applyNumberFormat="0">
      <alignment horizontal="left" vertical="center" wrapText="1"/>
    </xf>
  </cellStyleXfs>
  <cellXfs count="279">
    <xf numFmtId="0" fontId="0" fillId="0" borderId="0" xfId="0"/>
    <xf numFmtId="0" fontId="2" fillId="0" borderId="0" xfId="0" applyFont="1" applyFill="1" applyProtection="1">
      <protection locked="0"/>
    </xf>
    <xf numFmtId="0" fontId="2" fillId="0" borderId="0" xfId="0" applyFont="1" applyAlignment="1">
      <alignment horizontal="center"/>
    </xf>
    <xf numFmtId="0" fontId="2" fillId="0" borderId="0" xfId="0" applyFont="1"/>
    <xf numFmtId="0" fontId="3" fillId="0" borderId="0" xfId="0" applyFont="1" applyFill="1"/>
    <xf numFmtId="0" fontId="3" fillId="0" borderId="0" xfId="0" applyFont="1" applyFill="1" applyAlignment="1">
      <alignment horizontal="center"/>
    </xf>
    <xf numFmtId="0" fontId="2" fillId="0" borderId="0" xfId="0" applyFont="1" applyFill="1"/>
    <xf numFmtId="0" fontId="3" fillId="0" borderId="0" xfId="0" applyFont="1" applyFill="1" applyAlignment="1">
      <alignment horizontal="left" vertical="top"/>
    </xf>
    <xf numFmtId="0" fontId="4" fillId="0" borderId="0" xfId="0" applyFont="1" applyAlignment="1">
      <alignment horizontal="center"/>
    </xf>
    <xf numFmtId="0" fontId="4" fillId="0" borderId="0" xfId="0" applyFont="1" applyAlignment="1"/>
    <xf numFmtId="0" fontId="2" fillId="0" borderId="0" xfId="0" applyFont="1" applyAlignment="1">
      <alignment horizontal="right"/>
    </xf>
    <xf numFmtId="0" fontId="2" fillId="0" borderId="0" xfId="0" applyFont="1" applyAlignment="1"/>
    <xf numFmtId="0" fontId="2" fillId="0" borderId="0" xfId="0" applyFont="1" applyFill="1" applyAlignment="1"/>
    <xf numFmtId="0" fontId="6" fillId="0" borderId="0" xfId="0" applyFont="1" applyAlignment="1">
      <alignment horizontal="center"/>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6" fillId="0" borderId="5" xfId="0" applyFont="1" applyFill="1" applyBorder="1" applyAlignment="1" applyProtection="1">
      <alignment horizontal="center" vertical="center" wrapText="1"/>
      <protection locked="0"/>
    </xf>
    <xf numFmtId="0" fontId="6" fillId="0" borderId="3" xfId="0" applyFont="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6" fillId="0" borderId="0" xfId="0" applyFont="1"/>
    <xf numFmtId="0" fontId="6" fillId="0" borderId="0" xfId="0" applyFont="1" applyFill="1"/>
    <xf numFmtId="0" fontId="6" fillId="0" borderId="0" xfId="0" applyFont="1" applyFill="1" applyAlignment="1">
      <alignment horizontal="left" vertical="top"/>
    </xf>
    <xf numFmtId="0" fontId="6" fillId="0" borderId="0" xfId="0" applyFont="1" applyFill="1" applyProtection="1">
      <protection locked="0"/>
    </xf>
    <xf numFmtId="0" fontId="1" fillId="0" borderId="0" xfId="0" applyFont="1" applyFill="1" applyAlignment="1" applyProtection="1">
      <alignment horizontal="left"/>
    </xf>
    <xf numFmtId="2" fontId="2" fillId="0" borderId="0" xfId="0" applyNumberFormat="1" applyFont="1" applyFill="1"/>
    <xf numFmtId="0" fontId="6" fillId="0" borderId="0" xfId="0" applyFont="1" applyFill="1" applyProtection="1"/>
    <xf numFmtId="0" fontId="2" fillId="0" borderId="0" xfId="0" applyFont="1" applyFill="1" applyAlignment="1" applyProtection="1">
      <alignment horizontal="right" vertical="center"/>
    </xf>
    <xf numFmtId="0" fontId="2" fillId="0" borderId="0" xfId="0" applyFont="1" applyFill="1" applyAlignment="1" applyProtection="1">
      <alignment horizontal="right"/>
    </xf>
    <xf numFmtId="0" fontId="2" fillId="0" borderId="0" xfId="0" applyFont="1" applyFill="1" applyProtection="1"/>
    <xf numFmtId="0" fontId="4" fillId="0" borderId="0" xfId="0" applyFont="1" applyFill="1" applyAlignment="1" applyProtection="1">
      <alignment horizontal="right"/>
    </xf>
    <xf numFmtId="0" fontId="5" fillId="0" borderId="0" xfId="0" applyFont="1"/>
    <xf numFmtId="0" fontId="5" fillId="0" borderId="1" xfId="0" applyFont="1" applyBorder="1"/>
    <xf numFmtId="0" fontId="5" fillId="0" borderId="1" xfId="0" quotePrefix="1" applyFont="1" applyBorder="1" applyAlignment="1">
      <alignment wrapText="1"/>
    </xf>
    <xf numFmtId="0" fontId="5" fillId="0" borderId="9" xfId="0" quotePrefix="1" applyFont="1" applyFill="1" applyBorder="1" applyAlignment="1">
      <alignment wrapText="1"/>
    </xf>
    <xf numFmtId="0" fontId="5" fillId="0" borderId="9" xfId="0" applyFont="1" applyFill="1" applyBorder="1" applyAlignment="1">
      <alignment wrapText="1"/>
    </xf>
    <xf numFmtId="0" fontId="5" fillId="0" borderId="9" xfId="0" quotePrefix="1" applyFont="1" applyFill="1" applyBorder="1"/>
    <xf numFmtId="0" fontId="5" fillId="0" borderId="9" xfId="0" applyFont="1" applyFill="1" applyBorder="1"/>
    <xf numFmtId="0" fontId="0" fillId="0" borderId="0" xfId="0" applyAlignment="1">
      <alignment horizontal="center"/>
    </xf>
    <xf numFmtId="164" fontId="2" fillId="0" borderId="0" xfId="0" applyNumberFormat="1" applyFont="1" applyFill="1" applyProtection="1"/>
    <xf numFmtId="2" fontId="2" fillId="0" borderId="0" xfId="0" applyNumberFormat="1" applyFont="1" applyFill="1" applyAlignment="1" applyProtection="1">
      <alignment horizontal="right"/>
    </xf>
    <xf numFmtId="0" fontId="0" fillId="0" borderId="0" xfId="0" applyFill="1"/>
    <xf numFmtId="0" fontId="0" fillId="0" borderId="0" xfId="0" applyFill="1" applyAlignment="1">
      <alignment horizontal="center"/>
    </xf>
    <xf numFmtId="0" fontId="2" fillId="0" borderId="0" xfId="0" applyFont="1" applyFill="1" applyAlignment="1" applyProtection="1">
      <alignment horizontal="right" wrapText="1"/>
    </xf>
    <xf numFmtId="0" fontId="0" fillId="0" borderId="0" xfId="0" applyAlignment="1">
      <alignment horizontal="center" vertical="center"/>
    </xf>
    <xf numFmtId="0" fontId="4" fillId="0" borderId="0" xfId="0" applyFont="1" applyFill="1" applyAlignment="1" applyProtection="1">
      <alignment horizontal="left"/>
    </xf>
    <xf numFmtId="0" fontId="4" fillId="0" borderId="0" xfId="0" applyFont="1" applyFill="1" applyAlignment="1" applyProtection="1">
      <alignment horizontal="left" wrapText="1"/>
    </xf>
    <xf numFmtId="0" fontId="0" fillId="0" borderId="0" xfId="0" applyNumberFormat="1" applyFill="1" applyAlignment="1" applyProtection="1">
      <alignment horizontal="left" wrapText="1"/>
    </xf>
    <xf numFmtId="0" fontId="0" fillId="0" borderId="0" xfId="0" applyBorder="1"/>
    <xf numFmtId="0" fontId="5" fillId="4" borderId="10" xfId="0" applyFont="1" applyFill="1" applyBorder="1" applyAlignment="1" applyProtection="1">
      <alignment horizontal="center" vertical="center"/>
      <protection locked="0"/>
    </xf>
    <xf numFmtId="0" fontId="6" fillId="0" borderId="0" xfId="0" applyFont="1" applyBorder="1" applyAlignment="1" applyProtection="1">
      <alignment horizontal="center"/>
      <protection locked="0"/>
    </xf>
    <xf numFmtId="0" fontId="0" fillId="0" borderId="1" xfId="0" applyBorder="1"/>
    <xf numFmtId="0" fontId="6" fillId="0" borderId="1" xfId="1" applyFont="1" applyFill="1" applyBorder="1" applyAlignment="1">
      <alignment horizontal="center" vertical="center" wrapText="1"/>
    </xf>
    <xf numFmtId="0" fontId="12" fillId="0" borderId="1" xfId="8" applyBorder="1" applyAlignment="1">
      <alignment horizontal="center"/>
    </xf>
    <xf numFmtId="0" fontId="6" fillId="5" borderId="0" xfId="0" applyFont="1" applyFill="1" applyProtection="1"/>
    <xf numFmtId="0" fontId="12" fillId="0" borderId="0" xfId="15"/>
    <xf numFmtId="0" fontId="12" fillId="0" borderId="0" xfId="15" applyAlignment="1">
      <alignment horizontal="center"/>
    </xf>
    <xf numFmtId="0" fontId="12" fillId="0" borderId="0" xfId="15" applyFill="1" applyAlignment="1">
      <alignment horizontal="center"/>
    </xf>
    <xf numFmtId="0" fontId="12" fillId="0" borderId="1" xfId="12" applyFont="1" applyFill="1" applyBorder="1"/>
    <xf numFmtId="0" fontId="12" fillId="0" borderId="1" xfId="11" applyFill="1" applyBorder="1"/>
    <xf numFmtId="0" fontId="12" fillId="0" borderId="1" xfId="11" applyBorder="1"/>
    <xf numFmtId="0" fontId="12" fillId="0" borderId="0" xfId="11"/>
    <xf numFmtId="0" fontId="6" fillId="0" borderId="9" xfId="1" applyFont="1" applyFill="1" applyBorder="1" applyAlignment="1">
      <alignment horizontal="center" vertical="center" wrapText="1"/>
    </xf>
    <xf numFmtId="0" fontId="12" fillId="0" borderId="1" xfId="11" applyFont="1" applyFill="1" applyBorder="1"/>
    <xf numFmtId="0" fontId="12" fillId="6" borderId="1" xfId="12" applyFont="1" applyFill="1" applyBorder="1"/>
    <xf numFmtId="0" fontId="12" fillId="6" borderId="1" xfId="12" applyFill="1" applyBorder="1" applyAlignment="1">
      <alignment horizontal="center"/>
    </xf>
    <xf numFmtId="0" fontId="0" fillId="6" borderId="1" xfId="0" applyFill="1" applyBorder="1" applyAlignment="1">
      <alignment horizontal="center"/>
    </xf>
    <xf numFmtId="0" fontId="12" fillId="6" borderId="1" xfId="12" applyFill="1" applyBorder="1"/>
    <xf numFmtId="0" fontId="12" fillId="6" borderId="1" xfId="8" applyFill="1" applyBorder="1" applyAlignment="1">
      <alignment horizontal="center"/>
    </xf>
    <xf numFmtId="0" fontId="0" fillId="6" borderId="11" xfId="0" applyFont="1" applyFill="1" applyBorder="1" applyAlignment="1">
      <alignment horizontal="center" vertical="center"/>
    </xf>
    <xf numFmtId="0" fontId="12" fillId="0" borderId="1" xfId="12" applyBorder="1"/>
    <xf numFmtId="0" fontId="12" fillId="0" borderId="1" xfId="12" applyBorder="1" applyAlignment="1">
      <alignment horizontal="center"/>
    </xf>
    <xf numFmtId="0" fontId="0" fillId="0" borderId="1" xfId="0" applyBorder="1" applyAlignment="1">
      <alignment horizontal="center"/>
    </xf>
    <xf numFmtId="0" fontId="0" fillId="0" borderId="1" xfId="0" applyFont="1" applyBorder="1"/>
    <xf numFmtId="0" fontId="12" fillId="0" borderId="1" xfId="9" applyBorder="1"/>
    <xf numFmtId="0" fontId="0" fillId="0" borderId="1" xfId="0" applyFill="1" applyBorder="1" applyAlignment="1">
      <alignment horizontal="center"/>
    </xf>
    <xf numFmtId="0" fontId="0" fillId="6" borderId="1" xfId="0" applyFont="1" applyFill="1" applyBorder="1"/>
    <xf numFmtId="0" fontId="12" fillId="0" borderId="1" xfId="9" applyFont="1" applyBorder="1"/>
    <xf numFmtId="0" fontId="12" fillId="6" borderId="1" xfId="12" applyNumberFormat="1" applyFill="1" applyBorder="1" applyAlignment="1">
      <alignment horizontal="center"/>
    </xf>
    <xf numFmtId="0" fontId="12" fillId="6" borderId="1" xfId="8" applyNumberFormat="1" applyFill="1" applyBorder="1" applyAlignment="1">
      <alignment horizontal="center"/>
    </xf>
    <xf numFmtId="0" fontId="12" fillId="0" borderId="1" xfId="11" applyBorder="1" applyAlignment="1">
      <alignment horizontal="center"/>
    </xf>
    <xf numFmtId="0" fontId="6" fillId="0" borderId="1" xfId="0" applyFont="1" applyBorder="1"/>
    <xf numFmtId="0" fontId="12" fillId="0" borderId="1" xfId="14" applyNumberFormat="1" applyBorder="1" applyAlignment="1">
      <alignment horizontal="center"/>
    </xf>
    <xf numFmtId="0" fontId="12" fillId="0" borderId="1" xfId="14" applyBorder="1" applyAlignment="1">
      <alignment horizontal="center"/>
    </xf>
    <xf numFmtId="0" fontId="12" fillId="0" borderId="1" xfId="10" applyBorder="1" applyAlignment="1">
      <alignment horizontal="center"/>
    </xf>
    <xf numFmtId="0" fontId="12" fillId="0" borderId="1" xfId="14" applyFill="1" applyBorder="1" applyAlignment="1">
      <alignment horizontal="center"/>
    </xf>
    <xf numFmtId="0" fontId="12" fillId="0" borderId="1" xfId="10" applyNumberFormat="1" applyBorder="1" applyAlignment="1">
      <alignment horizontal="center"/>
    </xf>
    <xf numFmtId="0" fontId="12" fillId="0" borderId="1" xfId="12" applyFont="1" applyBorder="1"/>
    <xf numFmtId="0" fontId="12" fillId="0" borderId="1" xfId="12" applyFont="1" applyBorder="1" applyAlignment="1">
      <alignment horizontal="center"/>
    </xf>
    <xf numFmtId="0" fontId="6" fillId="0" borderId="12" xfId="0" applyFont="1" applyBorder="1" applyAlignment="1" applyProtection="1">
      <alignment horizontal="center" vertical="center" wrapText="1"/>
      <protection locked="0"/>
    </xf>
    <xf numFmtId="0" fontId="6" fillId="0" borderId="13" xfId="0" applyFont="1" applyBorder="1" applyAlignment="1" applyProtection="1">
      <alignment horizontal="center" vertical="center" wrapText="1"/>
      <protection locked="0"/>
    </xf>
    <xf numFmtId="0" fontId="6" fillId="0" borderId="1" xfId="4" applyFont="1" applyFill="1" applyBorder="1" applyAlignment="1">
      <alignment horizontal="center" vertical="center" wrapText="1"/>
    </xf>
    <xf numFmtId="0" fontId="6" fillId="0" borderId="9" xfId="4" applyFont="1" applyFill="1" applyBorder="1" applyAlignment="1">
      <alignment horizontal="center" vertical="center" wrapText="1"/>
    </xf>
    <xf numFmtId="0" fontId="5" fillId="0" borderId="14" xfId="0" applyFont="1" applyFill="1" applyBorder="1" applyAlignment="1" applyProtection="1">
      <alignment horizontal="center" vertical="center" wrapText="1"/>
      <protection locked="0"/>
    </xf>
    <xf numFmtId="0" fontId="5" fillId="0" borderId="15" xfId="0" applyFont="1" applyFill="1" applyBorder="1" applyAlignment="1" applyProtection="1">
      <alignment horizontal="center" vertical="center" wrapText="1"/>
      <protection locked="0"/>
    </xf>
    <xf numFmtId="0" fontId="0" fillId="0" borderId="1" xfId="0" applyBorder="1" applyAlignment="1">
      <alignment horizontal="center" vertical="center"/>
    </xf>
    <xf numFmtId="0" fontId="0" fillId="7" borderId="1" xfId="0" applyFill="1" applyBorder="1"/>
    <xf numFmtId="0" fontId="6" fillId="7" borderId="1" xfId="0" applyFont="1" applyFill="1" applyBorder="1"/>
    <xf numFmtId="0" fontId="5" fillId="4" borderId="16" xfId="0" applyFont="1" applyFill="1" applyBorder="1" applyAlignment="1" applyProtection="1">
      <alignment horizontal="center" vertical="center" wrapText="1"/>
      <protection locked="0"/>
    </xf>
    <xf numFmtId="0" fontId="5" fillId="4" borderId="14" xfId="0" applyFont="1" applyFill="1" applyBorder="1" applyAlignment="1" applyProtection="1">
      <alignment horizontal="center" vertical="center" wrapText="1"/>
      <protection locked="0"/>
    </xf>
    <xf numFmtId="0" fontId="5" fillId="4" borderId="6" xfId="0" applyFont="1" applyFill="1" applyBorder="1" applyAlignment="1" applyProtection="1">
      <alignment horizontal="center" vertical="center" wrapText="1"/>
      <protection locked="0"/>
    </xf>
    <xf numFmtId="0" fontId="2" fillId="0" borderId="1" xfId="0" applyFont="1" applyFill="1" applyBorder="1" applyAlignment="1" applyProtection="1">
      <alignment wrapText="1"/>
      <protection locked="0"/>
    </xf>
    <xf numFmtId="2" fontId="2" fillId="0" borderId="1" xfId="0" applyNumberFormat="1" applyFont="1" applyFill="1" applyBorder="1" applyProtection="1">
      <protection locked="0"/>
    </xf>
    <xf numFmtId="2" fontId="2" fillId="0" borderId="1" xfId="0" applyNumberFormat="1" applyFont="1" applyFill="1" applyBorder="1" applyAlignment="1" applyProtection="1">
      <alignment horizontal="center"/>
      <protection locked="0"/>
    </xf>
    <xf numFmtId="0" fontId="2" fillId="0" borderId="1" xfId="0" applyFont="1" applyFill="1" applyBorder="1" applyAlignment="1" applyProtection="1">
      <alignment horizontal="center" vertical="center"/>
      <protection locked="0"/>
    </xf>
    <xf numFmtId="49" fontId="2" fillId="0" borderId="1" xfId="0" applyNumberFormat="1" applyFont="1" applyFill="1" applyBorder="1" applyAlignment="1" applyProtection="1">
      <alignment horizontal="center"/>
      <protection locked="0"/>
    </xf>
    <xf numFmtId="0" fontId="2" fillId="0" borderId="1" xfId="0" applyFont="1" applyFill="1" applyBorder="1" applyProtection="1">
      <protection locked="0"/>
    </xf>
    <xf numFmtId="0" fontId="2" fillId="0" borderId="1" xfId="0" applyFont="1" applyFill="1" applyBorder="1" applyProtection="1"/>
    <xf numFmtId="0" fontId="2" fillId="0" borderId="1" xfId="0" applyFont="1" applyFill="1" applyBorder="1" applyAlignment="1" applyProtection="1">
      <alignment horizontal="center"/>
      <protection locked="0"/>
    </xf>
    <xf numFmtId="0" fontId="2" fillId="0" borderId="1" xfId="0" applyFont="1" applyFill="1" applyBorder="1" applyAlignment="1" applyProtection="1">
      <protection locked="0"/>
    </xf>
    <xf numFmtId="0" fontId="6" fillId="0" borderId="1" xfId="0" applyFont="1" applyBorder="1" applyProtection="1">
      <protection locked="0"/>
    </xf>
    <xf numFmtId="0" fontId="4" fillId="0" borderId="1" xfId="0" applyFont="1" applyFill="1" applyBorder="1" applyAlignment="1" applyProtection="1">
      <alignment horizontal="center"/>
      <protection locked="0"/>
    </xf>
    <xf numFmtId="0" fontId="2" fillId="0" borderId="1" xfId="0" applyFont="1" applyBorder="1" applyProtection="1">
      <protection locked="0"/>
    </xf>
    <xf numFmtId="2" fontId="2" fillId="0" borderId="1" xfId="0" applyNumberFormat="1" applyFont="1" applyFill="1" applyBorder="1" applyAlignment="1" applyProtection="1">
      <alignment wrapText="1"/>
      <protection locked="0"/>
    </xf>
    <xf numFmtId="0" fontId="2" fillId="0" borderId="1" xfId="0" applyFont="1" applyFill="1" applyBorder="1" applyAlignment="1" applyProtection="1">
      <alignment horizontal="center" wrapText="1"/>
      <protection locked="0"/>
    </xf>
    <xf numFmtId="164" fontId="2" fillId="0" borderId="1" xfId="0" applyNumberFormat="1" applyFont="1" applyFill="1" applyBorder="1" applyProtection="1"/>
    <xf numFmtId="0" fontId="2" fillId="0" borderId="1" xfId="0" applyFont="1" applyFill="1" applyBorder="1" applyAlignment="1" applyProtection="1">
      <alignment horizontal="right"/>
    </xf>
    <xf numFmtId="2" fontId="2" fillId="0" borderId="1" xfId="0" applyNumberFormat="1" applyFont="1" applyFill="1" applyBorder="1" applyAlignment="1" applyProtection="1">
      <alignment horizontal="right"/>
    </xf>
    <xf numFmtId="2" fontId="2" fillId="0" borderId="1" xfId="0" applyNumberFormat="1" applyFont="1" applyFill="1" applyBorder="1" applyProtection="1"/>
    <xf numFmtId="0" fontId="6" fillId="0" borderId="1" xfId="0" applyFont="1" applyFill="1" applyBorder="1" applyAlignment="1" applyProtection="1">
      <alignment horizontal="center"/>
      <protection locked="0"/>
    </xf>
    <xf numFmtId="0" fontId="2" fillId="0" borderId="1" xfId="0" applyFont="1" applyFill="1" applyBorder="1" applyAlignment="1" applyProtection="1">
      <alignment horizontal="right" vertical="center"/>
    </xf>
    <xf numFmtId="0" fontId="2" fillId="0" borderId="1" xfId="0" applyFont="1" applyFill="1" applyBorder="1" applyAlignment="1" applyProtection="1">
      <alignment vertical="center"/>
      <protection locked="0"/>
    </xf>
    <xf numFmtId="0" fontId="4" fillId="0" borderId="1" xfId="0" applyFont="1" applyFill="1" applyBorder="1" applyAlignment="1" applyProtection="1">
      <alignment horizontal="right"/>
    </xf>
    <xf numFmtId="0" fontId="2" fillId="0" borderId="1" xfId="0" applyFont="1" applyFill="1" applyBorder="1" applyAlignment="1" applyProtection="1">
      <alignment horizontal="right" wrapText="1"/>
    </xf>
    <xf numFmtId="0" fontId="6" fillId="0" borderId="1" xfId="0" applyFont="1" applyBorder="1" applyAlignment="1" applyProtection="1">
      <alignment horizontal="center"/>
      <protection locked="0"/>
    </xf>
    <xf numFmtId="0" fontId="0" fillId="0" borderId="1" xfId="0" applyFill="1" applyBorder="1" applyProtection="1"/>
    <xf numFmtId="0" fontId="1" fillId="0" borderId="1" xfId="0" applyFont="1" applyBorder="1" applyProtection="1">
      <protection locked="0"/>
    </xf>
    <xf numFmtId="2" fontId="2" fillId="0" borderId="1" xfId="0" applyNumberFormat="1" applyFont="1" applyFill="1" applyBorder="1" applyAlignment="1" applyProtection="1">
      <alignment horizontal="left"/>
      <protection locked="0"/>
    </xf>
    <xf numFmtId="0" fontId="1" fillId="0" borderId="1" xfId="0" applyFont="1" applyFill="1" applyBorder="1" applyAlignment="1" applyProtection="1">
      <alignment horizontal="left"/>
    </xf>
    <xf numFmtId="2" fontId="4" fillId="0" borderId="1" xfId="0" applyNumberFormat="1" applyFont="1" applyFill="1" applyBorder="1" applyAlignment="1" applyProtection="1">
      <alignment horizontal="left"/>
      <protection locked="0"/>
    </xf>
    <xf numFmtId="0" fontId="4" fillId="0" borderId="1" xfId="0" applyFont="1" applyFill="1" applyBorder="1" applyAlignment="1" applyProtection="1">
      <alignment horizontal="left"/>
    </xf>
    <xf numFmtId="0" fontId="4" fillId="0" borderId="1" xfId="0" applyFont="1" applyFill="1" applyBorder="1" applyAlignment="1" applyProtection="1">
      <alignment horizontal="left" wrapText="1"/>
    </xf>
    <xf numFmtId="0" fontId="6" fillId="0" borderId="1" xfId="0" applyFont="1" applyFill="1" applyBorder="1" applyProtection="1"/>
    <xf numFmtId="0" fontId="6" fillId="0" borderId="1" xfId="0" applyFont="1" applyFill="1" applyBorder="1" applyProtection="1">
      <protection locked="0"/>
    </xf>
    <xf numFmtId="0" fontId="2" fillId="0" borderId="1" xfId="0" applyFont="1" applyFill="1" applyBorder="1" applyAlignment="1" applyProtection="1">
      <alignment horizontal="left" vertical="center" wrapText="1"/>
      <protection locked="0"/>
    </xf>
    <xf numFmtId="0" fontId="2" fillId="0" borderId="1" xfId="0" applyFont="1" applyFill="1" applyBorder="1" applyAlignment="1" applyProtection="1">
      <alignment vertical="center" wrapText="1"/>
      <protection locked="0"/>
    </xf>
    <xf numFmtId="0" fontId="0" fillId="0" borderId="1" xfId="0" applyNumberFormat="1" applyFill="1" applyBorder="1" applyAlignment="1" applyProtection="1">
      <alignment horizontal="left" wrapText="1"/>
    </xf>
    <xf numFmtId="2" fontId="4" fillId="0" borderId="1" xfId="0" applyNumberFormat="1" applyFont="1" applyFill="1" applyBorder="1" applyProtection="1">
      <protection locked="0"/>
    </xf>
    <xf numFmtId="2" fontId="2" fillId="0" borderId="1" xfId="0" applyNumberFormat="1" applyFont="1" applyFill="1" applyBorder="1" applyAlignment="1" applyProtection="1">
      <alignment horizontal="left"/>
    </xf>
    <xf numFmtId="0" fontId="2" fillId="0" borderId="1" xfId="0" quotePrefix="1" applyFont="1" applyFill="1" applyBorder="1" applyAlignment="1" applyProtection="1">
      <alignment horizontal="right"/>
    </xf>
    <xf numFmtId="0" fontId="6" fillId="0" borderId="1" xfId="0" applyFont="1" applyFill="1" applyBorder="1"/>
    <xf numFmtId="0" fontId="2" fillId="0" borderId="1" xfId="0" applyFont="1" applyFill="1" applyBorder="1" applyAlignment="1"/>
    <xf numFmtId="0" fontId="2" fillId="0" borderId="1" xfId="0" applyFont="1" applyBorder="1" applyAlignment="1">
      <alignment horizontal="center"/>
    </xf>
    <xf numFmtId="0" fontId="6" fillId="0" borderId="1" xfId="0" applyFont="1" applyBorder="1" applyAlignment="1">
      <alignment horizontal="center"/>
    </xf>
    <xf numFmtId="0" fontId="4" fillId="0" borderId="1" xfId="0" applyFont="1" applyBorder="1" applyAlignment="1">
      <alignment horizontal="center"/>
    </xf>
    <xf numFmtId="0" fontId="2" fillId="0" borderId="1" xfId="0" applyFont="1" applyBorder="1"/>
    <xf numFmtId="0" fontId="2" fillId="0" borderId="1" xfId="0" applyFont="1" applyBorder="1" applyAlignment="1">
      <alignment horizontal="right"/>
    </xf>
    <xf numFmtId="0" fontId="12" fillId="0" borderId="1" xfId="12" applyBorder="1" applyAlignment="1">
      <alignment horizontal="center" vertical="center"/>
    </xf>
    <xf numFmtId="0" fontId="0" fillId="0" borderId="1" xfId="0" applyFont="1" applyBorder="1" applyAlignment="1">
      <alignment horizontal="center" vertical="center"/>
    </xf>
    <xf numFmtId="0" fontId="12" fillId="0" borderId="1" xfId="9" applyBorder="1" applyAlignment="1">
      <alignment horizontal="center" vertical="center"/>
    </xf>
    <xf numFmtId="0" fontId="12" fillId="7" borderId="1" xfId="9" applyFill="1" applyBorder="1" applyAlignment="1">
      <alignment horizontal="center" vertical="center"/>
    </xf>
    <xf numFmtId="0" fontId="12" fillId="7" borderId="1" xfId="9" applyFont="1" applyFill="1" applyBorder="1" applyAlignment="1">
      <alignment horizontal="center" vertical="center"/>
    </xf>
    <xf numFmtId="0" fontId="12" fillId="0" borderId="1" xfId="9" applyFont="1" applyBorder="1" applyAlignment="1">
      <alignment horizontal="center" vertical="center"/>
    </xf>
    <xf numFmtId="0" fontId="12" fillId="0" borderId="1" xfId="12" applyFont="1" applyFill="1" applyBorder="1" applyAlignment="1">
      <alignment horizontal="center" vertical="center"/>
    </xf>
    <xf numFmtId="0" fontId="12" fillId="7" borderId="1" xfId="12" applyFont="1" applyFill="1" applyBorder="1" applyAlignment="1">
      <alignment horizontal="center" vertical="center"/>
    </xf>
    <xf numFmtId="0" fontId="12" fillId="0" borderId="17" xfId="9" applyBorder="1" applyAlignment="1">
      <alignment horizontal="center" vertical="center"/>
    </xf>
    <xf numFmtId="0" fontId="18" fillId="0" borderId="2" xfId="12" applyFont="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0" fillId="0" borderId="17" xfId="0" applyBorder="1" applyAlignment="1">
      <alignment horizontal="center"/>
    </xf>
    <xf numFmtId="0" fontId="12" fillId="0" borderId="17" xfId="14" applyBorder="1" applyAlignment="1">
      <alignment horizontal="center"/>
    </xf>
    <xf numFmtId="0" fontId="12" fillId="0" borderId="17" xfId="14" applyNumberFormat="1" applyBorder="1" applyAlignment="1">
      <alignment horizontal="center"/>
    </xf>
    <xf numFmtId="0" fontId="12" fillId="0" borderId="17" xfId="10" applyNumberFormat="1" applyBorder="1" applyAlignment="1">
      <alignment horizontal="center"/>
    </xf>
    <xf numFmtId="0" fontId="12" fillId="0" borderId="17" xfId="10" applyBorder="1" applyAlignment="1">
      <alignment horizontal="center"/>
    </xf>
    <xf numFmtId="0" fontId="5" fillId="0" borderId="1" xfId="0" applyFont="1" applyBorder="1" applyAlignment="1">
      <alignment horizontal="center" vertical="center"/>
    </xf>
    <xf numFmtId="0" fontId="12" fillId="0" borderId="17" xfId="8" applyBorder="1" applyAlignment="1">
      <alignment horizontal="center"/>
    </xf>
    <xf numFmtId="0" fontId="6" fillId="0" borderId="17" xfId="0" applyFont="1" applyBorder="1"/>
    <xf numFmtId="0" fontId="5" fillId="0" borderId="2" xfId="0" applyFont="1" applyBorder="1" applyAlignment="1">
      <alignment horizontal="center" vertical="center"/>
    </xf>
    <xf numFmtId="0" fontId="12" fillId="0" borderId="17" xfId="12" applyBorder="1" applyAlignment="1">
      <alignment horizontal="center"/>
    </xf>
    <xf numFmtId="0" fontId="0" fillId="0" borderId="17" xfId="0" applyFont="1" applyBorder="1"/>
    <xf numFmtId="0" fontId="12" fillId="0" borderId="17" xfId="9" applyBorder="1"/>
    <xf numFmtId="0" fontId="18" fillId="0" borderId="4" xfId="12" applyFont="1" applyBorder="1" applyAlignment="1">
      <alignment horizontal="center" vertical="center"/>
    </xf>
    <xf numFmtId="0" fontId="5" fillId="0" borderId="14" xfId="0" applyFont="1" applyBorder="1" applyAlignment="1">
      <alignment horizontal="center" vertical="center"/>
    </xf>
    <xf numFmtId="0" fontId="5" fillId="0" borderId="15" xfId="0" applyFont="1" applyBorder="1" applyAlignment="1">
      <alignment horizontal="center" vertical="center"/>
    </xf>
    <xf numFmtId="0" fontId="12" fillId="0" borderId="17" xfId="11" applyFill="1" applyBorder="1"/>
    <xf numFmtId="0" fontId="18" fillId="0" borderId="2" xfId="11" applyFont="1" applyFill="1" applyBorder="1" applyAlignment="1">
      <alignment horizontal="center" vertical="center"/>
    </xf>
    <xf numFmtId="0" fontId="18" fillId="0" borderId="12" xfId="11" applyFont="1" applyBorder="1" applyAlignment="1">
      <alignment horizontal="center" vertical="center"/>
    </xf>
    <xf numFmtId="0" fontId="18" fillId="0" borderId="13" xfId="11" applyFont="1" applyBorder="1" applyAlignment="1">
      <alignment horizontal="center" vertical="center"/>
    </xf>
    <xf numFmtId="0" fontId="12" fillId="0" borderId="17" xfId="12" applyBorder="1"/>
    <xf numFmtId="0" fontId="6" fillId="0" borderId="17" xfId="4" applyFont="1" applyFill="1" applyBorder="1" applyAlignment="1">
      <alignment horizontal="center" vertical="center" wrapText="1"/>
    </xf>
    <xf numFmtId="0" fontId="12" fillId="6" borderId="1" xfId="12" applyFill="1" applyBorder="1" applyAlignment="1">
      <alignment horizontal="center" vertical="center"/>
    </xf>
    <xf numFmtId="0" fontId="12" fillId="6" borderId="1" xfId="12" applyFont="1" applyFill="1" applyBorder="1" applyAlignment="1">
      <alignment horizontal="center" vertical="center"/>
    </xf>
    <xf numFmtId="0" fontId="18" fillId="6" borderId="2" xfId="12" applyFont="1" applyFill="1" applyBorder="1" applyAlignment="1">
      <alignment horizontal="center" vertical="center"/>
    </xf>
    <xf numFmtId="0" fontId="12" fillId="6" borderId="17" xfId="12" applyFill="1" applyBorder="1" applyAlignment="1">
      <alignment horizontal="center" vertical="center"/>
    </xf>
    <xf numFmtId="0" fontId="0" fillId="6" borderId="0" xfId="0" applyFill="1"/>
    <xf numFmtId="0" fontId="12" fillId="7" borderId="1" xfId="12" applyFill="1" applyBorder="1" applyAlignment="1">
      <alignment horizontal="center" vertical="center"/>
    </xf>
    <xf numFmtId="0" fontId="6" fillId="7" borderId="1" xfId="0" applyFont="1" applyFill="1" applyBorder="1" applyAlignment="1">
      <alignment horizontal="center" vertical="center" wrapText="1"/>
    </xf>
    <xf numFmtId="0" fontId="6" fillId="7" borderId="1" xfId="1" applyFont="1" applyFill="1" applyBorder="1" applyAlignment="1">
      <alignment horizontal="center" vertical="center" wrapText="1"/>
    </xf>
    <xf numFmtId="0" fontId="6" fillId="7" borderId="1" xfId="4" applyFont="1" applyFill="1" applyBorder="1" applyAlignment="1">
      <alignment horizontal="center" vertical="center" wrapText="1"/>
    </xf>
    <xf numFmtId="0" fontId="6" fillId="7" borderId="17" xfId="4" applyFont="1" applyFill="1" applyBorder="1" applyAlignment="1">
      <alignment horizontal="center" vertical="center" wrapText="1"/>
    </xf>
    <xf numFmtId="0" fontId="12" fillId="7" borderId="1" xfId="12" applyFont="1" applyFill="1" applyBorder="1"/>
    <xf numFmtId="0" fontId="12" fillId="7" borderId="1" xfId="12" applyFill="1" applyBorder="1"/>
    <xf numFmtId="0" fontId="12" fillId="6" borderId="1" xfId="9" applyFill="1" applyBorder="1"/>
    <xf numFmtId="0" fontId="12" fillId="0" borderId="1" xfId="12" applyFont="1" applyFill="1" applyBorder="1" applyAlignment="1">
      <alignment horizontal="left"/>
    </xf>
    <xf numFmtId="0" fontId="12" fillId="0" borderId="9" xfId="12" applyFont="1" applyFill="1" applyBorder="1"/>
    <xf numFmtId="0" fontId="12" fillId="0" borderId="1" xfId="8" applyBorder="1" applyAlignment="1">
      <alignment horizontal="left"/>
    </xf>
    <xf numFmtId="0" fontId="12" fillId="0" borderId="1" xfId="12" applyBorder="1" applyAlignment="1">
      <alignment horizontal="right"/>
    </xf>
    <xf numFmtId="0" fontId="6" fillId="7" borderId="1" xfId="0" applyFont="1" applyFill="1" applyBorder="1" applyAlignment="1">
      <alignment horizontal="left" vertical="center" wrapText="1"/>
    </xf>
    <xf numFmtId="0" fontId="6" fillId="0" borderId="1" xfId="0" applyFont="1" applyBorder="1" applyAlignment="1" applyProtection="1">
      <alignment horizontal="left"/>
      <protection locked="0"/>
    </xf>
    <xf numFmtId="0" fontId="12" fillId="0" borderId="18" xfId="14" applyNumberFormat="1" applyBorder="1" applyAlignment="1">
      <alignment horizontal="center"/>
    </xf>
    <xf numFmtId="0" fontId="2" fillId="0" borderId="1" xfId="0" applyFont="1" applyFill="1" applyBorder="1" applyAlignment="1" applyProtection="1">
      <alignment horizontal="left" wrapText="1"/>
    </xf>
    <xf numFmtId="0" fontId="0" fillId="6" borderId="1" xfId="0" applyFill="1" applyBorder="1"/>
    <xf numFmtId="0" fontId="12" fillId="8" borderId="1" xfId="12" applyFill="1" applyBorder="1"/>
    <xf numFmtId="0" fontId="12" fillId="9" borderId="1" xfId="12" applyFill="1" applyBorder="1" applyAlignment="1">
      <alignment horizontal="center" vertical="center"/>
    </xf>
    <xf numFmtId="0" fontId="0" fillId="9" borderId="1" xfId="0" applyFont="1" applyFill="1" applyBorder="1" applyAlignment="1">
      <alignment horizontal="center" vertical="center"/>
    </xf>
    <xf numFmtId="0" fontId="12" fillId="9" borderId="1" xfId="9" applyFill="1" applyBorder="1" applyAlignment="1">
      <alignment horizontal="center" vertical="center"/>
    </xf>
    <xf numFmtId="0" fontId="12" fillId="9" borderId="1" xfId="12" applyFill="1" applyBorder="1"/>
    <xf numFmtId="0" fontId="12" fillId="9" borderId="1" xfId="12" applyFill="1" applyBorder="1" applyAlignment="1">
      <alignment horizontal="center"/>
    </xf>
    <xf numFmtId="0" fontId="0" fillId="9" borderId="1" xfId="0" applyFill="1" applyBorder="1" applyAlignment="1">
      <alignment horizontal="center"/>
    </xf>
    <xf numFmtId="0" fontId="0" fillId="9" borderId="1" xfId="0" applyFont="1" applyFill="1" applyBorder="1"/>
    <xf numFmtId="0" fontId="12" fillId="9" borderId="1" xfId="9" applyFill="1" applyBorder="1"/>
    <xf numFmtId="0" fontId="12" fillId="10" borderId="1" xfId="9" applyFill="1" applyBorder="1"/>
    <xf numFmtId="0" fontId="12" fillId="0" borderId="1" xfId="9" applyFill="1" applyBorder="1"/>
    <xf numFmtId="0" fontId="12" fillId="10" borderId="1" xfId="9" applyFont="1" applyFill="1" applyBorder="1"/>
    <xf numFmtId="0" fontId="12" fillId="0" borderId="1" xfId="9" applyFont="1" applyFill="1" applyBorder="1"/>
    <xf numFmtId="0" fontId="12" fillId="10" borderId="1" xfId="12" applyFont="1" applyFill="1" applyBorder="1"/>
    <xf numFmtId="0" fontId="12" fillId="10" borderId="1" xfId="12" applyFont="1" applyFill="1" applyBorder="1" applyAlignment="1">
      <alignment horizontal="left"/>
    </xf>
    <xf numFmtId="0" fontId="12" fillId="10" borderId="17" xfId="11" applyFill="1" applyBorder="1"/>
    <xf numFmtId="0" fontId="12" fillId="10" borderId="1" xfId="11" applyFill="1" applyBorder="1"/>
    <xf numFmtId="0" fontId="6" fillId="10" borderId="17" xfId="0" applyFont="1" applyFill="1" applyBorder="1"/>
    <xf numFmtId="0" fontId="0" fillId="10" borderId="1" xfId="0" applyFill="1" applyBorder="1"/>
    <xf numFmtId="0" fontId="12" fillId="10" borderId="9" xfId="12" applyFont="1" applyFill="1" applyBorder="1"/>
    <xf numFmtId="0" fontId="12" fillId="7" borderId="9" xfId="12" applyFont="1" applyFill="1" applyBorder="1"/>
    <xf numFmtId="0" fontId="6" fillId="7" borderId="17" xfId="0" applyFont="1" applyFill="1" applyBorder="1"/>
    <xf numFmtId="0" fontId="0" fillId="0" borderId="1" xfId="0" applyFill="1" applyBorder="1"/>
    <xf numFmtId="0" fontId="5" fillId="0" borderId="4" xfId="0" applyFont="1" applyFill="1" applyBorder="1" applyAlignment="1" applyProtection="1">
      <alignment horizontal="center" vertical="center" wrapText="1"/>
      <protection locked="0"/>
    </xf>
    <xf numFmtId="0" fontId="6" fillId="6" borderId="1" xfId="1" applyFont="1" applyFill="1" applyBorder="1" applyAlignment="1">
      <alignment horizontal="center" vertical="center" wrapText="1"/>
    </xf>
    <xf numFmtId="0" fontId="6" fillId="10" borderId="1" xfId="0" applyFont="1" applyFill="1" applyBorder="1"/>
    <xf numFmtId="0" fontId="5" fillId="0" borderId="16" xfId="0" applyFont="1" applyFill="1" applyBorder="1" applyAlignment="1" applyProtection="1">
      <alignment horizontal="center" vertical="center" wrapText="1"/>
      <protection locked="0"/>
    </xf>
    <xf numFmtId="0" fontId="5" fillId="3" borderId="14" xfId="0" applyFont="1" applyFill="1" applyBorder="1" applyAlignment="1" applyProtection="1">
      <alignment horizontal="center" vertical="center" wrapText="1"/>
      <protection locked="0"/>
    </xf>
    <xf numFmtId="0" fontId="12" fillId="10" borderId="1" xfId="12" applyFill="1" applyBorder="1"/>
    <xf numFmtId="0" fontId="0" fillId="6" borderId="1" xfId="0" applyFont="1" applyFill="1" applyBorder="1" applyAlignment="1">
      <alignment horizontal="center"/>
    </xf>
    <xf numFmtId="0" fontId="4" fillId="11" borderId="1" xfId="0" applyFont="1" applyFill="1" applyBorder="1" applyAlignment="1" applyProtection="1">
      <alignment horizontal="right"/>
      <protection locked="0"/>
    </xf>
    <xf numFmtId="0" fontId="2" fillId="11" borderId="1" xfId="0" applyFont="1" applyFill="1" applyBorder="1" applyProtection="1">
      <protection locked="0"/>
    </xf>
    <xf numFmtId="0" fontId="4" fillId="11" borderId="1" xfId="0" applyFont="1" applyFill="1" applyBorder="1" applyProtection="1">
      <protection locked="0"/>
    </xf>
    <xf numFmtId="0" fontId="2" fillId="0" borderId="1" xfId="0" applyFont="1" applyFill="1" applyBorder="1" applyAlignment="1" applyProtection="1">
      <alignment horizontal="right"/>
      <protection locked="0"/>
    </xf>
    <xf numFmtId="0" fontId="2" fillId="11" borderId="1" xfId="0" applyFont="1" applyFill="1" applyBorder="1" applyAlignment="1" applyProtection="1">
      <alignment horizontal="right"/>
      <protection locked="0"/>
    </xf>
    <xf numFmtId="0" fontId="2" fillId="0" borderId="1" xfId="0" applyFont="1" applyFill="1" applyBorder="1" applyAlignment="1" applyProtection="1">
      <alignment horizontal="right" wrapText="1"/>
      <protection locked="0"/>
    </xf>
    <xf numFmtId="0" fontId="2" fillId="11" borderId="1" xfId="0" applyFont="1" applyFill="1" applyBorder="1" applyAlignment="1" applyProtection="1">
      <alignment horizontal="right" wrapText="1"/>
      <protection locked="0"/>
    </xf>
    <xf numFmtId="0" fontId="2" fillId="11" borderId="1" xfId="0" applyFont="1" applyFill="1" applyBorder="1" applyAlignment="1" applyProtection="1">
      <alignment vertical="center"/>
      <protection locked="0"/>
    </xf>
    <xf numFmtId="0" fontId="2" fillId="11" borderId="1" xfId="0" applyFont="1" applyFill="1" applyBorder="1" applyAlignment="1" applyProtection="1">
      <alignment horizontal="left"/>
      <protection locked="0"/>
    </xf>
    <xf numFmtId="0" fontId="0" fillId="0" borderId="1" xfId="0" applyFill="1" applyBorder="1" applyProtection="1">
      <protection locked="0"/>
    </xf>
    <xf numFmtId="0" fontId="0" fillId="11" borderId="1" xfId="0" applyFill="1" applyBorder="1" applyProtection="1">
      <protection locked="0"/>
    </xf>
    <xf numFmtId="0" fontId="4" fillId="11" borderId="1" xfId="0" applyFont="1" applyFill="1" applyBorder="1" applyAlignment="1" applyProtection="1">
      <alignment horizontal="left" wrapText="1"/>
      <protection locked="0"/>
    </xf>
    <xf numFmtId="0" fontId="0" fillId="11" borderId="1" xfId="0" applyFill="1" applyBorder="1" applyAlignment="1" applyProtection="1">
      <alignment horizontal="left" wrapText="1"/>
      <protection locked="0"/>
    </xf>
    <xf numFmtId="0" fontId="1" fillId="0" borderId="1" xfId="0" applyFont="1" applyFill="1" applyBorder="1" applyProtection="1">
      <protection locked="0"/>
    </xf>
    <xf numFmtId="0" fontId="1" fillId="11" borderId="1" xfId="0" applyFont="1" applyFill="1" applyBorder="1" applyProtection="1">
      <protection locked="0"/>
    </xf>
    <xf numFmtId="0" fontId="2" fillId="11" borderId="1" xfId="0" applyFont="1" applyFill="1" applyBorder="1" applyAlignment="1" applyProtection="1">
      <alignment wrapText="1"/>
      <protection locked="0"/>
    </xf>
    <xf numFmtId="0" fontId="4" fillId="0" borderId="1" xfId="0" applyFont="1" applyFill="1" applyBorder="1" applyAlignment="1" applyProtection="1">
      <alignment vertical="center"/>
      <protection locked="0"/>
    </xf>
    <xf numFmtId="0" fontId="0" fillId="0" borderId="1" xfId="0" applyFont="1" applyFill="1" applyBorder="1" applyProtection="1">
      <protection locked="0"/>
    </xf>
    <xf numFmtId="0" fontId="15" fillId="0" borderId="1" xfId="13" applyFont="1" applyFill="1" applyBorder="1" applyAlignment="1" applyProtection="1">
      <alignment vertical="center"/>
      <protection locked="0"/>
    </xf>
    <xf numFmtId="0" fontId="12" fillId="0" borderId="1" xfId="13" applyFill="1" applyBorder="1" applyProtection="1">
      <protection locked="0"/>
    </xf>
    <xf numFmtId="0" fontId="12" fillId="0" borderId="1" xfId="13" applyFont="1" applyFill="1" applyBorder="1" applyProtection="1">
      <protection locked="0"/>
    </xf>
    <xf numFmtId="164" fontId="2" fillId="0" borderId="1" xfId="0" applyNumberFormat="1" applyFont="1" applyFill="1" applyBorder="1" applyProtection="1">
      <protection locked="0"/>
    </xf>
    <xf numFmtId="2" fontId="2" fillId="0" borderId="1" xfId="0" applyNumberFormat="1" applyFont="1" applyFill="1" applyBorder="1" applyAlignment="1" applyProtection="1">
      <alignment horizontal="right"/>
      <protection locked="0"/>
    </xf>
    <xf numFmtId="0" fontId="6" fillId="3" borderId="8" xfId="0" applyNumberFormat="1" applyFont="1" applyFill="1" applyBorder="1" applyAlignment="1" applyProtection="1">
      <alignment horizontal="left" vertical="center" wrapText="1"/>
      <protection locked="0"/>
    </xf>
    <xf numFmtId="0" fontId="6" fillId="3" borderId="19" xfId="0" applyNumberFormat="1" applyFont="1" applyFill="1" applyBorder="1" applyAlignment="1" applyProtection="1">
      <alignment horizontal="left" vertical="center" wrapText="1"/>
      <protection locked="0"/>
    </xf>
    <xf numFmtId="0" fontId="6" fillId="3" borderId="20" xfId="0" applyNumberFormat="1" applyFont="1" applyFill="1" applyBorder="1" applyAlignment="1" applyProtection="1">
      <alignment horizontal="left" vertical="center" wrapText="1"/>
      <protection locked="0"/>
    </xf>
    <xf numFmtId="20" fontId="6" fillId="3" borderId="21" xfId="0" applyNumberFormat="1" applyFont="1" applyFill="1" applyBorder="1" applyAlignment="1" applyProtection="1">
      <alignment horizontal="center" vertical="center" wrapText="1"/>
      <protection locked="0"/>
    </xf>
    <xf numFmtId="0" fontId="6" fillId="0" borderId="22" xfId="0" applyFont="1" applyBorder="1" applyAlignment="1" applyProtection="1">
      <alignment horizontal="center"/>
      <protection locked="0"/>
    </xf>
    <xf numFmtId="0" fontId="6" fillId="3" borderId="8" xfId="0" applyNumberFormat="1" applyFont="1" applyFill="1" applyBorder="1" applyAlignment="1" applyProtection="1">
      <alignment horizontal="left" vertical="center" wrapText="1" indent="1"/>
      <protection locked="0"/>
    </xf>
    <xf numFmtId="0" fontId="6" fillId="0" borderId="19" xfId="0" applyFont="1" applyBorder="1" applyAlignment="1" applyProtection="1">
      <alignment horizontal="left" vertical="center" wrapText="1" indent="1"/>
      <protection locked="0"/>
    </xf>
    <xf numFmtId="0" fontId="6" fillId="0" borderId="20" xfId="0" applyFont="1" applyBorder="1" applyAlignment="1" applyProtection="1">
      <alignment horizontal="left" vertical="center" wrapText="1" indent="1"/>
      <protection locked="0"/>
    </xf>
    <xf numFmtId="0" fontId="5" fillId="3" borderId="4" xfId="0" applyFont="1" applyFill="1" applyBorder="1" applyAlignment="1" applyProtection="1">
      <alignment horizontal="center" vertical="center" wrapText="1"/>
      <protection locked="0"/>
    </xf>
    <xf numFmtId="0" fontId="6" fillId="0" borderId="21" xfId="0" applyFont="1" applyBorder="1" applyAlignment="1" applyProtection="1">
      <alignment horizontal="center" vertical="center" wrapText="1"/>
      <protection locked="0"/>
    </xf>
    <xf numFmtId="0" fontId="6" fillId="0" borderId="8" xfId="0" applyFont="1" applyBorder="1" applyAlignment="1" applyProtection="1">
      <alignment horizontal="center" vertical="center" wrapText="1"/>
      <protection locked="0"/>
    </xf>
    <xf numFmtId="0" fontId="6" fillId="0" borderId="19" xfId="0" applyFont="1" applyBorder="1" applyAlignment="1" applyProtection="1">
      <protection locked="0"/>
    </xf>
    <xf numFmtId="0" fontId="6" fillId="0" borderId="20" xfId="0" applyFont="1" applyBorder="1" applyAlignment="1" applyProtection="1">
      <protection locked="0"/>
    </xf>
    <xf numFmtId="0" fontId="5" fillId="3" borderId="23" xfId="0" applyFont="1" applyFill="1" applyBorder="1" applyAlignment="1" applyProtection="1">
      <alignment horizontal="center" vertical="center" wrapText="1"/>
      <protection locked="0"/>
    </xf>
    <xf numFmtId="0" fontId="6" fillId="0" borderId="24" xfId="0" applyFont="1" applyBorder="1" applyAlignment="1" applyProtection="1">
      <alignment horizontal="center"/>
      <protection locked="0"/>
    </xf>
    <xf numFmtId="14" fontId="6" fillId="3" borderId="21" xfId="0" applyNumberFormat="1" applyFont="1" applyFill="1" applyBorder="1" applyAlignment="1" applyProtection="1">
      <alignment horizontal="center" vertical="center" wrapText="1"/>
      <protection locked="0"/>
    </xf>
    <xf numFmtId="14" fontId="6" fillId="3" borderId="25" xfId="0" applyNumberFormat="1" applyFont="1" applyFill="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6" fillId="0" borderId="23" xfId="0" applyFont="1" applyBorder="1" applyAlignment="1" applyProtection="1">
      <alignment horizontal="center" vertical="center" wrapText="1"/>
      <protection locked="0"/>
    </xf>
    <xf numFmtId="0" fontId="6" fillId="0" borderId="24" xfId="0" applyFont="1" applyBorder="1" applyAlignment="1" applyProtection="1">
      <alignment horizontal="center" vertical="center" wrapText="1"/>
      <protection locked="0"/>
    </xf>
    <xf numFmtId="0" fontId="6" fillId="0" borderId="25" xfId="0" applyFont="1" applyBorder="1" applyAlignment="1" applyProtection="1">
      <alignment horizontal="center" vertical="center" wrapText="1"/>
      <protection locked="0"/>
    </xf>
    <xf numFmtId="0" fontId="6" fillId="0" borderId="22" xfId="0" applyFont="1" applyBorder="1" applyAlignment="1" applyProtection="1">
      <alignment horizontal="center" vertical="center" wrapText="1"/>
      <protection locked="0"/>
    </xf>
  </cellXfs>
  <cellStyles count="17">
    <cellStyle name="Normal" xfId="0" builtinId="0"/>
    <cellStyle name="Normal 2" xfId="1" xr:uid="{00000000-0005-0000-0000-000001000000}"/>
    <cellStyle name="Normal 2 2" xfId="2" xr:uid="{00000000-0005-0000-0000-000002000000}"/>
    <cellStyle name="Normal 2 3" xfId="3" xr:uid="{00000000-0005-0000-0000-000003000000}"/>
    <cellStyle name="Normal 2 3 2" xfId="4" xr:uid="{00000000-0005-0000-0000-000004000000}"/>
    <cellStyle name="Normal 2 3_ssccomn_params" xfId="5" xr:uid="{00000000-0005-0000-0000-000005000000}"/>
    <cellStyle name="Normal 2_D7U_17MYInvalid" xfId="6" xr:uid="{00000000-0005-0000-0000-000006000000}"/>
    <cellStyle name="Normal 3" xfId="7" xr:uid="{00000000-0005-0000-0000-000007000000}"/>
    <cellStyle name="Normal_D7U_17MYInvalid" xfId="8" xr:uid="{00000000-0005-0000-0000-000008000000}"/>
    <cellStyle name="Normal_D7U_17MYlostcomn" xfId="9" xr:uid="{00000000-0005-0000-0000-000009000000}"/>
    <cellStyle name="Normal_L405_17MY_TR" xfId="10" xr:uid="{00000000-0005-0000-0000-00000A000000}"/>
    <cellStyle name="Normal_L405_17MYInvalid" xfId="11" xr:uid="{00000000-0005-0000-0000-00000B000000}"/>
    <cellStyle name="Normal_L405_17MYlostcomn" xfId="12" xr:uid="{00000000-0005-0000-0000-00000C000000}"/>
    <cellStyle name="Normal_Parameters" xfId="13" xr:uid="{00000000-0005-0000-0000-00000D000000}"/>
    <cellStyle name="Normal_X590_18MY_TR" xfId="14" xr:uid="{00000000-0005-0000-0000-00000E000000}"/>
    <cellStyle name="Normal_X590_18MYlostcomn" xfId="15" xr:uid="{00000000-0005-0000-0000-00000F000000}"/>
    <cellStyle name="P2_Audience" xfId="16" xr:uid="{00000000-0005-0000-0000-000010000000}"/>
  </cellStyles>
  <dxfs count="33">
    <dxf>
      <font>
        <condense val="0"/>
        <extend val="0"/>
        <color indexed="20"/>
      </font>
      <fill>
        <patternFill>
          <bgColor indexed="45"/>
        </patternFill>
      </fill>
    </dxf>
    <dxf>
      <fill>
        <patternFill>
          <bgColor indexed="10"/>
        </patternFill>
      </fill>
    </dxf>
    <dxf>
      <font>
        <condense val="0"/>
        <extend val="0"/>
        <color indexed="20"/>
      </font>
      <fill>
        <patternFill>
          <bgColor indexed="45"/>
        </patternFill>
      </fill>
    </dxf>
    <dxf>
      <fill>
        <patternFill>
          <bgColor indexed="10"/>
        </patternFill>
      </fill>
    </dxf>
    <dxf>
      <font>
        <condense val="0"/>
        <extend val="0"/>
        <color indexed="20"/>
      </font>
      <fill>
        <patternFill>
          <bgColor indexed="45"/>
        </patternFill>
      </fill>
    </dxf>
    <dxf>
      <fill>
        <patternFill>
          <bgColor indexed="10"/>
        </patternFill>
      </fill>
    </dxf>
    <dxf>
      <font>
        <condense val="0"/>
        <extend val="0"/>
        <color indexed="20"/>
      </font>
      <fill>
        <patternFill>
          <bgColor indexed="45"/>
        </patternFill>
      </fill>
    </dxf>
    <dxf>
      <fill>
        <patternFill>
          <bgColor indexed="10"/>
        </patternFill>
      </fill>
    </dxf>
    <dxf>
      <font>
        <condense val="0"/>
        <extend val="0"/>
        <color indexed="20"/>
      </font>
      <fill>
        <patternFill>
          <bgColor indexed="45"/>
        </patternFill>
      </fill>
    </dxf>
    <dxf>
      <fill>
        <patternFill>
          <bgColor indexed="10"/>
        </patternFill>
      </fill>
    </dxf>
    <dxf>
      <font>
        <condense val="0"/>
        <extend val="0"/>
        <color indexed="20"/>
      </font>
      <fill>
        <patternFill>
          <bgColor indexed="45"/>
        </patternFill>
      </fill>
    </dxf>
    <dxf>
      <fill>
        <patternFill>
          <bgColor indexed="10"/>
        </patternFill>
      </fill>
    </dxf>
    <dxf>
      <font>
        <condense val="0"/>
        <extend val="0"/>
        <color indexed="20"/>
      </font>
      <fill>
        <patternFill>
          <bgColor indexed="45"/>
        </patternFill>
      </fill>
    </dxf>
    <dxf>
      <fill>
        <patternFill>
          <bgColor indexed="10"/>
        </patternFill>
      </fill>
    </dxf>
    <dxf>
      <font>
        <condense val="0"/>
        <extend val="0"/>
        <color indexed="20"/>
      </font>
      <fill>
        <patternFill>
          <bgColor indexed="45"/>
        </patternFill>
      </fill>
    </dxf>
    <dxf>
      <fill>
        <patternFill>
          <bgColor indexed="10"/>
        </patternFill>
      </fill>
    </dxf>
    <dxf>
      <font>
        <condense val="0"/>
        <extend val="0"/>
        <color indexed="20"/>
      </font>
      <fill>
        <patternFill>
          <bgColor indexed="45"/>
        </patternFill>
      </fill>
    </dxf>
    <dxf>
      <fill>
        <patternFill>
          <bgColor indexed="10"/>
        </patternFill>
      </fill>
    </dxf>
    <dxf>
      <font>
        <condense val="0"/>
        <extend val="0"/>
        <color indexed="20"/>
      </font>
      <fill>
        <patternFill>
          <bgColor indexed="45"/>
        </patternFill>
      </fill>
    </dxf>
    <dxf>
      <fill>
        <patternFill>
          <bgColor indexed="10"/>
        </patternFill>
      </fill>
    </dxf>
    <dxf>
      <font>
        <condense val="0"/>
        <extend val="0"/>
        <color indexed="20"/>
      </font>
      <fill>
        <patternFill>
          <bgColor indexed="45"/>
        </patternFill>
      </fill>
    </dxf>
    <dxf>
      <fill>
        <patternFill>
          <bgColor indexed="10"/>
        </patternFill>
      </fill>
    </dxf>
    <dxf>
      <font>
        <condense val="0"/>
        <extend val="0"/>
        <color indexed="20"/>
      </font>
      <fill>
        <patternFill>
          <bgColor indexed="45"/>
        </patternFill>
      </fill>
    </dxf>
    <dxf>
      <fill>
        <patternFill>
          <bgColor indexed="10"/>
        </patternFill>
      </fill>
    </dxf>
    <dxf>
      <font>
        <condense val="0"/>
        <extend val="0"/>
        <color indexed="20"/>
      </font>
      <fill>
        <patternFill>
          <bgColor indexed="45"/>
        </patternFill>
      </fill>
    </dxf>
    <dxf>
      <fill>
        <patternFill>
          <bgColor indexed="10"/>
        </patternFill>
      </fill>
    </dxf>
    <dxf>
      <font>
        <condense val="0"/>
        <extend val="0"/>
        <color indexed="20"/>
      </font>
      <fill>
        <patternFill>
          <bgColor indexed="45"/>
        </patternFill>
      </fill>
    </dxf>
    <dxf>
      <fill>
        <patternFill>
          <bgColor indexed="10"/>
        </patternFill>
      </fill>
    </dxf>
    <dxf>
      <font>
        <condense val="0"/>
        <extend val="0"/>
        <color indexed="20"/>
      </font>
      <fill>
        <patternFill>
          <bgColor indexed="45"/>
        </patternFill>
      </fill>
    </dxf>
    <dxf>
      <fill>
        <patternFill>
          <bgColor indexed="1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10.xml><?xml version="1.0" encoding="utf-8"?>
<ax:ocx xmlns:ax="http://schemas.microsoft.com/office/2006/activeX" xmlns:r="http://schemas.openxmlformats.org/officeDocument/2006/relationships" ax:classid="{8BD21D30-EC42-11CE-9E0D-00AA006002F3}" ax:persistence="persistStreamInit" r:id="rId1"/>
</file>

<file path=xl/activeX/activeX11.xml><?xml version="1.0" encoding="utf-8"?>
<ax:ocx xmlns:ax="http://schemas.microsoft.com/office/2006/activeX" xmlns:r="http://schemas.openxmlformats.org/officeDocument/2006/relationships" ax:classid="{D7053240-CE69-11CD-A777-00DD01143C57}" ax:persistence="persistStreamInit" r:id="rId1"/>
</file>

<file path=xl/activeX/activeX12.xml><?xml version="1.0" encoding="utf-8"?>
<ax:ocx xmlns:ax="http://schemas.microsoft.com/office/2006/activeX" xmlns:r="http://schemas.openxmlformats.org/officeDocument/2006/relationships" ax:classid="{D7053240-CE69-11CD-A777-00DD01143C57}" ax:persistence="persistStreamInit" r:id="rId1"/>
</file>

<file path=xl/activeX/activeX13.xml><?xml version="1.0" encoding="utf-8"?>
<ax:ocx xmlns:ax="http://schemas.microsoft.com/office/2006/activeX" xmlns:r="http://schemas.openxmlformats.org/officeDocument/2006/relationships" ax:classid="{D7053240-CE69-11CD-A777-00DD01143C57}" ax:persistence="persistStreamInit" r:id="rId1"/>
</file>

<file path=xl/activeX/activeX14.xml><?xml version="1.0" encoding="utf-8"?>
<ax:ocx xmlns:ax="http://schemas.microsoft.com/office/2006/activeX" xmlns:r="http://schemas.openxmlformats.org/officeDocument/2006/relationships" ax:classid="{8BD21D30-EC42-11CE-9E0D-00AA006002F3}"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8BD21D30-EC42-11CE-9E0D-00AA006002F3}"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activeX/activeX8.xml><?xml version="1.0" encoding="utf-8"?>
<ax:ocx xmlns:ax="http://schemas.microsoft.com/office/2006/activeX" xmlns:r="http://schemas.openxmlformats.org/officeDocument/2006/relationships" ax:classid="{8BD21D40-EC42-11CE-9E0D-00AA006002F3}" ax:persistence="persistStreamInit" r:id="rId1"/>
</file>

<file path=xl/activeX/activeX9.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8" Type="http://schemas.openxmlformats.org/officeDocument/2006/relationships/image" Target="../media/image12.emf"/><Relationship Id="rId13" Type="http://schemas.openxmlformats.org/officeDocument/2006/relationships/image" Target="../media/image3.emf"/><Relationship Id="rId3" Type="http://schemas.openxmlformats.org/officeDocument/2006/relationships/image" Target="../media/image7.emf"/><Relationship Id="rId7" Type="http://schemas.openxmlformats.org/officeDocument/2006/relationships/image" Target="../media/image11.emf"/><Relationship Id="rId12" Type="http://schemas.openxmlformats.org/officeDocument/2006/relationships/image" Target="../media/image2.emf"/><Relationship Id="rId2" Type="http://schemas.openxmlformats.org/officeDocument/2006/relationships/image" Target="../media/image6.emf"/><Relationship Id="rId1" Type="http://schemas.openxmlformats.org/officeDocument/2006/relationships/image" Target="../media/image5.emf"/><Relationship Id="rId6" Type="http://schemas.openxmlformats.org/officeDocument/2006/relationships/image" Target="../media/image10.emf"/><Relationship Id="rId11" Type="http://schemas.openxmlformats.org/officeDocument/2006/relationships/image" Target="../media/image1.emf"/><Relationship Id="rId5" Type="http://schemas.openxmlformats.org/officeDocument/2006/relationships/image" Target="../media/image9.emf"/><Relationship Id="rId10" Type="http://schemas.openxmlformats.org/officeDocument/2006/relationships/image" Target="../media/image14.emf"/><Relationship Id="rId4" Type="http://schemas.openxmlformats.org/officeDocument/2006/relationships/image" Target="../media/image8.emf"/><Relationship Id="rId9" Type="http://schemas.openxmlformats.org/officeDocument/2006/relationships/image" Target="../media/image13.emf"/><Relationship Id="rId1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0</xdr:col>
      <xdr:colOff>9525</xdr:colOff>
      <xdr:row>7</xdr:row>
      <xdr:rowOff>0</xdr:rowOff>
    </xdr:from>
    <xdr:to>
      <xdr:col>0</xdr:col>
      <xdr:colOff>704850</xdr:colOff>
      <xdr:row>7</xdr:row>
      <xdr:rowOff>0</xdr:rowOff>
    </xdr:to>
    <xdr:sp macro="" textlink="">
      <xdr:nvSpPr>
        <xdr:cNvPr id="96257" name="Text Box 1">
          <a:extLst>
            <a:ext uri="{FF2B5EF4-FFF2-40B4-BE49-F238E27FC236}">
              <a16:creationId xmlns:a16="http://schemas.microsoft.com/office/drawing/2014/main" id="{00000000-0008-0000-0000-000001780100}"/>
            </a:ext>
          </a:extLst>
        </xdr:cNvPr>
        <xdr:cNvSpPr txBox="1">
          <a:spLocks noChangeArrowheads="1"/>
        </xdr:cNvSpPr>
      </xdr:nvSpPr>
      <xdr:spPr bwMode="auto">
        <a:xfrm>
          <a:off x="9525" y="2790825"/>
          <a:ext cx="695325"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sz="800" b="0" i="0" strike="noStrike">
              <a:solidFill>
                <a:srgbClr val="000000"/>
              </a:solidFill>
              <a:latin typeface="Arial"/>
              <a:cs typeface="Arial"/>
            </a:rPr>
            <a:t>Column name</a:t>
          </a:r>
        </a:p>
      </xdr:txBody>
    </xdr:sp>
    <xdr:clientData/>
  </xdr:twoCellAnchor>
  <mc:AlternateContent xmlns:mc="http://schemas.openxmlformats.org/markup-compatibility/2006">
    <mc:Choice xmlns:a14="http://schemas.microsoft.com/office/drawing/2010/main" Requires="a14">
      <xdr:twoCellAnchor>
        <xdr:from>
          <xdr:col>0</xdr:col>
          <xdr:colOff>0</xdr:colOff>
          <xdr:row>0</xdr:row>
          <xdr:rowOff>0</xdr:rowOff>
        </xdr:from>
        <xdr:to>
          <xdr:col>237</xdr:col>
          <xdr:colOff>171450</xdr:colOff>
          <xdr:row>8097</xdr:row>
          <xdr:rowOff>95250</xdr:rowOff>
        </xdr:to>
        <xdr:grpSp>
          <xdr:nvGrpSpPr>
            <xdr:cNvPr id="192765" name="Group 651">
              <a:extLst>
                <a:ext uri="{FF2B5EF4-FFF2-40B4-BE49-F238E27FC236}">
                  <a16:creationId xmlns:a16="http://schemas.microsoft.com/office/drawing/2014/main" id="{00000000-0008-0000-0000-0000FDF00200}"/>
                </a:ext>
              </a:extLst>
            </xdr:cNvPr>
            <xdr:cNvGrpSpPr>
              <a:grpSpLocks/>
            </xdr:cNvGrpSpPr>
          </xdr:nvGrpSpPr>
          <xdr:grpSpPr bwMode="auto">
            <a:xfrm>
              <a:off x="0" y="0"/>
              <a:ext cx="160494009" cy="1288782926"/>
              <a:chOff x="2206" y="29125355"/>
              <a:chExt cx="201186891" cy="2100603030"/>
            </a:xfrm>
          </xdr:grpSpPr>
          <xdr:sp macro="" textlink="">
            <xdr:nvSpPr>
              <xdr:cNvPr id="96903" name="NewMapAddition" hidden="1">
                <a:extLst>
                  <a:ext uri="{63B3BB69-23CF-44E3-9099-C40C66FF867C}">
                    <a14:compatExt spid="_x0000_s96903"/>
                  </a:ext>
                  <a:ext uri="{FF2B5EF4-FFF2-40B4-BE49-F238E27FC236}">
                    <a16:creationId xmlns:a16="http://schemas.microsoft.com/office/drawing/2014/main" id="{00000000-0008-0000-0000-0000877A0100}"/>
                  </a:ext>
                </a:extLst>
              </xdr:cNvPr>
              <xdr:cNvSpPr/>
            </xdr:nvSpPr>
            <xdr:spPr bwMode="auto">
              <a:xfrm>
                <a:off x="2206" y="29125355"/>
                <a:ext cx="0" cy="0"/>
              </a:xfrm>
              <a:prstGeom prst="rect">
                <a:avLst/>
              </a:prstGeom>
              <a:noFill/>
              <a:ln>
                <a:noFill/>
              </a:ln>
              <a:extLst>
                <a:ext uri="{91240B29-F687-4F45-9708-019B960494DF}">
                  <a14:hiddenLine w="9525">
                    <a:noFill/>
                    <a:miter lim="800000"/>
                    <a:headEnd/>
                    <a:tailEnd/>
                  </a14:hiddenLine>
                </a:ext>
              </a:extLst>
            </xdr:spPr>
          </xdr:sp>
          <xdr:sp macro="" textlink="">
            <xdr:nvSpPr>
              <xdr:cNvPr id="96904" name="NewTuneAddition" hidden="1">
                <a:extLst>
                  <a:ext uri="{63B3BB69-23CF-44E3-9099-C40C66FF867C}">
                    <a14:compatExt spid="_x0000_s96904"/>
                  </a:ext>
                  <a:ext uri="{FF2B5EF4-FFF2-40B4-BE49-F238E27FC236}">
                    <a16:creationId xmlns:a16="http://schemas.microsoft.com/office/drawing/2014/main" id="{00000000-0008-0000-0000-0000887A0100}"/>
                  </a:ext>
                </a:extLst>
              </xdr:cNvPr>
              <xdr:cNvSpPr/>
            </xdr:nvSpPr>
            <xdr:spPr bwMode="auto">
              <a:xfrm>
                <a:off x="185152216" y="29125355"/>
                <a:ext cx="0" cy="0"/>
              </a:xfrm>
              <a:prstGeom prst="rect">
                <a:avLst/>
              </a:prstGeom>
              <a:noFill/>
              <a:ln>
                <a:noFill/>
              </a:ln>
              <a:extLst>
                <a:ext uri="{91240B29-F687-4F45-9708-019B960494DF}">
                  <a14:hiddenLine w="9525">
                    <a:noFill/>
                    <a:miter lim="800000"/>
                    <a:headEnd/>
                    <a:tailEnd/>
                  </a14:hiddenLine>
                </a:ext>
              </a:extLst>
            </xdr:spPr>
          </xdr:sp>
          <xdr:sp macro="" textlink="">
            <xdr:nvSpPr>
              <xdr:cNvPr id="96905" name="OldMapDeletion" hidden="1">
                <a:extLst>
                  <a:ext uri="{63B3BB69-23CF-44E3-9099-C40C66FF867C}">
                    <a14:compatExt spid="_x0000_s96905"/>
                  </a:ext>
                  <a:ext uri="{FF2B5EF4-FFF2-40B4-BE49-F238E27FC236}">
                    <a16:creationId xmlns:a16="http://schemas.microsoft.com/office/drawing/2014/main" id="{00000000-0008-0000-0000-0000897A0100}"/>
                  </a:ext>
                </a:extLst>
              </xdr:cNvPr>
              <xdr:cNvSpPr/>
            </xdr:nvSpPr>
            <xdr:spPr bwMode="auto">
              <a:xfrm>
                <a:off x="192952576" y="59191824"/>
                <a:ext cx="0" cy="0"/>
              </a:xfrm>
              <a:prstGeom prst="rect">
                <a:avLst/>
              </a:prstGeom>
              <a:noFill/>
              <a:ln>
                <a:noFill/>
              </a:ln>
              <a:extLst>
                <a:ext uri="{91240B29-F687-4F45-9708-019B960494DF}">
                  <a14:hiddenLine w="9525">
                    <a:noFill/>
                    <a:miter lim="800000"/>
                    <a:headEnd/>
                    <a:tailEnd/>
                  </a14:hiddenLine>
                </a:ext>
              </a:extLst>
            </xdr:spPr>
          </xdr:sp>
          <xdr:sp macro="" textlink="">
            <xdr:nvSpPr>
              <xdr:cNvPr id="96906" name="OldTuneDeletion" hidden="1">
                <a:extLst>
                  <a:ext uri="{63B3BB69-23CF-44E3-9099-C40C66FF867C}">
                    <a14:compatExt spid="_x0000_s96906"/>
                  </a:ext>
                  <a:ext uri="{FF2B5EF4-FFF2-40B4-BE49-F238E27FC236}">
                    <a16:creationId xmlns:a16="http://schemas.microsoft.com/office/drawing/2014/main" id="{00000000-0008-0000-0000-00008A7A0100}"/>
                  </a:ext>
                </a:extLst>
              </xdr:cNvPr>
              <xdr:cNvSpPr/>
            </xdr:nvSpPr>
            <xdr:spPr bwMode="auto">
              <a:xfrm>
                <a:off x="201189097" y="2129728385"/>
                <a:ext cx="0" cy="0"/>
              </a:xfrm>
              <a:prstGeom prst="rect">
                <a:avLst/>
              </a:prstGeom>
              <a:noFill/>
              <a:ln>
                <a:noFill/>
              </a:ln>
              <a:extLst>
                <a:ext uri="{91240B29-F687-4F45-9708-019B960494DF}">
                  <a14:hiddenLine w="9525">
                    <a:no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15</xdr:col>
          <xdr:colOff>114300</xdr:colOff>
          <xdr:row>1</xdr:row>
          <xdr:rowOff>114300</xdr:rowOff>
        </xdr:from>
        <xdr:to>
          <xdr:col>16</xdr:col>
          <xdr:colOff>342900</xdr:colOff>
          <xdr:row>1</xdr:row>
          <xdr:rowOff>523875</xdr:rowOff>
        </xdr:to>
        <xdr:sp macro="" textlink="">
          <xdr:nvSpPr>
            <xdr:cNvPr id="96271" name="CmbYData" hidden="1">
              <a:extLst>
                <a:ext uri="{63B3BB69-23CF-44E3-9099-C40C66FF867C}">
                  <a14:compatExt spid="_x0000_s96271"/>
                </a:ext>
                <a:ext uri="{FF2B5EF4-FFF2-40B4-BE49-F238E27FC236}">
                  <a16:creationId xmlns:a16="http://schemas.microsoft.com/office/drawing/2014/main" id="{00000000-0008-0000-0000-00000F7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12</xdr:col>
          <xdr:colOff>0</xdr:colOff>
          <xdr:row>2</xdr:row>
          <xdr:rowOff>19050</xdr:rowOff>
        </xdr:from>
        <xdr:to>
          <xdr:col>13</xdr:col>
          <xdr:colOff>352425</xdr:colOff>
          <xdr:row>2</xdr:row>
          <xdr:rowOff>514350</xdr:rowOff>
        </xdr:to>
        <xdr:sp macro="" textlink="">
          <xdr:nvSpPr>
            <xdr:cNvPr id="96258" name="Showgraph" hidden="1">
              <a:extLst>
                <a:ext uri="{63B3BB69-23CF-44E3-9099-C40C66FF867C}">
                  <a14:compatExt spid="_x0000_s96258"/>
                </a:ext>
                <a:ext uri="{FF2B5EF4-FFF2-40B4-BE49-F238E27FC236}">
                  <a16:creationId xmlns:a16="http://schemas.microsoft.com/office/drawing/2014/main" id="{00000000-0008-0000-0000-0000027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12</xdr:col>
          <xdr:colOff>0</xdr:colOff>
          <xdr:row>1</xdr:row>
          <xdr:rowOff>76200</xdr:rowOff>
        </xdr:from>
        <xdr:to>
          <xdr:col>13</xdr:col>
          <xdr:colOff>342900</xdr:colOff>
          <xdr:row>1</xdr:row>
          <xdr:rowOff>523875</xdr:rowOff>
        </xdr:to>
        <xdr:sp macro="" textlink="">
          <xdr:nvSpPr>
            <xdr:cNvPr id="96259" name="write_mfile" hidden="1">
              <a:extLst>
                <a:ext uri="{63B3BB69-23CF-44E3-9099-C40C66FF867C}">
                  <a14:compatExt spid="_x0000_s96259"/>
                </a:ext>
                <a:ext uri="{FF2B5EF4-FFF2-40B4-BE49-F238E27FC236}">
                  <a16:creationId xmlns:a16="http://schemas.microsoft.com/office/drawing/2014/main" id="{00000000-0008-0000-0000-0000037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16</xdr:col>
          <xdr:colOff>542925</xdr:colOff>
          <xdr:row>1</xdr:row>
          <xdr:rowOff>180975</xdr:rowOff>
        </xdr:from>
        <xdr:to>
          <xdr:col>17</xdr:col>
          <xdr:colOff>333375</xdr:colOff>
          <xdr:row>1</xdr:row>
          <xdr:rowOff>466725</xdr:rowOff>
        </xdr:to>
        <xdr:sp macro="" textlink="">
          <xdr:nvSpPr>
            <xdr:cNvPr id="96266" name="ChkBoxHoldPlots" hidden="1">
              <a:extLst>
                <a:ext uri="{63B3BB69-23CF-44E3-9099-C40C66FF867C}">
                  <a14:compatExt spid="_x0000_s96266"/>
                </a:ext>
                <a:ext uri="{FF2B5EF4-FFF2-40B4-BE49-F238E27FC236}">
                  <a16:creationId xmlns:a16="http://schemas.microsoft.com/office/drawing/2014/main" id="{00000000-0008-0000-0000-00000A7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13</xdr:col>
          <xdr:colOff>495300</xdr:colOff>
          <xdr:row>1</xdr:row>
          <xdr:rowOff>57150</xdr:rowOff>
        </xdr:from>
        <xdr:to>
          <xdr:col>14</xdr:col>
          <xdr:colOff>1000125</xdr:colOff>
          <xdr:row>1</xdr:row>
          <xdr:rowOff>514350</xdr:rowOff>
        </xdr:to>
        <xdr:sp macro="" textlink="">
          <xdr:nvSpPr>
            <xdr:cNvPr id="96267" name="CmBUpdateAllData" hidden="1">
              <a:extLst>
                <a:ext uri="{63B3BB69-23CF-44E3-9099-C40C66FF867C}">
                  <a14:compatExt spid="_x0000_s96267"/>
                </a:ext>
                <a:ext uri="{FF2B5EF4-FFF2-40B4-BE49-F238E27FC236}">
                  <a16:creationId xmlns:a16="http://schemas.microsoft.com/office/drawing/2014/main" id="{00000000-0008-0000-0000-00000B7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104775</xdr:colOff>
          <xdr:row>2</xdr:row>
          <xdr:rowOff>19050</xdr:rowOff>
        </xdr:from>
        <xdr:to>
          <xdr:col>16</xdr:col>
          <xdr:colOff>352425</xdr:colOff>
          <xdr:row>2</xdr:row>
          <xdr:rowOff>438150</xdr:rowOff>
        </xdr:to>
        <xdr:sp macro="" textlink="">
          <xdr:nvSpPr>
            <xdr:cNvPr id="96269" name="CmbXData" hidden="1">
              <a:extLst>
                <a:ext uri="{63B3BB69-23CF-44E3-9099-C40C66FF867C}">
                  <a14:compatExt spid="_x0000_s96269"/>
                </a:ext>
                <a:ext uri="{FF2B5EF4-FFF2-40B4-BE49-F238E27FC236}">
                  <a16:creationId xmlns:a16="http://schemas.microsoft.com/office/drawing/2014/main" id="{00000000-0008-0000-0000-00000D7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18</xdr:col>
          <xdr:colOff>0</xdr:colOff>
          <xdr:row>1</xdr:row>
          <xdr:rowOff>381000</xdr:rowOff>
        </xdr:from>
        <xdr:to>
          <xdr:col>18</xdr:col>
          <xdr:colOff>0</xdr:colOff>
          <xdr:row>3</xdr:row>
          <xdr:rowOff>0</xdr:rowOff>
        </xdr:to>
        <xdr:sp macro="" textlink="">
          <xdr:nvSpPr>
            <xdr:cNvPr id="96274" name="CmBWriteParFile" hidden="1">
              <a:extLst>
                <a:ext uri="{63B3BB69-23CF-44E3-9099-C40C66FF867C}">
                  <a14:compatExt spid="_x0000_s96274"/>
                </a:ext>
                <a:ext uri="{FF2B5EF4-FFF2-40B4-BE49-F238E27FC236}">
                  <a16:creationId xmlns:a16="http://schemas.microsoft.com/office/drawing/2014/main" id="{00000000-0008-0000-0000-0000127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18</xdr:col>
          <xdr:colOff>0</xdr:colOff>
          <xdr:row>1</xdr:row>
          <xdr:rowOff>381000</xdr:rowOff>
        </xdr:from>
        <xdr:to>
          <xdr:col>18</xdr:col>
          <xdr:colOff>0</xdr:colOff>
          <xdr:row>3</xdr:row>
          <xdr:rowOff>0</xdr:rowOff>
        </xdr:to>
        <xdr:sp macro="" textlink="">
          <xdr:nvSpPr>
            <xdr:cNvPr id="96275" name="CmBReadParFile" hidden="1">
              <a:extLst>
                <a:ext uri="{63B3BB69-23CF-44E3-9099-C40C66FF867C}">
                  <a14:compatExt spid="_x0000_s96275"/>
                </a:ext>
                <a:ext uri="{FF2B5EF4-FFF2-40B4-BE49-F238E27FC236}">
                  <a16:creationId xmlns:a16="http://schemas.microsoft.com/office/drawing/2014/main" id="{00000000-0008-0000-0000-0000137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13</xdr:col>
          <xdr:colOff>495300</xdr:colOff>
          <xdr:row>2</xdr:row>
          <xdr:rowOff>38100</xdr:rowOff>
        </xdr:from>
        <xdr:to>
          <xdr:col>14</xdr:col>
          <xdr:colOff>990600</xdr:colOff>
          <xdr:row>2</xdr:row>
          <xdr:rowOff>476250</xdr:rowOff>
        </xdr:to>
        <xdr:sp macro="" textlink="">
          <xdr:nvSpPr>
            <xdr:cNvPr id="96286" name="CmBUpdateData" hidden="1">
              <a:extLst>
                <a:ext uri="{63B3BB69-23CF-44E3-9099-C40C66FF867C}">
                  <a14:compatExt spid="_x0000_s96286"/>
                </a:ext>
                <a:ext uri="{FF2B5EF4-FFF2-40B4-BE49-F238E27FC236}">
                  <a16:creationId xmlns:a16="http://schemas.microsoft.com/office/drawing/2014/main" id="{00000000-0008-0000-0000-00001E7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733425</xdr:colOff>
          <xdr:row>1</xdr:row>
          <xdr:rowOff>333375</xdr:rowOff>
        </xdr:from>
        <xdr:to>
          <xdr:col>11</xdr:col>
          <xdr:colOff>1009650</xdr:colOff>
          <xdr:row>2</xdr:row>
          <xdr:rowOff>142875</xdr:rowOff>
        </xdr:to>
        <xdr:sp macro="" textlink="">
          <xdr:nvSpPr>
            <xdr:cNvPr id="96261" name="CmbDataSet" hidden="1">
              <a:extLst>
                <a:ext uri="{63B3BB69-23CF-44E3-9099-C40C66FF867C}">
                  <a14:compatExt spid="_x0000_s96261"/>
                </a:ext>
                <a:ext uri="{FF2B5EF4-FFF2-40B4-BE49-F238E27FC236}">
                  <a16:creationId xmlns:a16="http://schemas.microsoft.com/office/drawing/2014/main" id="{00000000-0008-0000-0000-0000057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5.emf"/><Relationship Id="rId18" Type="http://schemas.openxmlformats.org/officeDocument/2006/relationships/control" Target="../activeX/activeX8.xml"/><Relationship Id="rId26" Type="http://schemas.openxmlformats.org/officeDocument/2006/relationships/control" Target="../activeX/activeX12.xml"/><Relationship Id="rId3" Type="http://schemas.openxmlformats.org/officeDocument/2006/relationships/vmlDrawing" Target="../drawings/vmlDrawing1.vml"/><Relationship Id="rId21" Type="http://schemas.openxmlformats.org/officeDocument/2006/relationships/image" Target="../media/image9.emf"/><Relationship Id="rId7" Type="http://schemas.openxmlformats.org/officeDocument/2006/relationships/image" Target="../media/image2.emf"/><Relationship Id="rId12" Type="http://schemas.openxmlformats.org/officeDocument/2006/relationships/control" Target="../activeX/activeX5.xml"/><Relationship Id="rId17" Type="http://schemas.openxmlformats.org/officeDocument/2006/relationships/image" Target="../media/image7.emf"/><Relationship Id="rId25" Type="http://schemas.openxmlformats.org/officeDocument/2006/relationships/image" Target="../media/image11.emf"/><Relationship Id="rId2" Type="http://schemas.openxmlformats.org/officeDocument/2006/relationships/drawing" Target="../drawings/drawing1.xml"/><Relationship Id="rId16" Type="http://schemas.openxmlformats.org/officeDocument/2006/relationships/control" Target="../activeX/activeX7.xml"/><Relationship Id="rId20" Type="http://schemas.openxmlformats.org/officeDocument/2006/relationships/control" Target="../activeX/activeX9.xml"/><Relationship Id="rId29" Type="http://schemas.openxmlformats.org/officeDocument/2006/relationships/image" Target="../media/image13.emf"/><Relationship Id="rId1" Type="http://schemas.openxmlformats.org/officeDocument/2006/relationships/printerSettings" Target="../printerSettings/printerSettings1.bin"/><Relationship Id="rId6" Type="http://schemas.openxmlformats.org/officeDocument/2006/relationships/control" Target="../activeX/activeX2.xml"/><Relationship Id="rId11" Type="http://schemas.openxmlformats.org/officeDocument/2006/relationships/image" Target="../media/image4.emf"/><Relationship Id="rId24" Type="http://schemas.openxmlformats.org/officeDocument/2006/relationships/control" Target="../activeX/activeX11.xml"/><Relationship Id="rId32" Type="http://schemas.openxmlformats.org/officeDocument/2006/relationships/comments" Target="../comments1.xml"/><Relationship Id="rId5" Type="http://schemas.openxmlformats.org/officeDocument/2006/relationships/image" Target="../media/image1.emf"/><Relationship Id="rId15" Type="http://schemas.openxmlformats.org/officeDocument/2006/relationships/image" Target="../media/image6.emf"/><Relationship Id="rId23" Type="http://schemas.openxmlformats.org/officeDocument/2006/relationships/image" Target="../media/image10.emf"/><Relationship Id="rId28" Type="http://schemas.openxmlformats.org/officeDocument/2006/relationships/control" Target="../activeX/activeX13.xml"/><Relationship Id="rId10" Type="http://schemas.openxmlformats.org/officeDocument/2006/relationships/control" Target="../activeX/activeX4.xml"/><Relationship Id="rId19" Type="http://schemas.openxmlformats.org/officeDocument/2006/relationships/image" Target="../media/image8.emf"/><Relationship Id="rId31" Type="http://schemas.openxmlformats.org/officeDocument/2006/relationships/image" Target="../media/image14.emf"/><Relationship Id="rId4" Type="http://schemas.openxmlformats.org/officeDocument/2006/relationships/control" Target="../activeX/activeX1.xml"/><Relationship Id="rId9" Type="http://schemas.openxmlformats.org/officeDocument/2006/relationships/image" Target="../media/image3.emf"/><Relationship Id="rId14" Type="http://schemas.openxmlformats.org/officeDocument/2006/relationships/control" Target="../activeX/activeX6.xml"/><Relationship Id="rId22" Type="http://schemas.openxmlformats.org/officeDocument/2006/relationships/control" Target="../activeX/activeX10.xml"/><Relationship Id="rId27" Type="http://schemas.openxmlformats.org/officeDocument/2006/relationships/image" Target="../media/image12.emf"/><Relationship Id="rId30" Type="http://schemas.openxmlformats.org/officeDocument/2006/relationships/control" Target="../activeX/activeX14.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arameters"/>
  <dimension ref="A1:U3392"/>
  <sheetViews>
    <sheetView tabSelected="1" topLeftCell="I1" zoomScale="85" zoomScaleNormal="85" workbookViewId="0">
      <pane ySplit="7" topLeftCell="A272" activePane="bottomLeft" state="frozen"/>
      <selection activeCell="D1" sqref="D1"/>
      <selection pane="bottomLeft" activeCell="N837" sqref="N837"/>
    </sheetView>
  </sheetViews>
  <sheetFormatPr defaultRowHeight="12.75" x14ac:dyDescent="0.2"/>
  <cols>
    <col min="1" max="1" width="21.85546875" style="22" customWidth="1"/>
    <col min="2" max="2" width="36.7109375" style="11" customWidth="1"/>
    <col min="3" max="3" width="13.42578125" style="2" customWidth="1"/>
    <col min="4" max="4" width="22.5703125" style="13" customWidth="1"/>
    <col min="5" max="5" width="17.42578125" style="8" customWidth="1"/>
    <col min="6" max="6" width="18.42578125" style="8" customWidth="1"/>
    <col min="7" max="7" width="20.28515625" style="8" bestFit="1" customWidth="1"/>
    <col min="8" max="8" width="27" style="8" customWidth="1"/>
    <col min="9" max="9" width="18.28515625" style="8" customWidth="1"/>
    <col min="10" max="10" width="37.42578125" style="3" customWidth="1"/>
    <col min="11" max="11" width="13.140625" style="10" customWidth="1"/>
    <col min="12" max="13" width="16.85546875" style="10" customWidth="1"/>
    <col min="14" max="14" width="15.85546875" style="10" customWidth="1"/>
    <col min="15" max="15" width="17.5703125" style="10" customWidth="1"/>
    <col min="16" max="17" width="18.7109375" style="10" customWidth="1"/>
    <col min="18" max="18" width="22.42578125" style="10" customWidth="1"/>
    <col min="19" max="19" width="52.5703125" style="23" bestFit="1" customWidth="1"/>
    <col min="20" max="16384" width="9.140625" style="6"/>
  </cols>
  <sheetData>
    <row r="1" spans="1:21" s="4" customFormat="1" ht="20.25" customHeight="1" thickBot="1" x14ac:dyDescent="0.25">
      <c r="A1" s="51" t="s">
        <v>100</v>
      </c>
      <c r="B1" s="52"/>
      <c r="C1" s="52"/>
      <c r="D1" s="52"/>
      <c r="E1" s="52"/>
      <c r="F1" s="52"/>
      <c r="G1" s="52"/>
      <c r="H1" s="52"/>
      <c r="I1" s="52"/>
      <c r="J1" s="52"/>
      <c r="K1" s="52"/>
      <c r="L1" s="52"/>
      <c r="M1" s="52"/>
      <c r="N1" s="52"/>
      <c r="O1" s="52"/>
      <c r="P1" s="52"/>
      <c r="Q1" s="52"/>
      <c r="R1" s="52"/>
      <c r="S1" s="23"/>
    </row>
    <row r="2" spans="1:21" s="4" customFormat="1" ht="45" customHeight="1" thickBot="1" x14ac:dyDescent="0.25">
      <c r="A2" s="14" t="s">
        <v>96</v>
      </c>
      <c r="B2" s="15" t="s">
        <v>86</v>
      </c>
      <c r="C2" s="265" t="s">
        <v>99</v>
      </c>
      <c r="D2" s="271"/>
      <c r="E2" s="265" t="s">
        <v>98</v>
      </c>
      <c r="F2" s="270"/>
      <c r="G2" s="270"/>
      <c r="H2" s="270"/>
      <c r="I2" s="271"/>
      <c r="J2" s="265" t="s">
        <v>97</v>
      </c>
      <c r="K2" s="274"/>
      <c r="L2" s="275"/>
      <c r="M2" s="275"/>
      <c r="N2" s="275"/>
      <c r="O2" s="275"/>
      <c r="P2" s="275"/>
      <c r="Q2" s="275"/>
      <c r="R2" s="276"/>
      <c r="S2" s="23"/>
    </row>
    <row r="3" spans="1:21" s="4" customFormat="1" ht="48" customHeight="1" thickBot="1" x14ac:dyDescent="0.25">
      <c r="A3" s="17" t="s">
        <v>833</v>
      </c>
      <c r="B3" s="18" t="s">
        <v>832</v>
      </c>
      <c r="C3" s="260">
        <f ca="1">NOW()</f>
        <v>44203.681263773149</v>
      </c>
      <c r="D3" s="261"/>
      <c r="E3" s="272">
        <f ca="1">NOW()</f>
        <v>44203.681263773149</v>
      </c>
      <c r="F3" s="273"/>
      <c r="G3" s="273"/>
      <c r="H3" s="273"/>
      <c r="I3" s="261"/>
      <c r="J3" s="266"/>
      <c r="K3" s="266"/>
      <c r="L3" s="277"/>
      <c r="M3" s="277"/>
      <c r="N3" s="277"/>
      <c r="O3" s="277"/>
      <c r="P3" s="277"/>
      <c r="Q3" s="277"/>
      <c r="R3" s="278"/>
      <c r="S3" s="23"/>
    </row>
    <row r="4" spans="1:21" s="4" customFormat="1" ht="35.25" customHeight="1" thickBot="1" x14ac:dyDescent="0.25">
      <c r="A4" s="19" t="s">
        <v>87</v>
      </c>
      <c r="B4" s="267" t="s">
        <v>110</v>
      </c>
      <c r="C4" s="268"/>
      <c r="D4" s="268"/>
      <c r="E4" s="268"/>
      <c r="F4" s="268"/>
      <c r="G4" s="268"/>
      <c r="H4" s="268"/>
      <c r="I4" s="269"/>
      <c r="J4" s="16" t="s">
        <v>107</v>
      </c>
      <c r="K4" s="227" t="s">
        <v>1609</v>
      </c>
      <c r="L4" s="230" t="s">
        <v>112</v>
      </c>
      <c r="M4" s="95" t="s">
        <v>536</v>
      </c>
      <c r="N4" s="95" t="s">
        <v>318</v>
      </c>
      <c r="O4" s="95" t="s">
        <v>933</v>
      </c>
      <c r="P4" s="95" t="s">
        <v>1493</v>
      </c>
      <c r="Q4" s="231" t="s">
        <v>1652</v>
      </c>
      <c r="R4" s="96" t="s">
        <v>109</v>
      </c>
    </row>
    <row r="5" spans="1:21" s="4" customFormat="1" ht="23.25" customHeight="1" thickBot="1" x14ac:dyDescent="0.25">
      <c r="A5" s="20" t="s">
        <v>88</v>
      </c>
      <c r="B5" s="267" t="s">
        <v>111</v>
      </c>
      <c r="C5" s="268"/>
      <c r="D5" s="268"/>
      <c r="E5" s="268"/>
      <c r="F5" s="268"/>
      <c r="G5" s="268"/>
      <c r="H5" s="268"/>
      <c r="I5" s="269"/>
      <c r="J5" s="21" t="s">
        <v>95</v>
      </c>
      <c r="K5" s="91"/>
      <c r="L5" s="91"/>
      <c r="M5" s="91"/>
      <c r="N5" s="91"/>
      <c r="O5" s="91"/>
      <c r="P5" s="91"/>
      <c r="Q5" s="91"/>
      <c r="R5" s="92"/>
    </row>
    <row r="6" spans="1:21" s="7" customFormat="1" ht="44.25" customHeight="1" thickBot="1" x14ac:dyDescent="0.25">
      <c r="A6" s="262" t="s">
        <v>85</v>
      </c>
      <c r="B6" s="263"/>
      <c r="C6" s="263"/>
      <c r="D6" s="263"/>
      <c r="E6" s="263"/>
      <c r="F6" s="263"/>
      <c r="G6" s="263"/>
      <c r="H6" s="263"/>
      <c r="I6" s="263"/>
      <c r="J6" s="264"/>
      <c r="K6" s="257" t="s">
        <v>113</v>
      </c>
      <c r="L6" s="258"/>
      <c r="M6" s="258"/>
      <c r="N6" s="258"/>
      <c r="O6" s="258"/>
      <c r="P6" s="258"/>
      <c r="Q6" s="258"/>
      <c r="R6" s="259"/>
      <c r="S6" s="24"/>
    </row>
    <row r="7" spans="1:21" s="5" customFormat="1" ht="25.5" customHeight="1" x14ac:dyDescent="0.2">
      <c r="A7" s="100" t="s">
        <v>90</v>
      </c>
      <c r="B7" s="101" t="s">
        <v>92</v>
      </c>
      <c r="C7" s="101" t="s">
        <v>93</v>
      </c>
      <c r="D7" s="101" t="s">
        <v>106</v>
      </c>
      <c r="E7" s="101" t="s">
        <v>89</v>
      </c>
      <c r="F7" s="101" t="s">
        <v>101</v>
      </c>
      <c r="G7" s="101" t="s">
        <v>102</v>
      </c>
      <c r="H7" s="101" t="s">
        <v>103</v>
      </c>
      <c r="I7" s="101" t="s">
        <v>104</v>
      </c>
      <c r="J7" s="101" t="s">
        <v>105</v>
      </c>
      <c r="K7" s="102" t="s">
        <v>94</v>
      </c>
      <c r="L7" s="102" t="s">
        <v>94</v>
      </c>
      <c r="M7" s="102" t="s">
        <v>94</v>
      </c>
      <c r="N7" s="102" t="s">
        <v>94</v>
      </c>
      <c r="O7" s="102" t="s">
        <v>94</v>
      </c>
      <c r="P7" s="102" t="s">
        <v>94</v>
      </c>
      <c r="Q7" s="102" t="s">
        <v>94</v>
      </c>
      <c r="R7" s="102" t="s">
        <v>108</v>
      </c>
    </row>
    <row r="8" spans="1:21" s="27" customFormat="1" ht="14.1" customHeight="1" x14ac:dyDescent="0.2">
      <c r="A8" s="103" t="s">
        <v>1054</v>
      </c>
      <c r="B8" s="104" t="s">
        <v>798</v>
      </c>
      <c r="C8" s="105"/>
      <c r="D8" s="105" t="s">
        <v>122</v>
      </c>
      <c r="E8" s="105" t="s">
        <v>497</v>
      </c>
      <c r="F8" s="105"/>
      <c r="G8" s="106"/>
      <c r="H8" s="106"/>
      <c r="I8" s="107" t="s">
        <v>114</v>
      </c>
      <c r="J8" s="108" t="s">
        <v>123</v>
      </c>
      <c r="K8" s="109">
        <v>2</v>
      </c>
      <c r="L8" s="109">
        <v>2</v>
      </c>
      <c r="M8" s="109">
        <v>2</v>
      </c>
      <c r="N8" s="109">
        <v>2</v>
      </c>
      <c r="O8" s="109">
        <v>2</v>
      </c>
      <c r="P8" s="109">
        <v>2</v>
      </c>
      <c r="Q8" s="108">
        <v>2</v>
      </c>
      <c r="R8" s="109" t="s">
        <v>561</v>
      </c>
      <c r="S8" s="26"/>
      <c r="T8" s="31"/>
      <c r="U8" s="31"/>
    </row>
    <row r="9" spans="1:21" s="27" customFormat="1" ht="14.1" customHeight="1" x14ac:dyDescent="0.2">
      <c r="A9" s="103"/>
      <c r="B9" s="104" t="s">
        <v>799</v>
      </c>
      <c r="C9" s="105"/>
      <c r="D9" s="105" t="s">
        <v>122</v>
      </c>
      <c r="E9" s="105" t="s">
        <v>497</v>
      </c>
      <c r="F9" s="105"/>
      <c r="G9" s="106"/>
      <c r="H9" s="106"/>
      <c r="I9" s="107" t="s">
        <v>114</v>
      </c>
      <c r="J9" s="108" t="s">
        <v>124</v>
      </c>
      <c r="K9" s="109">
        <v>4</v>
      </c>
      <c r="L9" s="109">
        <v>4</v>
      </c>
      <c r="M9" s="109">
        <v>4</v>
      </c>
      <c r="N9" s="109">
        <v>4</v>
      </c>
      <c r="O9" s="109">
        <v>4</v>
      </c>
      <c r="P9" s="109">
        <v>4</v>
      </c>
      <c r="Q9" s="108">
        <v>4</v>
      </c>
      <c r="R9" s="109" t="s">
        <v>561</v>
      </c>
      <c r="S9" s="26"/>
      <c r="T9" s="31"/>
      <c r="U9" s="31"/>
    </row>
    <row r="10" spans="1:21" s="27" customFormat="1" ht="14.1" customHeight="1" x14ac:dyDescent="0.2">
      <c r="A10" s="103"/>
      <c r="B10" s="104" t="s">
        <v>800</v>
      </c>
      <c r="C10" s="110"/>
      <c r="D10" s="105" t="s">
        <v>122</v>
      </c>
      <c r="E10" s="105" t="s">
        <v>497</v>
      </c>
      <c r="F10" s="105"/>
      <c r="G10" s="106"/>
      <c r="H10" s="106"/>
      <c r="I10" s="107" t="s">
        <v>114</v>
      </c>
      <c r="J10" s="108" t="s">
        <v>125</v>
      </c>
      <c r="K10" s="109">
        <v>6</v>
      </c>
      <c r="L10" s="109">
        <v>6</v>
      </c>
      <c r="M10" s="109">
        <v>6</v>
      </c>
      <c r="N10" s="109">
        <v>6</v>
      </c>
      <c r="O10" s="109">
        <v>6</v>
      </c>
      <c r="P10" s="109">
        <v>6</v>
      </c>
      <c r="Q10" s="108">
        <v>6</v>
      </c>
      <c r="R10" s="109" t="s">
        <v>561</v>
      </c>
      <c r="S10" s="26"/>
      <c r="T10" s="31"/>
      <c r="U10" s="31"/>
    </row>
    <row r="11" spans="1:21" s="27" customFormat="1" ht="14.1" customHeight="1" x14ac:dyDescent="0.2">
      <c r="A11" s="103"/>
      <c r="B11" s="103" t="s">
        <v>804</v>
      </c>
      <c r="C11" s="104"/>
      <c r="D11" s="105" t="s">
        <v>120</v>
      </c>
      <c r="E11" s="105" t="s">
        <v>497</v>
      </c>
      <c r="F11" s="105"/>
      <c r="G11" s="106"/>
      <c r="H11" s="106"/>
      <c r="I11" s="107" t="s">
        <v>114</v>
      </c>
      <c r="J11" s="108" t="s">
        <v>846</v>
      </c>
      <c r="K11" s="109">
        <v>0.1</v>
      </c>
      <c r="L11" s="109">
        <v>0.1</v>
      </c>
      <c r="M11" s="109">
        <v>0.1</v>
      </c>
      <c r="N11" s="109">
        <v>0.1</v>
      </c>
      <c r="O11" s="109">
        <v>0.1</v>
      </c>
      <c r="P11" s="109">
        <v>0.1</v>
      </c>
      <c r="Q11" s="108">
        <v>0.1</v>
      </c>
      <c r="R11" s="109" t="s">
        <v>561</v>
      </c>
      <c r="S11" s="26"/>
      <c r="T11" s="31"/>
      <c r="U11" s="31"/>
    </row>
    <row r="12" spans="1:21" s="27" customFormat="1" ht="14.1" customHeight="1" x14ac:dyDescent="0.2">
      <c r="A12" s="103"/>
      <c r="B12" s="103" t="s">
        <v>804</v>
      </c>
      <c r="C12" s="104"/>
      <c r="D12" s="105" t="s">
        <v>120</v>
      </c>
      <c r="E12" s="105" t="s">
        <v>497</v>
      </c>
      <c r="F12" s="105"/>
      <c r="G12" s="106"/>
      <c r="H12" s="106"/>
      <c r="I12" s="107" t="s">
        <v>114</v>
      </c>
      <c r="J12" s="108" t="s">
        <v>848</v>
      </c>
      <c r="K12" s="109">
        <v>0.1</v>
      </c>
      <c r="L12" s="109">
        <v>0.1</v>
      </c>
      <c r="M12" s="109">
        <v>0.1</v>
      </c>
      <c r="N12" s="109">
        <v>0.1</v>
      </c>
      <c r="O12" s="109">
        <v>0.1</v>
      </c>
      <c r="P12" s="109">
        <v>0.1</v>
      </c>
      <c r="Q12" s="108">
        <v>0.1</v>
      </c>
      <c r="R12" s="109" t="s">
        <v>561</v>
      </c>
      <c r="S12" s="26"/>
      <c r="T12" s="31"/>
      <c r="U12" s="31"/>
    </row>
    <row r="13" spans="1:21" s="27" customFormat="1" ht="14.1" customHeight="1" x14ac:dyDescent="0.2">
      <c r="A13" s="103"/>
      <c r="B13" s="103" t="s">
        <v>804</v>
      </c>
      <c r="C13" s="104"/>
      <c r="D13" s="105" t="s">
        <v>120</v>
      </c>
      <c r="E13" s="105" t="s">
        <v>497</v>
      </c>
      <c r="F13" s="105"/>
      <c r="G13" s="106"/>
      <c r="H13" s="106"/>
      <c r="I13" s="107" t="s">
        <v>114</v>
      </c>
      <c r="J13" s="108" t="s">
        <v>127</v>
      </c>
      <c r="K13" s="109">
        <v>251</v>
      </c>
      <c r="L13" s="109">
        <v>251</v>
      </c>
      <c r="M13" s="109">
        <v>251</v>
      </c>
      <c r="N13" s="109">
        <v>251</v>
      </c>
      <c r="O13" s="109">
        <v>251</v>
      </c>
      <c r="P13" s="109">
        <v>251</v>
      </c>
      <c r="Q13" s="108">
        <v>251</v>
      </c>
      <c r="R13" s="109" t="s">
        <v>561</v>
      </c>
      <c r="S13" s="26"/>
      <c r="T13" s="31"/>
      <c r="U13" s="31"/>
    </row>
    <row r="14" spans="1:21" s="27" customFormat="1" ht="14.1" customHeight="1" x14ac:dyDescent="0.2">
      <c r="A14" s="103"/>
      <c r="B14" s="103" t="s">
        <v>816</v>
      </c>
      <c r="C14" s="104"/>
      <c r="D14" s="105" t="s">
        <v>120</v>
      </c>
      <c r="E14" s="105" t="s">
        <v>497</v>
      </c>
      <c r="F14" s="105"/>
      <c r="G14" s="106"/>
      <c r="H14" s="106"/>
      <c r="I14" s="107" t="s">
        <v>114</v>
      </c>
      <c r="J14" s="108" t="s">
        <v>128</v>
      </c>
      <c r="K14" s="109">
        <v>251</v>
      </c>
      <c r="L14" s="109">
        <v>251</v>
      </c>
      <c r="M14" s="109">
        <v>251</v>
      </c>
      <c r="N14" s="109">
        <v>251</v>
      </c>
      <c r="O14" s="109">
        <v>251</v>
      </c>
      <c r="P14" s="109">
        <v>251</v>
      </c>
      <c r="Q14" s="108">
        <v>251</v>
      </c>
      <c r="R14" s="109" t="s">
        <v>561</v>
      </c>
      <c r="S14" s="26"/>
      <c r="T14" s="31"/>
      <c r="U14" s="31"/>
    </row>
    <row r="15" spans="1:21" s="27" customFormat="1" ht="14.1" customHeight="1" x14ac:dyDescent="0.2">
      <c r="A15" s="103"/>
      <c r="B15" s="103" t="s">
        <v>816</v>
      </c>
      <c r="C15" s="104"/>
      <c r="D15" s="105" t="s">
        <v>120</v>
      </c>
      <c r="E15" s="105" t="s">
        <v>497</v>
      </c>
      <c r="F15" s="105"/>
      <c r="G15" s="106"/>
      <c r="H15" s="106"/>
      <c r="I15" s="107" t="s">
        <v>114</v>
      </c>
      <c r="J15" s="108" t="s">
        <v>129</v>
      </c>
      <c r="K15" s="109">
        <v>0.1</v>
      </c>
      <c r="L15" s="109">
        <v>0.1</v>
      </c>
      <c r="M15" s="109">
        <v>0.1</v>
      </c>
      <c r="N15" s="109">
        <v>0.1</v>
      </c>
      <c r="O15" s="109">
        <v>0.1</v>
      </c>
      <c r="P15" s="109">
        <v>0.1</v>
      </c>
      <c r="Q15" s="108">
        <v>0.1</v>
      </c>
      <c r="R15" s="109" t="s">
        <v>561</v>
      </c>
      <c r="S15" s="26"/>
      <c r="T15" s="31"/>
      <c r="U15" s="31"/>
    </row>
    <row r="16" spans="1:21" s="27" customFormat="1" ht="14.1" customHeight="1" x14ac:dyDescent="0.2">
      <c r="A16" s="103"/>
      <c r="B16" s="104" t="s">
        <v>817</v>
      </c>
      <c r="C16" s="104"/>
      <c r="D16" s="105" t="s">
        <v>120</v>
      </c>
      <c r="E16" s="105" t="s">
        <v>497</v>
      </c>
      <c r="F16" s="105"/>
      <c r="G16" s="106"/>
      <c r="H16" s="106"/>
      <c r="I16" s="107" t="s">
        <v>114</v>
      </c>
      <c r="J16" s="108" t="s">
        <v>130</v>
      </c>
      <c r="K16" s="109">
        <v>0.1</v>
      </c>
      <c r="L16" s="109">
        <v>0.1</v>
      </c>
      <c r="M16" s="109">
        <v>0.1</v>
      </c>
      <c r="N16" s="109">
        <v>0.1</v>
      </c>
      <c r="O16" s="109">
        <v>0.1</v>
      </c>
      <c r="P16" s="109">
        <v>0.1</v>
      </c>
      <c r="Q16" s="108">
        <v>0.1</v>
      </c>
      <c r="R16" s="109" t="s">
        <v>561</v>
      </c>
      <c r="S16" s="26"/>
      <c r="T16" s="31"/>
      <c r="U16" s="31"/>
    </row>
    <row r="17" spans="1:21" s="27" customFormat="1" ht="14.1" customHeight="1" x14ac:dyDescent="0.2">
      <c r="A17" s="103"/>
      <c r="B17" s="104" t="s">
        <v>817</v>
      </c>
      <c r="C17" s="104"/>
      <c r="D17" s="105" t="s">
        <v>120</v>
      </c>
      <c r="E17" s="105" t="s">
        <v>497</v>
      </c>
      <c r="F17" s="105"/>
      <c r="G17" s="106"/>
      <c r="H17" s="106"/>
      <c r="I17" s="107" t="s">
        <v>114</v>
      </c>
      <c r="J17" s="108" t="s">
        <v>131</v>
      </c>
      <c r="K17" s="109">
        <v>251</v>
      </c>
      <c r="L17" s="109">
        <v>251</v>
      </c>
      <c r="M17" s="109">
        <v>251</v>
      </c>
      <c r="N17" s="109">
        <v>251</v>
      </c>
      <c r="O17" s="109">
        <v>251</v>
      </c>
      <c r="P17" s="109">
        <v>251</v>
      </c>
      <c r="Q17" s="108">
        <v>251</v>
      </c>
      <c r="R17" s="109" t="s">
        <v>561</v>
      </c>
      <c r="S17" s="26"/>
      <c r="T17" s="31"/>
      <c r="U17" s="31"/>
    </row>
    <row r="18" spans="1:21" s="27" customFormat="1" ht="14.1" customHeight="1" x14ac:dyDescent="0.2">
      <c r="A18" s="103"/>
      <c r="B18" s="103" t="s">
        <v>818</v>
      </c>
      <c r="C18" s="104"/>
      <c r="D18" s="105" t="s">
        <v>120</v>
      </c>
      <c r="E18" s="105" t="s">
        <v>497</v>
      </c>
      <c r="F18" s="105"/>
      <c r="G18" s="106"/>
      <c r="H18" s="106"/>
      <c r="I18" s="107" t="s">
        <v>114</v>
      </c>
      <c r="J18" s="108" t="s">
        <v>132</v>
      </c>
      <c r="K18" s="109">
        <v>151</v>
      </c>
      <c r="L18" s="109">
        <v>151</v>
      </c>
      <c r="M18" s="109">
        <v>151</v>
      </c>
      <c r="N18" s="109">
        <v>151</v>
      </c>
      <c r="O18" s="109">
        <v>151</v>
      </c>
      <c r="P18" s="109">
        <v>151</v>
      </c>
      <c r="Q18" s="108">
        <v>151</v>
      </c>
      <c r="R18" s="109" t="s">
        <v>561</v>
      </c>
      <c r="S18" s="26"/>
      <c r="T18" s="31"/>
      <c r="U18" s="31"/>
    </row>
    <row r="19" spans="1:21" s="27" customFormat="1" ht="14.1" customHeight="1" x14ac:dyDescent="0.2">
      <c r="A19" s="103"/>
      <c r="B19" s="103" t="s">
        <v>818</v>
      </c>
      <c r="C19" s="104"/>
      <c r="D19" s="105" t="s">
        <v>120</v>
      </c>
      <c r="E19" s="105" t="s">
        <v>497</v>
      </c>
      <c r="F19" s="105"/>
      <c r="G19" s="106"/>
      <c r="H19" s="106"/>
      <c r="I19" s="107" t="s">
        <v>114</v>
      </c>
      <c r="J19" s="108" t="s">
        <v>133</v>
      </c>
      <c r="K19" s="109">
        <v>151</v>
      </c>
      <c r="L19" s="109">
        <v>151</v>
      </c>
      <c r="M19" s="109">
        <v>151</v>
      </c>
      <c r="N19" s="109">
        <v>151</v>
      </c>
      <c r="O19" s="109">
        <v>151</v>
      </c>
      <c r="P19" s="109">
        <v>151</v>
      </c>
      <c r="Q19" s="108">
        <v>151</v>
      </c>
      <c r="R19" s="109" t="s">
        <v>561</v>
      </c>
      <c r="S19" s="26"/>
      <c r="T19" s="31"/>
      <c r="U19" s="31"/>
    </row>
    <row r="20" spans="1:21" s="27" customFormat="1" ht="14.1" customHeight="1" x14ac:dyDescent="0.2">
      <c r="A20" s="103"/>
      <c r="B20" s="104" t="s">
        <v>819</v>
      </c>
      <c r="C20" s="104"/>
      <c r="D20" s="105" t="s">
        <v>121</v>
      </c>
      <c r="E20" s="105" t="s">
        <v>498</v>
      </c>
      <c r="F20" s="105"/>
      <c r="G20" s="106"/>
      <c r="H20" s="106"/>
      <c r="I20" s="107" t="s">
        <v>114</v>
      </c>
      <c r="J20" s="108" t="s">
        <v>134</v>
      </c>
      <c r="K20" s="109">
        <v>6.25E-2</v>
      </c>
      <c r="L20" s="109">
        <v>6.25E-2</v>
      </c>
      <c r="M20" s="109">
        <v>6.25E-2</v>
      </c>
      <c r="N20" s="109">
        <v>6.25E-2</v>
      </c>
      <c r="O20" s="109">
        <v>6.25E-2</v>
      </c>
      <c r="P20" s="109">
        <v>6.25E-2</v>
      </c>
      <c r="Q20" s="108">
        <v>6.25E-2</v>
      </c>
      <c r="R20" s="109" t="s">
        <v>561</v>
      </c>
      <c r="S20" s="26"/>
      <c r="T20" s="31"/>
      <c r="U20" s="31"/>
    </row>
    <row r="21" spans="1:21" s="27" customFormat="1" ht="14.1" customHeight="1" x14ac:dyDescent="0.2">
      <c r="A21" s="103"/>
      <c r="B21" s="104" t="s">
        <v>820</v>
      </c>
      <c r="C21" s="104"/>
      <c r="D21" s="105" t="s">
        <v>135</v>
      </c>
      <c r="E21" s="105" t="s">
        <v>501</v>
      </c>
      <c r="F21" s="105"/>
      <c r="G21" s="106"/>
      <c r="H21" s="106"/>
      <c r="I21" s="107" t="s">
        <v>114</v>
      </c>
      <c r="J21" s="108" t="s">
        <v>136</v>
      </c>
      <c r="K21" s="109">
        <v>40</v>
      </c>
      <c r="L21" s="109">
        <v>40</v>
      </c>
      <c r="M21" s="109">
        <v>40</v>
      </c>
      <c r="N21" s="109">
        <v>40</v>
      </c>
      <c r="O21" s="109">
        <v>40</v>
      </c>
      <c r="P21" s="109">
        <v>40</v>
      </c>
      <c r="Q21" s="108">
        <v>40</v>
      </c>
      <c r="R21" s="109" t="s">
        <v>561</v>
      </c>
      <c r="S21" s="26"/>
      <c r="T21" s="31"/>
      <c r="U21" s="31"/>
    </row>
    <row r="22" spans="1:21" s="27" customFormat="1" ht="14.1" customHeight="1" x14ac:dyDescent="0.2">
      <c r="A22" s="103"/>
      <c r="B22" s="104" t="s">
        <v>821</v>
      </c>
      <c r="C22" s="104"/>
      <c r="D22" s="105" t="s">
        <v>121</v>
      </c>
      <c r="E22" s="105" t="s">
        <v>498</v>
      </c>
      <c r="F22" s="105"/>
      <c r="G22" s="106"/>
      <c r="H22" s="106"/>
      <c r="I22" s="107" t="s">
        <v>114</v>
      </c>
      <c r="J22" s="108" t="s">
        <v>137</v>
      </c>
      <c r="K22" s="109">
        <v>512</v>
      </c>
      <c r="L22" s="109">
        <v>512</v>
      </c>
      <c r="M22" s="109">
        <v>512</v>
      </c>
      <c r="N22" s="109">
        <v>512</v>
      </c>
      <c r="O22" s="109">
        <v>512</v>
      </c>
      <c r="P22" s="109">
        <v>512</v>
      </c>
      <c r="Q22" s="108">
        <v>512</v>
      </c>
      <c r="R22" s="109" t="s">
        <v>561</v>
      </c>
      <c r="S22" s="26"/>
      <c r="T22" s="31"/>
      <c r="U22" s="31"/>
    </row>
    <row r="23" spans="1:21" s="27" customFormat="1" ht="14.1" customHeight="1" x14ac:dyDescent="0.2">
      <c r="A23" s="103"/>
      <c r="B23" s="104" t="s">
        <v>821</v>
      </c>
      <c r="C23" s="104"/>
      <c r="D23" s="105" t="s">
        <v>121</v>
      </c>
      <c r="E23" s="105" t="s">
        <v>498</v>
      </c>
      <c r="F23" s="110"/>
      <c r="G23" s="110"/>
      <c r="H23" s="110"/>
      <c r="I23" s="107" t="s">
        <v>114</v>
      </c>
      <c r="J23" s="108" t="s">
        <v>138</v>
      </c>
      <c r="K23" s="109">
        <v>6.25E-2</v>
      </c>
      <c r="L23" s="109">
        <v>6.25E-2</v>
      </c>
      <c r="M23" s="109">
        <v>6.25E-2</v>
      </c>
      <c r="N23" s="109">
        <v>6.25E-2</v>
      </c>
      <c r="O23" s="109">
        <v>6.25E-2</v>
      </c>
      <c r="P23" s="109">
        <v>6.25E-2</v>
      </c>
      <c r="Q23" s="108">
        <v>6.25E-2</v>
      </c>
      <c r="R23" s="109" t="s">
        <v>561</v>
      </c>
      <c r="S23" s="26"/>
      <c r="T23" s="31"/>
      <c r="U23" s="31"/>
    </row>
    <row r="24" spans="1:21" s="27" customFormat="1" ht="14.1" customHeight="1" x14ac:dyDescent="0.2">
      <c r="A24" s="103"/>
      <c r="B24" s="103" t="s">
        <v>822</v>
      </c>
      <c r="C24" s="104"/>
      <c r="D24" s="105" t="s">
        <v>121</v>
      </c>
      <c r="E24" s="105" t="s">
        <v>498</v>
      </c>
      <c r="F24" s="110"/>
      <c r="G24" s="110"/>
      <c r="H24" s="110"/>
      <c r="I24" s="107" t="s">
        <v>114</v>
      </c>
      <c r="J24" s="108" t="s">
        <v>140</v>
      </c>
      <c r="K24" s="109">
        <v>100</v>
      </c>
      <c r="L24" s="109">
        <v>100</v>
      </c>
      <c r="M24" s="109">
        <v>100</v>
      </c>
      <c r="N24" s="109">
        <v>100</v>
      </c>
      <c r="O24" s="109">
        <v>100</v>
      </c>
      <c r="P24" s="109">
        <v>100</v>
      </c>
      <c r="Q24" s="108">
        <v>100</v>
      </c>
      <c r="R24" s="109" t="s">
        <v>561</v>
      </c>
      <c r="S24" s="26"/>
      <c r="T24" s="31"/>
      <c r="U24" s="31"/>
    </row>
    <row r="25" spans="1:21" s="27" customFormat="1" ht="14.1" customHeight="1" x14ac:dyDescent="0.2">
      <c r="A25" s="103"/>
      <c r="B25" s="111" t="s">
        <v>141</v>
      </c>
      <c r="C25" s="104"/>
      <c r="D25" s="105" t="s">
        <v>115</v>
      </c>
      <c r="E25" s="105" t="s">
        <v>498</v>
      </c>
      <c r="F25" s="110"/>
      <c r="G25" s="110"/>
      <c r="H25" s="110"/>
      <c r="I25" s="107" t="s">
        <v>114</v>
      </c>
      <c r="J25" s="108" t="s">
        <v>142</v>
      </c>
      <c r="K25" s="109">
        <v>7.8125E-3</v>
      </c>
      <c r="L25" s="109">
        <v>7.8125E-3</v>
      </c>
      <c r="M25" s="109">
        <v>7.8125E-3</v>
      </c>
      <c r="N25" s="109">
        <v>7.8125E-3</v>
      </c>
      <c r="O25" s="109">
        <v>7.8125E-3</v>
      </c>
      <c r="P25" s="109">
        <v>7.8125E-3</v>
      </c>
      <c r="Q25" s="108">
        <v>7.8125E-3</v>
      </c>
      <c r="R25" s="109" t="s">
        <v>561</v>
      </c>
      <c r="S25" s="26"/>
      <c r="T25" s="31"/>
      <c r="U25" s="31"/>
    </row>
    <row r="26" spans="1:21" s="27" customFormat="1" ht="14.1" customHeight="1" x14ac:dyDescent="0.2">
      <c r="A26" s="103"/>
      <c r="B26" s="103" t="s">
        <v>797</v>
      </c>
      <c r="C26" s="104"/>
      <c r="D26" s="105" t="s">
        <v>121</v>
      </c>
      <c r="E26" s="105" t="s">
        <v>498</v>
      </c>
      <c r="F26" s="110"/>
      <c r="G26" s="110"/>
      <c r="H26" s="110"/>
      <c r="I26" s="107" t="s">
        <v>114</v>
      </c>
      <c r="J26" s="108" t="s">
        <v>143</v>
      </c>
      <c r="K26" s="109">
        <v>6.25E-2</v>
      </c>
      <c r="L26" s="109">
        <v>6.25E-2</v>
      </c>
      <c r="M26" s="109">
        <v>6.25E-2</v>
      </c>
      <c r="N26" s="109">
        <v>6.25E-2</v>
      </c>
      <c r="O26" s="109">
        <v>6.25E-2</v>
      </c>
      <c r="P26" s="109">
        <v>6.25E-2</v>
      </c>
      <c r="Q26" s="108">
        <v>6.25E-2</v>
      </c>
      <c r="R26" s="109" t="s">
        <v>561</v>
      </c>
      <c r="S26" s="26"/>
      <c r="T26" s="31"/>
      <c r="U26" s="31"/>
    </row>
    <row r="27" spans="1:21" s="27" customFormat="1" ht="14.1" customHeight="1" x14ac:dyDescent="0.2">
      <c r="A27" s="103"/>
      <c r="B27" s="103" t="s">
        <v>828</v>
      </c>
      <c r="C27" s="104"/>
      <c r="D27" s="110" t="s">
        <v>121</v>
      </c>
      <c r="E27" s="105" t="s">
        <v>498</v>
      </c>
      <c r="F27" s="110"/>
      <c r="G27" s="110"/>
      <c r="H27" s="110"/>
      <c r="I27" s="107" t="s">
        <v>114</v>
      </c>
      <c r="J27" s="108" t="s">
        <v>984</v>
      </c>
      <c r="K27" s="109">
        <v>1.5625E-2</v>
      </c>
      <c r="L27" s="109">
        <v>1.5625E-2</v>
      </c>
      <c r="M27" s="109">
        <v>1.5625E-2</v>
      </c>
      <c r="N27" s="109">
        <v>1.5625E-2</v>
      </c>
      <c r="O27" s="109">
        <v>1.5625E-2</v>
      </c>
      <c r="P27" s="109">
        <v>1.5625E-2</v>
      </c>
      <c r="Q27" s="108">
        <v>1.5625E-2</v>
      </c>
      <c r="R27" s="109" t="s">
        <v>561</v>
      </c>
      <c r="S27" s="26"/>
      <c r="T27" s="31"/>
      <c r="U27" s="31"/>
    </row>
    <row r="28" spans="1:21" s="27" customFormat="1" ht="14.1" customHeight="1" x14ac:dyDescent="0.2">
      <c r="A28" s="103"/>
      <c r="B28" s="103" t="s">
        <v>829</v>
      </c>
      <c r="C28" s="104"/>
      <c r="D28" s="110" t="s">
        <v>121</v>
      </c>
      <c r="E28" s="105" t="s">
        <v>498</v>
      </c>
      <c r="F28" s="110"/>
      <c r="G28" s="110"/>
      <c r="H28" s="110"/>
      <c r="I28" s="107" t="s">
        <v>114</v>
      </c>
      <c r="J28" s="108" t="s">
        <v>515</v>
      </c>
      <c r="K28" s="109">
        <v>6.25E-2</v>
      </c>
      <c r="L28" s="109">
        <v>6.25E-2</v>
      </c>
      <c r="M28" s="109">
        <v>6.25E-2</v>
      </c>
      <c r="N28" s="109">
        <v>6.25E-2</v>
      </c>
      <c r="O28" s="109">
        <v>6.25E-2</v>
      </c>
      <c r="P28" s="109">
        <v>6.25E-2</v>
      </c>
      <c r="Q28" s="108">
        <v>6.25E-2</v>
      </c>
      <c r="R28" s="109" t="s">
        <v>561</v>
      </c>
      <c r="S28" s="26"/>
      <c r="T28" s="31"/>
      <c r="U28" s="31"/>
    </row>
    <row r="29" spans="1:21" s="1" customFormat="1" ht="14.1" customHeight="1" x14ac:dyDescent="0.2">
      <c r="A29" s="103"/>
      <c r="B29" s="111" t="s">
        <v>144</v>
      </c>
      <c r="C29" s="108"/>
      <c r="D29" s="110" t="s">
        <v>323</v>
      </c>
      <c r="E29" s="110" t="s">
        <v>501</v>
      </c>
      <c r="F29" s="110"/>
      <c r="G29" s="110"/>
      <c r="H29" s="110"/>
      <c r="I29" s="107" t="s">
        <v>114</v>
      </c>
      <c r="J29" s="108" t="s">
        <v>145</v>
      </c>
      <c r="K29" s="109">
        <v>-1</v>
      </c>
      <c r="L29" s="109">
        <v>-1</v>
      </c>
      <c r="M29" s="109">
        <v>-1</v>
      </c>
      <c r="N29" s="109">
        <v>-1</v>
      </c>
      <c r="O29" s="109">
        <v>-1</v>
      </c>
      <c r="P29" s="109">
        <v>-1</v>
      </c>
      <c r="Q29" s="108">
        <v>-1</v>
      </c>
      <c r="R29" s="109" t="s">
        <v>561</v>
      </c>
      <c r="S29" s="26"/>
      <c r="T29" s="31"/>
      <c r="U29" s="31"/>
    </row>
    <row r="30" spans="1:21" s="27" customFormat="1" ht="14.1" customHeight="1" x14ac:dyDescent="0.2">
      <c r="A30" s="103"/>
      <c r="B30" s="111" t="s">
        <v>830</v>
      </c>
      <c r="C30" s="104"/>
      <c r="D30" s="110" t="s">
        <v>121</v>
      </c>
      <c r="E30" s="105" t="s">
        <v>498</v>
      </c>
      <c r="F30" s="110"/>
      <c r="G30" s="110"/>
      <c r="H30" s="110"/>
      <c r="I30" s="107" t="s">
        <v>114</v>
      </c>
      <c r="J30" s="108" t="s">
        <v>146</v>
      </c>
      <c r="K30" s="109">
        <v>6.25E-2</v>
      </c>
      <c r="L30" s="109">
        <v>6.25E-2</v>
      </c>
      <c r="M30" s="109">
        <v>6.25E-2</v>
      </c>
      <c r="N30" s="109">
        <v>6.25E-2</v>
      </c>
      <c r="O30" s="109">
        <v>6.25E-2</v>
      </c>
      <c r="P30" s="109">
        <v>6.25E-2</v>
      </c>
      <c r="Q30" s="108">
        <v>6.25E-2</v>
      </c>
      <c r="R30" s="109" t="s">
        <v>561</v>
      </c>
      <c r="S30" s="26"/>
      <c r="T30" s="31"/>
      <c r="U30" s="31"/>
    </row>
    <row r="31" spans="1:21" s="1" customFormat="1" ht="14.1" customHeight="1" x14ac:dyDescent="0.2">
      <c r="A31" s="103"/>
      <c r="B31" s="111" t="s">
        <v>830</v>
      </c>
      <c r="C31" s="108"/>
      <c r="D31" s="110" t="s">
        <v>121</v>
      </c>
      <c r="E31" s="105" t="s">
        <v>498</v>
      </c>
      <c r="F31" s="110"/>
      <c r="G31" s="110"/>
      <c r="H31" s="110"/>
      <c r="I31" s="107" t="s">
        <v>114</v>
      </c>
      <c r="J31" s="108" t="s">
        <v>147</v>
      </c>
      <c r="K31" s="109">
        <v>512</v>
      </c>
      <c r="L31" s="109">
        <v>512</v>
      </c>
      <c r="M31" s="109">
        <v>512</v>
      </c>
      <c r="N31" s="109">
        <v>512</v>
      </c>
      <c r="O31" s="109">
        <v>512</v>
      </c>
      <c r="P31" s="109">
        <v>512</v>
      </c>
      <c r="Q31" s="108">
        <v>512</v>
      </c>
      <c r="R31" s="109" t="s">
        <v>561</v>
      </c>
      <c r="S31" s="26"/>
      <c r="T31" s="31"/>
      <c r="U31" s="31"/>
    </row>
    <row r="32" spans="1:21" s="1" customFormat="1" ht="14.1" customHeight="1" x14ac:dyDescent="0.2">
      <c r="A32" s="103"/>
      <c r="B32" s="108" t="s">
        <v>831</v>
      </c>
      <c r="C32" s="108"/>
      <c r="D32" s="110" t="s">
        <v>120</v>
      </c>
      <c r="E32" s="110" t="s">
        <v>497</v>
      </c>
      <c r="F32" s="110"/>
      <c r="G32" s="106"/>
      <c r="H32" s="106"/>
      <c r="I32" s="107" t="s">
        <v>114</v>
      </c>
      <c r="J32" s="108" t="s">
        <v>689</v>
      </c>
      <c r="K32" s="109">
        <v>0.1</v>
      </c>
      <c r="L32" s="109">
        <v>0.1</v>
      </c>
      <c r="M32" s="109">
        <v>0.1</v>
      </c>
      <c r="N32" s="109">
        <v>0.1</v>
      </c>
      <c r="O32" s="109">
        <v>0.1</v>
      </c>
      <c r="P32" s="109">
        <v>0.1</v>
      </c>
      <c r="Q32" s="108">
        <v>0.1</v>
      </c>
      <c r="R32" s="109" t="s">
        <v>561</v>
      </c>
      <c r="S32" s="26"/>
      <c r="T32" s="31"/>
      <c r="U32" s="31"/>
    </row>
    <row r="33" spans="1:21" s="1" customFormat="1" ht="14.1" customHeight="1" x14ac:dyDescent="0.2">
      <c r="A33" s="103"/>
      <c r="B33" s="108" t="s">
        <v>831</v>
      </c>
      <c r="C33" s="108"/>
      <c r="D33" s="110" t="s">
        <v>120</v>
      </c>
      <c r="E33" s="110" t="s">
        <v>497</v>
      </c>
      <c r="F33" s="110"/>
      <c r="G33" s="106"/>
      <c r="H33" s="106"/>
      <c r="I33" s="107" t="s">
        <v>114</v>
      </c>
      <c r="J33" s="108" t="s">
        <v>148</v>
      </c>
      <c r="K33" s="109">
        <v>251</v>
      </c>
      <c r="L33" s="109">
        <v>251</v>
      </c>
      <c r="M33" s="109">
        <v>251</v>
      </c>
      <c r="N33" s="109">
        <v>251</v>
      </c>
      <c r="O33" s="109">
        <v>251</v>
      </c>
      <c r="P33" s="109">
        <v>251</v>
      </c>
      <c r="Q33" s="108">
        <v>251</v>
      </c>
      <c r="R33" s="109" t="s">
        <v>561</v>
      </c>
      <c r="S33" s="26"/>
      <c r="T33" s="31"/>
      <c r="U33" s="31"/>
    </row>
    <row r="34" spans="1:21" s="1" customFormat="1" ht="14.1" customHeight="1" x14ac:dyDescent="0.2">
      <c r="A34" s="112"/>
      <c r="B34" s="111" t="s">
        <v>851</v>
      </c>
      <c r="C34" s="105"/>
      <c r="D34" s="110" t="s">
        <v>121</v>
      </c>
      <c r="E34" s="105" t="s">
        <v>498</v>
      </c>
      <c r="F34" s="113"/>
      <c r="G34" s="113"/>
      <c r="H34" s="113"/>
      <c r="I34" s="107" t="s">
        <v>114</v>
      </c>
      <c r="J34" s="108" t="s">
        <v>584</v>
      </c>
      <c r="K34" s="109">
        <v>5.0000000000000001E-3</v>
      </c>
      <c r="L34" s="109">
        <v>5.0000000000000001E-3</v>
      </c>
      <c r="M34" s="109">
        <v>5.0000000000000001E-3</v>
      </c>
      <c r="N34" s="109">
        <v>5.0000000000000001E-3</v>
      </c>
      <c r="O34" s="109">
        <v>5.0000000000000001E-3</v>
      </c>
      <c r="P34" s="109">
        <v>5.0000000000000001E-3</v>
      </c>
      <c r="Q34" s="108">
        <v>5.0000000000000001E-3</v>
      </c>
      <c r="R34" s="109" t="s">
        <v>561</v>
      </c>
      <c r="S34" s="26"/>
      <c r="T34" s="31"/>
      <c r="U34" s="31"/>
    </row>
    <row r="35" spans="1:21" s="1" customFormat="1" ht="14.1" customHeight="1" x14ac:dyDescent="0.2">
      <c r="A35" s="112"/>
      <c r="B35" s="111" t="s">
        <v>779</v>
      </c>
      <c r="C35" s="110"/>
      <c r="D35" s="105" t="s">
        <v>120</v>
      </c>
      <c r="E35" s="105" t="s">
        <v>497</v>
      </c>
      <c r="F35" s="113"/>
      <c r="G35" s="113"/>
      <c r="H35" s="113"/>
      <c r="I35" s="107" t="s">
        <v>114</v>
      </c>
      <c r="J35" s="108" t="s">
        <v>687</v>
      </c>
      <c r="K35" s="109">
        <v>60</v>
      </c>
      <c r="L35" s="109">
        <v>60</v>
      </c>
      <c r="M35" s="109">
        <v>60</v>
      </c>
      <c r="N35" s="109">
        <v>60</v>
      </c>
      <c r="O35" s="109">
        <v>60</v>
      </c>
      <c r="P35" s="109">
        <v>60</v>
      </c>
      <c r="Q35" s="108">
        <v>60</v>
      </c>
      <c r="R35" s="109" t="s">
        <v>561</v>
      </c>
      <c r="S35" s="26"/>
      <c r="T35" s="31"/>
      <c r="U35" s="31"/>
    </row>
    <row r="36" spans="1:21" s="1" customFormat="1" ht="14.1" customHeight="1" x14ac:dyDescent="0.2">
      <c r="A36" s="112"/>
      <c r="B36" s="111" t="s">
        <v>780</v>
      </c>
      <c r="C36" s="110"/>
      <c r="D36" s="105" t="s">
        <v>120</v>
      </c>
      <c r="E36" s="105" t="s">
        <v>497</v>
      </c>
      <c r="F36" s="113"/>
      <c r="G36" s="113"/>
      <c r="H36" s="113"/>
      <c r="I36" s="107" t="s">
        <v>114</v>
      </c>
      <c r="J36" s="108" t="s">
        <v>688</v>
      </c>
      <c r="K36" s="109">
        <v>0.01</v>
      </c>
      <c r="L36" s="109">
        <v>0.01</v>
      </c>
      <c r="M36" s="109">
        <v>0.01</v>
      </c>
      <c r="N36" s="109">
        <v>0.01</v>
      </c>
      <c r="O36" s="109">
        <v>0.01</v>
      </c>
      <c r="P36" s="109">
        <v>0.01</v>
      </c>
      <c r="Q36" s="108">
        <v>0.01</v>
      </c>
      <c r="R36" s="109" t="s">
        <v>561</v>
      </c>
      <c r="S36" s="26"/>
      <c r="T36" s="31"/>
      <c r="U36" s="31"/>
    </row>
    <row r="37" spans="1:21" s="1" customFormat="1" ht="14.1" customHeight="1" x14ac:dyDescent="0.2">
      <c r="A37" s="112"/>
      <c r="B37" s="111" t="s">
        <v>781</v>
      </c>
      <c r="C37" s="110"/>
      <c r="D37" s="105" t="s">
        <v>120</v>
      </c>
      <c r="E37" s="105" t="s">
        <v>497</v>
      </c>
      <c r="F37" s="113"/>
      <c r="G37" s="113"/>
      <c r="H37" s="113"/>
      <c r="I37" s="107" t="s">
        <v>114</v>
      </c>
      <c r="J37" s="108" t="s">
        <v>690</v>
      </c>
      <c r="K37" s="109">
        <v>0.1</v>
      </c>
      <c r="L37" s="109">
        <v>0.1</v>
      </c>
      <c r="M37" s="109">
        <v>0.1</v>
      </c>
      <c r="N37" s="109">
        <v>0.1</v>
      </c>
      <c r="O37" s="109">
        <v>0.1</v>
      </c>
      <c r="P37" s="109">
        <v>0.1</v>
      </c>
      <c r="Q37" s="108">
        <v>0.1</v>
      </c>
      <c r="R37" s="109" t="s">
        <v>561</v>
      </c>
      <c r="S37" s="25"/>
      <c r="T37" s="31"/>
      <c r="U37" s="31"/>
    </row>
    <row r="38" spans="1:21" s="1" customFormat="1" ht="14.1" customHeight="1" x14ac:dyDescent="0.2">
      <c r="A38" s="112"/>
      <c r="B38" s="111" t="s">
        <v>782</v>
      </c>
      <c r="C38" s="110"/>
      <c r="D38" s="105" t="s">
        <v>120</v>
      </c>
      <c r="E38" s="105" t="s">
        <v>497</v>
      </c>
      <c r="F38" s="113"/>
      <c r="G38" s="113"/>
      <c r="H38" s="113"/>
      <c r="I38" s="107" t="s">
        <v>114</v>
      </c>
      <c r="J38" s="108" t="s">
        <v>692</v>
      </c>
      <c r="K38" s="109">
        <v>251</v>
      </c>
      <c r="L38" s="109">
        <v>251</v>
      </c>
      <c r="M38" s="109">
        <v>251</v>
      </c>
      <c r="N38" s="109">
        <v>251</v>
      </c>
      <c r="O38" s="109">
        <v>251</v>
      </c>
      <c r="P38" s="109">
        <v>251</v>
      </c>
      <c r="Q38" s="108">
        <v>251</v>
      </c>
      <c r="R38" s="109" t="s">
        <v>561</v>
      </c>
      <c r="S38" s="25"/>
      <c r="T38" s="31"/>
      <c r="U38" s="31"/>
    </row>
    <row r="39" spans="1:21" s="1" customFormat="1" ht="14.1" customHeight="1" x14ac:dyDescent="0.2">
      <c r="A39" s="112"/>
      <c r="B39" s="111" t="s">
        <v>781</v>
      </c>
      <c r="C39" s="110"/>
      <c r="D39" s="105" t="s">
        <v>120</v>
      </c>
      <c r="E39" s="105" t="s">
        <v>497</v>
      </c>
      <c r="F39" s="113"/>
      <c r="G39" s="113"/>
      <c r="H39" s="113"/>
      <c r="I39" s="107" t="s">
        <v>114</v>
      </c>
      <c r="J39" s="108" t="s">
        <v>845</v>
      </c>
      <c r="K39" s="109">
        <v>0.1</v>
      </c>
      <c r="L39" s="109">
        <v>0.1</v>
      </c>
      <c r="M39" s="109">
        <v>0.1</v>
      </c>
      <c r="N39" s="109">
        <v>0.1</v>
      </c>
      <c r="O39" s="109">
        <v>0.1</v>
      </c>
      <c r="P39" s="109">
        <v>0.1</v>
      </c>
      <c r="Q39" s="108">
        <v>0.1</v>
      </c>
      <c r="R39" s="109" t="s">
        <v>561</v>
      </c>
      <c r="S39" s="25"/>
      <c r="T39" s="31"/>
      <c r="U39" s="31"/>
    </row>
    <row r="40" spans="1:21" s="1" customFormat="1" ht="14.1" customHeight="1" x14ac:dyDescent="0.2">
      <c r="A40" s="112"/>
      <c r="B40" s="111" t="s">
        <v>782</v>
      </c>
      <c r="C40" s="110"/>
      <c r="D40" s="105" t="s">
        <v>120</v>
      </c>
      <c r="E40" s="105" t="s">
        <v>497</v>
      </c>
      <c r="F40" s="113"/>
      <c r="G40" s="113"/>
      <c r="H40" s="113"/>
      <c r="I40" s="107" t="s">
        <v>114</v>
      </c>
      <c r="J40" s="108" t="s">
        <v>691</v>
      </c>
      <c r="K40" s="109">
        <v>251</v>
      </c>
      <c r="L40" s="109">
        <v>251</v>
      </c>
      <c r="M40" s="109">
        <v>251</v>
      </c>
      <c r="N40" s="109">
        <v>251</v>
      </c>
      <c r="O40" s="109">
        <v>251</v>
      </c>
      <c r="P40" s="109">
        <v>251</v>
      </c>
      <c r="Q40" s="108">
        <v>251</v>
      </c>
      <c r="R40" s="109" t="s">
        <v>561</v>
      </c>
      <c r="S40" s="25"/>
      <c r="T40" s="31"/>
      <c r="U40" s="31"/>
    </row>
    <row r="41" spans="1:21" s="1" customFormat="1" ht="14.1" customHeight="1" x14ac:dyDescent="0.2">
      <c r="A41" s="112"/>
      <c r="B41" s="111" t="s">
        <v>783</v>
      </c>
      <c r="C41" s="110"/>
      <c r="D41" s="105" t="s">
        <v>120</v>
      </c>
      <c r="E41" s="105" t="s">
        <v>497</v>
      </c>
      <c r="F41" s="113"/>
      <c r="G41" s="113"/>
      <c r="H41" s="113"/>
      <c r="I41" s="107" t="s">
        <v>114</v>
      </c>
      <c r="J41" s="108" t="s">
        <v>693</v>
      </c>
      <c r="K41" s="109">
        <v>0.1</v>
      </c>
      <c r="L41" s="109">
        <v>0.1</v>
      </c>
      <c r="M41" s="109">
        <v>0.1</v>
      </c>
      <c r="N41" s="109">
        <v>0.1</v>
      </c>
      <c r="O41" s="109">
        <v>0.1</v>
      </c>
      <c r="P41" s="109">
        <v>0.1</v>
      </c>
      <c r="Q41" s="108">
        <v>0.1</v>
      </c>
      <c r="R41" s="109" t="s">
        <v>561</v>
      </c>
      <c r="S41" s="25"/>
      <c r="T41" s="31"/>
      <c r="U41" s="31"/>
    </row>
    <row r="42" spans="1:21" s="1" customFormat="1" ht="14.1" customHeight="1" x14ac:dyDescent="0.2">
      <c r="A42" s="112"/>
      <c r="B42" s="111" t="s">
        <v>783</v>
      </c>
      <c r="C42" s="110"/>
      <c r="D42" s="105" t="s">
        <v>120</v>
      </c>
      <c r="E42" s="105" t="s">
        <v>497</v>
      </c>
      <c r="F42" s="113"/>
      <c r="G42" s="113"/>
      <c r="H42" s="113"/>
      <c r="I42" s="107" t="s">
        <v>114</v>
      </c>
      <c r="J42" s="108" t="s">
        <v>844</v>
      </c>
      <c r="K42" s="109">
        <v>251</v>
      </c>
      <c r="L42" s="109">
        <v>251</v>
      </c>
      <c r="M42" s="109">
        <v>251</v>
      </c>
      <c r="N42" s="109">
        <v>251</v>
      </c>
      <c r="O42" s="109">
        <v>251</v>
      </c>
      <c r="P42" s="109">
        <v>251</v>
      </c>
      <c r="Q42" s="108">
        <v>251</v>
      </c>
      <c r="R42" s="109" t="s">
        <v>561</v>
      </c>
      <c r="S42" s="25"/>
      <c r="T42" s="31"/>
      <c r="U42" s="31"/>
    </row>
    <row r="43" spans="1:21" s="1" customFormat="1" ht="14.1" customHeight="1" x14ac:dyDescent="0.2">
      <c r="A43" s="112"/>
      <c r="B43" s="111" t="s">
        <v>784</v>
      </c>
      <c r="C43" s="110"/>
      <c r="D43" s="105" t="s">
        <v>120</v>
      </c>
      <c r="E43" s="105" t="s">
        <v>497</v>
      </c>
      <c r="F43" s="113"/>
      <c r="G43" s="113"/>
      <c r="H43" s="113"/>
      <c r="I43" s="107" t="s">
        <v>114</v>
      </c>
      <c r="J43" s="108" t="s">
        <v>694</v>
      </c>
      <c r="K43" s="109">
        <v>251</v>
      </c>
      <c r="L43" s="109">
        <v>251</v>
      </c>
      <c r="M43" s="109">
        <v>251</v>
      </c>
      <c r="N43" s="109">
        <v>251</v>
      </c>
      <c r="O43" s="109">
        <v>251</v>
      </c>
      <c r="P43" s="109">
        <v>251</v>
      </c>
      <c r="Q43" s="108">
        <v>251</v>
      </c>
      <c r="R43" s="109" t="s">
        <v>561</v>
      </c>
      <c r="S43" s="25"/>
      <c r="T43" s="31"/>
      <c r="U43" s="31"/>
    </row>
    <row r="44" spans="1:21" s="1" customFormat="1" ht="14.1" customHeight="1" x14ac:dyDescent="0.2">
      <c r="A44" s="112"/>
      <c r="B44" s="111" t="s">
        <v>784</v>
      </c>
      <c r="C44" s="110"/>
      <c r="D44" s="105" t="s">
        <v>120</v>
      </c>
      <c r="E44" s="105" t="s">
        <v>497</v>
      </c>
      <c r="F44" s="113"/>
      <c r="G44" s="113"/>
      <c r="H44" s="113"/>
      <c r="I44" s="107" t="s">
        <v>114</v>
      </c>
      <c r="J44" s="108" t="s">
        <v>849</v>
      </c>
      <c r="K44" s="109">
        <v>0.1</v>
      </c>
      <c r="L44" s="109">
        <v>0.1</v>
      </c>
      <c r="M44" s="109">
        <v>0.1</v>
      </c>
      <c r="N44" s="109">
        <v>0.1</v>
      </c>
      <c r="O44" s="109">
        <v>0.1</v>
      </c>
      <c r="P44" s="109">
        <v>0.1</v>
      </c>
      <c r="Q44" s="108">
        <v>0.1</v>
      </c>
      <c r="R44" s="109" t="s">
        <v>561</v>
      </c>
      <c r="S44" s="25"/>
      <c r="T44" s="31"/>
      <c r="U44" s="31"/>
    </row>
    <row r="45" spans="1:21" s="1" customFormat="1" ht="14.1" customHeight="1" x14ac:dyDescent="0.2">
      <c r="A45" s="112"/>
      <c r="B45" s="111" t="s">
        <v>785</v>
      </c>
      <c r="C45" s="110"/>
      <c r="D45" s="105" t="s">
        <v>120</v>
      </c>
      <c r="E45" s="105" t="s">
        <v>497</v>
      </c>
      <c r="F45" s="113"/>
      <c r="G45" s="113"/>
      <c r="H45" s="113"/>
      <c r="I45" s="107" t="s">
        <v>114</v>
      </c>
      <c r="J45" s="108" t="s">
        <v>696</v>
      </c>
      <c r="K45" s="109">
        <v>251</v>
      </c>
      <c r="L45" s="109">
        <v>251</v>
      </c>
      <c r="M45" s="109">
        <v>251</v>
      </c>
      <c r="N45" s="109">
        <v>251</v>
      </c>
      <c r="O45" s="109">
        <v>251</v>
      </c>
      <c r="P45" s="109">
        <v>251</v>
      </c>
      <c r="Q45" s="108">
        <v>251</v>
      </c>
      <c r="R45" s="109" t="s">
        <v>561</v>
      </c>
      <c r="S45" s="25"/>
      <c r="T45" s="31"/>
      <c r="U45" s="31"/>
    </row>
    <row r="46" spans="1:21" s="1" customFormat="1" ht="14.1" customHeight="1" x14ac:dyDescent="0.2">
      <c r="A46" s="112"/>
      <c r="B46" s="111" t="s">
        <v>784</v>
      </c>
      <c r="C46" s="110"/>
      <c r="D46" s="105" t="s">
        <v>120</v>
      </c>
      <c r="E46" s="105" t="s">
        <v>497</v>
      </c>
      <c r="F46" s="113"/>
      <c r="G46" s="113"/>
      <c r="H46" s="113"/>
      <c r="I46" s="107" t="s">
        <v>114</v>
      </c>
      <c r="J46" s="108" t="s">
        <v>695</v>
      </c>
      <c r="K46" s="109">
        <v>0.1</v>
      </c>
      <c r="L46" s="109">
        <v>0.1</v>
      </c>
      <c r="M46" s="109">
        <v>0.1</v>
      </c>
      <c r="N46" s="109">
        <v>0.1</v>
      </c>
      <c r="O46" s="109">
        <v>0.1</v>
      </c>
      <c r="P46" s="109">
        <v>0.1</v>
      </c>
      <c r="Q46" s="108">
        <v>0.1</v>
      </c>
      <c r="R46" s="109" t="s">
        <v>561</v>
      </c>
      <c r="S46" s="25"/>
      <c r="T46" s="31"/>
      <c r="U46" s="31"/>
    </row>
    <row r="47" spans="1:21" s="1" customFormat="1" ht="14.1" customHeight="1" x14ac:dyDescent="0.2">
      <c r="A47" s="112"/>
      <c r="B47" s="111" t="s">
        <v>786</v>
      </c>
      <c r="C47" s="110"/>
      <c r="D47" s="105" t="s">
        <v>120</v>
      </c>
      <c r="E47" s="105" t="s">
        <v>497</v>
      </c>
      <c r="F47" s="113"/>
      <c r="G47" s="113"/>
      <c r="H47" s="113"/>
      <c r="I47" s="107" t="s">
        <v>114</v>
      </c>
      <c r="J47" s="108" t="s">
        <v>697</v>
      </c>
      <c r="K47" s="109">
        <v>0.1</v>
      </c>
      <c r="L47" s="109">
        <v>0.1</v>
      </c>
      <c r="M47" s="109">
        <v>0.1</v>
      </c>
      <c r="N47" s="109">
        <v>0.1</v>
      </c>
      <c r="O47" s="109">
        <v>0.1</v>
      </c>
      <c r="P47" s="109">
        <v>0.1</v>
      </c>
      <c r="Q47" s="108">
        <v>0.1</v>
      </c>
      <c r="R47" s="109" t="s">
        <v>561</v>
      </c>
      <c r="S47" s="25"/>
      <c r="T47" s="31"/>
      <c r="U47" s="31"/>
    </row>
    <row r="48" spans="1:21" s="1" customFormat="1" ht="14.1" customHeight="1" x14ac:dyDescent="0.2">
      <c r="A48" s="112"/>
      <c r="B48" s="111" t="s">
        <v>789</v>
      </c>
      <c r="C48" s="110"/>
      <c r="D48" s="105" t="s">
        <v>120</v>
      </c>
      <c r="E48" s="105" t="s">
        <v>497</v>
      </c>
      <c r="F48" s="113"/>
      <c r="G48" s="113"/>
      <c r="H48" s="113"/>
      <c r="I48" s="107" t="s">
        <v>114</v>
      </c>
      <c r="J48" s="108" t="s">
        <v>834</v>
      </c>
      <c r="K48" s="109">
        <v>251</v>
      </c>
      <c r="L48" s="109">
        <v>251</v>
      </c>
      <c r="M48" s="109">
        <v>251</v>
      </c>
      <c r="N48" s="109">
        <v>251</v>
      </c>
      <c r="O48" s="109">
        <v>251</v>
      </c>
      <c r="P48" s="109">
        <v>251</v>
      </c>
      <c r="Q48" s="108">
        <v>251</v>
      </c>
      <c r="R48" s="109" t="s">
        <v>561</v>
      </c>
      <c r="S48" s="25"/>
      <c r="T48" s="31"/>
      <c r="U48" s="31"/>
    </row>
    <row r="49" spans="1:21" s="1" customFormat="1" ht="14.1" customHeight="1" x14ac:dyDescent="0.2">
      <c r="A49" s="112"/>
      <c r="B49" s="111" t="s">
        <v>790</v>
      </c>
      <c r="C49" s="110"/>
      <c r="D49" s="105" t="s">
        <v>120</v>
      </c>
      <c r="E49" s="105" t="s">
        <v>497</v>
      </c>
      <c r="F49" s="113"/>
      <c r="G49" s="113"/>
      <c r="H49" s="113"/>
      <c r="I49" s="107" t="s">
        <v>114</v>
      </c>
      <c r="J49" s="108" t="s">
        <v>698</v>
      </c>
      <c r="K49" s="109">
        <v>0.125</v>
      </c>
      <c r="L49" s="109">
        <v>0.125</v>
      </c>
      <c r="M49" s="109">
        <v>0.125</v>
      </c>
      <c r="N49" s="109">
        <v>0.125</v>
      </c>
      <c r="O49" s="109">
        <v>0.125</v>
      </c>
      <c r="P49" s="109">
        <v>0.125</v>
      </c>
      <c r="Q49" s="108">
        <v>0.125</v>
      </c>
      <c r="R49" s="109" t="s">
        <v>561</v>
      </c>
      <c r="S49" s="25"/>
      <c r="T49" s="31"/>
      <c r="U49" s="31"/>
    </row>
    <row r="50" spans="1:21" s="1" customFormat="1" ht="14.1" customHeight="1" x14ac:dyDescent="0.2">
      <c r="A50" s="112"/>
      <c r="B50" s="111" t="s">
        <v>791</v>
      </c>
      <c r="C50" s="110"/>
      <c r="D50" s="105" t="s">
        <v>120</v>
      </c>
      <c r="E50" s="105" t="s">
        <v>497</v>
      </c>
      <c r="F50" s="113"/>
      <c r="G50" s="113"/>
      <c r="H50" s="113"/>
      <c r="I50" s="107" t="s">
        <v>114</v>
      </c>
      <c r="J50" s="108" t="s">
        <v>699</v>
      </c>
      <c r="K50" s="109">
        <v>7.8125E-3</v>
      </c>
      <c r="L50" s="109">
        <v>7.8125E-3</v>
      </c>
      <c r="M50" s="109">
        <v>7.8125E-3</v>
      </c>
      <c r="N50" s="109">
        <v>7.8125E-3</v>
      </c>
      <c r="O50" s="109">
        <v>7.8125E-3</v>
      </c>
      <c r="P50" s="109">
        <v>7.8125E-3</v>
      </c>
      <c r="Q50" s="108">
        <v>7.8125E-3</v>
      </c>
      <c r="R50" s="109" t="s">
        <v>561</v>
      </c>
      <c r="S50" s="25"/>
      <c r="T50" s="31"/>
      <c r="U50" s="31"/>
    </row>
    <row r="51" spans="1:21" s="1" customFormat="1" ht="14.1" customHeight="1" x14ac:dyDescent="0.2">
      <c r="A51" s="112"/>
      <c r="B51" s="103" t="s">
        <v>792</v>
      </c>
      <c r="C51" s="110"/>
      <c r="D51" s="105" t="s">
        <v>120</v>
      </c>
      <c r="E51" s="105" t="s">
        <v>497</v>
      </c>
      <c r="F51" s="113"/>
      <c r="G51" s="113"/>
      <c r="H51" s="113"/>
      <c r="I51" s="107" t="s">
        <v>114</v>
      </c>
      <c r="J51" s="108" t="s">
        <v>700</v>
      </c>
      <c r="K51" s="109">
        <v>6.25E-2</v>
      </c>
      <c r="L51" s="109">
        <v>6.25E-2</v>
      </c>
      <c r="M51" s="109">
        <v>6.25E-2</v>
      </c>
      <c r="N51" s="109">
        <v>6.25E-2</v>
      </c>
      <c r="O51" s="109">
        <v>6.25E-2</v>
      </c>
      <c r="P51" s="109">
        <v>6.25E-2</v>
      </c>
      <c r="Q51" s="108">
        <v>6.25E-2</v>
      </c>
      <c r="R51" s="109" t="s">
        <v>561</v>
      </c>
      <c r="S51" s="25"/>
      <c r="T51" s="31"/>
      <c r="U51" s="31"/>
    </row>
    <row r="52" spans="1:21" s="1" customFormat="1" ht="14.1" customHeight="1" x14ac:dyDescent="0.2">
      <c r="A52" s="112"/>
      <c r="B52" s="103" t="s">
        <v>793</v>
      </c>
      <c r="C52" s="110"/>
      <c r="D52" s="105" t="s">
        <v>120</v>
      </c>
      <c r="E52" s="105" t="s">
        <v>497</v>
      </c>
      <c r="F52" s="113"/>
      <c r="G52" s="113"/>
      <c r="H52" s="113"/>
      <c r="I52" s="107" t="s">
        <v>114</v>
      </c>
      <c r="J52" s="108" t="s">
        <v>701</v>
      </c>
      <c r="K52" s="109">
        <v>8</v>
      </c>
      <c r="L52" s="109">
        <v>8</v>
      </c>
      <c r="M52" s="109">
        <v>8</v>
      </c>
      <c r="N52" s="109">
        <v>8</v>
      </c>
      <c r="O52" s="109">
        <v>8</v>
      </c>
      <c r="P52" s="109">
        <v>8</v>
      </c>
      <c r="Q52" s="108">
        <v>8</v>
      </c>
      <c r="R52" s="109" t="s">
        <v>561</v>
      </c>
      <c r="S52" s="25"/>
      <c r="T52" s="31"/>
      <c r="U52" s="31"/>
    </row>
    <row r="53" spans="1:21" s="1" customFormat="1" ht="14.1" customHeight="1" x14ac:dyDescent="0.2">
      <c r="A53" s="112"/>
      <c r="B53" s="103" t="s">
        <v>794</v>
      </c>
      <c r="C53" s="110"/>
      <c r="D53" s="105" t="s">
        <v>120</v>
      </c>
      <c r="E53" s="105" t="s">
        <v>497</v>
      </c>
      <c r="F53" s="113"/>
      <c r="G53" s="113"/>
      <c r="H53" s="113"/>
      <c r="I53" s="107" t="s">
        <v>114</v>
      </c>
      <c r="J53" s="108" t="s">
        <v>745</v>
      </c>
      <c r="K53" s="109">
        <v>40</v>
      </c>
      <c r="L53" s="109">
        <v>40</v>
      </c>
      <c r="M53" s="109">
        <v>40</v>
      </c>
      <c r="N53" s="109">
        <v>40</v>
      </c>
      <c r="O53" s="109">
        <v>40</v>
      </c>
      <c r="P53" s="109">
        <v>40</v>
      </c>
      <c r="Q53" s="108">
        <v>40</v>
      </c>
      <c r="R53" s="109" t="s">
        <v>561</v>
      </c>
      <c r="S53" s="25"/>
      <c r="T53" s="31"/>
      <c r="U53" s="31"/>
    </row>
    <row r="54" spans="1:21" s="1" customFormat="1" ht="14.1" customHeight="1" x14ac:dyDescent="0.2">
      <c r="A54" s="112"/>
      <c r="B54" s="103" t="s">
        <v>794</v>
      </c>
      <c r="C54" s="110"/>
      <c r="D54" s="105" t="s">
        <v>120</v>
      </c>
      <c r="E54" s="105" t="s">
        <v>497</v>
      </c>
      <c r="F54" s="113"/>
      <c r="G54" s="113"/>
      <c r="H54" s="113"/>
      <c r="I54" s="107" t="s">
        <v>114</v>
      </c>
      <c r="J54" s="108" t="s">
        <v>746</v>
      </c>
      <c r="K54" s="109">
        <v>6.25E-2</v>
      </c>
      <c r="L54" s="109">
        <v>6.25E-2</v>
      </c>
      <c r="M54" s="109">
        <v>6.25E-2</v>
      </c>
      <c r="N54" s="109">
        <v>6.25E-2</v>
      </c>
      <c r="O54" s="109">
        <v>6.25E-2</v>
      </c>
      <c r="P54" s="109">
        <v>6.25E-2</v>
      </c>
      <c r="Q54" s="108">
        <v>6.25E-2</v>
      </c>
      <c r="R54" s="109" t="s">
        <v>561</v>
      </c>
      <c r="S54" s="25"/>
      <c r="T54" s="31"/>
      <c r="U54" s="31"/>
    </row>
    <row r="55" spans="1:21" s="1" customFormat="1" ht="14.1" customHeight="1" x14ac:dyDescent="0.2">
      <c r="A55" s="112"/>
      <c r="B55" s="103" t="s">
        <v>795</v>
      </c>
      <c r="C55" s="110"/>
      <c r="D55" s="105" t="s">
        <v>121</v>
      </c>
      <c r="E55" s="105" t="s">
        <v>498</v>
      </c>
      <c r="F55" s="113"/>
      <c r="G55" s="113"/>
      <c r="H55" s="113"/>
      <c r="I55" s="107" t="s">
        <v>114</v>
      </c>
      <c r="J55" s="108" t="s">
        <v>754</v>
      </c>
      <c r="K55" s="109">
        <v>1023</v>
      </c>
      <c r="L55" s="109">
        <v>1023</v>
      </c>
      <c r="M55" s="109">
        <v>1023</v>
      </c>
      <c r="N55" s="109">
        <v>1023</v>
      </c>
      <c r="O55" s="109">
        <v>1023</v>
      </c>
      <c r="P55" s="109">
        <v>1023</v>
      </c>
      <c r="Q55" s="108">
        <v>1023</v>
      </c>
      <c r="R55" s="109" t="s">
        <v>561</v>
      </c>
      <c r="S55" s="25"/>
      <c r="T55" s="31"/>
      <c r="U55" s="31"/>
    </row>
    <row r="56" spans="1:21" s="1" customFormat="1" ht="14.1" customHeight="1" x14ac:dyDescent="0.2">
      <c r="A56" s="112"/>
      <c r="B56" s="103" t="s">
        <v>796</v>
      </c>
      <c r="C56" s="110"/>
      <c r="D56" s="105" t="s">
        <v>120</v>
      </c>
      <c r="E56" s="105" t="s">
        <v>497</v>
      </c>
      <c r="F56" s="113"/>
      <c r="G56" s="113"/>
      <c r="H56" s="113"/>
      <c r="I56" s="107" t="s">
        <v>114</v>
      </c>
      <c r="J56" s="108" t="s">
        <v>755</v>
      </c>
      <c r="K56" s="109">
        <v>0.1</v>
      </c>
      <c r="L56" s="109">
        <v>0.1</v>
      </c>
      <c r="M56" s="109">
        <v>0.1</v>
      </c>
      <c r="N56" s="109">
        <v>0.1</v>
      </c>
      <c r="O56" s="109">
        <v>0.1</v>
      </c>
      <c r="P56" s="109">
        <v>0.1</v>
      </c>
      <c r="Q56" s="108">
        <v>0.1</v>
      </c>
      <c r="R56" s="109" t="s">
        <v>561</v>
      </c>
      <c r="S56" s="25"/>
      <c r="T56" s="31"/>
      <c r="U56" s="31"/>
    </row>
    <row r="57" spans="1:21" s="1" customFormat="1" ht="14.1" customHeight="1" x14ac:dyDescent="0.2">
      <c r="A57" s="112"/>
      <c r="B57" s="103" t="s">
        <v>826</v>
      </c>
      <c r="C57" s="110"/>
      <c r="D57" s="105" t="s">
        <v>120</v>
      </c>
      <c r="E57" s="105" t="s">
        <v>497</v>
      </c>
      <c r="F57" s="113"/>
      <c r="G57" s="113"/>
      <c r="H57" s="113"/>
      <c r="I57" s="107" t="s">
        <v>114</v>
      </c>
      <c r="J57" s="108" t="s">
        <v>756</v>
      </c>
      <c r="K57" s="109">
        <v>6.25E-2</v>
      </c>
      <c r="L57" s="109">
        <v>6.25E-2</v>
      </c>
      <c r="M57" s="109">
        <v>6.25E-2</v>
      </c>
      <c r="N57" s="109">
        <v>6.25E-2</v>
      </c>
      <c r="O57" s="109">
        <v>6.25E-2</v>
      </c>
      <c r="P57" s="109">
        <v>6.25E-2</v>
      </c>
      <c r="Q57" s="108">
        <v>6.25E-2</v>
      </c>
      <c r="R57" s="109" t="s">
        <v>561</v>
      </c>
      <c r="S57" s="25"/>
      <c r="T57" s="31"/>
      <c r="U57" s="31"/>
    </row>
    <row r="58" spans="1:21" s="1" customFormat="1" ht="14.1" customHeight="1" x14ac:dyDescent="0.2">
      <c r="A58" s="114"/>
      <c r="B58" s="115" t="s">
        <v>776</v>
      </c>
      <c r="C58" s="105" t="s">
        <v>116</v>
      </c>
      <c r="D58" s="105" t="s">
        <v>117</v>
      </c>
      <c r="E58" s="105" t="s">
        <v>118</v>
      </c>
      <c r="F58" s="105"/>
      <c r="G58" s="106"/>
      <c r="H58" s="106"/>
      <c r="I58" s="107">
        <v>2</v>
      </c>
      <c r="J58" s="108" t="s">
        <v>149</v>
      </c>
      <c r="K58" s="109">
        <v>0.51</v>
      </c>
      <c r="L58" s="109">
        <v>0.51</v>
      </c>
      <c r="M58" s="109">
        <v>0.51</v>
      </c>
      <c r="N58" s="109">
        <v>0.51</v>
      </c>
      <c r="O58" s="109">
        <v>0.51</v>
      </c>
      <c r="P58" s="109">
        <v>0.51</v>
      </c>
      <c r="Q58" s="108">
        <v>0.51</v>
      </c>
      <c r="R58" s="109" t="s">
        <v>561</v>
      </c>
      <c r="S58" s="25"/>
      <c r="T58" s="31"/>
      <c r="U58" s="31"/>
    </row>
    <row r="59" spans="1:21" s="1" customFormat="1" ht="14.1" customHeight="1" x14ac:dyDescent="0.2">
      <c r="A59" s="103"/>
      <c r="B59" s="115" t="s">
        <v>777</v>
      </c>
      <c r="C59" s="110"/>
      <c r="D59" s="107" t="s">
        <v>115</v>
      </c>
      <c r="E59" s="105" t="s">
        <v>119</v>
      </c>
      <c r="F59" s="105"/>
      <c r="G59" s="106"/>
      <c r="H59" s="106"/>
      <c r="I59" s="107" t="s">
        <v>114</v>
      </c>
      <c r="J59" s="108" t="s">
        <v>281</v>
      </c>
      <c r="K59" s="109">
        <v>0</v>
      </c>
      <c r="L59" s="109">
        <v>0</v>
      </c>
      <c r="M59" s="109">
        <v>0</v>
      </c>
      <c r="N59" s="109">
        <v>0</v>
      </c>
      <c r="O59" s="109">
        <v>0</v>
      </c>
      <c r="P59" s="109">
        <v>0</v>
      </c>
      <c r="Q59" s="108">
        <v>0</v>
      </c>
      <c r="R59" s="109" t="s">
        <v>561</v>
      </c>
      <c r="S59" s="25"/>
      <c r="T59" s="31"/>
      <c r="U59" s="31"/>
    </row>
    <row r="60" spans="1:21" s="1" customFormat="1" ht="14.1" customHeight="1" x14ac:dyDescent="0.2">
      <c r="A60" s="103"/>
      <c r="B60" s="115" t="s">
        <v>778</v>
      </c>
      <c r="C60" s="105" t="s">
        <v>116</v>
      </c>
      <c r="D60" s="105" t="s">
        <v>117</v>
      </c>
      <c r="E60" s="105" t="s">
        <v>118</v>
      </c>
      <c r="F60" s="105"/>
      <c r="G60" s="106"/>
      <c r="H60" s="106"/>
      <c r="I60" s="107">
        <v>2</v>
      </c>
      <c r="J60" s="108" t="s">
        <v>282</v>
      </c>
      <c r="K60" s="109">
        <v>950</v>
      </c>
      <c r="L60" s="109">
        <v>950</v>
      </c>
      <c r="M60" s="109">
        <v>950</v>
      </c>
      <c r="N60" s="109">
        <v>950</v>
      </c>
      <c r="O60" s="109">
        <v>950</v>
      </c>
      <c r="P60" s="109">
        <v>950</v>
      </c>
      <c r="Q60" s="109">
        <v>950</v>
      </c>
      <c r="R60" s="109" t="s">
        <v>561</v>
      </c>
      <c r="S60" s="25"/>
      <c r="T60" s="31"/>
      <c r="U60" s="31"/>
    </row>
    <row r="61" spans="1:21" s="1" customFormat="1" ht="14.1" customHeight="1" x14ac:dyDescent="0.2">
      <c r="A61" s="103"/>
      <c r="B61" s="115" t="s">
        <v>776</v>
      </c>
      <c r="C61" s="105" t="s">
        <v>116</v>
      </c>
      <c r="D61" s="105" t="s">
        <v>117</v>
      </c>
      <c r="E61" s="105" t="s">
        <v>118</v>
      </c>
      <c r="F61" s="105"/>
      <c r="G61" s="106"/>
      <c r="H61" s="106"/>
      <c r="I61" s="107">
        <v>2</v>
      </c>
      <c r="J61" s="108" t="s">
        <v>283</v>
      </c>
      <c r="K61" s="109">
        <v>1.01</v>
      </c>
      <c r="L61" s="109">
        <v>1.01</v>
      </c>
      <c r="M61" s="109">
        <v>1.01</v>
      </c>
      <c r="N61" s="109">
        <v>1.01</v>
      </c>
      <c r="O61" s="109">
        <v>1.01</v>
      </c>
      <c r="P61" s="109">
        <v>1.01</v>
      </c>
      <c r="Q61" s="108">
        <v>1.01</v>
      </c>
      <c r="R61" s="109" t="s">
        <v>561</v>
      </c>
      <c r="S61" s="25"/>
      <c r="T61" s="31"/>
      <c r="U61" s="31"/>
    </row>
    <row r="62" spans="1:21" s="1" customFormat="1" ht="14.1" customHeight="1" x14ac:dyDescent="0.2">
      <c r="A62" s="103"/>
      <c r="B62" s="115" t="s">
        <v>777</v>
      </c>
      <c r="C62" s="110"/>
      <c r="D62" s="110" t="s">
        <v>120</v>
      </c>
      <c r="E62" s="105" t="s">
        <v>118</v>
      </c>
      <c r="F62" s="110"/>
      <c r="G62" s="106"/>
      <c r="H62" s="106"/>
      <c r="I62" s="107" t="s">
        <v>114</v>
      </c>
      <c r="J62" s="108" t="s">
        <v>284</v>
      </c>
      <c r="K62" s="109">
        <v>0</v>
      </c>
      <c r="L62" s="109">
        <v>0</v>
      </c>
      <c r="M62" s="109">
        <v>0</v>
      </c>
      <c r="N62" s="109">
        <v>0</v>
      </c>
      <c r="O62" s="109">
        <v>0</v>
      </c>
      <c r="P62" s="109">
        <v>0</v>
      </c>
      <c r="Q62" s="108">
        <v>0</v>
      </c>
      <c r="R62" s="109" t="s">
        <v>561</v>
      </c>
      <c r="S62" s="25"/>
      <c r="T62" s="31"/>
      <c r="U62" s="31"/>
    </row>
    <row r="63" spans="1:21" s="1" customFormat="1" ht="14.1" customHeight="1" x14ac:dyDescent="0.2">
      <c r="A63" s="103"/>
      <c r="B63" s="115" t="s">
        <v>778</v>
      </c>
      <c r="C63" s="105" t="s">
        <v>116</v>
      </c>
      <c r="D63" s="105" t="s">
        <v>117</v>
      </c>
      <c r="E63" s="105" t="s">
        <v>118</v>
      </c>
      <c r="F63" s="105"/>
      <c r="G63" s="106"/>
      <c r="H63" s="106"/>
      <c r="I63" s="107">
        <v>2</v>
      </c>
      <c r="J63" s="108" t="s">
        <v>285</v>
      </c>
      <c r="K63" s="109">
        <v>950</v>
      </c>
      <c r="L63" s="109">
        <v>950</v>
      </c>
      <c r="M63" s="109">
        <v>950</v>
      </c>
      <c r="N63" s="109">
        <v>950</v>
      </c>
      <c r="O63" s="109">
        <v>950</v>
      </c>
      <c r="P63" s="109">
        <v>950</v>
      </c>
      <c r="Q63" s="109">
        <v>950</v>
      </c>
      <c r="R63" s="109" t="s">
        <v>561</v>
      </c>
      <c r="S63" s="25"/>
      <c r="T63" s="31"/>
      <c r="U63" s="31"/>
    </row>
    <row r="64" spans="1:21" s="1" customFormat="1" ht="14.1" customHeight="1" x14ac:dyDescent="0.2">
      <c r="A64" s="103"/>
      <c r="B64" s="115" t="s">
        <v>776</v>
      </c>
      <c r="C64" s="105" t="s">
        <v>116</v>
      </c>
      <c r="D64" s="105" t="s">
        <v>117</v>
      </c>
      <c r="E64" s="105" t="s">
        <v>118</v>
      </c>
      <c r="F64" s="105"/>
      <c r="G64" s="106"/>
      <c r="H64" s="106"/>
      <c r="I64" s="107">
        <v>2</v>
      </c>
      <c r="J64" s="108" t="s">
        <v>286</v>
      </c>
      <c r="K64" s="109">
        <v>0.26</v>
      </c>
      <c r="L64" s="109">
        <v>0.26</v>
      </c>
      <c r="M64" s="109">
        <v>0.26</v>
      </c>
      <c r="N64" s="109">
        <v>0.26</v>
      </c>
      <c r="O64" s="109">
        <v>0.26</v>
      </c>
      <c r="P64" s="109">
        <v>0.26</v>
      </c>
      <c r="Q64" s="108">
        <v>0.26</v>
      </c>
      <c r="R64" s="109" t="s">
        <v>561</v>
      </c>
      <c r="S64" s="25"/>
      <c r="T64" s="31"/>
      <c r="U64" s="31"/>
    </row>
    <row r="65" spans="1:21" s="1" customFormat="1" ht="14.1" customHeight="1" x14ac:dyDescent="0.2">
      <c r="A65" s="103"/>
      <c r="B65" s="115" t="s">
        <v>777</v>
      </c>
      <c r="C65" s="110" t="s">
        <v>287</v>
      </c>
      <c r="D65" s="110" t="s">
        <v>121</v>
      </c>
      <c r="E65" s="110" t="s">
        <v>118</v>
      </c>
      <c r="F65" s="110"/>
      <c r="G65" s="106"/>
      <c r="H65" s="106"/>
      <c r="I65" s="107" t="s">
        <v>114</v>
      </c>
      <c r="J65" s="108" t="s">
        <v>288</v>
      </c>
      <c r="K65" s="109">
        <v>0</v>
      </c>
      <c r="L65" s="109">
        <v>0</v>
      </c>
      <c r="M65" s="109">
        <v>0</v>
      </c>
      <c r="N65" s="109">
        <v>0</v>
      </c>
      <c r="O65" s="109">
        <v>0</v>
      </c>
      <c r="P65" s="109">
        <v>0</v>
      </c>
      <c r="Q65" s="108">
        <v>0</v>
      </c>
      <c r="R65" s="109" t="s">
        <v>561</v>
      </c>
      <c r="S65" s="25"/>
      <c r="T65" s="31"/>
      <c r="U65" s="31"/>
    </row>
    <row r="66" spans="1:21" s="1" customFormat="1" ht="14.1" customHeight="1" x14ac:dyDescent="0.2">
      <c r="A66" s="103"/>
      <c r="B66" s="115" t="s">
        <v>778</v>
      </c>
      <c r="C66" s="105" t="s">
        <v>116</v>
      </c>
      <c r="D66" s="105" t="s">
        <v>117</v>
      </c>
      <c r="E66" s="105" t="s">
        <v>118</v>
      </c>
      <c r="F66" s="105"/>
      <c r="G66" s="106"/>
      <c r="H66" s="106"/>
      <c r="I66" s="107">
        <v>2</v>
      </c>
      <c r="J66" s="108" t="s">
        <v>289</v>
      </c>
      <c r="K66" s="109">
        <v>950</v>
      </c>
      <c r="L66" s="109">
        <v>950</v>
      </c>
      <c r="M66" s="109">
        <v>950</v>
      </c>
      <c r="N66" s="109">
        <v>950</v>
      </c>
      <c r="O66" s="109">
        <v>950</v>
      </c>
      <c r="P66" s="109">
        <v>950</v>
      </c>
      <c r="Q66" s="109">
        <v>950</v>
      </c>
      <c r="R66" s="109" t="s">
        <v>561</v>
      </c>
      <c r="S66" s="25"/>
      <c r="T66" s="31"/>
      <c r="U66" s="31"/>
    </row>
    <row r="67" spans="1:21" s="1" customFormat="1" ht="14.1" customHeight="1" x14ac:dyDescent="0.2">
      <c r="A67" s="103"/>
      <c r="B67" s="115" t="s">
        <v>776</v>
      </c>
      <c r="C67" s="105" t="s">
        <v>116</v>
      </c>
      <c r="D67" s="105" t="s">
        <v>117</v>
      </c>
      <c r="E67" s="105" t="s">
        <v>118</v>
      </c>
      <c r="F67" s="105"/>
      <c r="G67" s="106"/>
      <c r="H67" s="106"/>
      <c r="I67" s="107">
        <v>2</v>
      </c>
      <c r="J67" s="108" t="s">
        <v>290</v>
      </c>
      <c r="K67" s="109">
        <v>0.26</v>
      </c>
      <c r="L67" s="109">
        <v>0.26</v>
      </c>
      <c r="M67" s="109">
        <v>0.26</v>
      </c>
      <c r="N67" s="109">
        <v>0.26</v>
      </c>
      <c r="O67" s="109">
        <v>0.26</v>
      </c>
      <c r="P67" s="109">
        <v>0.26</v>
      </c>
      <c r="Q67" s="108">
        <v>0.26</v>
      </c>
      <c r="R67" s="109" t="s">
        <v>561</v>
      </c>
      <c r="S67" s="25"/>
      <c r="T67" s="31"/>
      <c r="U67" s="31"/>
    </row>
    <row r="68" spans="1:21" s="1" customFormat="1" ht="14.1" customHeight="1" x14ac:dyDescent="0.2">
      <c r="A68" s="103"/>
      <c r="B68" s="115" t="s">
        <v>777</v>
      </c>
      <c r="C68" s="105" t="s">
        <v>291</v>
      </c>
      <c r="D68" s="105" t="s">
        <v>121</v>
      </c>
      <c r="E68" s="105" t="s">
        <v>118</v>
      </c>
      <c r="F68" s="105"/>
      <c r="G68" s="106"/>
      <c r="H68" s="106"/>
      <c r="I68" s="107" t="s">
        <v>114</v>
      </c>
      <c r="J68" s="108" t="s">
        <v>850</v>
      </c>
      <c r="K68" s="109">
        <v>0</v>
      </c>
      <c r="L68" s="109">
        <v>0</v>
      </c>
      <c r="M68" s="109">
        <v>0</v>
      </c>
      <c r="N68" s="109">
        <v>0</v>
      </c>
      <c r="O68" s="109">
        <v>0</v>
      </c>
      <c r="P68" s="109">
        <v>0</v>
      </c>
      <c r="Q68" s="108">
        <v>0</v>
      </c>
      <c r="R68" s="109" t="s">
        <v>561</v>
      </c>
      <c r="S68" s="25"/>
      <c r="T68" s="31"/>
      <c r="U68" s="31"/>
    </row>
    <row r="69" spans="1:21" s="1" customFormat="1" ht="14.1" customHeight="1" x14ac:dyDescent="0.2">
      <c r="A69" s="103"/>
      <c r="B69" s="115" t="s">
        <v>778</v>
      </c>
      <c r="C69" s="105" t="s">
        <v>116</v>
      </c>
      <c r="D69" s="105" t="s">
        <v>117</v>
      </c>
      <c r="E69" s="105" t="s">
        <v>118</v>
      </c>
      <c r="F69" s="105"/>
      <c r="G69" s="106"/>
      <c r="H69" s="106"/>
      <c r="I69" s="107">
        <v>2</v>
      </c>
      <c r="J69" s="108" t="s">
        <v>292</v>
      </c>
      <c r="K69" s="109">
        <v>950</v>
      </c>
      <c r="L69" s="109">
        <v>950</v>
      </c>
      <c r="M69" s="109">
        <v>950</v>
      </c>
      <c r="N69" s="109">
        <v>950</v>
      </c>
      <c r="O69" s="109">
        <v>950</v>
      </c>
      <c r="P69" s="109">
        <v>950</v>
      </c>
      <c r="Q69" s="109">
        <v>950</v>
      </c>
      <c r="R69" s="109" t="s">
        <v>561</v>
      </c>
      <c r="S69" s="25"/>
      <c r="T69" s="31"/>
      <c r="U69" s="31"/>
    </row>
    <row r="70" spans="1:21" s="1" customFormat="1" ht="14.1" customHeight="1" x14ac:dyDescent="0.2">
      <c r="A70" s="103"/>
      <c r="B70" s="115" t="s">
        <v>776</v>
      </c>
      <c r="C70" s="105" t="s">
        <v>116</v>
      </c>
      <c r="D70" s="105" t="s">
        <v>117</v>
      </c>
      <c r="E70" s="105" t="s">
        <v>118</v>
      </c>
      <c r="F70" s="105"/>
      <c r="G70" s="106"/>
      <c r="H70" s="106"/>
      <c r="I70" s="107">
        <v>2</v>
      </c>
      <c r="J70" s="108" t="s">
        <v>591</v>
      </c>
      <c r="K70" s="109">
        <v>0.28000000000000003</v>
      </c>
      <c r="L70" s="109">
        <v>0.28000000000000003</v>
      </c>
      <c r="M70" s="109">
        <v>0.28000000000000003</v>
      </c>
      <c r="N70" s="109">
        <v>0.28000000000000003</v>
      </c>
      <c r="O70" s="109">
        <v>0.28000000000000003</v>
      </c>
      <c r="P70" s="109">
        <v>0.28000000000000003</v>
      </c>
      <c r="Q70" s="108">
        <v>0.28000000000000003</v>
      </c>
      <c r="R70" s="109" t="s">
        <v>561</v>
      </c>
      <c r="S70" s="25"/>
      <c r="T70" s="31"/>
      <c r="U70" s="31"/>
    </row>
    <row r="71" spans="1:21" s="1" customFormat="1" ht="14.1" customHeight="1" x14ac:dyDescent="0.2">
      <c r="A71" s="103"/>
      <c r="B71" s="115" t="s">
        <v>777</v>
      </c>
      <c r="C71" s="105" t="s">
        <v>502</v>
      </c>
      <c r="D71" s="105" t="s">
        <v>121</v>
      </c>
      <c r="E71" s="105" t="s">
        <v>118</v>
      </c>
      <c r="F71" s="110"/>
      <c r="G71" s="106"/>
      <c r="H71" s="106"/>
      <c r="I71" s="107" t="s">
        <v>114</v>
      </c>
      <c r="J71" s="108" t="s">
        <v>495</v>
      </c>
      <c r="K71" s="109">
        <v>15</v>
      </c>
      <c r="L71" s="109">
        <v>15</v>
      </c>
      <c r="M71" s="109">
        <v>15</v>
      </c>
      <c r="N71" s="109">
        <v>15</v>
      </c>
      <c r="O71" s="109">
        <v>15</v>
      </c>
      <c r="P71" s="109">
        <v>15</v>
      </c>
      <c r="Q71" s="108">
        <v>15</v>
      </c>
      <c r="R71" s="109" t="s">
        <v>561</v>
      </c>
      <c r="S71" s="25"/>
      <c r="T71" s="31"/>
      <c r="U71" s="31"/>
    </row>
    <row r="72" spans="1:21" s="1" customFormat="1" ht="14.1" customHeight="1" x14ac:dyDescent="0.2">
      <c r="A72" s="103"/>
      <c r="B72" s="115" t="s">
        <v>778</v>
      </c>
      <c r="C72" s="105" t="s">
        <v>116</v>
      </c>
      <c r="D72" s="105" t="s">
        <v>117</v>
      </c>
      <c r="E72" s="105" t="s">
        <v>118</v>
      </c>
      <c r="F72" s="105"/>
      <c r="G72" s="106"/>
      <c r="H72" s="106"/>
      <c r="I72" s="107">
        <v>2</v>
      </c>
      <c r="J72" s="108" t="s">
        <v>496</v>
      </c>
      <c r="K72" s="109">
        <v>950</v>
      </c>
      <c r="L72" s="109">
        <v>950</v>
      </c>
      <c r="M72" s="109">
        <v>950</v>
      </c>
      <c r="N72" s="109">
        <v>950</v>
      </c>
      <c r="O72" s="109">
        <v>950</v>
      </c>
      <c r="P72" s="109">
        <v>950</v>
      </c>
      <c r="Q72" s="109">
        <v>950</v>
      </c>
      <c r="R72" s="109" t="s">
        <v>561</v>
      </c>
      <c r="S72" s="25"/>
      <c r="T72" s="31"/>
      <c r="U72" s="31"/>
    </row>
    <row r="73" spans="1:21" s="1" customFormat="1" ht="14.1" customHeight="1" x14ac:dyDescent="0.2">
      <c r="A73" s="103"/>
      <c r="B73" s="115" t="s">
        <v>776</v>
      </c>
      <c r="C73" s="105" t="s">
        <v>116</v>
      </c>
      <c r="D73" s="105" t="s">
        <v>117</v>
      </c>
      <c r="E73" s="105" t="s">
        <v>118</v>
      </c>
      <c r="F73" s="105"/>
      <c r="G73" s="106"/>
      <c r="H73" s="106"/>
      <c r="I73" s="107">
        <v>2</v>
      </c>
      <c r="J73" s="108" t="s">
        <v>758</v>
      </c>
      <c r="K73" s="109">
        <v>0.26</v>
      </c>
      <c r="L73" s="109">
        <v>0.26</v>
      </c>
      <c r="M73" s="109">
        <v>0.26</v>
      </c>
      <c r="N73" s="109">
        <v>0.26</v>
      </c>
      <c r="O73" s="109">
        <v>0.26</v>
      </c>
      <c r="P73" s="109">
        <v>0.26</v>
      </c>
      <c r="Q73" s="108">
        <v>0.26</v>
      </c>
      <c r="R73" s="109" t="s">
        <v>561</v>
      </c>
      <c r="S73" s="25"/>
      <c r="T73" s="31"/>
      <c r="U73" s="31"/>
    </row>
    <row r="74" spans="1:21" s="1" customFormat="1" ht="14.1" customHeight="1" x14ac:dyDescent="0.2">
      <c r="A74" s="114"/>
      <c r="B74" s="115" t="s">
        <v>777</v>
      </c>
      <c r="C74" s="105" t="s">
        <v>502</v>
      </c>
      <c r="D74" s="105" t="s">
        <v>121</v>
      </c>
      <c r="E74" s="105" t="s">
        <v>118</v>
      </c>
      <c r="F74" s="110"/>
      <c r="G74" s="110"/>
      <c r="H74" s="110"/>
      <c r="I74" s="107">
        <v>2</v>
      </c>
      <c r="J74" s="108" t="s">
        <v>759</v>
      </c>
      <c r="K74" s="109">
        <v>15</v>
      </c>
      <c r="L74" s="109">
        <v>15</v>
      </c>
      <c r="M74" s="109">
        <v>15</v>
      </c>
      <c r="N74" s="109">
        <v>15</v>
      </c>
      <c r="O74" s="109">
        <v>15</v>
      </c>
      <c r="P74" s="109">
        <v>15</v>
      </c>
      <c r="Q74" s="108">
        <v>15</v>
      </c>
      <c r="R74" s="109" t="s">
        <v>561</v>
      </c>
      <c r="S74" s="25"/>
      <c r="T74" s="31"/>
      <c r="U74" s="31"/>
    </row>
    <row r="75" spans="1:21" s="1" customFormat="1" ht="14.1" customHeight="1" x14ac:dyDescent="0.2">
      <c r="A75" s="114"/>
      <c r="B75" s="115" t="s">
        <v>778</v>
      </c>
      <c r="C75" s="105" t="s">
        <v>116</v>
      </c>
      <c r="D75" s="105" t="s">
        <v>117</v>
      </c>
      <c r="E75" s="105" t="s">
        <v>118</v>
      </c>
      <c r="F75" s="105"/>
      <c r="G75" s="106"/>
      <c r="H75" s="106"/>
      <c r="I75" s="107">
        <v>2</v>
      </c>
      <c r="J75" s="108" t="s">
        <v>760</v>
      </c>
      <c r="K75" s="109">
        <v>950</v>
      </c>
      <c r="L75" s="109">
        <v>950</v>
      </c>
      <c r="M75" s="109">
        <v>950</v>
      </c>
      <c r="N75" s="109">
        <v>950</v>
      </c>
      <c r="O75" s="109">
        <v>950</v>
      </c>
      <c r="P75" s="109">
        <v>950</v>
      </c>
      <c r="Q75" s="109">
        <v>950</v>
      </c>
      <c r="R75" s="109" t="s">
        <v>561</v>
      </c>
      <c r="S75" s="25"/>
      <c r="T75" s="31"/>
      <c r="U75" s="31"/>
    </row>
    <row r="76" spans="1:21" s="1" customFormat="1" ht="14.1" customHeight="1" x14ac:dyDescent="0.2">
      <c r="A76" s="114"/>
      <c r="B76" s="115" t="s">
        <v>776</v>
      </c>
      <c r="C76" s="105" t="s">
        <v>116</v>
      </c>
      <c r="D76" s="105" t="s">
        <v>117</v>
      </c>
      <c r="E76" s="105" t="s">
        <v>118</v>
      </c>
      <c r="F76" s="105"/>
      <c r="G76" s="106"/>
      <c r="H76" s="106"/>
      <c r="I76" s="107">
        <v>2</v>
      </c>
      <c r="J76" s="108" t="s">
        <v>293</v>
      </c>
      <c r="K76" s="109">
        <v>0.11</v>
      </c>
      <c r="L76" s="109">
        <v>0.11</v>
      </c>
      <c r="M76" s="109">
        <v>0.11</v>
      </c>
      <c r="N76" s="109">
        <v>0.11</v>
      </c>
      <c r="O76" s="109">
        <v>0.11</v>
      </c>
      <c r="P76" s="109">
        <v>0.11</v>
      </c>
      <c r="Q76" s="108">
        <v>0.11</v>
      </c>
      <c r="R76" s="109" t="s">
        <v>561</v>
      </c>
      <c r="S76" s="25"/>
      <c r="T76" s="31"/>
      <c r="U76" s="31"/>
    </row>
    <row r="77" spans="1:21" s="1" customFormat="1" ht="14.1" customHeight="1" x14ac:dyDescent="0.2">
      <c r="A77" s="114"/>
      <c r="B77" s="115" t="s">
        <v>777</v>
      </c>
      <c r="C77" s="105" t="s">
        <v>502</v>
      </c>
      <c r="D77" s="105" t="s">
        <v>121</v>
      </c>
      <c r="E77" s="105" t="s">
        <v>118</v>
      </c>
      <c r="F77" s="110"/>
      <c r="G77" s="110"/>
      <c r="H77" s="110"/>
      <c r="I77" s="107">
        <v>2</v>
      </c>
      <c r="J77" s="108" t="s">
        <v>305</v>
      </c>
      <c r="K77" s="109">
        <v>0</v>
      </c>
      <c r="L77" s="109">
        <v>0</v>
      </c>
      <c r="M77" s="109">
        <v>0</v>
      </c>
      <c r="N77" s="109">
        <v>0</v>
      </c>
      <c r="O77" s="109">
        <v>0</v>
      </c>
      <c r="P77" s="109">
        <v>0</v>
      </c>
      <c r="Q77" s="108">
        <v>0</v>
      </c>
      <c r="R77" s="109" t="s">
        <v>561</v>
      </c>
      <c r="S77" s="25"/>
      <c r="T77" s="31"/>
      <c r="U77" s="31"/>
    </row>
    <row r="78" spans="1:21" s="1" customFormat="1" ht="14.1" customHeight="1" x14ac:dyDescent="0.2">
      <c r="A78" s="114"/>
      <c r="B78" s="115" t="s">
        <v>778</v>
      </c>
      <c r="C78" s="105" t="s">
        <v>116</v>
      </c>
      <c r="D78" s="105" t="s">
        <v>117</v>
      </c>
      <c r="E78" s="105" t="s">
        <v>118</v>
      </c>
      <c r="F78" s="105"/>
      <c r="G78" s="106"/>
      <c r="H78" s="106"/>
      <c r="I78" s="107">
        <v>2</v>
      </c>
      <c r="J78" s="108" t="s">
        <v>306</v>
      </c>
      <c r="K78" s="109">
        <v>950</v>
      </c>
      <c r="L78" s="109">
        <v>950</v>
      </c>
      <c r="M78" s="109">
        <v>950</v>
      </c>
      <c r="N78" s="109">
        <v>950</v>
      </c>
      <c r="O78" s="109">
        <v>950</v>
      </c>
      <c r="P78" s="109">
        <v>950</v>
      </c>
      <c r="Q78" s="109">
        <v>950</v>
      </c>
      <c r="R78" s="109" t="s">
        <v>561</v>
      </c>
      <c r="S78" s="25"/>
      <c r="T78" s="31"/>
      <c r="U78" s="31"/>
    </row>
    <row r="79" spans="1:21" s="1" customFormat="1" ht="14.1" customHeight="1" x14ac:dyDescent="0.2">
      <c r="A79" s="114"/>
      <c r="B79" s="115" t="s">
        <v>776</v>
      </c>
      <c r="C79" s="105" t="s">
        <v>116</v>
      </c>
      <c r="D79" s="105" t="s">
        <v>117</v>
      </c>
      <c r="E79" s="105" t="s">
        <v>118</v>
      </c>
      <c r="F79" s="105"/>
      <c r="G79" s="106"/>
      <c r="H79" s="106"/>
      <c r="I79" s="107">
        <v>2</v>
      </c>
      <c r="J79" s="108" t="s">
        <v>307</v>
      </c>
      <c r="K79" s="109">
        <v>0.11</v>
      </c>
      <c r="L79" s="109">
        <v>0.11</v>
      </c>
      <c r="M79" s="109">
        <v>0.11</v>
      </c>
      <c r="N79" s="109">
        <v>0.11</v>
      </c>
      <c r="O79" s="109">
        <v>0.11</v>
      </c>
      <c r="P79" s="109">
        <v>0.11</v>
      </c>
      <c r="Q79" s="108">
        <v>0.11</v>
      </c>
      <c r="R79" s="109" t="s">
        <v>561</v>
      </c>
      <c r="S79" s="25"/>
      <c r="T79" s="31"/>
      <c r="U79" s="31"/>
    </row>
    <row r="80" spans="1:21" s="1" customFormat="1" ht="14.1" customHeight="1" x14ac:dyDescent="0.2">
      <c r="A80" s="114"/>
      <c r="B80" s="115" t="s">
        <v>777</v>
      </c>
      <c r="C80" s="116"/>
      <c r="D80" s="105" t="s">
        <v>121</v>
      </c>
      <c r="E80" s="105" t="s">
        <v>118</v>
      </c>
      <c r="F80" s="116"/>
      <c r="G80" s="106"/>
      <c r="H80" s="106"/>
      <c r="I80" s="107">
        <v>2</v>
      </c>
      <c r="J80" s="108" t="s">
        <v>308</v>
      </c>
      <c r="K80" s="109">
        <v>0</v>
      </c>
      <c r="L80" s="109">
        <v>0</v>
      </c>
      <c r="M80" s="109">
        <v>0</v>
      </c>
      <c r="N80" s="109">
        <v>0</v>
      </c>
      <c r="O80" s="109">
        <v>0</v>
      </c>
      <c r="P80" s="109">
        <v>0</v>
      </c>
      <c r="Q80" s="108">
        <v>0</v>
      </c>
      <c r="R80" s="109" t="s">
        <v>561</v>
      </c>
      <c r="S80" s="25"/>
      <c r="T80" s="31"/>
      <c r="U80" s="31"/>
    </row>
    <row r="81" spans="1:21" s="1" customFormat="1" ht="14.1" customHeight="1" x14ac:dyDescent="0.2">
      <c r="A81" s="114"/>
      <c r="B81" s="115" t="s">
        <v>778</v>
      </c>
      <c r="C81" s="105" t="s">
        <v>116</v>
      </c>
      <c r="D81" s="105" t="s">
        <v>117</v>
      </c>
      <c r="E81" s="105" t="s">
        <v>118</v>
      </c>
      <c r="F81" s="105"/>
      <c r="G81" s="106"/>
      <c r="H81" s="106"/>
      <c r="I81" s="107">
        <v>2</v>
      </c>
      <c r="J81" s="108" t="s">
        <v>309</v>
      </c>
      <c r="K81" s="109">
        <v>950</v>
      </c>
      <c r="L81" s="109">
        <v>950</v>
      </c>
      <c r="M81" s="109">
        <v>950</v>
      </c>
      <c r="N81" s="109">
        <v>950</v>
      </c>
      <c r="O81" s="109">
        <v>950</v>
      </c>
      <c r="P81" s="109">
        <v>950</v>
      </c>
      <c r="Q81" s="109">
        <v>950</v>
      </c>
      <c r="R81" s="109" t="s">
        <v>561</v>
      </c>
      <c r="S81" s="25"/>
      <c r="T81" s="31"/>
      <c r="U81" s="31"/>
    </row>
    <row r="82" spans="1:21" s="1" customFormat="1" ht="14.1" customHeight="1" x14ac:dyDescent="0.2">
      <c r="A82" s="114"/>
      <c r="B82" s="115" t="s">
        <v>776</v>
      </c>
      <c r="C82" s="105" t="s">
        <v>116</v>
      </c>
      <c r="D82" s="105" t="s">
        <v>117</v>
      </c>
      <c r="E82" s="105" t="s">
        <v>118</v>
      </c>
      <c r="F82" s="105"/>
      <c r="G82" s="106"/>
      <c r="H82" s="106"/>
      <c r="I82" s="107">
        <v>2</v>
      </c>
      <c r="J82" s="108" t="s">
        <v>771</v>
      </c>
      <c r="K82" s="109">
        <v>0.11</v>
      </c>
      <c r="L82" s="109">
        <v>0.11</v>
      </c>
      <c r="M82" s="109">
        <v>0.11</v>
      </c>
      <c r="N82" s="109">
        <v>0.11</v>
      </c>
      <c r="O82" s="109">
        <v>0.11</v>
      </c>
      <c r="P82" s="109">
        <v>0.11</v>
      </c>
      <c r="Q82" s="108">
        <v>0.11</v>
      </c>
      <c r="R82" s="109" t="s">
        <v>561</v>
      </c>
      <c r="S82" s="25"/>
      <c r="T82" s="31"/>
      <c r="U82" s="31"/>
    </row>
    <row r="83" spans="1:21" s="1" customFormat="1" ht="14.1" customHeight="1" x14ac:dyDescent="0.2">
      <c r="A83" s="114"/>
      <c r="B83" s="115" t="s">
        <v>777</v>
      </c>
      <c r="C83" s="110" t="s">
        <v>502</v>
      </c>
      <c r="D83" s="105" t="s">
        <v>1007</v>
      </c>
      <c r="E83" s="113" t="s">
        <v>852</v>
      </c>
      <c r="F83" s="110"/>
      <c r="G83" s="110"/>
      <c r="H83" s="110"/>
      <c r="I83" s="107">
        <v>2</v>
      </c>
      <c r="J83" s="108" t="s">
        <v>678</v>
      </c>
      <c r="K83" s="109">
        <v>100</v>
      </c>
      <c r="L83" s="109">
        <v>100</v>
      </c>
      <c r="M83" s="109">
        <v>100</v>
      </c>
      <c r="N83" s="109">
        <v>100</v>
      </c>
      <c r="O83" s="109">
        <v>100</v>
      </c>
      <c r="P83" s="109">
        <v>100</v>
      </c>
      <c r="Q83" s="108">
        <v>100</v>
      </c>
      <c r="R83" s="109" t="s">
        <v>561</v>
      </c>
      <c r="S83" s="25"/>
      <c r="T83" s="31"/>
      <c r="U83" s="31"/>
    </row>
    <row r="84" spans="1:21" s="1" customFormat="1" ht="14.1" customHeight="1" x14ac:dyDescent="0.2">
      <c r="A84" s="114"/>
      <c r="B84" s="115" t="s">
        <v>778</v>
      </c>
      <c r="C84" s="105" t="s">
        <v>116</v>
      </c>
      <c r="D84" s="105" t="s">
        <v>117</v>
      </c>
      <c r="E84" s="105" t="s">
        <v>118</v>
      </c>
      <c r="F84" s="105"/>
      <c r="G84" s="106"/>
      <c r="H84" s="106"/>
      <c r="I84" s="107">
        <v>2</v>
      </c>
      <c r="J84" s="108" t="s">
        <v>770</v>
      </c>
      <c r="K84" s="109">
        <v>950</v>
      </c>
      <c r="L84" s="109">
        <v>950</v>
      </c>
      <c r="M84" s="109">
        <v>950</v>
      </c>
      <c r="N84" s="109">
        <v>950</v>
      </c>
      <c r="O84" s="109">
        <v>950</v>
      </c>
      <c r="P84" s="109">
        <v>950</v>
      </c>
      <c r="Q84" s="109">
        <v>950</v>
      </c>
      <c r="R84" s="109" t="s">
        <v>561</v>
      </c>
      <c r="S84" s="25"/>
      <c r="T84" s="31"/>
      <c r="U84" s="31"/>
    </row>
    <row r="85" spans="1:21" s="1" customFormat="1" ht="14.1" customHeight="1" x14ac:dyDescent="0.2">
      <c r="A85" s="114"/>
      <c r="B85" s="115" t="s">
        <v>776</v>
      </c>
      <c r="C85" s="105" t="s">
        <v>116</v>
      </c>
      <c r="D85" s="105" t="s">
        <v>117</v>
      </c>
      <c r="E85" s="105" t="s">
        <v>118</v>
      </c>
      <c r="F85" s="105"/>
      <c r="G85" s="106"/>
      <c r="H85" s="106"/>
      <c r="I85" s="107">
        <v>2</v>
      </c>
      <c r="J85" s="108" t="s">
        <v>680</v>
      </c>
      <c r="K85" s="109">
        <v>0.11</v>
      </c>
      <c r="L85" s="109">
        <v>0.11</v>
      </c>
      <c r="M85" s="109">
        <v>0.11</v>
      </c>
      <c r="N85" s="109">
        <v>0.11</v>
      </c>
      <c r="O85" s="109">
        <v>0.11</v>
      </c>
      <c r="P85" s="109">
        <v>0.11</v>
      </c>
      <c r="Q85" s="108">
        <v>0.11</v>
      </c>
      <c r="R85" s="109" t="s">
        <v>561</v>
      </c>
      <c r="S85" s="25"/>
      <c r="T85" s="31"/>
      <c r="U85" s="31"/>
    </row>
    <row r="86" spans="1:21" s="1" customFormat="1" ht="14.1" customHeight="1" x14ac:dyDescent="0.2">
      <c r="A86" s="114"/>
      <c r="B86" s="115" t="s">
        <v>777</v>
      </c>
      <c r="C86" s="105" t="s">
        <v>502</v>
      </c>
      <c r="D86" s="105" t="s">
        <v>121</v>
      </c>
      <c r="E86" s="105" t="s">
        <v>118</v>
      </c>
      <c r="F86" s="110"/>
      <c r="G86" s="110"/>
      <c r="H86" s="110"/>
      <c r="I86" s="107">
        <v>2</v>
      </c>
      <c r="J86" s="108" t="s">
        <v>677</v>
      </c>
      <c r="K86" s="109">
        <v>0</v>
      </c>
      <c r="L86" s="109">
        <v>0</v>
      </c>
      <c r="M86" s="109">
        <v>0</v>
      </c>
      <c r="N86" s="109">
        <v>0</v>
      </c>
      <c r="O86" s="109">
        <v>0</v>
      </c>
      <c r="P86" s="109">
        <v>0</v>
      </c>
      <c r="Q86" s="108">
        <v>0</v>
      </c>
      <c r="R86" s="109" t="s">
        <v>561</v>
      </c>
      <c r="S86" s="25"/>
      <c r="T86" s="31"/>
      <c r="U86" s="31"/>
    </row>
    <row r="87" spans="1:21" s="1" customFormat="1" ht="14.1" customHeight="1" x14ac:dyDescent="0.2">
      <c r="A87" s="114"/>
      <c r="B87" s="115" t="s">
        <v>778</v>
      </c>
      <c r="C87" s="105" t="s">
        <v>116</v>
      </c>
      <c r="D87" s="105" t="s">
        <v>117</v>
      </c>
      <c r="E87" s="105" t="s">
        <v>118</v>
      </c>
      <c r="F87" s="105"/>
      <c r="G87" s="106"/>
      <c r="H87" s="106"/>
      <c r="I87" s="107">
        <v>2</v>
      </c>
      <c r="J87" s="108" t="s">
        <v>679</v>
      </c>
      <c r="K87" s="109">
        <v>950</v>
      </c>
      <c r="L87" s="109">
        <v>950</v>
      </c>
      <c r="M87" s="109">
        <v>950</v>
      </c>
      <c r="N87" s="109">
        <v>950</v>
      </c>
      <c r="O87" s="109">
        <v>950</v>
      </c>
      <c r="P87" s="109">
        <v>950</v>
      </c>
      <c r="Q87" s="109">
        <v>950</v>
      </c>
      <c r="R87" s="109" t="s">
        <v>561</v>
      </c>
      <c r="S87" s="25"/>
      <c r="T87" s="31"/>
      <c r="U87" s="31"/>
    </row>
    <row r="88" spans="1:21" s="1" customFormat="1" ht="14.1" customHeight="1" x14ac:dyDescent="0.2">
      <c r="A88" s="114"/>
      <c r="B88" s="115" t="s">
        <v>776</v>
      </c>
      <c r="C88" s="105" t="s">
        <v>116</v>
      </c>
      <c r="D88" s="105" t="s">
        <v>117</v>
      </c>
      <c r="E88" s="105" t="s">
        <v>118</v>
      </c>
      <c r="F88" s="105"/>
      <c r="G88" s="106"/>
      <c r="H88" s="106"/>
      <c r="I88" s="107">
        <v>2</v>
      </c>
      <c r="J88" s="108" t="s">
        <v>681</v>
      </c>
      <c r="K88" s="109">
        <v>1.01</v>
      </c>
      <c r="L88" s="109">
        <v>1.01</v>
      </c>
      <c r="M88" s="109">
        <v>1.01</v>
      </c>
      <c r="N88" s="109">
        <v>1.01</v>
      </c>
      <c r="O88" s="109">
        <v>1.01</v>
      </c>
      <c r="P88" s="109">
        <v>1.01</v>
      </c>
      <c r="Q88" s="108">
        <v>1.01</v>
      </c>
      <c r="R88" s="109" t="s">
        <v>561</v>
      </c>
      <c r="S88" s="25"/>
      <c r="T88" s="31"/>
      <c r="U88" s="31"/>
    </row>
    <row r="89" spans="1:21" s="1" customFormat="1" ht="14.1" customHeight="1" x14ac:dyDescent="0.2">
      <c r="A89" s="114"/>
      <c r="B89" s="115" t="s">
        <v>777</v>
      </c>
      <c r="C89" s="110"/>
      <c r="D89" s="107" t="s">
        <v>115</v>
      </c>
      <c r="E89" s="105" t="s">
        <v>119</v>
      </c>
      <c r="F89" s="105"/>
      <c r="G89" s="106"/>
      <c r="H89" s="106"/>
      <c r="I89" s="107">
        <v>2</v>
      </c>
      <c r="J89" s="108" t="s">
        <v>682</v>
      </c>
      <c r="K89" s="109">
        <v>0</v>
      </c>
      <c r="L89" s="109">
        <v>0</v>
      </c>
      <c r="M89" s="109">
        <v>0</v>
      </c>
      <c r="N89" s="109">
        <v>0</v>
      </c>
      <c r="O89" s="109">
        <v>0</v>
      </c>
      <c r="P89" s="109">
        <v>0</v>
      </c>
      <c r="Q89" s="108">
        <v>0</v>
      </c>
      <c r="R89" s="109" t="s">
        <v>561</v>
      </c>
      <c r="S89" s="25"/>
      <c r="T89" s="31"/>
      <c r="U89" s="31"/>
    </row>
    <row r="90" spans="1:21" s="1" customFormat="1" ht="14.1" customHeight="1" x14ac:dyDescent="0.2">
      <c r="A90" s="114"/>
      <c r="B90" s="115" t="s">
        <v>778</v>
      </c>
      <c r="C90" s="105" t="s">
        <v>116</v>
      </c>
      <c r="D90" s="105" t="s">
        <v>117</v>
      </c>
      <c r="E90" s="105" t="s">
        <v>118</v>
      </c>
      <c r="F90" s="105"/>
      <c r="G90" s="106"/>
      <c r="H90" s="106"/>
      <c r="I90" s="107">
        <v>2</v>
      </c>
      <c r="J90" s="108" t="s">
        <v>683</v>
      </c>
      <c r="K90" s="109">
        <v>950</v>
      </c>
      <c r="L90" s="109">
        <v>950</v>
      </c>
      <c r="M90" s="109">
        <v>950</v>
      </c>
      <c r="N90" s="109">
        <v>950</v>
      </c>
      <c r="O90" s="109">
        <v>950</v>
      </c>
      <c r="P90" s="109">
        <v>950</v>
      </c>
      <c r="Q90" s="109">
        <v>950</v>
      </c>
      <c r="R90" s="109" t="s">
        <v>561</v>
      </c>
      <c r="S90" s="25"/>
      <c r="T90" s="31"/>
      <c r="U90" s="31"/>
    </row>
    <row r="91" spans="1:21" s="1" customFormat="1" ht="14.1" customHeight="1" x14ac:dyDescent="0.2">
      <c r="A91" s="114"/>
      <c r="B91" s="115" t="s">
        <v>776</v>
      </c>
      <c r="C91" s="105" t="s">
        <v>116</v>
      </c>
      <c r="D91" s="105" t="s">
        <v>117</v>
      </c>
      <c r="E91" s="105" t="s">
        <v>118</v>
      </c>
      <c r="F91" s="105"/>
      <c r="G91" s="106"/>
      <c r="H91" s="106"/>
      <c r="I91" s="107">
        <v>2</v>
      </c>
      <c r="J91" s="108" t="s">
        <v>310</v>
      </c>
      <c r="K91" s="109">
        <v>7.0000000000000007E-2</v>
      </c>
      <c r="L91" s="109">
        <v>7.0000000000000007E-2</v>
      </c>
      <c r="M91" s="109">
        <v>7.0000000000000007E-2</v>
      </c>
      <c r="N91" s="109">
        <v>7.0000000000000007E-2</v>
      </c>
      <c r="O91" s="109">
        <v>7.0000000000000007E-2</v>
      </c>
      <c r="P91" s="109">
        <v>7.0000000000000007E-2</v>
      </c>
      <c r="Q91" s="108">
        <v>7.0000000000000007E-2</v>
      </c>
      <c r="R91" s="109" t="s">
        <v>561</v>
      </c>
      <c r="S91" s="25"/>
      <c r="T91" s="31"/>
      <c r="U91" s="31"/>
    </row>
    <row r="92" spans="1:21" s="1" customFormat="1" ht="14.1" customHeight="1" x14ac:dyDescent="0.2">
      <c r="A92" s="114"/>
      <c r="B92" s="115" t="s">
        <v>777</v>
      </c>
      <c r="C92" s="110"/>
      <c r="D92" s="107" t="s">
        <v>115</v>
      </c>
      <c r="E92" s="105" t="s">
        <v>119</v>
      </c>
      <c r="F92" s="105"/>
      <c r="G92" s="106"/>
      <c r="H92" s="106"/>
      <c r="I92" s="107">
        <v>2</v>
      </c>
      <c r="J92" s="108" t="s">
        <v>311</v>
      </c>
      <c r="K92" s="109">
        <v>0</v>
      </c>
      <c r="L92" s="109">
        <v>0</v>
      </c>
      <c r="M92" s="109">
        <v>0</v>
      </c>
      <c r="N92" s="109">
        <v>0</v>
      </c>
      <c r="O92" s="109">
        <v>0</v>
      </c>
      <c r="P92" s="109">
        <v>0</v>
      </c>
      <c r="Q92" s="108">
        <v>0</v>
      </c>
      <c r="R92" s="109" t="s">
        <v>561</v>
      </c>
      <c r="S92" s="25"/>
      <c r="T92" s="31"/>
      <c r="U92" s="31"/>
    </row>
    <row r="93" spans="1:21" s="1" customFormat="1" ht="14.1" customHeight="1" x14ac:dyDescent="0.2">
      <c r="A93" s="114"/>
      <c r="B93" s="115" t="s">
        <v>778</v>
      </c>
      <c r="C93" s="105" t="s">
        <v>116</v>
      </c>
      <c r="D93" s="105" t="s">
        <v>117</v>
      </c>
      <c r="E93" s="105" t="s">
        <v>118</v>
      </c>
      <c r="F93" s="105"/>
      <c r="G93" s="106"/>
      <c r="H93" s="106"/>
      <c r="I93" s="107">
        <v>2</v>
      </c>
      <c r="J93" s="108" t="s">
        <v>312</v>
      </c>
      <c r="K93" s="109">
        <v>950</v>
      </c>
      <c r="L93" s="109">
        <v>950</v>
      </c>
      <c r="M93" s="109">
        <v>950</v>
      </c>
      <c r="N93" s="109">
        <v>950</v>
      </c>
      <c r="O93" s="109">
        <v>950</v>
      </c>
      <c r="P93" s="109">
        <v>950</v>
      </c>
      <c r="Q93" s="109">
        <v>950</v>
      </c>
      <c r="R93" s="109" t="s">
        <v>561</v>
      </c>
      <c r="S93" s="25"/>
      <c r="T93" s="31"/>
      <c r="U93" s="31"/>
    </row>
    <row r="94" spans="1:21" s="1" customFormat="1" ht="14.1" customHeight="1" x14ac:dyDescent="0.2">
      <c r="A94" s="114"/>
      <c r="B94" s="115" t="s">
        <v>776</v>
      </c>
      <c r="C94" s="105" t="s">
        <v>116</v>
      </c>
      <c r="D94" s="105" t="s">
        <v>117</v>
      </c>
      <c r="E94" s="105" t="s">
        <v>118</v>
      </c>
      <c r="F94" s="105"/>
      <c r="G94" s="106"/>
      <c r="H94" s="106"/>
      <c r="I94" s="107">
        <v>2</v>
      </c>
      <c r="J94" s="108" t="s">
        <v>313</v>
      </c>
      <c r="K94" s="109">
        <v>7.0000000000000007E-2</v>
      </c>
      <c r="L94" s="109">
        <v>7.0000000000000007E-2</v>
      </c>
      <c r="M94" s="109">
        <v>7.0000000000000007E-2</v>
      </c>
      <c r="N94" s="109">
        <v>7.0000000000000007E-2</v>
      </c>
      <c r="O94" s="109">
        <v>7.0000000000000007E-2</v>
      </c>
      <c r="P94" s="109">
        <v>7.0000000000000007E-2</v>
      </c>
      <c r="Q94" s="108">
        <v>7.0000000000000007E-2</v>
      </c>
      <c r="R94" s="109" t="s">
        <v>561</v>
      </c>
      <c r="S94" s="25"/>
      <c r="T94" s="31"/>
      <c r="U94" s="31"/>
    </row>
    <row r="95" spans="1:21" s="1" customFormat="1" ht="14.1" customHeight="1" x14ac:dyDescent="0.2">
      <c r="A95" s="114"/>
      <c r="B95" s="115" t="s">
        <v>777</v>
      </c>
      <c r="C95" s="110"/>
      <c r="D95" s="107" t="s">
        <v>115</v>
      </c>
      <c r="E95" s="105" t="s">
        <v>119</v>
      </c>
      <c r="F95" s="105"/>
      <c r="G95" s="106"/>
      <c r="H95" s="106"/>
      <c r="I95" s="107">
        <v>2</v>
      </c>
      <c r="J95" s="108" t="s">
        <v>314</v>
      </c>
      <c r="K95" s="109">
        <v>0</v>
      </c>
      <c r="L95" s="109">
        <v>0</v>
      </c>
      <c r="M95" s="109">
        <v>0</v>
      </c>
      <c r="N95" s="109">
        <v>0</v>
      </c>
      <c r="O95" s="109">
        <v>0</v>
      </c>
      <c r="P95" s="109">
        <v>0</v>
      </c>
      <c r="Q95" s="108">
        <v>0</v>
      </c>
      <c r="R95" s="109" t="s">
        <v>561</v>
      </c>
      <c r="S95" s="25"/>
      <c r="T95" s="31"/>
      <c r="U95" s="31"/>
    </row>
    <row r="96" spans="1:21" s="1" customFormat="1" ht="14.1" customHeight="1" x14ac:dyDescent="0.2">
      <c r="A96" s="114"/>
      <c r="B96" s="115" t="s">
        <v>778</v>
      </c>
      <c r="C96" s="105" t="s">
        <v>116</v>
      </c>
      <c r="D96" s="105" t="s">
        <v>117</v>
      </c>
      <c r="E96" s="105" t="s">
        <v>118</v>
      </c>
      <c r="F96" s="105"/>
      <c r="G96" s="106"/>
      <c r="H96" s="106"/>
      <c r="I96" s="107">
        <v>2</v>
      </c>
      <c r="J96" s="108" t="s">
        <v>315</v>
      </c>
      <c r="K96" s="109">
        <v>950</v>
      </c>
      <c r="L96" s="109">
        <v>950</v>
      </c>
      <c r="M96" s="109">
        <v>950</v>
      </c>
      <c r="N96" s="109">
        <v>950</v>
      </c>
      <c r="O96" s="109">
        <v>950</v>
      </c>
      <c r="P96" s="109">
        <v>950</v>
      </c>
      <c r="Q96" s="109">
        <v>950</v>
      </c>
      <c r="R96" s="109" t="s">
        <v>561</v>
      </c>
      <c r="S96" s="25"/>
      <c r="T96" s="31"/>
      <c r="U96" s="31"/>
    </row>
    <row r="97" spans="1:21" s="1" customFormat="1" ht="14.1" customHeight="1" x14ac:dyDescent="0.2">
      <c r="A97" s="114"/>
      <c r="B97" s="115" t="s">
        <v>776</v>
      </c>
      <c r="C97" s="105" t="s">
        <v>116</v>
      </c>
      <c r="D97" s="105" t="s">
        <v>117</v>
      </c>
      <c r="E97" s="105" t="s">
        <v>118</v>
      </c>
      <c r="F97" s="105"/>
      <c r="G97" s="106"/>
      <c r="H97" s="106"/>
      <c r="I97" s="107">
        <v>2</v>
      </c>
      <c r="J97" s="108" t="s">
        <v>316</v>
      </c>
      <c r="K97" s="109">
        <v>0.06</v>
      </c>
      <c r="L97" s="109">
        <v>0.06</v>
      </c>
      <c r="M97" s="109">
        <v>0.06</v>
      </c>
      <c r="N97" s="109">
        <v>0.06</v>
      </c>
      <c r="O97" s="109">
        <v>0.06</v>
      </c>
      <c r="P97" s="109">
        <v>0.06</v>
      </c>
      <c r="Q97" s="108">
        <v>0.06</v>
      </c>
      <c r="R97" s="109" t="s">
        <v>561</v>
      </c>
      <c r="S97" s="25"/>
      <c r="T97" s="31"/>
      <c r="U97" s="31"/>
    </row>
    <row r="98" spans="1:21" s="1" customFormat="1" ht="14.1" customHeight="1" x14ac:dyDescent="0.2">
      <c r="A98" s="114"/>
      <c r="B98" s="115" t="s">
        <v>777</v>
      </c>
      <c r="C98" s="105"/>
      <c r="D98" s="107" t="s">
        <v>115</v>
      </c>
      <c r="E98" s="105" t="s">
        <v>119</v>
      </c>
      <c r="F98" s="105"/>
      <c r="G98" s="106"/>
      <c r="H98" s="106"/>
      <c r="I98" s="107">
        <v>2</v>
      </c>
      <c r="J98" s="108" t="s">
        <v>317</v>
      </c>
      <c r="K98" s="109">
        <v>0</v>
      </c>
      <c r="L98" s="109">
        <v>0</v>
      </c>
      <c r="M98" s="109">
        <v>0</v>
      </c>
      <c r="N98" s="109">
        <v>0</v>
      </c>
      <c r="O98" s="109">
        <v>0</v>
      </c>
      <c r="P98" s="109">
        <v>0</v>
      </c>
      <c r="Q98" s="108">
        <v>0</v>
      </c>
      <c r="R98" s="109" t="s">
        <v>561</v>
      </c>
      <c r="S98" s="25"/>
      <c r="T98" s="31"/>
      <c r="U98" s="31"/>
    </row>
    <row r="99" spans="1:21" s="1" customFormat="1" ht="14.1" customHeight="1" x14ac:dyDescent="0.2">
      <c r="A99" s="114"/>
      <c r="B99" s="115" t="s">
        <v>778</v>
      </c>
      <c r="C99" s="105" t="s">
        <v>116</v>
      </c>
      <c r="D99" s="105" t="s">
        <v>117</v>
      </c>
      <c r="E99" s="105" t="s">
        <v>118</v>
      </c>
      <c r="F99" s="105"/>
      <c r="G99" s="106"/>
      <c r="H99" s="106"/>
      <c r="I99" s="107">
        <v>2</v>
      </c>
      <c r="J99" s="108" t="s">
        <v>324</v>
      </c>
      <c r="K99" s="109">
        <v>950</v>
      </c>
      <c r="L99" s="109">
        <v>950</v>
      </c>
      <c r="M99" s="109">
        <v>950</v>
      </c>
      <c r="N99" s="109">
        <v>950</v>
      </c>
      <c r="O99" s="109">
        <v>950</v>
      </c>
      <c r="P99" s="109">
        <v>950</v>
      </c>
      <c r="Q99" s="109">
        <v>950</v>
      </c>
      <c r="R99" s="109" t="s">
        <v>561</v>
      </c>
      <c r="S99" s="25"/>
      <c r="T99" s="31"/>
      <c r="U99" s="31"/>
    </row>
    <row r="100" spans="1:21" s="1" customFormat="1" ht="14.1" customHeight="1" x14ac:dyDescent="0.2">
      <c r="A100" s="114"/>
      <c r="B100" s="115" t="s">
        <v>776</v>
      </c>
      <c r="C100" s="105" t="s">
        <v>116</v>
      </c>
      <c r="D100" s="105" t="s">
        <v>117</v>
      </c>
      <c r="E100" s="105" t="s">
        <v>118</v>
      </c>
      <c r="F100" s="105"/>
      <c r="G100" s="106"/>
      <c r="H100" s="106"/>
      <c r="I100" s="107">
        <v>2</v>
      </c>
      <c r="J100" s="108" t="s">
        <v>325</v>
      </c>
      <c r="K100" s="109">
        <v>0.16</v>
      </c>
      <c r="L100" s="109">
        <v>0.16</v>
      </c>
      <c r="M100" s="109">
        <v>0.16</v>
      </c>
      <c r="N100" s="109">
        <v>0.16</v>
      </c>
      <c r="O100" s="109">
        <v>0.16</v>
      </c>
      <c r="P100" s="109">
        <v>0.16</v>
      </c>
      <c r="Q100" s="108">
        <v>0.16</v>
      </c>
      <c r="R100" s="109" t="s">
        <v>561</v>
      </c>
      <c r="S100" s="25"/>
      <c r="T100" s="31"/>
      <c r="U100" s="31"/>
    </row>
    <row r="101" spans="1:21" s="1" customFormat="1" ht="14.1" customHeight="1" x14ac:dyDescent="0.2">
      <c r="A101" s="114"/>
      <c r="B101" s="115" t="s">
        <v>777</v>
      </c>
      <c r="C101" s="108"/>
      <c r="D101" s="107" t="s">
        <v>115</v>
      </c>
      <c r="E101" s="105" t="s">
        <v>119</v>
      </c>
      <c r="F101" s="105"/>
      <c r="G101" s="106"/>
      <c r="H101" s="106"/>
      <c r="I101" s="107">
        <v>2</v>
      </c>
      <c r="J101" s="108" t="s">
        <v>757</v>
      </c>
      <c r="K101" s="109">
        <v>0</v>
      </c>
      <c r="L101" s="109">
        <v>0</v>
      </c>
      <c r="M101" s="109">
        <v>0</v>
      </c>
      <c r="N101" s="109">
        <v>0</v>
      </c>
      <c r="O101" s="109">
        <v>0</v>
      </c>
      <c r="P101" s="109">
        <v>0</v>
      </c>
      <c r="Q101" s="108">
        <v>0</v>
      </c>
      <c r="R101" s="109" t="s">
        <v>561</v>
      </c>
      <c r="S101" s="25"/>
      <c r="T101" s="31"/>
      <c r="U101" s="31"/>
    </row>
    <row r="102" spans="1:21" s="1" customFormat="1" ht="14.1" customHeight="1" x14ac:dyDescent="0.2">
      <c r="A102" s="114"/>
      <c r="B102" s="115" t="s">
        <v>778</v>
      </c>
      <c r="C102" s="105" t="s">
        <v>116</v>
      </c>
      <c r="D102" s="105" t="s">
        <v>117</v>
      </c>
      <c r="E102" s="105" t="s">
        <v>118</v>
      </c>
      <c r="F102" s="105"/>
      <c r="G102" s="106"/>
      <c r="H102" s="106"/>
      <c r="I102" s="107">
        <v>2</v>
      </c>
      <c r="J102" s="108" t="s">
        <v>326</v>
      </c>
      <c r="K102" s="109">
        <v>950</v>
      </c>
      <c r="L102" s="109">
        <v>950</v>
      </c>
      <c r="M102" s="109">
        <v>950</v>
      </c>
      <c r="N102" s="109">
        <v>950</v>
      </c>
      <c r="O102" s="109">
        <v>950</v>
      </c>
      <c r="P102" s="109">
        <v>950</v>
      </c>
      <c r="Q102" s="109">
        <v>950</v>
      </c>
      <c r="R102" s="109" t="s">
        <v>561</v>
      </c>
      <c r="S102" s="25"/>
      <c r="T102" s="31"/>
      <c r="U102" s="31"/>
    </row>
    <row r="103" spans="1:21" s="1" customFormat="1" ht="14.1" customHeight="1" x14ac:dyDescent="0.2">
      <c r="A103" s="114"/>
      <c r="B103" s="115" t="s">
        <v>776</v>
      </c>
      <c r="C103" s="105" t="s">
        <v>116</v>
      </c>
      <c r="D103" s="105" t="s">
        <v>117</v>
      </c>
      <c r="E103" s="105" t="s">
        <v>118</v>
      </c>
      <c r="F103" s="105"/>
      <c r="G103" s="106"/>
      <c r="H103" s="106"/>
      <c r="I103" s="107">
        <v>2</v>
      </c>
      <c r="J103" s="108" t="s">
        <v>327</v>
      </c>
      <c r="K103" s="109">
        <v>1.01</v>
      </c>
      <c r="L103" s="109">
        <v>1.01</v>
      </c>
      <c r="M103" s="109">
        <v>1.01</v>
      </c>
      <c r="N103" s="109">
        <v>1.01</v>
      </c>
      <c r="O103" s="109">
        <v>1.01</v>
      </c>
      <c r="P103" s="109">
        <v>1.01</v>
      </c>
      <c r="Q103" s="108">
        <v>1.01</v>
      </c>
      <c r="R103" s="109" t="s">
        <v>561</v>
      </c>
      <c r="S103" s="25"/>
      <c r="T103" s="31"/>
      <c r="U103" s="31"/>
    </row>
    <row r="104" spans="1:21" s="1" customFormat="1" ht="14.1" customHeight="1" x14ac:dyDescent="0.2">
      <c r="A104" s="114"/>
      <c r="B104" s="115" t="s">
        <v>777</v>
      </c>
      <c r="C104" s="108"/>
      <c r="D104" s="107" t="s">
        <v>115</v>
      </c>
      <c r="E104" s="105" t="s">
        <v>119</v>
      </c>
      <c r="F104" s="105"/>
      <c r="G104" s="106"/>
      <c r="H104" s="106"/>
      <c r="I104" s="107">
        <v>2</v>
      </c>
      <c r="J104" s="108" t="s">
        <v>328</v>
      </c>
      <c r="K104" s="109">
        <v>0</v>
      </c>
      <c r="L104" s="109">
        <v>0</v>
      </c>
      <c r="M104" s="109">
        <v>0</v>
      </c>
      <c r="N104" s="109">
        <v>0</v>
      </c>
      <c r="O104" s="109">
        <v>0</v>
      </c>
      <c r="P104" s="109">
        <v>0</v>
      </c>
      <c r="Q104" s="108">
        <v>0</v>
      </c>
      <c r="R104" s="109" t="s">
        <v>561</v>
      </c>
      <c r="S104" s="25"/>
      <c r="T104" s="31"/>
      <c r="U104" s="31"/>
    </row>
    <row r="105" spans="1:21" s="1" customFormat="1" ht="14.1" customHeight="1" x14ac:dyDescent="0.2">
      <c r="A105" s="114"/>
      <c r="B105" s="115" t="s">
        <v>778</v>
      </c>
      <c r="C105" s="105" t="s">
        <v>116</v>
      </c>
      <c r="D105" s="105" t="s">
        <v>117</v>
      </c>
      <c r="E105" s="105" t="s">
        <v>118</v>
      </c>
      <c r="F105" s="105"/>
      <c r="G105" s="106"/>
      <c r="H105" s="106"/>
      <c r="I105" s="107">
        <v>2</v>
      </c>
      <c r="J105" s="108" t="s">
        <v>329</v>
      </c>
      <c r="K105" s="109">
        <v>950</v>
      </c>
      <c r="L105" s="109">
        <v>950</v>
      </c>
      <c r="M105" s="109">
        <v>950</v>
      </c>
      <c r="N105" s="109">
        <v>950</v>
      </c>
      <c r="O105" s="109">
        <v>950</v>
      </c>
      <c r="P105" s="109">
        <v>950</v>
      </c>
      <c r="Q105" s="109">
        <v>950</v>
      </c>
      <c r="R105" s="109" t="s">
        <v>561</v>
      </c>
      <c r="S105" s="25"/>
      <c r="T105" s="31"/>
      <c r="U105" s="31"/>
    </row>
    <row r="106" spans="1:21" s="1" customFormat="1" ht="14.1" customHeight="1" x14ac:dyDescent="0.2">
      <c r="A106" s="114"/>
      <c r="B106" s="115" t="s">
        <v>776</v>
      </c>
      <c r="C106" s="105" t="s">
        <v>116</v>
      </c>
      <c r="D106" s="105" t="s">
        <v>117</v>
      </c>
      <c r="E106" s="105" t="s">
        <v>118</v>
      </c>
      <c r="F106" s="105"/>
      <c r="G106" s="106"/>
      <c r="H106" s="106"/>
      <c r="I106" s="107">
        <v>2</v>
      </c>
      <c r="J106" s="108" t="s">
        <v>330</v>
      </c>
      <c r="K106" s="109">
        <v>7.4999999999999997E-2</v>
      </c>
      <c r="L106" s="109">
        <v>7.4999999999999997E-2</v>
      </c>
      <c r="M106" s="109">
        <v>7.4999999999999997E-2</v>
      </c>
      <c r="N106" s="109">
        <v>7.4999999999999997E-2</v>
      </c>
      <c r="O106" s="109">
        <v>7.4999999999999997E-2</v>
      </c>
      <c r="P106" s="109">
        <v>7.4999999999999997E-2</v>
      </c>
      <c r="Q106" s="108">
        <v>7.4999999999999997E-2</v>
      </c>
      <c r="R106" s="109" t="s">
        <v>561</v>
      </c>
      <c r="S106" s="25"/>
      <c r="T106" s="31"/>
      <c r="U106" s="31"/>
    </row>
    <row r="107" spans="1:21" s="1" customFormat="1" ht="14.1" customHeight="1" x14ac:dyDescent="0.2">
      <c r="A107" s="114"/>
      <c r="B107" s="115" t="s">
        <v>777</v>
      </c>
      <c r="C107" s="110" t="s">
        <v>287</v>
      </c>
      <c r="D107" s="105" t="s">
        <v>121</v>
      </c>
      <c r="E107" s="105" t="s">
        <v>118</v>
      </c>
      <c r="F107" s="108"/>
      <c r="G107" s="108"/>
      <c r="H107" s="108"/>
      <c r="I107" s="107">
        <v>2</v>
      </c>
      <c r="J107" s="108" t="s">
        <v>331</v>
      </c>
      <c r="K107" s="109">
        <v>0</v>
      </c>
      <c r="L107" s="109">
        <v>0</v>
      </c>
      <c r="M107" s="109">
        <v>0</v>
      </c>
      <c r="N107" s="109">
        <v>0</v>
      </c>
      <c r="O107" s="109">
        <v>0</v>
      </c>
      <c r="P107" s="109">
        <v>0</v>
      </c>
      <c r="Q107" s="108">
        <v>0</v>
      </c>
      <c r="R107" s="109" t="s">
        <v>561</v>
      </c>
      <c r="S107" s="25"/>
      <c r="T107" s="31"/>
      <c r="U107" s="31"/>
    </row>
    <row r="108" spans="1:21" s="1" customFormat="1" ht="14.1" customHeight="1" x14ac:dyDescent="0.2">
      <c r="A108" s="114"/>
      <c r="B108" s="115" t="s">
        <v>778</v>
      </c>
      <c r="C108" s="105" t="s">
        <v>116</v>
      </c>
      <c r="D108" s="105" t="s">
        <v>117</v>
      </c>
      <c r="E108" s="105" t="s">
        <v>118</v>
      </c>
      <c r="F108" s="105"/>
      <c r="G108" s="106"/>
      <c r="H108" s="106"/>
      <c r="I108" s="107">
        <v>2</v>
      </c>
      <c r="J108" s="108" t="s">
        <v>333</v>
      </c>
      <c r="K108" s="109">
        <v>950</v>
      </c>
      <c r="L108" s="109">
        <v>950</v>
      </c>
      <c r="M108" s="109">
        <v>950</v>
      </c>
      <c r="N108" s="109">
        <v>950</v>
      </c>
      <c r="O108" s="109">
        <v>950</v>
      </c>
      <c r="P108" s="109">
        <v>950</v>
      </c>
      <c r="Q108" s="109">
        <v>950</v>
      </c>
      <c r="R108" s="109" t="s">
        <v>561</v>
      </c>
      <c r="S108" s="25"/>
      <c r="T108" s="31"/>
      <c r="U108" s="31"/>
    </row>
    <row r="109" spans="1:21" s="1" customFormat="1" ht="14.1" customHeight="1" x14ac:dyDescent="0.2">
      <c r="A109" s="114"/>
      <c r="B109" s="115" t="s">
        <v>776</v>
      </c>
      <c r="C109" s="105" t="s">
        <v>116</v>
      </c>
      <c r="D109" s="105" t="s">
        <v>117</v>
      </c>
      <c r="E109" s="105" t="s">
        <v>118</v>
      </c>
      <c r="F109" s="105"/>
      <c r="G109" s="106"/>
      <c r="H109" s="106"/>
      <c r="I109" s="107">
        <v>2</v>
      </c>
      <c r="J109" s="108" t="s">
        <v>334</v>
      </c>
      <c r="K109" s="109">
        <v>1.01</v>
      </c>
      <c r="L109" s="109">
        <v>1.01</v>
      </c>
      <c r="M109" s="109">
        <v>1.01</v>
      </c>
      <c r="N109" s="109">
        <v>1.01</v>
      </c>
      <c r="O109" s="109">
        <v>1.01</v>
      </c>
      <c r="P109" s="109">
        <v>1.01</v>
      </c>
      <c r="Q109" s="108">
        <v>1.01</v>
      </c>
      <c r="R109" s="109" t="s">
        <v>561</v>
      </c>
      <c r="S109" s="25"/>
      <c r="T109" s="31"/>
      <c r="U109" s="31"/>
    </row>
    <row r="110" spans="1:21" s="1" customFormat="1" ht="14.1" customHeight="1" x14ac:dyDescent="0.2">
      <c r="A110" s="114"/>
      <c r="B110" s="115" t="s">
        <v>777</v>
      </c>
      <c r="C110" s="108"/>
      <c r="D110" s="107" t="s">
        <v>115</v>
      </c>
      <c r="E110" s="105" t="s">
        <v>119</v>
      </c>
      <c r="F110" s="105"/>
      <c r="G110" s="106"/>
      <c r="H110" s="106"/>
      <c r="I110" s="107">
        <v>2</v>
      </c>
      <c r="J110" s="108" t="s">
        <v>335</v>
      </c>
      <c r="K110" s="109">
        <v>0</v>
      </c>
      <c r="L110" s="109">
        <v>0</v>
      </c>
      <c r="M110" s="109">
        <v>0</v>
      </c>
      <c r="N110" s="109">
        <v>0</v>
      </c>
      <c r="O110" s="109">
        <v>0</v>
      </c>
      <c r="P110" s="109">
        <v>0</v>
      </c>
      <c r="Q110" s="108">
        <v>0</v>
      </c>
      <c r="R110" s="109" t="s">
        <v>561</v>
      </c>
      <c r="S110" s="25"/>
      <c r="T110" s="31"/>
      <c r="U110" s="31"/>
    </row>
    <row r="111" spans="1:21" s="1" customFormat="1" ht="14.1" customHeight="1" x14ac:dyDescent="0.2">
      <c r="A111" s="114"/>
      <c r="B111" s="115" t="s">
        <v>778</v>
      </c>
      <c r="C111" s="105" t="s">
        <v>116</v>
      </c>
      <c r="D111" s="105" t="s">
        <v>117</v>
      </c>
      <c r="E111" s="105" t="s">
        <v>118</v>
      </c>
      <c r="F111" s="105"/>
      <c r="G111" s="106"/>
      <c r="H111" s="106"/>
      <c r="I111" s="107">
        <v>2</v>
      </c>
      <c r="J111" s="108" t="s">
        <v>336</v>
      </c>
      <c r="K111" s="109">
        <v>950</v>
      </c>
      <c r="L111" s="109">
        <v>950</v>
      </c>
      <c r="M111" s="109">
        <v>950</v>
      </c>
      <c r="N111" s="109">
        <v>950</v>
      </c>
      <c r="O111" s="109">
        <v>950</v>
      </c>
      <c r="P111" s="109">
        <v>950</v>
      </c>
      <c r="Q111" s="109">
        <v>950</v>
      </c>
      <c r="R111" s="109" t="s">
        <v>561</v>
      </c>
      <c r="S111" s="25"/>
      <c r="T111" s="31"/>
      <c r="U111" s="31"/>
    </row>
    <row r="112" spans="1:21" s="1" customFormat="1" ht="14.1" customHeight="1" x14ac:dyDescent="0.2">
      <c r="A112" s="114"/>
      <c r="B112" s="115" t="s">
        <v>776</v>
      </c>
      <c r="C112" s="105" t="s">
        <v>116</v>
      </c>
      <c r="D112" s="105" t="s">
        <v>117</v>
      </c>
      <c r="E112" s="105" t="s">
        <v>118</v>
      </c>
      <c r="F112" s="105"/>
      <c r="G112" s="106"/>
      <c r="H112" s="106"/>
      <c r="I112" s="107">
        <v>2</v>
      </c>
      <c r="J112" s="108" t="s">
        <v>337</v>
      </c>
      <c r="K112" s="109">
        <v>1.01</v>
      </c>
      <c r="L112" s="109">
        <v>1.01</v>
      </c>
      <c r="M112" s="109">
        <v>1.01</v>
      </c>
      <c r="N112" s="109">
        <v>1.01</v>
      </c>
      <c r="O112" s="109">
        <v>1.01</v>
      </c>
      <c r="P112" s="109">
        <v>1.01</v>
      </c>
      <c r="Q112" s="108">
        <v>1.01</v>
      </c>
      <c r="R112" s="109" t="s">
        <v>561</v>
      </c>
      <c r="S112" s="25"/>
      <c r="T112" s="31"/>
      <c r="U112" s="31"/>
    </row>
    <row r="113" spans="1:21" s="1" customFormat="1" ht="14.1" customHeight="1" x14ac:dyDescent="0.2">
      <c r="A113" s="114"/>
      <c r="B113" s="115" t="s">
        <v>777</v>
      </c>
      <c r="C113" s="110"/>
      <c r="D113" s="107" t="s">
        <v>115</v>
      </c>
      <c r="E113" s="105" t="s">
        <v>119</v>
      </c>
      <c r="F113" s="105"/>
      <c r="G113" s="106"/>
      <c r="H113" s="106"/>
      <c r="I113" s="107">
        <v>2</v>
      </c>
      <c r="J113" s="108" t="s">
        <v>338</v>
      </c>
      <c r="K113" s="109">
        <v>0</v>
      </c>
      <c r="L113" s="109">
        <v>0</v>
      </c>
      <c r="M113" s="109">
        <v>0</v>
      </c>
      <c r="N113" s="109">
        <v>0</v>
      </c>
      <c r="O113" s="109">
        <v>0</v>
      </c>
      <c r="P113" s="109">
        <v>0</v>
      </c>
      <c r="Q113" s="108">
        <v>0</v>
      </c>
      <c r="R113" s="109" t="s">
        <v>561</v>
      </c>
      <c r="S113" s="25"/>
      <c r="T113" s="31"/>
      <c r="U113" s="31"/>
    </row>
    <row r="114" spans="1:21" s="1" customFormat="1" ht="14.1" customHeight="1" x14ac:dyDescent="0.2">
      <c r="A114" s="114"/>
      <c r="B114" s="115" t="s">
        <v>778</v>
      </c>
      <c r="C114" s="105" t="s">
        <v>116</v>
      </c>
      <c r="D114" s="105" t="s">
        <v>117</v>
      </c>
      <c r="E114" s="105" t="s">
        <v>118</v>
      </c>
      <c r="F114" s="105"/>
      <c r="G114" s="106"/>
      <c r="H114" s="106"/>
      <c r="I114" s="107">
        <v>2</v>
      </c>
      <c r="J114" s="108" t="s">
        <v>339</v>
      </c>
      <c r="K114" s="109">
        <v>950</v>
      </c>
      <c r="L114" s="109">
        <v>950</v>
      </c>
      <c r="M114" s="109">
        <v>950</v>
      </c>
      <c r="N114" s="109">
        <v>950</v>
      </c>
      <c r="O114" s="109">
        <v>950</v>
      </c>
      <c r="P114" s="109">
        <v>950</v>
      </c>
      <c r="Q114" s="109">
        <v>950</v>
      </c>
      <c r="R114" s="109" t="s">
        <v>561</v>
      </c>
      <c r="S114" s="25"/>
      <c r="T114" s="31"/>
      <c r="U114" s="31"/>
    </row>
    <row r="115" spans="1:21" s="1" customFormat="1" ht="14.1" customHeight="1" x14ac:dyDescent="0.2">
      <c r="A115" s="112"/>
      <c r="B115" s="115" t="s">
        <v>776</v>
      </c>
      <c r="C115" s="105" t="s">
        <v>116</v>
      </c>
      <c r="D115" s="105" t="s">
        <v>117</v>
      </c>
      <c r="E115" s="105" t="s">
        <v>118</v>
      </c>
      <c r="F115" s="105"/>
      <c r="G115" s="106"/>
      <c r="H115" s="106"/>
      <c r="I115" s="107">
        <v>2</v>
      </c>
      <c r="J115" s="108" t="s">
        <v>340</v>
      </c>
      <c r="K115" s="109">
        <v>0.61</v>
      </c>
      <c r="L115" s="109">
        <v>0.61</v>
      </c>
      <c r="M115" s="109">
        <v>0.61</v>
      </c>
      <c r="N115" s="109">
        <v>0.61</v>
      </c>
      <c r="O115" s="109">
        <v>0.61</v>
      </c>
      <c r="P115" s="109">
        <v>0.61</v>
      </c>
      <c r="Q115" s="108">
        <v>0.61</v>
      </c>
      <c r="R115" s="109" t="s">
        <v>561</v>
      </c>
      <c r="S115" s="25"/>
      <c r="T115" s="31"/>
      <c r="U115" s="31"/>
    </row>
    <row r="116" spans="1:21" s="1" customFormat="1" ht="14.1" customHeight="1" x14ac:dyDescent="0.2">
      <c r="A116" s="112"/>
      <c r="B116" s="115" t="s">
        <v>777</v>
      </c>
      <c r="C116" s="110" t="s">
        <v>287</v>
      </c>
      <c r="D116" s="105" t="s">
        <v>121</v>
      </c>
      <c r="E116" s="105" t="s">
        <v>118</v>
      </c>
      <c r="F116" s="113"/>
      <c r="G116" s="113"/>
      <c r="H116" s="113"/>
      <c r="I116" s="107">
        <v>2</v>
      </c>
      <c r="J116" s="108" t="s">
        <v>341</v>
      </c>
      <c r="K116" s="109">
        <v>600</v>
      </c>
      <c r="L116" s="109">
        <v>600</v>
      </c>
      <c r="M116" s="109">
        <v>600</v>
      </c>
      <c r="N116" s="109">
        <v>600</v>
      </c>
      <c r="O116" s="109">
        <v>600</v>
      </c>
      <c r="P116" s="109">
        <v>600</v>
      </c>
      <c r="Q116" s="108">
        <v>600</v>
      </c>
      <c r="R116" s="109" t="s">
        <v>561</v>
      </c>
      <c r="S116" s="25"/>
      <c r="T116" s="31"/>
      <c r="U116" s="31"/>
    </row>
    <row r="117" spans="1:21" s="1" customFormat="1" ht="14.1" customHeight="1" x14ac:dyDescent="0.2">
      <c r="A117" s="112"/>
      <c r="B117" s="115" t="s">
        <v>778</v>
      </c>
      <c r="C117" s="105" t="s">
        <v>116</v>
      </c>
      <c r="D117" s="105" t="s">
        <v>117</v>
      </c>
      <c r="E117" s="105" t="s">
        <v>118</v>
      </c>
      <c r="F117" s="105"/>
      <c r="G117" s="106"/>
      <c r="H117" s="106"/>
      <c r="I117" s="107">
        <v>2</v>
      </c>
      <c r="J117" s="108" t="s">
        <v>342</v>
      </c>
      <c r="K117" s="109">
        <v>950</v>
      </c>
      <c r="L117" s="109">
        <v>950</v>
      </c>
      <c r="M117" s="109">
        <v>950</v>
      </c>
      <c r="N117" s="109">
        <v>950</v>
      </c>
      <c r="O117" s="109">
        <v>950</v>
      </c>
      <c r="P117" s="109">
        <v>950</v>
      </c>
      <c r="Q117" s="109">
        <v>950</v>
      </c>
      <c r="R117" s="109" t="s">
        <v>561</v>
      </c>
      <c r="S117" s="25"/>
      <c r="T117" s="31"/>
      <c r="U117" s="31"/>
    </row>
    <row r="118" spans="1:21" s="1" customFormat="1" ht="14.1" customHeight="1" x14ac:dyDescent="0.2">
      <c r="A118" s="112"/>
      <c r="B118" s="115" t="s">
        <v>776</v>
      </c>
      <c r="C118" s="105" t="s">
        <v>116</v>
      </c>
      <c r="D118" s="105" t="s">
        <v>117</v>
      </c>
      <c r="E118" s="105" t="s">
        <v>118</v>
      </c>
      <c r="F118" s="105"/>
      <c r="G118" s="106"/>
      <c r="H118" s="106"/>
      <c r="I118" s="107">
        <v>2</v>
      </c>
      <c r="J118" s="108" t="s">
        <v>343</v>
      </c>
      <c r="K118" s="109">
        <v>1.01</v>
      </c>
      <c r="L118" s="109">
        <v>1.01</v>
      </c>
      <c r="M118" s="109">
        <v>1.01</v>
      </c>
      <c r="N118" s="109">
        <v>1.01</v>
      </c>
      <c r="O118" s="109">
        <v>1.01</v>
      </c>
      <c r="P118" s="109">
        <v>1.01</v>
      </c>
      <c r="Q118" s="108">
        <v>1.01</v>
      </c>
      <c r="R118" s="109" t="s">
        <v>561</v>
      </c>
      <c r="S118" s="25"/>
      <c r="T118" s="31"/>
      <c r="U118" s="31"/>
    </row>
    <row r="119" spans="1:21" s="1" customFormat="1" ht="14.1" customHeight="1" x14ac:dyDescent="0.2">
      <c r="A119" s="112"/>
      <c r="B119" s="115" t="s">
        <v>777</v>
      </c>
      <c r="C119" s="110"/>
      <c r="D119" s="107" t="s">
        <v>115</v>
      </c>
      <c r="E119" s="105" t="s">
        <v>119</v>
      </c>
      <c r="F119" s="105"/>
      <c r="G119" s="106"/>
      <c r="H119" s="106"/>
      <c r="I119" s="107">
        <v>2</v>
      </c>
      <c r="J119" s="108" t="s">
        <v>344</v>
      </c>
      <c r="K119" s="109">
        <v>0</v>
      </c>
      <c r="L119" s="109">
        <v>0</v>
      </c>
      <c r="M119" s="109">
        <v>0</v>
      </c>
      <c r="N119" s="109">
        <v>0</v>
      </c>
      <c r="O119" s="109">
        <v>0</v>
      </c>
      <c r="P119" s="109">
        <v>0</v>
      </c>
      <c r="Q119" s="108">
        <v>0</v>
      </c>
      <c r="R119" s="109" t="s">
        <v>561</v>
      </c>
      <c r="S119" s="25"/>
      <c r="T119" s="31"/>
      <c r="U119" s="31"/>
    </row>
    <row r="120" spans="1:21" s="1" customFormat="1" ht="14.1" customHeight="1" x14ac:dyDescent="0.2">
      <c r="A120" s="112"/>
      <c r="B120" s="115" t="s">
        <v>778</v>
      </c>
      <c r="C120" s="105" t="s">
        <v>116</v>
      </c>
      <c r="D120" s="105" t="s">
        <v>117</v>
      </c>
      <c r="E120" s="105" t="s">
        <v>118</v>
      </c>
      <c r="F120" s="105"/>
      <c r="G120" s="106"/>
      <c r="H120" s="106"/>
      <c r="I120" s="107">
        <v>2</v>
      </c>
      <c r="J120" s="108" t="s">
        <v>345</v>
      </c>
      <c r="K120" s="109">
        <v>950</v>
      </c>
      <c r="L120" s="109">
        <v>950</v>
      </c>
      <c r="M120" s="109">
        <v>950</v>
      </c>
      <c r="N120" s="109">
        <v>950</v>
      </c>
      <c r="O120" s="109">
        <v>950</v>
      </c>
      <c r="P120" s="109">
        <v>950</v>
      </c>
      <c r="Q120" s="109">
        <v>950</v>
      </c>
      <c r="R120" s="109" t="s">
        <v>561</v>
      </c>
      <c r="S120" s="25"/>
      <c r="T120" s="31"/>
      <c r="U120" s="31"/>
    </row>
    <row r="121" spans="1:21" s="1" customFormat="1" ht="14.1" customHeight="1" x14ac:dyDescent="0.2">
      <c r="A121" s="112"/>
      <c r="B121" s="115" t="s">
        <v>776</v>
      </c>
      <c r="C121" s="105" t="s">
        <v>116</v>
      </c>
      <c r="D121" s="105" t="s">
        <v>117</v>
      </c>
      <c r="E121" s="105" t="s">
        <v>118</v>
      </c>
      <c r="F121" s="105"/>
      <c r="G121" s="106"/>
      <c r="H121" s="106"/>
      <c r="I121" s="107">
        <v>2</v>
      </c>
      <c r="J121" s="108" t="s">
        <v>346</v>
      </c>
      <c r="K121" s="109">
        <v>0.11</v>
      </c>
      <c r="L121" s="109">
        <v>0.11</v>
      </c>
      <c r="M121" s="109">
        <v>0.11</v>
      </c>
      <c r="N121" s="109">
        <v>0.11</v>
      </c>
      <c r="O121" s="109">
        <v>0.11</v>
      </c>
      <c r="P121" s="109">
        <v>0.11</v>
      </c>
      <c r="Q121" s="108">
        <v>0.11</v>
      </c>
      <c r="R121" s="109" t="s">
        <v>561</v>
      </c>
      <c r="S121" s="25"/>
      <c r="T121" s="31"/>
      <c r="U121" s="31"/>
    </row>
    <row r="122" spans="1:21" s="1" customFormat="1" ht="14.1" customHeight="1" x14ac:dyDescent="0.2">
      <c r="A122" s="112"/>
      <c r="B122" s="115" t="s">
        <v>777</v>
      </c>
      <c r="C122" s="110"/>
      <c r="D122" s="107" t="s">
        <v>115</v>
      </c>
      <c r="E122" s="105" t="s">
        <v>119</v>
      </c>
      <c r="F122" s="105"/>
      <c r="G122" s="106"/>
      <c r="H122" s="106"/>
      <c r="I122" s="107">
        <v>2</v>
      </c>
      <c r="J122" s="108" t="s">
        <v>348</v>
      </c>
      <c r="K122" s="109">
        <v>0</v>
      </c>
      <c r="L122" s="109">
        <v>0</v>
      </c>
      <c r="M122" s="109">
        <v>0</v>
      </c>
      <c r="N122" s="109">
        <v>0</v>
      </c>
      <c r="O122" s="109">
        <v>0</v>
      </c>
      <c r="P122" s="109">
        <v>0</v>
      </c>
      <c r="Q122" s="108">
        <v>0</v>
      </c>
      <c r="R122" s="109" t="s">
        <v>561</v>
      </c>
      <c r="S122" s="25"/>
      <c r="T122" s="31"/>
      <c r="U122" s="31"/>
    </row>
    <row r="123" spans="1:21" s="1" customFormat="1" ht="14.1" customHeight="1" x14ac:dyDescent="0.2">
      <c r="A123" s="112"/>
      <c r="B123" s="115" t="s">
        <v>778</v>
      </c>
      <c r="C123" s="105" t="s">
        <v>116</v>
      </c>
      <c r="D123" s="105" t="s">
        <v>117</v>
      </c>
      <c r="E123" s="105" t="s">
        <v>118</v>
      </c>
      <c r="F123" s="105"/>
      <c r="G123" s="106"/>
      <c r="H123" s="106"/>
      <c r="I123" s="107">
        <v>2</v>
      </c>
      <c r="J123" s="108" t="s">
        <v>349</v>
      </c>
      <c r="K123" s="109">
        <v>950</v>
      </c>
      <c r="L123" s="109">
        <v>950</v>
      </c>
      <c r="M123" s="109">
        <v>950</v>
      </c>
      <c r="N123" s="109">
        <v>950</v>
      </c>
      <c r="O123" s="109">
        <v>950</v>
      </c>
      <c r="P123" s="109">
        <v>950</v>
      </c>
      <c r="Q123" s="109">
        <v>950</v>
      </c>
      <c r="R123" s="109" t="s">
        <v>561</v>
      </c>
      <c r="S123" s="25"/>
      <c r="T123" s="31"/>
      <c r="U123" s="31"/>
    </row>
    <row r="124" spans="1:21" s="1" customFormat="1" ht="14.1" customHeight="1" x14ac:dyDescent="0.2">
      <c r="A124" s="112"/>
      <c r="B124" s="115" t="s">
        <v>776</v>
      </c>
      <c r="C124" s="105" t="s">
        <v>116</v>
      </c>
      <c r="D124" s="105" t="s">
        <v>117</v>
      </c>
      <c r="E124" s="105" t="s">
        <v>118</v>
      </c>
      <c r="F124" s="105"/>
      <c r="G124" s="106"/>
      <c r="H124" s="106"/>
      <c r="I124" s="107">
        <v>2</v>
      </c>
      <c r="J124" s="108" t="s">
        <v>350</v>
      </c>
      <c r="K124" s="109">
        <v>0.11</v>
      </c>
      <c r="L124" s="109">
        <v>0.11</v>
      </c>
      <c r="M124" s="109">
        <v>0.11</v>
      </c>
      <c r="N124" s="109">
        <v>0.11</v>
      </c>
      <c r="O124" s="109">
        <v>0.11</v>
      </c>
      <c r="P124" s="109">
        <v>0.11</v>
      </c>
      <c r="Q124" s="108">
        <v>0.11</v>
      </c>
      <c r="R124" s="109" t="s">
        <v>561</v>
      </c>
      <c r="S124" s="25"/>
      <c r="T124" s="31"/>
      <c r="U124" s="31"/>
    </row>
    <row r="125" spans="1:21" s="1" customFormat="1" ht="14.1" customHeight="1" x14ac:dyDescent="0.2">
      <c r="A125" s="112"/>
      <c r="B125" s="115" t="s">
        <v>777</v>
      </c>
      <c r="C125" s="110" t="s">
        <v>502</v>
      </c>
      <c r="D125" s="105" t="s">
        <v>121</v>
      </c>
      <c r="E125" s="105" t="s">
        <v>118</v>
      </c>
      <c r="F125" s="113"/>
      <c r="G125" s="113"/>
      <c r="H125" s="113"/>
      <c r="I125" s="107">
        <v>2</v>
      </c>
      <c r="J125" s="108" t="s">
        <v>351</v>
      </c>
      <c r="K125" s="109">
        <v>0</v>
      </c>
      <c r="L125" s="109">
        <v>0</v>
      </c>
      <c r="M125" s="109">
        <v>0</v>
      </c>
      <c r="N125" s="109">
        <v>0</v>
      </c>
      <c r="O125" s="109">
        <v>0</v>
      </c>
      <c r="P125" s="109">
        <v>0</v>
      </c>
      <c r="Q125" s="108">
        <v>0</v>
      </c>
      <c r="R125" s="109" t="s">
        <v>561</v>
      </c>
      <c r="S125" s="25"/>
      <c r="T125" s="31"/>
      <c r="U125" s="31"/>
    </row>
    <row r="126" spans="1:21" s="1" customFormat="1" ht="14.1" customHeight="1" x14ac:dyDescent="0.2">
      <c r="A126" s="112"/>
      <c r="B126" s="115" t="s">
        <v>778</v>
      </c>
      <c r="C126" s="105" t="s">
        <v>116</v>
      </c>
      <c r="D126" s="105" t="s">
        <v>117</v>
      </c>
      <c r="E126" s="105" t="s">
        <v>118</v>
      </c>
      <c r="F126" s="105"/>
      <c r="G126" s="106"/>
      <c r="H126" s="106"/>
      <c r="I126" s="107">
        <v>2</v>
      </c>
      <c r="J126" s="108" t="s">
        <v>352</v>
      </c>
      <c r="K126" s="109">
        <v>950</v>
      </c>
      <c r="L126" s="109">
        <v>950</v>
      </c>
      <c r="M126" s="109">
        <v>950</v>
      </c>
      <c r="N126" s="109">
        <v>950</v>
      </c>
      <c r="O126" s="109">
        <v>950</v>
      </c>
      <c r="P126" s="109">
        <v>950</v>
      </c>
      <c r="Q126" s="109">
        <v>950</v>
      </c>
      <c r="R126" s="109" t="s">
        <v>561</v>
      </c>
      <c r="S126" s="25"/>
      <c r="T126" s="31"/>
      <c r="U126" s="31"/>
    </row>
    <row r="127" spans="1:21" s="1" customFormat="1" ht="14.1" customHeight="1" x14ac:dyDescent="0.2">
      <c r="A127" s="112"/>
      <c r="B127" s="115" t="s">
        <v>776</v>
      </c>
      <c r="C127" s="105" t="s">
        <v>116</v>
      </c>
      <c r="D127" s="105" t="s">
        <v>117</v>
      </c>
      <c r="E127" s="105" t="s">
        <v>118</v>
      </c>
      <c r="F127" s="105"/>
      <c r="G127" s="106"/>
      <c r="H127" s="106"/>
      <c r="I127" s="107">
        <v>2</v>
      </c>
      <c r="J127" s="108" t="s">
        <v>353</v>
      </c>
      <c r="K127" s="109">
        <v>0.26</v>
      </c>
      <c r="L127" s="109">
        <v>0.26</v>
      </c>
      <c r="M127" s="109">
        <v>0.26</v>
      </c>
      <c r="N127" s="109">
        <v>0.26</v>
      </c>
      <c r="O127" s="109">
        <v>0.26</v>
      </c>
      <c r="P127" s="109">
        <v>0.26</v>
      </c>
      <c r="Q127" s="108">
        <v>0.26</v>
      </c>
      <c r="R127" s="109" t="s">
        <v>561</v>
      </c>
      <c r="S127" s="25"/>
      <c r="T127" s="31"/>
      <c r="U127" s="31"/>
    </row>
    <row r="128" spans="1:21" s="1" customFormat="1" ht="14.1" customHeight="1" x14ac:dyDescent="0.2">
      <c r="A128" s="112"/>
      <c r="B128" s="115" t="s">
        <v>777</v>
      </c>
      <c r="C128" s="110" t="s">
        <v>502</v>
      </c>
      <c r="D128" s="105" t="s">
        <v>121</v>
      </c>
      <c r="E128" s="105" t="s">
        <v>118</v>
      </c>
      <c r="F128" s="113"/>
      <c r="G128" s="113"/>
      <c r="H128" s="113"/>
      <c r="I128" s="107">
        <v>2</v>
      </c>
      <c r="J128" s="108" t="s">
        <v>354</v>
      </c>
      <c r="K128" s="109">
        <v>0</v>
      </c>
      <c r="L128" s="109">
        <v>0</v>
      </c>
      <c r="M128" s="109">
        <v>0</v>
      </c>
      <c r="N128" s="109">
        <v>0</v>
      </c>
      <c r="O128" s="109">
        <v>0</v>
      </c>
      <c r="P128" s="109">
        <v>0</v>
      </c>
      <c r="Q128" s="108">
        <v>0</v>
      </c>
      <c r="R128" s="109" t="s">
        <v>561</v>
      </c>
      <c r="S128" s="25"/>
      <c r="T128" s="31"/>
      <c r="U128" s="31"/>
    </row>
    <row r="129" spans="1:21" s="1" customFormat="1" ht="14.1" customHeight="1" x14ac:dyDescent="0.2">
      <c r="A129" s="112"/>
      <c r="B129" s="115" t="s">
        <v>778</v>
      </c>
      <c r="C129" s="105" t="s">
        <v>116</v>
      </c>
      <c r="D129" s="105" t="s">
        <v>117</v>
      </c>
      <c r="E129" s="105" t="s">
        <v>118</v>
      </c>
      <c r="F129" s="105"/>
      <c r="G129" s="106"/>
      <c r="H129" s="106"/>
      <c r="I129" s="107">
        <v>2</v>
      </c>
      <c r="J129" s="108" t="s">
        <v>355</v>
      </c>
      <c r="K129" s="109">
        <v>950</v>
      </c>
      <c r="L129" s="109">
        <v>950</v>
      </c>
      <c r="M129" s="109">
        <v>950</v>
      </c>
      <c r="N129" s="109">
        <v>950</v>
      </c>
      <c r="O129" s="109">
        <v>950</v>
      </c>
      <c r="P129" s="109">
        <v>950</v>
      </c>
      <c r="Q129" s="109">
        <v>950</v>
      </c>
      <c r="R129" s="109" t="s">
        <v>561</v>
      </c>
      <c r="S129" s="25"/>
      <c r="T129" s="31"/>
      <c r="U129" s="31"/>
    </row>
    <row r="130" spans="1:21" s="1" customFormat="1" ht="14.1" customHeight="1" x14ac:dyDescent="0.2">
      <c r="A130" s="112"/>
      <c r="B130" s="115" t="s">
        <v>776</v>
      </c>
      <c r="C130" s="105" t="s">
        <v>116</v>
      </c>
      <c r="D130" s="105" t="s">
        <v>117</v>
      </c>
      <c r="E130" s="105" t="s">
        <v>118</v>
      </c>
      <c r="F130" s="105"/>
      <c r="G130" s="106"/>
      <c r="H130" s="106"/>
      <c r="I130" s="107">
        <v>2</v>
      </c>
      <c r="J130" s="108" t="s">
        <v>356</v>
      </c>
      <c r="K130" s="109">
        <v>1.01</v>
      </c>
      <c r="L130" s="109">
        <v>1.01</v>
      </c>
      <c r="M130" s="109">
        <v>1.01</v>
      </c>
      <c r="N130" s="109">
        <v>1.01</v>
      </c>
      <c r="O130" s="109">
        <v>1.01</v>
      </c>
      <c r="P130" s="109">
        <v>1.01</v>
      </c>
      <c r="Q130" s="108">
        <v>1.01</v>
      </c>
      <c r="R130" s="109" t="s">
        <v>561</v>
      </c>
      <c r="S130" s="25"/>
      <c r="T130" s="31"/>
      <c r="U130" s="31"/>
    </row>
    <row r="131" spans="1:21" s="1" customFormat="1" ht="14.1" customHeight="1" x14ac:dyDescent="0.2">
      <c r="A131" s="112"/>
      <c r="B131" s="115" t="s">
        <v>777</v>
      </c>
      <c r="C131" s="110" t="s">
        <v>503</v>
      </c>
      <c r="D131" s="105" t="s">
        <v>121</v>
      </c>
      <c r="E131" s="105" t="s">
        <v>118</v>
      </c>
      <c r="F131" s="113"/>
      <c r="G131" s="113"/>
      <c r="H131" s="113"/>
      <c r="I131" s="107">
        <v>2</v>
      </c>
      <c r="J131" s="108" t="s">
        <v>357</v>
      </c>
      <c r="K131" s="109">
        <v>8</v>
      </c>
      <c r="L131" s="109">
        <v>8</v>
      </c>
      <c r="M131" s="109">
        <v>8</v>
      </c>
      <c r="N131" s="109">
        <v>8</v>
      </c>
      <c r="O131" s="109">
        <v>8</v>
      </c>
      <c r="P131" s="109">
        <v>8</v>
      </c>
      <c r="Q131" s="108">
        <v>8</v>
      </c>
      <c r="R131" s="109" t="s">
        <v>561</v>
      </c>
      <c r="S131" s="25"/>
      <c r="T131" s="31"/>
      <c r="U131" s="31"/>
    </row>
    <row r="132" spans="1:21" s="1" customFormat="1" ht="14.1" customHeight="1" x14ac:dyDescent="0.2">
      <c r="A132" s="112"/>
      <c r="B132" s="115" t="s">
        <v>778</v>
      </c>
      <c r="C132" s="105" t="s">
        <v>116</v>
      </c>
      <c r="D132" s="105" t="s">
        <v>117</v>
      </c>
      <c r="E132" s="105" t="s">
        <v>118</v>
      </c>
      <c r="F132" s="105"/>
      <c r="G132" s="106"/>
      <c r="H132" s="106"/>
      <c r="I132" s="107">
        <v>2</v>
      </c>
      <c r="J132" s="108" t="s">
        <v>358</v>
      </c>
      <c r="K132" s="109">
        <v>950</v>
      </c>
      <c r="L132" s="109">
        <v>950</v>
      </c>
      <c r="M132" s="109">
        <v>950</v>
      </c>
      <c r="N132" s="109">
        <v>950</v>
      </c>
      <c r="O132" s="109">
        <v>950</v>
      </c>
      <c r="P132" s="109">
        <v>950</v>
      </c>
      <c r="Q132" s="109">
        <v>950</v>
      </c>
      <c r="R132" s="109" t="s">
        <v>561</v>
      </c>
      <c r="S132" s="25"/>
      <c r="T132" s="31"/>
      <c r="U132" s="31"/>
    </row>
    <row r="133" spans="1:21" s="1" customFormat="1" ht="14.1" customHeight="1" x14ac:dyDescent="0.2">
      <c r="A133" s="112"/>
      <c r="B133" s="115" t="s">
        <v>776</v>
      </c>
      <c r="C133" s="105" t="s">
        <v>116</v>
      </c>
      <c r="D133" s="105" t="s">
        <v>117</v>
      </c>
      <c r="E133" s="105" t="s">
        <v>118</v>
      </c>
      <c r="F133" s="105"/>
      <c r="G133" s="106"/>
      <c r="H133" s="106"/>
      <c r="I133" s="107">
        <v>2</v>
      </c>
      <c r="J133" s="108" t="s">
        <v>359</v>
      </c>
      <c r="K133" s="109">
        <v>0.61</v>
      </c>
      <c r="L133" s="109">
        <v>0.61</v>
      </c>
      <c r="M133" s="109">
        <v>0.61</v>
      </c>
      <c r="N133" s="109">
        <v>0.61</v>
      </c>
      <c r="O133" s="109">
        <v>0.61</v>
      </c>
      <c r="P133" s="109">
        <v>0.61</v>
      </c>
      <c r="Q133" s="108">
        <v>0.61</v>
      </c>
      <c r="R133" s="109" t="s">
        <v>561</v>
      </c>
      <c r="S133" s="25"/>
      <c r="T133" s="31"/>
      <c r="U133" s="31"/>
    </row>
    <row r="134" spans="1:21" s="1" customFormat="1" ht="14.1" customHeight="1" x14ac:dyDescent="0.2">
      <c r="A134" s="112"/>
      <c r="B134" s="115" t="s">
        <v>777</v>
      </c>
      <c r="C134" s="110"/>
      <c r="D134" s="105" t="s">
        <v>121</v>
      </c>
      <c r="E134" s="105" t="s">
        <v>118</v>
      </c>
      <c r="F134" s="113"/>
      <c r="G134" s="113"/>
      <c r="H134" s="113"/>
      <c r="I134" s="107">
        <v>2</v>
      </c>
      <c r="J134" s="108" t="s">
        <v>360</v>
      </c>
      <c r="K134" s="109">
        <v>0</v>
      </c>
      <c r="L134" s="109">
        <v>0</v>
      </c>
      <c r="M134" s="109">
        <v>0</v>
      </c>
      <c r="N134" s="109">
        <v>0</v>
      </c>
      <c r="O134" s="109">
        <v>0</v>
      </c>
      <c r="P134" s="109">
        <v>0</v>
      </c>
      <c r="Q134" s="108">
        <v>0</v>
      </c>
      <c r="R134" s="109" t="s">
        <v>561</v>
      </c>
      <c r="S134" s="25"/>
      <c r="T134" s="31"/>
      <c r="U134" s="31"/>
    </row>
    <row r="135" spans="1:21" s="1" customFormat="1" ht="14.1" customHeight="1" x14ac:dyDescent="0.2">
      <c r="A135" s="112"/>
      <c r="B135" s="115" t="s">
        <v>778</v>
      </c>
      <c r="C135" s="105" t="s">
        <v>116</v>
      </c>
      <c r="D135" s="105" t="s">
        <v>117</v>
      </c>
      <c r="E135" s="105" t="s">
        <v>118</v>
      </c>
      <c r="F135" s="105"/>
      <c r="G135" s="106"/>
      <c r="H135" s="106"/>
      <c r="I135" s="107">
        <v>2</v>
      </c>
      <c r="J135" s="108" t="s">
        <v>361</v>
      </c>
      <c r="K135" s="109">
        <v>950</v>
      </c>
      <c r="L135" s="109">
        <v>950</v>
      </c>
      <c r="M135" s="109">
        <v>950</v>
      </c>
      <c r="N135" s="109">
        <v>950</v>
      </c>
      <c r="O135" s="109">
        <v>950</v>
      </c>
      <c r="P135" s="109">
        <v>950</v>
      </c>
      <c r="Q135" s="109">
        <v>950</v>
      </c>
      <c r="R135" s="109" t="s">
        <v>561</v>
      </c>
      <c r="S135" s="25"/>
      <c r="T135" s="31"/>
      <c r="U135" s="31"/>
    </row>
    <row r="136" spans="1:21" s="1" customFormat="1" ht="14.1" customHeight="1" x14ac:dyDescent="0.2">
      <c r="A136" s="112"/>
      <c r="B136" s="115" t="s">
        <v>776</v>
      </c>
      <c r="C136" s="105" t="s">
        <v>116</v>
      </c>
      <c r="D136" s="105" t="s">
        <v>117</v>
      </c>
      <c r="E136" s="105" t="s">
        <v>118</v>
      </c>
      <c r="F136" s="105"/>
      <c r="G136" s="106"/>
      <c r="H136" s="106"/>
      <c r="I136" s="107">
        <v>2</v>
      </c>
      <c r="J136" s="108" t="s">
        <v>362</v>
      </c>
      <c r="K136" s="109">
        <v>0.41</v>
      </c>
      <c r="L136" s="109">
        <v>0.41</v>
      </c>
      <c r="M136" s="109">
        <v>0.41</v>
      </c>
      <c r="N136" s="109">
        <v>0.41</v>
      </c>
      <c r="O136" s="109">
        <v>0.41</v>
      </c>
      <c r="P136" s="109">
        <v>0.41</v>
      </c>
      <c r="Q136" s="108">
        <v>0.41</v>
      </c>
      <c r="R136" s="109" t="s">
        <v>561</v>
      </c>
      <c r="S136" s="25"/>
      <c r="T136" s="31"/>
      <c r="U136" s="31"/>
    </row>
    <row r="137" spans="1:21" s="1" customFormat="1" ht="14.1" customHeight="1" x14ac:dyDescent="0.2">
      <c r="A137" s="112"/>
      <c r="B137" s="115" t="s">
        <v>777</v>
      </c>
      <c r="C137" s="110" t="s">
        <v>503</v>
      </c>
      <c r="D137" s="105" t="s">
        <v>121</v>
      </c>
      <c r="E137" s="105" t="s">
        <v>118</v>
      </c>
      <c r="F137" s="113"/>
      <c r="G137" s="113"/>
      <c r="H137" s="113"/>
      <c r="I137" s="107">
        <v>2</v>
      </c>
      <c r="J137" s="108" t="s">
        <v>363</v>
      </c>
      <c r="K137" s="109">
        <v>12</v>
      </c>
      <c r="L137" s="109">
        <v>12</v>
      </c>
      <c r="M137" s="109">
        <v>12</v>
      </c>
      <c r="N137" s="109">
        <v>12</v>
      </c>
      <c r="O137" s="109">
        <v>12</v>
      </c>
      <c r="P137" s="109">
        <v>12</v>
      </c>
      <c r="Q137" s="108">
        <v>12</v>
      </c>
      <c r="R137" s="109" t="s">
        <v>561</v>
      </c>
      <c r="S137" s="25"/>
      <c r="T137" s="31"/>
      <c r="U137" s="31"/>
    </row>
    <row r="138" spans="1:21" s="1" customFormat="1" ht="14.1" customHeight="1" x14ac:dyDescent="0.2">
      <c r="A138" s="112"/>
      <c r="B138" s="115" t="s">
        <v>778</v>
      </c>
      <c r="C138" s="105" t="s">
        <v>116</v>
      </c>
      <c r="D138" s="105" t="s">
        <v>117</v>
      </c>
      <c r="E138" s="105" t="s">
        <v>118</v>
      </c>
      <c r="F138" s="105"/>
      <c r="G138" s="106"/>
      <c r="H138" s="106"/>
      <c r="I138" s="107">
        <v>2</v>
      </c>
      <c r="J138" s="108" t="s">
        <v>365</v>
      </c>
      <c r="K138" s="109">
        <v>950</v>
      </c>
      <c r="L138" s="109">
        <v>950</v>
      </c>
      <c r="M138" s="109">
        <v>950</v>
      </c>
      <c r="N138" s="109">
        <v>950</v>
      </c>
      <c r="O138" s="109">
        <v>950</v>
      </c>
      <c r="P138" s="109">
        <v>950</v>
      </c>
      <c r="Q138" s="109">
        <v>950</v>
      </c>
      <c r="R138" s="109" t="s">
        <v>561</v>
      </c>
      <c r="S138" s="25"/>
      <c r="T138" s="31"/>
      <c r="U138" s="31"/>
    </row>
    <row r="139" spans="1:21" s="1" customFormat="1" ht="14.1" customHeight="1" x14ac:dyDescent="0.2">
      <c r="A139" s="112"/>
      <c r="B139" s="115" t="s">
        <v>776</v>
      </c>
      <c r="C139" s="105" t="s">
        <v>116</v>
      </c>
      <c r="D139" s="105" t="s">
        <v>117</v>
      </c>
      <c r="E139" s="105" t="s">
        <v>118</v>
      </c>
      <c r="F139" s="105"/>
      <c r="G139" s="106"/>
      <c r="H139" s="106"/>
      <c r="I139" s="107">
        <v>2</v>
      </c>
      <c r="J139" s="108" t="s">
        <v>519</v>
      </c>
      <c r="K139" s="109">
        <v>1.01</v>
      </c>
      <c r="L139" s="109">
        <v>1.01</v>
      </c>
      <c r="M139" s="109">
        <v>1.01</v>
      </c>
      <c r="N139" s="109">
        <v>1.01</v>
      </c>
      <c r="O139" s="109">
        <v>1.01</v>
      </c>
      <c r="P139" s="109">
        <v>1.01</v>
      </c>
      <c r="Q139" s="108">
        <v>1.01</v>
      </c>
      <c r="R139" s="109" t="s">
        <v>561</v>
      </c>
      <c r="S139" s="25"/>
      <c r="T139" s="31"/>
      <c r="U139" s="31"/>
    </row>
    <row r="140" spans="1:21" s="1" customFormat="1" ht="14.1" customHeight="1" x14ac:dyDescent="0.2">
      <c r="A140" s="112"/>
      <c r="B140" s="115" t="s">
        <v>777</v>
      </c>
      <c r="C140" s="110"/>
      <c r="D140" s="105" t="s">
        <v>121</v>
      </c>
      <c r="E140" s="105" t="s">
        <v>118</v>
      </c>
      <c r="F140" s="113"/>
      <c r="G140" s="113"/>
      <c r="H140" s="113"/>
      <c r="I140" s="107">
        <v>2</v>
      </c>
      <c r="J140" s="108" t="s">
        <v>366</v>
      </c>
      <c r="K140" s="109">
        <v>0</v>
      </c>
      <c r="L140" s="109">
        <v>0</v>
      </c>
      <c r="M140" s="109">
        <v>0</v>
      </c>
      <c r="N140" s="109">
        <v>0</v>
      </c>
      <c r="O140" s="109">
        <v>0</v>
      </c>
      <c r="P140" s="109">
        <v>0</v>
      </c>
      <c r="Q140" s="108">
        <v>0</v>
      </c>
      <c r="R140" s="109" t="s">
        <v>561</v>
      </c>
      <c r="S140" s="25"/>
      <c r="T140" s="31"/>
      <c r="U140" s="31"/>
    </row>
    <row r="141" spans="1:21" s="1" customFormat="1" ht="14.1" customHeight="1" x14ac:dyDescent="0.2">
      <c r="A141" s="112"/>
      <c r="B141" s="115" t="s">
        <v>778</v>
      </c>
      <c r="C141" s="105" t="s">
        <v>116</v>
      </c>
      <c r="D141" s="105" t="s">
        <v>117</v>
      </c>
      <c r="E141" s="105" t="s">
        <v>118</v>
      </c>
      <c r="F141" s="105"/>
      <c r="G141" s="106"/>
      <c r="H141" s="106"/>
      <c r="I141" s="107">
        <v>2</v>
      </c>
      <c r="J141" s="108" t="s">
        <v>367</v>
      </c>
      <c r="K141" s="109">
        <v>950</v>
      </c>
      <c r="L141" s="109">
        <v>950</v>
      </c>
      <c r="M141" s="109">
        <v>950</v>
      </c>
      <c r="N141" s="109">
        <v>950</v>
      </c>
      <c r="O141" s="109">
        <v>950</v>
      </c>
      <c r="P141" s="109">
        <v>950</v>
      </c>
      <c r="Q141" s="109">
        <v>950</v>
      </c>
      <c r="R141" s="109" t="s">
        <v>561</v>
      </c>
      <c r="S141" s="25"/>
      <c r="T141" s="31"/>
      <c r="U141" s="31"/>
    </row>
    <row r="142" spans="1:21" s="1" customFormat="1" ht="14.1" customHeight="1" x14ac:dyDescent="0.2">
      <c r="A142" s="112"/>
      <c r="B142" s="115" t="s">
        <v>776</v>
      </c>
      <c r="C142" s="105" t="s">
        <v>116</v>
      </c>
      <c r="D142" s="105" t="s">
        <v>117</v>
      </c>
      <c r="E142" s="105" t="s">
        <v>118</v>
      </c>
      <c r="F142" s="105"/>
      <c r="G142" s="106"/>
      <c r="H142" s="106"/>
      <c r="I142" s="107">
        <v>2</v>
      </c>
      <c r="J142" s="108" t="s">
        <v>520</v>
      </c>
      <c r="K142" s="109">
        <v>1.01</v>
      </c>
      <c r="L142" s="109">
        <v>1.01</v>
      </c>
      <c r="M142" s="109">
        <v>1.01</v>
      </c>
      <c r="N142" s="109">
        <v>1.01</v>
      </c>
      <c r="O142" s="109">
        <v>1.01</v>
      </c>
      <c r="P142" s="109">
        <v>1.01</v>
      </c>
      <c r="Q142" s="108">
        <v>1.01</v>
      </c>
      <c r="R142" s="109" t="s">
        <v>561</v>
      </c>
      <c r="S142" s="25"/>
      <c r="T142" s="31"/>
      <c r="U142" s="31"/>
    </row>
    <row r="143" spans="1:21" s="1" customFormat="1" ht="14.1" customHeight="1" x14ac:dyDescent="0.2">
      <c r="A143" s="112"/>
      <c r="B143" s="115" t="s">
        <v>777</v>
      </c>
      <c r="C143" s="110" t="s">
        <v>504</v>
      </c>
      <c r="D143" s="105" t="s">
        <v>121</v>
      </c>
      <c r="E143" s="105" t="s">
        <v>118</v>
      </c>
      <c r="F143" s="113"/>
      <c r="G143" s="113"/>
      <c r="H143" s="113"/>
      <c r="I143" s="107">
        <v>2</v>
      </c>
      <c r="J143" s="108" t="s">
        <v>368</v>
      </c>
      <c r="K143" s="109">
        <v>20</v>
      </c>
      <c r="L143" s="109">
        <v>20</v>
      </c>
      <c r="M143" s="109">
        <v>20</v>
      </c>
      <c r="N143" s="109">
        <v>20</v>
      </c>
      <c r="O143" s="109">
        <v>20</v>
      </c>
      <c r="P143" s="109">
        <v>20</v>
      </c>
      <c r="Q143" s="108">
        <v>20</v>
      </c>
      <c r="R143" s="109" t="s">
        <v>561</v>
      </c>
      <c r="S143" s="25"/>
      <c r="T143" s="31"/>
      <c r="U143" s="31"/>
    </row>
    <row r="144" spans="1:21" s="1" customFormat="1" ht="14.1" customHeight="1" x14ac:dyDescent="0.2">
      <c r="A144" s="112"/>
      <c r="B144" s="115" t="s">
        <v>778</v>
      </c>
      <c r="C144" s="105" t="s">
        <v>116</v>
      </c>
      <c r="D144" s="105" t="s">
        <v>117</v>
      </c>
      <c r="E144" s="105" t="s">
        <v>118</v>
      </c>
      <c r="F144" s="105"/>
      <c r="G144" s="106"/>
      <c r="H144" s="106"/>
      <c r="I144" s="107">
        <v>2</v>
      </c>
      <c r="J144" s="108" t="s">
        <v>369</v>
      </c>
      <c r="K144" s="109">
        <v>950</v>
      </c>
      <c r="L144" s="109">
        <v>950</v>
      </c>
      <c r="M144" s="109">
        <v>950</v>
      </c>
      <c r="N144" s="109">
        <v>950</v>
      </c>
      <c r="O144" s="109">
        <v>950</v>
      </c>
      <c r="P144" s="109">
        <v>950</v>
      </c>
      <c r="Q144" s="109">
        <v>950</v>
      </c>
      <c r="R144" s="109" t="s">
        <v>561</v>
      </c>
      <c r="S144" s="25"/>
      <c r="T144" s="31"/>
      <c r="U144" s="31"/>
    </row>
    <row r="145" spans="1:21" s="1" customFormat="1" ht="14.1" customHeight="1" x14ac:dyDescent="0.2">
      <c r="A145" s="112"/>
      <c r="B145" s="115" t="s">
        <v>776</v>
      </c>
      <c r="C145" s="105" t="s">
        <v>116</v>
      </c>
      <c r="D145" s="105" t="s">
        <v>117</v>
      </c>
      <c r="E145" s="105" t="s">
        <v>118</v>
      </c>
      <c r="F145" s="105"/>
      <c r="G145" s="106"/>
      <c r="H145" s="106"/>
      <c r="I145" s="107">
        <v>2</v>
      </c>
      <c r="J145" s="108" t="s">
        <v>596</v>
      </c>
      <c r="K145" s="109">
        <v>0.28000000000000003</v>
      </c>
      <c r="L145" s="109">
        <v>0.28000000000000003</v>
      </c>
      <c r="M145" s="109">
        <v>0.28000000000000003</v>
      </c>
      <c r="N145" s="109">
        <v>0.28000000000000003</v>
      </c>
      <c r="O145" s="109">
        <v>0.28000000000000003</v>
      </c>
      <c r="P145" s="109">
        <v>0.28000000000000003</v>
      </c>
      <c r="Q145" s="108">
        <v>0.28000000000000003</v>
      </c>
      <c r="R145" s="109" t="s">
        <v>561</v>
      </c>
      <c r="S145" s="25"/>
      <c r="T145" s="31"/>
      <c r="U145" s="31"/>
    </row>
    <row r="146" spans="1:21" s="1" customFormat="1" ht="14.1" customHeight="1" x14ac:dyDescent="0.2">
      <c r="A146" s="112"/>
      <c r="B146" s="115" t="s">
        <v>777</v>
      </c>
      <c r="C146" s="110"/>
      <c r="D146" s="105" t="s">
        <v>121</v>
      </c>
      <c r="E146" s="105" t="s">
        <v>118</v>
      </c>
      <c r="F146" s="113"/>
      <c r="G146" s="113"/>
      <c r="H146" s="113"/>
      <c r="I146" s="107">
        <v>2</v>
      </c>
      <c r="J146" s="108" t="s">
        <v>597</v>
      </c>
      <c r="K146" s="109">
        <v>0</v>
      </c>
      <c r="L146" s="109">
        <v>0</v>
      </c>
      <c r="M146" s="109">
        <v>0</v>
      </c>
      <c r="N146" s="109">
        <v>0</v>
      </c>
      <c r="O146" s="109">
        <v>0</v>
      </c>
      <c r="P146" s="109">
        <v>0</v>
      </c>
      <c r="Q146" s="108">
        <v>0</v>
      </c>
      <c r="R146" s="109" t="s">
        <v>561</v>
      </c>
      <c r="S146" s="25"/>
      <c r="T146" s="31"/>
      <c r="U146" s="31"/>
    </row>
    <row r="147" spans="1:21" s="1" customFormat="1" ht="14.1" customHeight="1" x14ac:dyDescent="0.2">
      <c r="A147" s="112"/>
      <c r="B147" s="115" t="s">
        <v>778</v>
      </c>
      <c r="C147" s="105" t="s">
        <v>116</v>
      </c>
      <c r="D147" s="105" t="s">
        <v>117</v>
      </c>
      <c r="E147" s="105" t="s">
        <v>118</v>
      </c>
      <c r="F147" s="105"/>
      <c r="G147" s="106"/>
      <c r="H147" s="106"/>
      <c r="I147" s="107">
        <v>2</v>
      </c>
      <c r="J147" s="108" t="s">
        <v>598</v>
      </c>
      <c r="K147" s="109">
        <v>950</v>
      </c>
      <c r="L147" s="109">
        <v>950</v>
      </c>
      <c r="M147" s="109">
        <v>950</v>
      </c>
      <c r="N147" s="109">
        <v>950</v>
      </c>
      <c r="O147" s="109">
        <v>950</v>
      </c>
      <c r="P147" s="109">
        <v>950</v>
      </c>
      <c r="Q147" s="109">
        <v>950</v>
      </c>
      <c r="R147" s="109" t="s">
        <v>561</v>
      </c>
      <c r="S147" s="25"/>
      <c r="T147" s="31"/>
      <c r="U147" s="31"/>
    </row>
    <row r="148" spans="1:21" s="1" customFormat="1" ht="14.1" customHeight="1" x14ac:dyDescent="0.2">
      <c r="A148" s="112"/>
      <c r="B148" s="115" t="s">
        <v>776</v>
      </c>
      <c r="C148" s="105" t="s">
        <v>116</v>
      </c>
      <c r="D148" s="105" t="s">
        <v>117</v>
      </c>
      <c r="E148" s="105" t="s">
        <v>118</v>
      </c>
      <c r="F148" s="105"/>
      <c r="G148" s="106"/>
      <c r="H148" s="106"/>
      <c r="I148" s="107">
        <v>2</v>
      </c>
      <c r="J148" s="108" t="s">
        <v>370</v>
      </c>
      <c r="K148" s="109">
        <v>1.01</v>
      </c>
      <c r="L148" s="109">
        <v>1.01</v>
      </c>
      <c r="M148" s="109">
        <v>1.01</v>
      </c>
      <c r="N148" s="109">
        <v>1.01</v>
      </c>
      <c r="O148" s="109">
        <v>1.01</v>
      </c>
      <c r="P148" s="109">
        <v>1.01</v>
      </c>
      <c r="Q148" s="108">
        <v>1.01</v>
      </c>
      <c r="R148" s="109" t="s">
        <v>561</v>
      </c>
      <c r="S148" s="25"/>
      <c r="T148" s="31"/>
      <c r="U148" s="31"/>
    </row>
    <row r="149" spans="1:21" s="1" customFormat="1" ht="14.1" customHeight="1" x14ac:dyDescent="0.2">
      <c r="A149" s="112"/>
      <c r="B149" s="115" t="s">
        <v>777</v>
      </c>
      <c r="C149" s="110" t="s">
        <v>504</v>
      </c>
      <c r="D149" s="105" t="s">
        <v>121</v>
      </c>
      <c r="E149" s="105" t="s">
        <v>118</v>
      </c>
      <c r="F149" s="113"/>
      <c r="G149" s="113"/>
      <c r="H149" s="113"/>
      <c r="I149" s="107">
        <v>2</v>
      </c>
      <c r="J149" s="108" t="s">
        <v>371</v>
      </c>
      <c r="K149" s="109">
        <v>40</v>
      </c>
      <c r="L149" s="109">
        <v>40</v>
      </c>
      <c r="M149" s="109">
        <v>40</v>
      </c>
      <c r="N149" s="109">
        <v>40</v>
      </c>
      <c r="O149" s="109">
        <v>40</v>
      </c>
      <c r="P149" s="109">
        <v>40</v>
      </c>
      <c r="Q149" s="108">
        <v>40</v>
      </c>
      <c r="R149" s="109" t="s">
        <v>561</v>
      </c>
      <c r="S149" s="25"/>
      <c r="T149" s="31"/>
      <c r="U149" s="31"/>
    </row>
    <row r="150" spans="1:21" s="1" customFormat="1" ht="14.1" customHeight="1" x14ac:dyDescent="0.2">
      <c r="A150" s="112"/>
      <c r="B150" s="115" t="s">
        <v>778</v>
      </c>
      <c r="C150" s="105" t="s">
        <v>116</v>
      </c>
      <c r="D150" s="105" t="s">
        <v>117</v>
      </c>
      <c r="E150" s="105" t="s">
        <v>118</v>
      </c>
      <c r="F150" s="105"/>
      <c r="G150" s="106"/>
      <c r="H150" s="106"/>
      <c r="I150" s="107">
        <v>2</v>
      </c>
      <c r="J150" s="108" t="s">
        <v>372</v>
      </c>
      <c r="K150" s="109">
        <v>950</v>
      </c>
      <c r="L150" s="109">
        <v>950</v>
      </c>
      <c r="M150" s="109">
        <v>950</v>
      </c>
      <c r="N150" s="109">
        <v>950</v>
      </c>
      <c r="O150" s="109">
        <v>950</v>
      </c>
      <c r="P150" s="109">
        <v>950</v>
      </c>
      <c r="Q150" s="109">
        <v>950</v>
      </c>
      <c r="R150" s="109" t="s">
        <v>561</v>
      </c>
      <c r="S150" s="25"/>
      <c r="T150" s="31"/>
      <c r="U150" s="31"/>
    </row>
    <row r="151" spans="1:21" s="1" customFormat="1" ht="14.1" customHeight="1" x14ac:dyDescent="0.2">
      <c r="A151" s="112"/>
      <c r="B151" s="115" t="s">
        <v>776</v>
      </c>
      <c r="C151" s="105" t="s">
        <v>116</v>
      </c>
      <c r="D151" s="105" t="s">
        <v>117</v>
      </c>
      <c r="E151" s="105" t="s">
        <v>118</v>
      </c>
      <c r="F151" s="105"/>
      <c r="G151" s="106"/>
      <c r="H151" s="106"/>
      <c r="I151" s="107">
        <v>2</v>
      </c>
      <c r="J151" s="108" t="s">
        <v>373</v>
      </c>
      <c r="K151" s="109">
        <v>0.26</v>
      </c>
      <c r="L151" s="109">
        <v>0.26</v>
      </c>
      <c r="M151" s="109">
        <v>0.26</v>
      </c>
      <c r="N151" s="109">
        <v>0.26</v>
      </c>
      <c r="O151" s="109">
        <v>0.26</v>
      </c>
      <c r="P151" s="109">
        <v>0.26</v>
      </c>
      <c r="Q151" s="108">
        <v>0.26</v>
      </c>
      <c r="R151" s="109" t="s">
        <v>561</v>
      </c>
      <c r="S151" s="25"/>
      <c r="T151" s="31"/>
      <c r="U151" s="31"/>
    </row>
    <row r="152" spans="1:21" s="1" customFormat="1" ht="14.1" customHeight="1" x14ac:dyDescent="0.2">
      <c r="A152" s="112"/>
      <c r="B152" s="115" t="s">
        <v>777</v>
      </c>
      <c r="C152" s="110" t="s">
        <v>502</v>
      </c>
      <c r="D152" s="105" t="s">
        <v>121</v>
      </c>
      <c r="E152" s="105" t="s">
        <v>118</v>
      </c>
      <c r="F152" s="113"/>
      <c r="G152" s="113"/>
      <c r="H152" s="113"/>
      <c r="I152" s="107">
        <v>2</v>
      </c>
      <c r="J152" s="108" t="s">
        <v>374</v>
      </c>
      <c r="K152" s="109">
        <v>15</v>
      </c>
      <c r="L152" s="109">
        <v>15</v>
      </c>
      <c r="M152" s="109">
        <v>15</v>
      </c>
      <c r="N152" s="109">
        <v>15</v>
      </c>
      <c r="O152" s="109">
        <v>15</v>
      </c>
      <c r="P152" s="109">
        <v>15</v>
      </c>
      <c r="Q152" s="108">
        <v>15</v>
      </c>
      <c r="R152" s="109" t="s">
        <v>561</v>
      </c>
      <c r="S152" s="25"/>
      <c r="T152" s="31"/>
      <c r="U152" s="31"/>
    </row>
    <row r="153" spans="1:21" s="1" customFormat="1" ht="14.1" customHeight="1" x14ac:dyDescent="0.2">
      <c r="A153" s="112"/>
      <c r="B153" s="115" t="s">
        <v>778</v>
      </c>
      <c r="C153" s="105" t="s">
        <v>116</v>
      </c>
      <c r="D153" s="105" t="s">
        <v>117</v>
      </c>
      <c r="E153" s="105" t="s">
        <v>118</v>
      </c>
      <c r="F153" s="105"/>
      <c r="G153" s="106"/>
      <c r="H153" s="106"/>
      <c r="I153" s="107">
        <v>2</v>
      </c>
      <c r="J153" s="108" t="s">
        <v>375</v>
      </c>
      <c r="K153" s="109">
        <v>950</v>
      </c>
      <c r="L153" s="109">
        <v>950</v>
      </c>
      <c r="M153" s="109">
        <v>950</v>
      </c>
      <c r="N153" s="109">
        <v>950</v>
      </c>
      <c r="O153" s="109">
        <v>950</v>
      </c>
      <c r="P153" s="109">
        <v>950</v>
      </c>
      <c r="Q153" s="109">
        <v>950</v>
      </c>
      <c r="R153" s="109" t="s">
        <v>561</v>
      </c>
      <c r="S153" s="25"/>
      <c r="T153" s="31"/>
      <c r="U153" s="31"/>
    </row>
    <row r="154" spans="1:21" s="1" customFormat="1" ht="14.1" customHeight="1" x14ac:dyDescent="0.2">
      <c r="A154" s="112"/>
      <c r="B154" s="115" t="s">
        <v>776</v>
      </c>
      <c r="C154" s="105" t="s">
        <v>116</v>
      </c>
      <c r="D154" s="105" t="s">
        <v>117</v>
      </c>
      <c r="E154" s="105" t="s">
        <v>118</v>
      </c>
      <c r="F154" s="105"/>
      <c r="G154" s="106"/>
      <c r="H154" s="106"/>
      <c r="I154" s="107">
        <v>2</v>
      </c>
      <c r="J154" s="108" t="s">
        <v>376</v>
      </c>
      <c r="K154" s="109">
        <v>1.01</v>
      </c>
      <c r="L154" s="109">
        <v>1.01</v>
      </c>
      <c r="M154" s="109">
        <v>1.01</v>
      </c>
      <c r="N154" s="109">
        <v>1.01</v>
      </c>
      <c r="O154" s="109">
        <v>1.01</v>
      </c>
      <c r="P154" s="109">
        <v>1.01</v>
      </c>
      <c r="Q154" s="108">
        <v>1.01</v>
      </c>
      <c r="R154" s="109" t="s">
        <v>561</v>
      </c>
      <c r="S154" s="25"/>
      <c r="T154" s="31"/>
      <c r="U154" s="31"/>
    </row>
    <row r="155" spans="1:21" s="1" customFormat="1" ht="14.1" customHeight="1" x14ac:dyDescent="0.2">
      <c r="A155" s="112"/>
      <c r="B155" s="115" t="s">
        <v>777</v>
      </c>
      <c r="C155" s="110" t="s">
        <v>503</v>
      </c>
      <c r="D155" s="105" t="s">
        <v>121</v>
      </c>
      <c r="E155" s="105" t="s">
        <v>118</v>
      </c>
      <c r="F155" s="113"/>
      <c r="G155" s="113"/>
      <c r="H155" s="113"/>
      <c r="I155" s="107">
        <v>2</v>
      </c>
      <c r="J155" s="108" t="s">
        <v>377</v>
      </c>
      <c r="K155" s="109">
        <v>1000</v>
      </c>
      <c r="L155" s="109">
        <v>1000</v>
      </c>
      <c r="M155" s="109">
        <v>1000</v>
      </c>
      <c r="N155" s="109">
        <v>1000</v>
      </c>
      <c r="O155" s="109">
        <v>1000</v>
      </c>
      <c r="P155" s="109">
        <v>1000</v>
      </c>
      <c r="Q155" s="108">
        <v>1000</v>
      </c>
      <c r="R155" s="109" t="s">
        <v>561</v>
      </c>
      <c r="S155" s="25"/>
      <c r="T155" s="31"/>
      <c r="U155" s="31"/>
    </row>
    <row r="156" spans="1:21" s="1" customFormat="1" ht="14.1" customHeight="1" x14ac:dyDescent="0.2">
      <c r="A156" s="112"/>
      <c r="B156" s="115" t="s">
        <v>778</v>
      </c>
      <c r="C156" s="105" t="s">
        <v>116</v>
      </c>
      <c r="D156" s="105" t="s">
        <v>117</v>
      </c>
      <c r="E156" s="105" t="s">
        <v>118</v>
      </c>
      <c r="F156" s="105"/>
      <c r="G156" s="106"/>
      <c r="H156" s="106"/>
      <c r="I156" s="107">
        <v>2</v>
      </c>
      <c r="J156" s="108" t="s">
        <v>378</v>
      </c>
      <c r="K156" s="109">
        <v>950</v>
      </c>
      <c r="L156" s="109">
        <v>950</v>
      </c>
      <c r="M156" s="109">
        <v>950</v>
      </c>
      <c r="N156" s="109">
        <v>950</v>
      </c>
      <c r="O156" s="109">
        <v>950</v>
      </c>
      <c r="P156" s="109">
        <v>950</v>
      </c>
      <c r="Q156" s="109">
        <v>950</v>
      </c>
      <c r="R156" s="109" t="s">
        <v>561</v>
      </c>
      <c r="S156" s="25"/>
      <c r="T156" s="31"/>
      <c r="U156" s="31"/>
    </row>
    <row r="157" spans="1:21" s="1" customFormat="1" ht="14.1" customHeight="1" x14ac:dyDescent="0.2">
      <c r="A157" s="112"/>
      <c r="B157" s="115" t="s">
        <v>776</v>
      </c>
      <c r="C157" s="105" t="s">
        <v>116</v>
      </c>
      <c r="D157" s="105" t="s">
        <v>117</v>
      </c>
      <c r="E157" s="105" t="s">
        <v>118</v>
      </c>
      <c r="F157" s="105"/>
      <c r="G157" s="106"/>
      <c r="H157" s="106"/>
      <c r="I157" s="107">
        <v>2</v>
      </c>
      <c r="J157" s="108" t="s">
        <v>589</v>
      </c>
      <c r="K157" s="109">
        <v>0.28000000000000003</v>
      </c>
      <c r="L157" s="109">
        <v>0.28000000000000003</v>
      </c>
      <c r="M157" s="109">
        <v>0.28000000000000003</v>
      </c>
      <c r="N157" s="109">
        <v>0.28000000000000003</v>
      </c>
      <c r="O157" s="109">
        <v>0.28000000000000003</v>
      </c>
      <c r="P157" s="109">
        <v>0.28000000000000003</v>
      </c>
      <c r="Q157" s="108">
        <v>0.28000000000000003</v>
      </c>
      <c r="R157" s="109" t="s">
        <v>561</v>
      </c>
      <c r="S157" s="25"/>
      <c r="T157" s="31"/>
      <c r="U157" s="31"/>
    </row>
    <row r="158" spans="1:21" s="1" customFormat="1" ht="14.1" customHeight="1" x14ac:dyDescent="0.2">
      <c r="A158" s="112"/>
      <c r="B158" s="115" t="s">
        <v>777</v>
      </c>
      <c r="C158" s="110" t="s">
        <v>503</v>
      </c>
      <c r="D158" s="105" t="s">
        <v>121</v>
      </c>
      <c r="E158" s="105" t="s">
        <v>118</v>
      </c>
      <c r="F158" s="113"/>
      <c r="G158" s="113"/>
      <c r="H158" s="113"/>
      <c r="I158" s="107">
        <v>2</v>
      </c>
      <c r="J158" s="108" t="s">
        <v>588</v>
      </c>
      <c r="K158" s="109">
        <v>0</v>
      </c>
      <c r="L158" s="109">
        <v>0</v>
      </c>
      <c r="M158" s="109">
        <v>0</v>
      </c>
      <c r="N158" s="109">
        <v>0</v>
      </c>
      <c r="O158" s="109">
        <v>0</v>
      </c>
      <c r="P158" s="109">
        <v>0</v>
      </c>
      <c r="Q158" s="108">
        <v>0</v>
      </c>
      <c r="R158" s="109" t="s">
        <v>561</v>
      </c>
      <c r="S158" s="25"/>
      <c r="T158" s="31"/>
      <c r="U158" s="31"/>
    </row>
    <row r="159" spans="1:21" s="1" customFormat="1" ht="14.1" customHeight="1" x14ac:dyDescent="0.2">
      <c r="A159" s="112"/>
      <c r="B159" s="115" t="s">
        <v>778</v>
      </c>
      <c r="C159" s="105" t="s">
        <v>116</v>
      </c>
      <c r="D159" s="105" t="s">
        <v>117</v>
      </c>
      <c r="E159" s="105" t="s">
        <v>118</v>
      </c>
      <c r="F159" s="105"/>
      <c r="G159" s="106"/>
      <c r="H159" s="106"/>
      <c r="I159" s="107">
        <v>2</v>
      </c>
      <c r="J159" s="108" t="s">
        <v>590</v>
      </c>
      <c r="K159" s="109">
        <v>950</v>
      </c>
      <c r="L159" s="109">
        <v>950</v>
      </c>
      <c r="M159" s="109">
        <v>950</v>
      </c>
      <c r="N159" s="109">
        <v>950</v>
      </c>
      <c r="O159" s="109">
        <v>950</v>
      </c>
      <c r="P159" s="109">
        <v>950</v>
      </c>
      <c r="Q159" s="109">
        <v>950</v>
      </c>
      <c r="R159" s="109" t="s">
        <v>561</v>
      </c>
      <c r="S159" s="25"/>
      <c r="T159" s="31"/>
      <c r="U159" s="31"/>
    </row>
    <row r="160" spans="1:21" s="1" customFormat="1" ht="14.1" customHeight="1" x14ac:dyDescent="0.2">
      <c r="A160" s="112"/>
      <c r="B160" s="115" t="s">
        <v>776</v>
      </c>
      <c r="C160" s="105" t="s">
        <v>116</v>
      </c>
      <c r="D160" s="105" t="s">
        <v>117</v>
      </c>
      <c r="E160" s="105" t="s">
        <v>118</v>
      </c>
      <c r="F160" s="105"/>
      <c r="G160" s="106"/>
      <c r="H160" s="106"/>
      <c r="I160" s="107">
        <v>2</v>
      </c>
      <c r="J160" s="108" t="s">
        <v>379</v>
      </c>
      <c r="K160" s="109">
        <v>1.01</v>
      </c>
      <c r="L160" s="109">
        <v>1.01</v>
      </c>
      <c r="M160" s="109">
        <v>1.01</v>
      </c>
      <c r="N160" s="109">
        <v>1.01</v>
      </c>
      <c r="O160" s="109">
        <v>1.01</v>
      </c>
      <c r="P160" s="109">
        <v>1.01</v>
      </c>
      <c r="Q160" s="108">
        <v>1.01</v>
      </c>
      <c r="R160" s="109" t="s">
        <v>561</v>
      </c>
      <c r="S160" s="25"/>
      <c r="T160" s="31"/>
      <c r="U160" s="31"/>
    </row>
    <row r="161" spans="1:21" s="1" customFormat="1" ht="14.1" customHeight="1" x14ac:dyDescent="0.2">
      <c r="A161" s="112"/>
      <c r="B161" s="115" t="s">
        <v>777</v>
      </c>
      <c r="C161" s="110" t="s">
        <v>504</v>
      </c>
      <c r="D161" s="105" t="s">
        <v>121</v>
      </c>
      <c r="E161" s="105" t="s">
        <v>118</v>
      </c>
      <c r="F161" s="113"/>
      <c r="G161" s="113"/>
      <c r="H161" s="113"/>
      <c r="I161" s="107">
        <v>2</v>
      </c>
      <c r="J161" s="108" t="s">
        <v>380</v>
      </c>
      <c r="K161" s="109">
        <v>0</v>
      </c>
      <c r="L161" s="109">
        <v>0</v>
      </c>
      <c r="M161" s="109">
        <v>0</v>
      </c>
      <c r="N161" s="109">
        <v>0</v>
      </c>
      <c r="O161" s="109">
        <v>0</v>
      </c>
      <c r="P161" s="109">
        <v>0</v>
      </c>
      <c r="Q161" s="108">
        <v>0</v>
      </c>
      <c r="R161" s="109" t="s">
        <v>561</v>
      </c>
      <c r="S161" s="25"/>
      <c r="T161" s="31"/>
      <c r="U161" s="31"/>
    </row>
    <row r="162" spans="1:21" s="1" customFormat="1" ht="14.1" customHeight="1" x14ac:dyDescent="0.2">
      <c r="A162" s="112"/>
      <c r="B162" s="115" t="s">
        <v>778</v>
      </c>
      <c r="C162" s="105" t="s">
        <v>116</v>
      </c>
      <c r="D162" s="105" t="s">
        <v>117</v>
      </c>
      <c r="E162" s="105" t="s">
        <v>118</v>
      </c>
      <c r="F162" s="105"/>
      <c r="G162" s="106"/>
      <c r="H162" s="106"/>
      <c r="I162" s="107">
        <v>2</v>
      </c>
      <c r="J162" s="108" t="s">
        <v>381</v>
      </c>
      <c r="K162" s="109">
        <v>950</v>
      </c>
      <c r="L162" s="109">
        <v>950</v>
      </c>
      <c r="M162" s="109">
        <v>950</v>
      </c>
      <c r="N162" s="109">
        <v>950</v>
      </c>
      <c r="O162" s="109">
        <v>950</v>
      </c>
      <c r="P162" s="109">
        <v>950</v>
      </c>
      <c r="Q162" s="109">
        <v>950</v>
      </c>
      <c r="R162" s="109" t="s">
        <v>561</v>
      </c>
      <c r="S162" s="25"/>
      <c r="T162" s="31"/>
      <c r="U162" s="31"/>
    </row>
    <row r="163" spans="1:21" s="1" customFormat="1" ht="14.1" customHeight="1" x14ac:dyDescent="0.2">
      <c r="A163" s="112"/>
      <c r="B163" s="115" t="s">
        <v>776</v>
      </c>
      <c r="C163" s="105" t="s">
        <v>116</v>
      </c>
      <c r="D163" s="105" t="s">
        <v>117</v>
      </c>
      <c r="E163" s="105" t="s">
        <v>118</v>
      </c>
      <c r="F163" s="105"/>
      <c r="G163" s="106"/>
      <c r="H163" s="106"/>
      <c r="I163" s="107">
        <v>2</v>
      </c>
      <c r="J163" s="108" t="s">
        <v>382</v>
      </c>
      <c r="K163" s="109">
        <v>1.01</v>
      </c>
      <c r="L163" s="109">
        <v>1.01</v>
      </c>
      <c r="M163" s="109">
        <v>1.01</v>
      </c>
      <c r="N163" s="109">
        <v>1.01</v>
      </c>
      <c r="O163" s="109">
        <v>1.01</v>
      </c>
      <c r="P163" s="109">
        <v>1.01</v>
      </c>
      <c r="Q163" s="108">
        <v>1.01</v>
      </c>
      <c r="R163" s="109" t="s">
        <v>561</v>
      </c>
      <c r="S163" s="25"/>
      <c r="T163" s="31"/>
      <c r="U163" s="31"/>
    </row>
    <row r="164" spans="1:21" s="1" customFormat="1" ht="14.1" customHeight="1" x14ac:dyDescent="0.2">
      <c r="A164" s="112"/>
      <c r="B164" s="115" t="s">
        <v>777</v>
      </c>
      <c r="C164" s="110" t="s">
        <v>504</v>
      </c>
      <c r="D164" s="105" t="s">
        <v>121</v>
      </c>
      <c r="E164" s="105" t="s">
        <v>118</v>
      </c>
      <c r="F164" s="113"/>
      <c r="G164" s="113"/>
      <c r="H164" s="113"/>
      <c r="I164" s="107">
        <v>2</v>
      </c>
      <c r="J164" s="108" t="s">
        <v>383</v>
      </c>
      <c r="K164" s="109">
        <v>0</v>
      </c>
      <c r="L164" s="109">
        <v>0</v>
      </c>
      <c r="M164" s="109">
        <v>0</v>
      </c>
      <c r="N164" s="109">
        <v>0</v>
      </c>
      <c r="O164" s="109">
        <v>0</v>
      </c>
      <c r="P164" s="109">
        <v>0</v>
      </c>
      <c r="Q164" s="108">
        <v>0</v>
      </c>
      <c r="R164" s="109" t="s">
        <v>561</v>
      </c>
      <c r="S164" s="25"/>
      <c r="T164" s="31"/>
      <c r="U164" s="31"/>
    </row>
    <row r="165" spans="1:21" s="1" customFormat="1" ht="14.1" customHeight="1" x14ac:dyDescent="0.2">
      <c r="A165" s="112"/>
      <c r="B165" s="115" t="s">
        <v>778</v>
      </c>
      <c r="C165" s="105" t="s">
        <v>116</v>
      </c>
      <c r="D165" s="105" t="s">
        <v>117</v>
      </c>
      <c r="E165" s="105" t="s">
        <v>118</v>
      </c>
      <c r="F165" s="105"/>
      <c r="G165" s="106"/>
      <c r="H165" s="106"/>
      <c r="I165" s="107">
        <v>2</v>
      </c>
      <c r="J165" s="108" t="s">
        <v>384</v>
      </c>
      <c r="K165" s="109">
        <v>950</v>
      </c>
      <c r="L165" s="109">
        <v>950</v>
      </c>
      <c r="M165" s="109">
        <v>950</v>
      </c>
      <c r="N165" s="109">
        <v>950</v>
      </c>
      <c r="O165" s="109">
        <v>950</v>
      </c>
      <c r="P165" s="109">
        <v>950</v>
      </c>
      <c r="Q165" s="109">
        <v>950</v>
      </c>
      <c r="R165" s="109" t="s">
        <v>561</v>
      </c>
      <c r="S165" s="25"/>
      <c r="T165" s="31"/>
      <c r="U165" s="31"/>
    </row>
    <row r="166" spans="1:21" s="1" customFormat="1" ht="14.1" customHeight="1" x14ac:dyDescent="0.2">
      <c r="A166" s="112"/>
      <c r="B166" s="115" t="s">
        <v>776</v>
      </c>
      <c r="C166" s="105" t="s">
        <v>116</v>
      </c>
      <c r="D166" s="105" t="s">
        <v>117</v>
      </c>
      <c r="E166" s="105" t="s">
        <v>118</v>
      </c>
      <c r="F166" s="105"/>
      <c r="G166" s="106"/>
      <c r="H166" s="106"/>
      <c r="I166" s="107">
        <v>2</v>
      </c>
      <c r="J166" s="108" t="s">
        <v>385</v>
      </c>
      <c r="K166" s="109">
        <v>0.51</v>
      </c>
      <c r="L166" s="109">
        <v>0.51</v>
      </c>
      <c r="M166" s="109">
        <v>0.51</v>
      </c>
      <c r="N166" s="109">
        <v>0.51</v>
      </c>
      <c r="O166" s="109">
        <v>0.51</v>
      </c>
      <c r="P166" s="109">
        <v>0.51</v>
      </c>
      <c r="Q166" s="108">
        <v>0.51</v>
      </c>
      <c r="R166" s="109" t="s">
        <v>561</v>
      </c>
      <c r="S166" s="25"/>
      <c r="T166" s="31"/>
      <c r="U166" s="31"/>
    </row>
    <row r="167" spans="1:21" s="1" customFormat="1" ht="14.1" customHeight="1" x14ac:dyDescent="0.2">
      <c r="A167" s="112"/>
      <c r="B167" s="115" t="s">
        <v>777</v>
      </c>
      <c r="C167" s="110"/>
      <c r="D167" s="107" t="s">
        <v>115</v>
      </c>
      <c r="E167" s="105" t="s">
        <v>119</v>
      </c>
      <c r="F167" s="105"/>
      <c r="G167" s="106"/>
      <c r="H167" s="106"/>
      <c r="I167" s="107">
        <v>2</v>
      </c>
      <c r="J167" s="108" t="s">
        <v>386</v>
      </c>
      <c r="K167" s="109">
        <v>0</v>
      </c>
      <c r="L167" s="109">
        <v>0</v>
      </c>
      <c r="M167" s="109">
        <v>0</v>
      </c>
      <c r="N167" s="109">
        <v>0</v>
      </c>
      <c r="O167" s="109">
        <v>0</v>
      </c>
      <c r="P167" s="109">
        <v>0</v>
      </c>
      <c r="Q167" s="108">
        <v>0</v>
      </c>
      <c r="R167" s="109" t="s">
        <v>561</v>
      </c>
      <c r="S167" s="25"/>
      <c r="T167" s="31"/>
      <c r="U167" s="31"/>
    </row>
    <row r="168" spans="1:21" s="1" customFormat="1" ht="14.1" customHeight="1" x14ac:dyDescent="0.2">
      <c r="A168" s="112"/>
      <c r="B168" s="115" t="s">
        <v>778</v>
      </c>
      <c r="C168" s="105" t="s">
        <v>116</v>
      </c>
      <c r="D168" s="105" t="s">
        <v>117</v>
      </c>
      <c r="E168" s="105" t="s">
        <v>118</v>
      </c>
      <c r="F168" s="105"/>
      <c r="G168" s="106"/>
      <c r="H168" s="106"/>
      <c r="I168" s="107">
        <v>2</v>
      </c>
      <c r="J168" s="108" t="s">
        <v>387</v>
      </c>
      <c r="K168" s="109">
        <v>950</v>
      </c>
      <c r="L168" s="109">
        <v>950</v>
      </c>
      <c r="M168" s="109">
        <v>950</v>
      </c>
      <c r="N168" s="109">
        <v>950</v>
      </c>
      <c r="O168" s="109">
        <v>950</v>
      </c>
      <c r="P168" s="109">
        <v>950</v>
      </c>
      <c r="Q168" s="109">
        <v>950</v>
      </c>
      <c r="R168" s="109" t="s">
        <v>561</v>
      </c>
      <c r="S168" s="25"/>
      <c r="T168" s="31"/>
      <c r="U168" s="31"/>
    </row>
    <row r="169" spans="1:21" s="1" customFormat="1" ht="14.1" customHeight="1" x14ac:dyDescent="0.2">
      <c r="A169" s="112"/>
      <c r="B169" s="115" t="s">
        <v>776</v>
      </c>
      <c r="C169" s="105" t="s">
        <v>116</v>
      </c>
      <c r="D169" s="105" t="s">
        <v>117</v>
      </c>
      <c r="E169" s="105" t="s">
        <v>118</v>
      </c>
      <c r="F169" s="105"/>
      <c r="G169" s="106"/>
      <c r="H169" s="106"/>
      <c r="I169" s="107">
        <v>2</v>
      </c>
      <c r="J169" s="108" t="s">
        <v>522</v>
      </c>
      <c r="K169" s="109">
        <v>0.26</v>
      </c>
      <c r="L169" s="109">
        <v>0.26</v>
      </c>
      <c r="M169" s="109">
        <v>0.26</v>
      </c>
      <c r="N169" s="109">
        <v>0.26</v>
      </c>
      <c r="O169" s="109">
        <v>0.26</v>
      </c>
      <c r="P169" s="109">
        <v>0.26</v>
      </c>
      <c r="Q169" s="108">
        <v>0.26</v>
      </c>
      <c r="R169" s="109" t="s">
        <v>561</v>
      </c>
      <c r="S169" s="25"/>
      <c r="T169" s="31"/>
      <c r="U169" s="31"/>
    </row>
    <row r="170" spans="1:21" s="1" customFormat="1" ht="14.1" customHeight="1" x14ac:dyDescent="0.2">
      <c r="A170" s="112"/>
      <c r="B170" s="115" t="s">
        <v>777</v>
      </c>
      <c r="C170" s="110"/>
      <c r="D170" s="107" t="s">
        <v>115</v>
      </c>
      <c r="E170" s="105" t="s">
        <v>119</v>
      </c>
      <c r="F170" s="105"/>
      <c r="G170" s="106"/>
      <c r="H170" s="106"/>
      <c r="I170" s="107">
        <v>2</v>
      </c>
      <c r="J170" s="108" t="s">
        <v>388</v>
      </c>
      <c r="K170" s="109">
        <v>0</v>
      </c>
      <c r="L170" s="109">
        <v>0</v>
      </c>
      <c r="M170" s="109">
        <v>0</v>
      </c>
      <c r="N170" s="109">
        <v>0</v>
      </c>
      <c r="O170" s="109">
        <v>0</v>
      </c>
      <c r="P170" s="109">
        <v>0</v>
      </c>
      <c r="Q170" s="108">
        <v>0</v>
      </c>
      <c r="R170" s="109" t="s">
        <v>561</v>
      </c>
      <c r="S170" s="25"/>
      <c r="T170" s="31"/>
      <c r="U170" s="31"/>
    </row>
    <row r="171" spans="1:21" s="1" customFormat="1" ht="14.1" customHeight="1" x14ac:dyDescent="0.2">
      <c r="A171" s="112"/>
      <c r="B171" s="115" t="s">
        <v>778</v>
      </c>
      <c r="C171" s="105" t="s">
        <v>116</v>
      </c>
      <c r="D171" s="105" t="s">
        <v>117</v>
      </c>
      <c r="E171" s="105" t="s">
        <v>118</v>
      </c>
      <c r="F171" s="105"/>
      <c r="G171" s="106"/>
      <c r="H171" s="106"/>
      <c r="I171" s="107">
        <v>2</v>
      </c>
      <c r="J171" s="108" t="s">
        <v>389</v>
      </c>
      <c r="K171" s="109">
        <v>950</v>
      </c>
      <c r="L171" s="109">
        <v>950</v>
      </c>
      <c r="M171" s="109">
        <v>950</v>
      </c>
      <c r="N171" s="109">
        <v>950</v>
      </c>
      <c r="O171" s="109">
        <v>950</v>
      </c>
      <c r="P171" s="109">
        <v>950</v>
      </c>
      <c r="Q171" s="109">
        <v>950</v>
      </c>
      <c r="R171" s="109" t="s">
        <v>561</v>
      </c>
      <c r="S171" s="25"/>
      <c r="T171" s="31"/>
      <c r="U171" s="31"/>
    </row>
    <row r="172" spans="1:21" s="1" customFormat="1" ht="14.1" customHeight="1" x14ac:dyDescent="0.2">
      <c r="A172" s="112"/>
      <c r="B172" s="115" t="s">
        <v>776</v>
      </c>
      <c r="C172" s="105" t="s">
        <v>116</v>
      </c>
      <c r="D172" s="105" t="s">
        <v>117</v>
      </c>
      <c r="E172" s="105" t="s">
        <v>118</v>
      </c>
      <c r="F172" s="105"/>
      <c r="G172" s="106"/>
      <c r="H172" s="106"/>
      <c r="I172" s="107">
        <v>2</v>
      </c>
      <c r="J172" s="108" t="s">
        <v>981</v>
      </c>
      <c r="K172" s="109">
        <v>0.26</v>
      </c>
      <c r="L172" s="109">
        <v>0.26</v>
      </c>
      <c r="M172" s="109">
        <v>0.26</v>
      </c>
      <c r="N172" s="109">
        <v>0.26</v>
      </c>
      <c r="O172" s="109">
        <v>0.26</v>
      </c>
      <c r="P172" s="109">
        <v>0.26</v>
      </c>
      <c r="Q172" s="108">
        <v>0.26</v>
      </c>
      <c r="R172" s="109" t="s">
        <v>561</v>
      </c>
      <c r="S172" s="25"/>
      <c r="T172" s="31"/>
      <c r="U172" s="31"/>
    </row>
    <row r="173" spans="1:21" s="1" customFormat="1" ht="14.1" customHeight="1" x14ac:dyDescent="0.2">
      <c r="A173" s="112"/>
      <c r="B173" s="115" t="s">
        <v>777</v>
      </c>
      <c r="C173" s="110"/>
      <c r="D173" s="107" t="s">
        <v>115</v>
      </c>
      <c r="E173" s="105" t="s">
        <v>119</v>
      </c>
      <c r="F173" s="105"/>
      <c r="G173" s="106"/>
      <c r="H173" s="106"/>
      <c r="I173" s="107">
        <v>2</v>
      </c>
      <c r="J173" s="108" t="s">
        <v>390</v>
      </c>
      <c r="K173" s="109">
        <v>0</v>
      </c>
      <c r="L173" s="109">
        <v>0</v>
      </c>
      <c r="M173" s="109">
        <v>0</v>
      </c>
      <c r="N173" s="109">
        <v>0</v>
      </c>
      <c r="O173" s="109">
        <v>0</v>
      </c>
      <c r="P173" s="109">
        <v>0</v>
      </c>
      <c r="Q173" s="108">
        <v>0</v>
      </c>
      <c r="R173" s="109" t="s">
        <v>561</v>
      </c>
      <c r="S173" s="25"/>
      <c r="T173" s="31"/>
      <c r="U173" s="31"/>
    </row>
    <row r="174" spans="1:21" s="1" customFormat="1" ht="14.1" customHeight="1" x14ac:dyDescent="0.2">
      <c r="A174" s="112"/>
      <c r="B174" s="115" t="s">
        <v>778</v>
      </c>
      <c r="C174" s="105" t="s">
        <v>116</v>
      </c>
      <c r="D174" s="105" t="s">
        <v>117</v>
      </c>
      <c r="E174" s="105" t="s">
        <v>118</v>
      </c>
      <c r="F174" s="105"/>
      <c r="G174" s="106"/>
      <c r="H174" s="106"/>
      <c r="I174" s="107">
        <v>2</v>
      </c>
      <c r="J174" s="108" t="s">
        <v>391</v>
      </c>
      <c r="K174" s="109">
        <v>950</v>
      </c>
      <c r="L174" s="109">
        <v>950</v>
      </c>
      <c r="M174" s="109">
        <v>950</v>
      </c>
      <c r="N174" s="109">
        <v>950</v>
      </c>
      <c r="O174" s="109">
        <v>950</v>
      </c>
      <c r="P174" s="109">
        <v>950</v>
      </c>
      <c r="Q174" s="109">
        <v>950</v>
      </c>
      <c r="R174" s="109" t="s">
        <v>561</v>
      </c>
      <c r="S174" s="25"/>
      <c r="T174" s="31"/>
      <c r="U174" s="31"/>
    </row>
    <row r="175" spans="1:21" s="1" customFormat="1" ht="14.1" customHeight="1" x14ac:dyDescent="0.2">
      <c r="A175" s="112"/>
      <c r="B175" s="115" t="s">
        <v>776</v>
      </c>
      <c r="C175" s="105" t="s">
        <v>116</v>
      </c>
      <c r="D175" s="105" t="s">
        <v>117</v>
      </c>
      <c r="E175" s="105" t="s">
        <v>118</v>
      </c>
      <c r="F175" s="105"/>
      <c r="G175" s="106"/>
      <c r="H175" s="106"/>
      <c r="I175" s="107">
        <v>2</v>
      </c>
      <c r="J175" s="108" t="s">
        <v>392</v>
      </c>
      <c r="K175" s="109">
        <v>0.26</v>
      </c>
      <c r="L175" s="109">
        <v>0.26</v>
      </c>
      <c r="M175" s="109">
        <v>0.26</v>
      </c>
      <c r="N175" s="109">
        <v>0.26</v>
      </c>
      <c r="O175" s="109">
        <v>0.26</v>
      </c>
      <c r="P175" s="109">
        <v>0.26</v>
      </c>
      <c r="Q175" s="108">
        <v>0.26</v>
      </c>
      <c r="R175" s="109" t="s">
        <v>561</v>
      </c>
      <c r="S175" s="25"/>
      <c r="T175" s="31"/>
      <c r="U175" s="31"/>
    </row>
    <row r="176" spans="1:21" s="1" customFormat="1" ht="14.1" customHeight="1" x14ac:dyDescent="0.2">
      <c r="A176" s="112"/>
      <c r="B176" s="115" t="s">
        <v>777</v>
      </c>
      <c r="C176" s="110"/>
      <c r="D176" s="107" t="s">
        <v>115</v>
      </c>
      <c r="E176" s="105" t="s">
        <v>119</v>
      </c>
      <c r="F176" s="105"/>
      <c r="G176" s="106"/>
      <c r="H176" s="106"/>
      <c r="I176" s="107">
        <v>2</v>
      </c>
      <c r="J176" s="108" t="s">
        <v>393</v>
      </c>
      <c r="K176" s="109">
        <v>0</v>
      </c>
      <c r="L176" s="109">
        <v>0</v>
      </c>
      <c r="M176" s="109">
        <v>0</v>
      </c>
      <c r="N176" s="109">
        <v>0</v>
      </c>
      <c r="O176" s="109">
        <v>0</v>
      </c>
      <c r="P176" s="109">
        <v>0</v>
      </c>
      <c r="Q176" s="108">
        <v>0</v>
      </c>
      <c r="R176" s="109" t="s">
        <v>561</v>
      </c>
      <c r="S176" s="25"/>
      <c r="T176" s="31"/>
      <c r="U176" s="31"/>
    </row>
    <row r="177" spans="1:21" s="1" customFormat="1" ht="14.1" customHeight="1" x14ac:dyDescent="0.2">
      <c r="A177" s="112"/>
      <c r="B177" s="115" t="s">
        <v>778</v>
      </c>
      <c r="C177" s="105" t="s">
        <v>116</v>
      </c>
      <c r="D177" s="105" t="s">
        <v>117</v>
      </c>
      <c r="E177" s="105" t="s">
        <v>118</v>
      </c>
      <c r="F177" s="105"/>
      <c r="G177" s="106"/>
      <c r="H177" s="106"/>
      <c r="I177" s="107">
        <v>2</v>
      </c>
      <c r="J177" s="108" t="s">
        <v>394</v>
      </c>
      <c r="K177" s="109">
        <v>950</v>
      </c>
      <c r="L177" s="109">
        <v>950</v>
      </c>
      <c r="M177" s="109">
        <v>950</v>
      </c>
      <c r="N177" s="109">
        <v>950</v>
      </c>
      <c r="O177" s="109">
        <v>950</v>
      </c>
      <c r="P177" s="109">
        <v>950</v>
      </c>
      <c r="Q177" s="109">
        <v>950</v>
      </c>
      <c r="R177" s="109" t="s">
        <v>561</v>
      </c>
      <c r="S177" s="25"/>
      <c r="T177" s="31"/>
      <c r="U177" s="31"/>
    </row>
    <row r="178" spans="1:21" s="1" customFormat="1" ht="14.1" customHeight="1" x14ac:dyDescent="0.2">
      <c r="A178" s="112"/>
      <c r="B178" s="115" t="s">
        <v>776</v>
      </c>
      <c r="C178" s="105" t="s">
        <v>116</v>
      </c>
      <c r="D178" s="105" t="s">
        <v>117</v>
      </c>
      <c r="E178" s="105" t="s">
        <v>118</v>
      </c>
      <c r="F178" s="105"/>
      <c r="G178" s="106"/>
      <c r="H178" s="106"/>
      <c r="I178" s="107">
        <v>2</v>
      </c>
      <c r="J178" s="108" t="s">
        <v>395</v>
      </c>
      <c r="K178" s="109">
        <v>0.26</v>
      </c>
      <c r="L178" s="109">
        <v>0.26</v>
      </c>
      <c r="M178" s="109">
        <v>0.26</v>
      </c>
      <c r="N178" s="109">
        <v>0.26</v>
      </c>
      <c r="O178" s="109">
        <v>0.26</v>
      </c>
      <c r="P178" s="109">
        <v>0.26</v>
      </c>
      <c r="Q178" s="108">
        <v>0.26</v>
      </c>
      <c r="R178" s="109" t="s">
        <v>561</v>
      </c>
      <c r="S178" s="25"/>
      <c r="T178" s="31"/>
      <c r="U178" s="31"/>
    </row>
    <row r="179" spans="1:21" s="1" customFormat="1" ht="14.1" customHeight="1" x14ac:dyDescent="0.2">
      <c r="A179" s="112"/>
      <c r="B179" s="115" t="s">
        <v>777</v>
      </c>
      <c r="C179" s="110"/>
      <c r="D179" s="107" t="s">
        <v>115</v>
      </c>
      <c r="E179" s="105" t="s">
        <v>119</v>
      </c>
      <c r="F179" s="105"/>
      <c r="G179" s="106"/>
      <c r="H179" s="106"/>
      <c r="I179" s="107">
        <v>2</v>
      </c>
      <c r="J179" s="108" t="s">
        <v>396</v>
      </c>
      <c r="K179" s="109">
        <v>0</v>
      </c>
      <c r="L179" s="109">
        <v>0</v>
      </c>
      <c r="M179" s="109">
        <v>0</v>
      </c>
      <c r="N179" s="109">
        <v>0</v>
      </c>
      <c r="O179" s="109">
        <v>0</v>
      </c>
      <c r="P179" s="109">
        <v>0</v>
      </c>
      <c r="Q179" s="108">
        <v>0</v>
      </c>
      <c r="R179" s="109" t="s">
        <v>561</v>
      </c>
      <c r="S179" s="25"/>
      <c r="T179" s="31"/>
      <c r="U179" s="31"/>
    </row>
    <row r="180" spans="1:21" s="1" customFormat="1" ht="14.1" customHeight="1" x14ac:dyDescent="0.2">
      <c r="A180" s="112"/>
      <c r="B180" s="115" t="s">
        <v>778</v>
      </c>
      <c r="C180" s="105" t="s">
        <v>116</v>
      </c>
      <c r="D180" s="105" t="s">
        <v>117</v>
      </c>
      <c r="E180" s="105" t="s">
        <v>118</v>
      </c>
      <c r="F180" s="105"/>
      <c r="G180" s="106"/>
      <c r="H180" s="106"/>
      <c r="I180" s="107">
        <v>2</v>
      </c>
      <c r="J180" s="108" t="s">
        <v>397</v>
      </c>
      <c r="K180" s="109">
        <v>950</v>
      </c>
      <c r="L180" s="109">
        <v>950</v>
      </c>
      <c r="M180" s="109">
        <v>950</v>
      </c>
      <c r="N180" s="109">
        <v>950</v>
      </c>
      <c r="O180" s="109">
        <v>950</v>
      </c>
      <c r="P180" s="109">
        <v>950</v>
      </c>
      <c r="Q180" s="109">
        <v>950</v>
      </c>
      <c r="R180" s="109" t="s">
        <v>561</v>
      </c>
      <c r="S180" s="25"/>
      <c r="T180" s="31"/>
      <c r="U180" s="31"/>
    </row>
    <row r="181" spans="1:21" s="1" customFormat="1" ht="14.1" customHeight="1" x14ac:dyDescent="0.2">
      <c r="A181" s="112"/>
      <c r="B181" s="115" t="s">
        <v>776</v>
      </c>
      <c r="C181" s="105" t="s">
        <v>116</v>
      </c>
      <c r="D181" s="105" t="s">
        <v>117</v>
      </c>
      <c r="E181" s="105" t="s">
        <v>118</v>
      </c>
      <c r="F181" s="105"/>
      <c r="G181" s="106"/>
      <c r="H181" s="106"/>
      <c r="I181" s="107">
        <v>2</v>
      </c>
      <c r="J181" s="108" t="s">
        <v>505</v>
      </c>
      <c r="K181" s="109">
        <v>0.26</v>
      </c>
      <c r="L181" s="109">
        <v>0.26</v>
      </c>
      <c r="M181" s="109">
        <v>0.26</v>
      </c>
      <c r="N181" s="109">
        <v>0.26</v>
      </c>
      <c r="O181" s="109">
        <v>0.26</v>
      </c>
      <c r="P181" s="109">
        <v>0.26</v>
      </c>
      <c r="Q181" s="108">
        <v>0.26</v>
      </c>
      <c r="R181" s="109" t="s">
        <v>561</v>
      </c>
      <c r="S181" s="25"/>
      <c r="T181" s="31"/>
      <c r="U181" s="31"/>
    </row>
    <row r="182" spans="1:21" s="1" customFormat="1" ht="14.1" customHeight="1" x14ac:dyDescent="0.2">
      <c r="A182" s="112"/>
      <c r="B182" s="115" t="s">
        <v>777</v>
      </c>
      <c r="C182" s="110"/>
      <c r="D182" s="107" t="s">
        <v>115</v>
      </c>
      <c r="E182" s="105" t="s">
        <v>119</v>
      </c>
      <c r="F182" s="105"/>
      <c r="G182" s="106"/>
      <c r="H182" s="106"/>
      <c r="I182" s="107">
        <v>2</v>
      </c>
      <c r="J182" s="108" t="s">
        <v>458</v>
      </c>
      <c r="K182" s="109">
        <v>0</v>
      </c>
      <c r="L182" s="109">
        <v>0</v>
      </c>
      <c r="M182" s="109">
        <v>0</v>
      </c>
      <c r="N182" s="109">
        <v>0</v>
      </c>
      <c r="O182" s="109">
        <v>0</v>
      </c>
      <c r="P182" s="109">
        <v>0</v>
      </c>
      <c r="Q182" s="108">
        <v>0</v>
      </c>
      <c r="R182" s="109" t="s">
        <v>561</v>
      </c>
      <c r="S182" s="25"/>
      <c r="T182" s="31"/>
      <c r="U182" s="31"/>
    </row>
    <row r="183" spans="1:21" s="1" customFormat="1" ht="14.1" customHeight="1" x14ac:dyDescent="0.2">
      <c r="A183" s="112"/>
      <c r="B183" s="115" t="s">
        <v>778</v>
      </c>
      <c r="C183" s="105" t="s">
        <v>116</v>
      </c>
      <c r="D183" s="105" t="s">
        <v>117</v>
      </c>
      <c r="E183" s="105" t="s">
        <v>118</v>
      </c>
      <c r="F183" s="105"/>
      <c r="G183" s="106"/>
      <c r="H183" s="106"/>
      <c r="I183" s="107">
        <v>2</v>
      </c>
      <c r="J183" s="108" t="s">
        <v>459</v>
      </c>
      <c r="K183" s="109">
        <v>950</v>
      </c>
      <c r="L183" s="109">
        <v>950</v>
      </c>
      <c r="M183" s="109">
        <v>950</v>
      </c>
      <c r="N183" s="109">
        <v>950</v>
      </c>
      <c r="O183" s="109">
        <v>950</v>
      </c>
      <c r="P183" s="109">
        <v>950</v>
      </c>
      <c r="Q183" s="109">
        <v>950</v>
      </c>
      <c r="R183" s="109" t="s">
        <v>561</v>
      </c>
      <c r="S183" s="25"/>
      <c r="T183" s="31"/>
      <c r="U183" s="31"/>
    </row>
    <row r="184" spans="1:21" s="1" customFormat="1" ht="14.1" customHeight="1" x14ac:dyDescent="0.2">
      <c r="A184" s="112"/>
      <c r="B184" s="115" t="s">
        <v>776</v>
      </c>
      <c r="C184" s="105" t="s">
        <v>116</v>
      </c>
      <c r="D184" s="105" t="s">
        <v>117</v>
      </c>
      <c r="E184" s="105" t="s">
        <v>118</v>
      </c>
      <c r="F184" s="105"/>
      <c r="G184" s="106"/>
      <c r="H184" s="106"/>
      <c r="I184" s="107">
        <v>2</v>
      </c>
      <c r="J184" s="108" t="s">
        <v>460</v>
      </c>
      <c r="K184" s="109">
        <v>0.26</v>
      </c>
      <c r="L184" s="109">
        <v>0.26</v>
      </c>
      <c r="M184" s="109">
        <v>0.26</v>
      </c>
      <c r="N184" s="109">
        <v>0.26</v>
      </c>
      <c r="O184" s="109">
        <v>0.26</v>
      </c>
      <c r="P184" s="109">
        <v>0.26</v>
      </c>
      <c r="Q184" s="108">
        <v>0.26</v>
      </c>
      <c r="R184" s="109" t="s">
        <v>561</v>
      </c>
      <c r="S184" s="25"/>
      <c r="T184" s="31"/>
      <c r="U184" s="31"/>
    </row>
    <row r="185" spans="1:21" s="1" customFormat="1" ht="14.1" customHeight="1" x14ac:dyDescent="0.2">
      <c r="A185" s="112"/>
      <c r="B185" s="115" t="s">
        <v>777</v>
      </c>
      <c r="C185" s="110"/>
      <c r="D185" s="105" t="s">
        <v>121</v>
      </c>
      <c r="E185" s="105" t="s">
        <v>118</v>
      </c>
      <c r="F185" s="108"/>
      <c r="G185" s="113"/>
      <c r="H185" s="113"/>
      <c r="I185" s="107">
        <v>2</v>
      </c>
      <c r="J185" s="108" t="s">
        <v>461</v>
      </c>
      <c r="K185" s="109">
        <v>0</v>
      </c>
      <c r="L185" s="109">
        <v>0</v>
      </c>
      <c r="M185" s="109">
        <v>0</v>
      </c>
      <c r="N185" s="109">
        <v>0</v>
      </c>
      <c r="O185" s="109">
        <v>0</v>
      </c>
      <c r="P185" s="109">
        <v>0</v>
      </c>
      <c r="Q185" s="108">
        <v>0</v>
      </c>
      <c r="R185" s="109" t="s">
        <v>561</v>
      </c>
      <c r="S185" s="25"/>
      <c r="T185" s="31"/>
      <c r="U185" s="31"/>
    </row>
    <row r="186" spans="1:21" s="1" customFormat="1" ht="14.1" customHeight="1" x14ac:dyDescent="0.2">
      <c r="A186" s="112"/>
      <c r="B186" s="115" t="s">
        <v>778</v>
      </c>
      <c r="C186" s="105" t="s">
        <v>116</v>
      </c>
      <c r="D186" s="105" t="s">
        <v>117</v>
      </c>
      <c r="E186" s="105" t="s">
        <v>118</v>
      </c>
      <c r="F186" s="105"/>
      <c r="G186" s="106"/>
      <c r="H186" s="106"/>
      <c r="I186" s="107">
        <v>2</v>
      </c>
      <c r="J186" s="108" t="s">
        <v>462</v>
      </c>
      <c r="K186" s="109">
        <v>950</v>
      </c>
      <c r="L186" s="109">
        <v>950</v>
      </c>
      <c r="M186" s="109">
        <v>950</v>
      </c>
      <c r="N186" s="109">
        <v>950</v>
      </c>
      <c r="O186" s="109">
        <v>950</v>
      </c>
      <c r="P186" s="109">
        <v>950</v>
      </c>
      <c r="Q186" s="109">
        <v>950</v>
      </c>
      <c r="R186" s="109" t="s">
        <v>561</v>
      </c>
      <c r="S186" s="25"/>
      <c r="T186" s="31"/>
      <c r="U186" s="31"/>
    </row>
    <row r="187" spans="1:21" s="1" customFormat="1" ht="14.1" customHeight="1" x14ac:dyDescent="0.2">
      <c r="A187" s="112"/>
      <c r="B187" s="115" t="s">
        <v>776</v>
      </c>
      <c r="C187" s="105" t="s">
        <v>116</v>
      </c>
      <c r="D187" s="105" t="s">
        <v>117</v>
      </c>
      <c r="E187" s="105" t="s">
        <v>118</v>
      </c>
      <c r="F187" s="105"/>
      <c r="G187" s="106"/>
      <c r="H187" s="106"/>
      <c r="I187" s="107">
        <v>2</v>
      </c>
      <c r="J187" s="108" t="s">
        <v>463</v>
      </c>
      <c r="K187" s="109">
        <v>0.26</v>
      </c>
      <c r="L187" s="109">
        <v>0.26</v>
      </c>
      <c r="M187" s="109">
        <v>0.26</v>
      </c>
      <c r="N187" s="109">
        <v>0.26</v>
      </c>
      <c r="O187" s="109">
        <v>0.26</v>
      </c>
      <c r="P187" s="109">
        <v>0.26</v>
      </c>
      <c r="Q187" s="108">
        <v>0.26</v>
      </c>
      <c r="R187" s="109" t="s">
        <v>561</v>
      </c>
      <c r="S187" s="25"/>
      <c r="T187" s="31"/>
      <c r="U187" s="31"/>
    </row>
    <row r="188" spans="1:21" s="1" customFormat="1" ht="14.1" customHeight="1" x14ac:dyDescent="0.2">
      <c r="A188" s="112"/>
      <c r="B188" s="115" t="s">
        <v>777</v>
      </c>
      <c r="C188" s="110"/>
      <c r="D188" s="107" t="s">
        <v>115</v>
      </c>
      <c r="E188" s="105" t="s">
        <v>119</v>
      </c>
      <c r="F188" s="105"/>
      <c r="G188" s="106"/>
      <c r="H188" s="106"/>
      <c r="I188" s="107">
        <v>2</v>
      </c>
      <c r="J188" s="108" t="s">
        <v>464</v>
      </c>
      <c r="K188" s="109">
        <v>0</v>
      </c>
      <c r="L188" s="109">
        <v>0</v>
      </c>
      <c r="M188" s="109">
        <v>0</v>
      </c>
      <c r="N188" s="109">
        <v>0</v>
      </c>
      <c r="O188" s="109">
        <v>0</v>
      </c>
      <c r="P188" s="109">
        <v>0</v>
      </c>
      <c r="Q188" s="108">
        <v>0</v>
      </c>
      <c r="R188" s="109" t="s">
        <v>561</v>
      </c>
      <c r="S188" s="25"/>
      <c r="T188" s="31"/>
      <c r="U188" s="31"/>
    </row>
    <row r="189" spans="1:21" s="1" customFormat="1" ht="14.1" customHeight="1" x14ac:dyDescent="0.2">
      <c r="A189" s="112"/>
      <c r="B189" s="115" t="s">
        <v>778</v>
      </c>
      <c r="C189" s="105" t="s">
        <v>116</v>
      </c>
      <c r="D189" s="105" t="s">
        <v>117</v>
      </c>
      <c r="E189" s="105" t="s">
        <v>118</v>
      </c>
      <c r="F189" s="105"/>
      <c r="G189" s="106"/>
      <c r="H189" s="106"/>
      <c r="I189" s="107">
        <v>2</v>
      </c>
      <c r="J189" s="108" t="s">
        <v>465</v>
      </c>
      <c r="K189" s="109">
        <v>950</v>
      </c>
      <c r="L189" s="109">
        <v>950</v>
      </c>
      <c r="M189" s="109">
        <v>950</v>
      </c>
      <c r="N189" s="109">
        <v>950</v>
      </c>
      <c r="O189" s="109">
        <v>950</v>
      </c>
      <c r="P189" s="109">
        <v>950</v>
      </c>
      <c r="Q189" s="109">
        <v>950</v>
      </c>
      <c r="R189" s="109" t="s">
        <v>561</v>
      </c>
      <c r="S189" s="25"/>
      <c r="T189" s="31"/>
      <c r="U189" s="31"/>
    </row>
    <row r="190" spans="1:21" s="1" customFormat="1" ht="14.1" customHeight="1" x14ac:dyDescent="0.2">
      <c r="A190" s="112"/>
      <c r="B190" s="115" t="s">
        <v>776</v>
      </c>
      <c r="C190" s="105" t="s">
        <v>116</v>
      </c>
      <c r="D190" s="105" t="s">
        <v>117</v>
      </c>
      <c r="E190" s="105" t="s">
        <v>118</v>
      </c>
      <c r="F190" s="105"/>
      <c r="G190" s="106"/>
      <c r="H190" s="106"/>
      <c r="I190" s="107">
        <v>2</v>
      </c>
      <c r="J190" s="108" t="s">
        <v>466</v>
      </c>
      <c r="K190" s="109">
        <v>2.0099999999999998</v>
      </c>
      <c r="L190" s="109">
        <v>2.0099999999999998</v>
      </c>
      <c r="M190" s="109">
        <v>2.0099999999999998</v>
      </c>
      <c r="N190" s="109">
        <v>2.0099999999999998</v>
      </c>
      <c r="O190" s="109">
        <v>2.0099999999999998</v>
      </c>
      <c r="P190" s="109">
        <v>2.0099999999999998</v>
      </c>
      <c r="Q190" s="108">
        <v>2.0099999999999998</v>
      </c>
      <c r="R190" s="109" t="s">
        <v>561</v>
      </c>
      <c r="S190" s="25"/>
      <c r="T190" s="31"/>
      <c r="U190" s="31"/>
    </row>
    <row r="191" spans="1:21" s="1" customFormat="1" ht="14.1" customHeight="1" x14ac:dyDescent="0.2">
      <c r="A191" s="112"/>
      <c r="B191" s="115" t="s">
        <v>777</v>
      </c>
      <c r="C191" s="110"/>
      <c r="D191" s="107" t="s">
        <v>115</v>
      </c>
      <c r="E191" s="105" t="s">
        <v>119</v>
      </c>
      <c r="F191" s="105"/>
      <c r="G191" s="106"/>
      <c r="H191" s="106"/>
      <c r="I191" s="107">
        <v>2</v>
      </c>
      <c r="J191" s="108" t="s">
        <v>467</v>
      </c>
      <c r="K191" s="109">
        <v>0</v>
      </c>
      <c r="L191" s="109">
        <v>0</v>
      </c>
      <c r="M191" s="109">
        <v>0</v>
      </c>
      <c r="N191" s="109">
        <v>0</v>
      </c>
      <c r="O191" s="109">
        <v>0</v>
      </c>
      <c r="P191" s="109">
        <v>0</v>
      </c>
      <c r="Q191" s="108">
        <v>0</v>
      </c>
      <c r="R191" s="109" t="s">
        <v>561</v>
      </c>
      <c r="S191" s="25"/>
      <c r="T191" s="31"/>
      <c r="U191" s="31"/>
    </row>
    <row r="192" spans="1:21" s="1" customFormat="1" ht="14.1" customHeight="1" x14ac:dyDescent="0.2">
      <c r="A192" s="112"/>
      <c r="B192" s="115" t="s">
        <v>778</v>
      </c>
      <c r="C192" s="105" t="s">
        <v>116</v>
      </c>
      <c r="D192" s="105" t="s">
        <v>117</v>
      </c>
      <c r="E192" s="105" t="s">
        <v>118</v>
      </c>
      <c r="F192" s="105"/>
      <c r="G192" s="106"/>
      <c r="H192" s="106"/>
      <c r="I192" s="107">
        <v>2</v>
      </c>
      <c r="J192" s="108" t="s">
        <v>468</v>
      </c>
      <c r="K192" s="109">
        <v>950</v>
      </c>
      <c r="L192" s="109">
        <v>950</v>
      </c>
      <c r="M192" s="109">
        <v>950</v>
      </c>
      <c r="N192" s="109">
        <v>950</v>
      </c>
      <c r="O192" s="109">
        <v>950</v>
      </c>
      <c r="P192" s="109">
        <v>950</v>
      </c>
      <c r="Q192" s="109">
        <v>950</v>
      </c>
      <c r="R192" s="109" t="s">
        <v>561</v>
      </c>
      <c r="S192" s="25"/>
      <c r="T192" s="31"/>
      <c r="U192" s="31"/>
    </row>
    <row r="193" spans="1:21" s="1" customFormat="1" ht="14.1" customHeight="1" x14ac:dyDescent="0.2">
      <c r="A193" s="112"/>
      <c r="B193" s="115" t="s">
        <v>776</v>
      </c>
      <c r="C193" s="105" t="s">
        <v>116</v>
      </c>
      <c r="D193" s="105" t="s">
        <v>117</v>
      </c>
      <c r="E193" s="105" t="s">
        <v>118</v>
      </c>
      <c r="F193" s="105"/>
      <c r="G193" s="106"/>
      <c r="H193" s="106"/>
      <c r="I193" s="107">
        <v>2</v>
      </c>
      <c r="J193" s="108" t="s">
        <v>469</v>
      </c>
      <c r="K193" s="109">
        <v>0.26</v>
      </c>
      <c r="L193" s="109">
        <v>0.26</v>
      </c>
      <c r="M193" s="109">
        <v>0.26</v>
      </c>
      <c r="N193" s="109">
        <v>0.26</v>
      </c>
      <c r="O193" s="109">
        <v>0.26</v>
      </c>
      <c r="P193" s="109">
        <v>0.26</v>
      </c>
      <c r="Q193" s="108">
        <v>0.26</v>
      </c>
      <c r="R193" s="109" t="s">
        <v>561</v>
      </c>
      <c r="S193" s="25"/>
      <c r="T193" s="31"/>
      <c r="U193" s="31"/>
    </row>
    <row r="194" spans="1:21" s="1" customFormat="1" ht="14.1" customHeight="1" x14ac:dyDescent="0.2">
      <c r="A194" s="112"/>
      <c r="B194" s="115" t="s">
        <v>777</v>
      </c>
      <c r="C194" s="110"/>
      <c r="D194" s="107" t="s">
        <v>115</v>
      </c>
      <c r="E194" s="105" t="s">
        <v>119</v>
      </c>
      <c r="F194" s="105"/>
      <c r="G194" s="106"/>
      <c r="H194" s="106"/>
      <c r="I194" s="107">
        <v>2</v>
      </c>
      <c r="J194" s="108" t="s">
        <v>470</v>
      </c>
      <c r="K194" s="109">
        <v>0</v>
      </c>
      <c r="L194" s="109">
        <v>0</v>
      </c>
      <c r="M194" s="109">
        <v>0</v>
      </c>
      <c r="N194" s="109">
        <v>0</v>
      </c>
      <c r="O194" s="109">
        <v>0</v>
      </c>
      <c r="P194" s="109">
        <v>0</v>
      </c>
      <c r="Q194" s="108">
        <v>0</v>
      </c>
      <c r="R194" s="109" t="s">
        <v>561</v>
      </c>
      <c r="S194" s="25"/>
      <c r="T194" s="31"/>
      <c r="U194" s="31"/>
    </row>
    <row r="195" spans="1:21" s="1" customFormat="1" ht="14.1" customHeight="1" x14ac:dyDescent="0.2">
      <c r="A195" s="112"/>
      <c r="B195" s="115" t="s">
        <v>778</v>
      </c>
      <c r="C195" s="105" t="s">
        <v>116</v>
      </c>
      <c r="D195" s="105" t="s">
        <v>117</v>
      </c>
      <c r="E195" s="105" t="s">
        <v>118</v>
      </c>
      <c r="F195" s="105"/>
      <c r="G195" s="106"/>
      <c r="H195" s="106"/>
      <c r="I195" s="107">
        <v>2</v>
      </c>
      <c r="J195" s="108" t="s">
        <v>471</v>
      </c>
      <c r="K195" s="109">
        <v>950</v>
      </c>
      <c r="L195" s="109">
        <v>950</v>
      </c>
      <c r="M195" s="109">
        <v>950</v>
      </c>
      <c r="N195" s="109">
        <v>950</v>
      </c>
      <c r="O195" s="109">
        <v>950</v>
      </c>
      <c r="P195" s="109">
        <v>950</v>
      </c>
      <c r="Q195" s="109">
        <v>950</v>
      </c>
      <c r="R195" s="109" t="s">
        <v>561</v>
      </c>
      <c r="S195" s="25"/>
      <c r="T195" s="31"/>
      <c r="U195" s="31"/>
    </row>
    <row r="196" spans="1:21" s="1" customFormat="1" ht="14.1" customHeight="1" x14ac:dyDescent="0.2">
      <c r="A196" s="112"/>
      <c r="B196" s="115" t="s">
        <v>776</v>
      </c>
      <c r="C196" s="105" t="s">
        <v>116</v>
      </c>
      <c r="D196" s="105" t="s">
        <v>117</v>
      </c>
      <c r="E196" s="105" t="s">
        <v>118</v>
      </c>
      <c r="F196" s="105"/>
      <c r="G196" s="106"/>
      <c r="H196" s="106"/>
      <c r="I196" s="107">
        <v>2</v>
      </c>
      <c r="J196" s="108" t="s">
        <v>472</v>
      </c>
      <c r="K196" s="109">
        <v>0.26</v>
      </c>
      <c r="L196" s="109">
        <v>0.26</v>
      </c>
      <c r="M196" s="109">
        <v>0.26</v>
      </c>
      <c r="N196" s="109">
        <v>0.26</v>
      </c>
      <c r="O196" s="109">
        <v>0.26</v>
      </c>
      <c r="P196" s="109">
        <v>0.26</v>
      </c>
      <c r="Q196" s="108">
        <v>0.26</v>
      </c>
      <c r="R196" s="109" t="s">
        <v>561</v>
      </c>
      <c r="S196" s="25"/>
      <c r="T196" s="31"/>
      <c r="U196" s="31"/>
    </row>
    <row r="197" spans="1:21" s="1" customFormat="1" ht="14.1" customHeight="1" x14ac:dyDescent="0.2">
      <c r="A197" s="112"/>
      <c r="B197" s="115" t="s">
        <v>777</v>
      </c>
      <c r="C197" s="110"/>
      <c r="D197" s="105" t="s">
        <v>121</v>
      </c>
      <c r="E197" s="105" t="s">
        <v>118</v>
      </c>
      <c r="F197" s="113"/>
      <c r="G197" s="113"/>
      <c r="H197" s="113"/>
      <c r="I197" s="107">
        <v>2</v>
      </c>
      <c r="J197" s="108" t="s">
        <v>473</v>
      </c>
      <c r="K197" s="109">
        <v>0</v>
      </c>
      <c r="L197" s="109">
        <v>0</v>
      </c>
      <c r="M197" s="109">
        <v>0</v>
      </c>
      <c r="N197" s="109">
        <v>0</v>
      </c>
      <c r="O197" s="109">
        <v>0</v>
      </c>
      <c r="P197" s="109">
        <v>0</v>
      </c>
      <c r="Q197" s="108">
        <v>0</v>
      </c>
      <c r="R197" s="109" t="s">
        <v>561</v>
      </c>
      <c r="S197" s="25"/>
      <c r="T197" s="31"/>
      <c r="U197" s="31"/>
    </row>
    <row r="198" spans="1:21" s="1" customFormat="1" ht="14.1" customHeight="1" x14ac:dyDescent="0.2">
      <c r="A198" s="112"/>
      <c r="B198" s="115" t="s">
        <v>778</v>
      </c>
      <c r="C198" s="105" t="s">
        <v>116</v>
      </c>
      <c r="D198" s="105" t="s">
        <v>117</v>
      </c>
      <c r="E198" s="105" t="s">
        <v>118</v>
      </c>
      <c r="F198" s="105"/>
      <c r="G198" s="106"/>
      <c r="H198" s="106"/>
      <c r="I198" s="107">
        <v>2</v>
      </c>
      <c r="J198" s="108" t="s">
        <v>474</v>
      </c>
      <c r="K198" s="109">
        <v>950</v>
      </c>
      <c r="L198" s="109">
        <v>950</v>
      </c>
      <c r="M198" s="109">
        <v>950</v>
      </c>
      <c r="N198" s="109">
        <v>950</v>
      </c>
      <c r="O198" s="109">
        <v>950</v>
      </c>
      <c r="P198" s="109">
        <v>950</v>
      </c>
      <c r="Q198" s="109">
        <v>950</v>
      </c>
      <c r="R198" s="109" t="s">
        <v>561</v>
      </c>
      <c r="S198" s="25"/>
      <c r="T198" s="31"/>
      <c r="U198" s="31"/>
    </row>
    <row r="199" spans="1:21" s="1" customFormat="1" ht="14.1" customHeight="1" x14ac:dyDescent="0.2">
      <c r="A199" s="112"/>
      <c r="B199" s="115" t="s">
        <v>776</v>
      </c>
      <c r="C199" s="105" t="s">
        <v>116</v>
      </c>
      <c r="D199" s="105" t="s">
        <v>117</v>
      </c>
      <c r="E199" s="105" t="s">
        <v>118</v>
      </c>
      <c r="F199" s="105"/>
      <c r="G199" s="106"/>
      <c r="H199" s="106"/>
      <c r="I199" s="107">
        <v>2</v>
      </c>
      <c r="J199" s="108" t="s">
        <v>475</v>
      </c>
      <c r="K199" s="109">
        <v>0.27</v>
      </c>
      <c r="L199" s="109">
        <v>0.27</v>
      </c>
      <c r="M199" s="109">
        <v>0.27</v>
      </c>
      <c r="N199" s="109">
        <v>0.27</v>
      </c>
      <c r="O199" s="109">
        <v>0.27</v>
      </c>
      <c r="P199" s="109">
        <v>0.27</v>
      </c>
      <c r="Q199" s="108">
        <v>0.27</v>
      </c>
      <c r="R199" s="109" t="s">
        <v>561</v>
      </c>
      <c r="S199" s="25"/>
      <c r="T199" s="31"/>
      <c r="U199" s="31"/>
    </row>
    <row r="200" spans="1:21" s="1" customFormat="1" ht="14.1" customHeight="1" x14ac:dyDescent="0.2">
      <c r="A200" s="112"/>
      <c r="B200" s="115" t="s">
        <v>777</v>
      </c>
      <c r="C200" s="110"/>
      <c r="D200" s="105" t="s">
        <v>121</v>
      </c>
      <c r="E200" s="105" t="s">
        <v>118</v>
      </c>
      <c r="F200" s="113"/>
      <c r="G200" s="113"/>
      <c r="H200" s="113"/>
      <c r="I200" s="107">
        <v>2</v>
      </c>
      <c r="J200" s="108" t="s">
        <v>506</v>
      </c>
      <c r="K200" s="109">
        <v>0</v>
      </c>
      <c r="L200" s="109">
        <v>0</v>
      </c>
      <c r="M200" s="109">
        <v>0</v>
      </c>
      <c r="N200" s="109">
        <v>0</v>
      </c>
      <c r="O200" s="109">
        <v>0</v>
      </c>
      <c r="P200" s="109">
        <v>0</v>
      </c>
      <c r="Q200" s="108">
        <v>0</v>
      </c>
      <c r="R200" s="109" t="s">
        <v>561</v>
      </c>
      <c r="S200" s="25"/>
      <c r="T200" s="31"/>
      <c r="U200" s="31"/>
    </row>
    <row r="201" spans="1:21" s="1" customFormat="1" ht="14.1" customHeight="1" x14ac:dyDescent="0.2">
      <c r="A201" s="112"/>
      <c r="B201" s="115" t="s">
        <v>778</v>
      </c>
      <c r="C201" s="105" t="s">
        <v>116</v>
      </c>
      <c r="D201" s="105" t="s">
        <v>117</v>
      </c>
      <c r="E201" s="105" t="s">
        <v>118</v>
      </c>
      <c r="F201" s="105"/>
      <c r="G201" s="106"/>
      <c r="H201" s="106"/>
      <c r="I201" s="107">
        <v>2</v>
      </c>
      <c r="J201" s="108" t="s">
        <v>476</v>
      </c>
      <c r="K201" s="109">
        <v>950</v>
      </c>
      <c r="L201" s="109">
        <v>950</v>
      </c>
      <c r="M201" s="109">
        <v>950</v>
      </c>
      <c r="N201" s="109">
        <v>950</v>
      </c>
      <c r="O201" s="109">
        <v>950</v>
      </c>
      <c r="P201" s="109">
        <v>950</v>
      </c>
      <c r="Q201" s="109">
        <v>950</v>
      </c>
      <c r="R201" s="109" t="s">
        <v>561</v>
      </c>
      <c r="S201" s="25"/>
      <c r="T201" s="31"/>
      <c r="U201" s="31"/>
    </row>
    <row r="202" spans="1:21" s="1" customFormat="1" ht="14.1" customHeight="1" x14ac:dyDescent="0.2">
      <c r="A202" s="112"/>
      <c r="B202" s="115" t="s">
        <v>776</v>
      </c>
      <c r="C202" s="105" t="s">
        <v>116</v>
      </c>
      <c r="D202" s="105" t="s">
        <v>117</v>
      </c>
      <c r="E202" s="105" t="s">
        <v>118</v>
      </c>
      <c r="F202" s="105"/>
      <c r="G202" s="106"/>
      <c r="H202" s="106"/>
      <c r="I202" s="107">
        <v>2</v>
      </c>
      <c r="J202" s="108" t="s">
        <v>477</v>
      </c>
      <c r="K202" s="109">
        <v>0.26</v>
      </c>
      <c r="L202" s="109">
        <v>0.26</v>
      </c>
      <c r="M202" s="109">
        <v>0.26</v>
      </c>
      <c r="N202" s="109">
        <v>0.26</v>
      </c>
      <c r="O202" s="109">
        <v>0.26</v>
      </c>
      <c r="P202" s="109">
        <v>0.26</v>
      </c>
      <c r="Q202" s="108">
        <v>0.26</v>
      </c>
      <c r="R202" s="109" t="s">
        <v>561</v>
      </c>
      <c r="S202" s="25"/>
      <c r="T202" s="31"/>
      <c r="U202" s="31"/>
    </row>
    <row r="203" spans="1:21" s="1" customFormat="1" ht="14.1" customHeight="1" x14ac:dyDescent="0.2">
      <c r="A203" s="112"/>
      <c r="B203" s="115" t="s">
        <v>777</v>
      </c>
      <c r="C203" s="110" t="s">
        <v>502</v>
      </c>
      <c r="D203" s="105" t="s">
        <v>121</v>
      </c>
      <c r="E203" s="105" t="s">
        <v>118</v>
      </c>
      <c r="F203" s="113"/>
      <c r="G203" s="113"/>
      <c r="H203" s="113"/>
      <c r="I203" s="107">
        <v>2</v>
      </c>
      <c r="J203" s="108" t="s">
        <v>507</v>
      </c>
      <c r="K203" s="109">
        <v>0</v>
      </c>
      <c r="L203" s="109">
        <v>0</v>
      </c>
      <c r="M203" s="109">
        <v>0</v>
      </c>
      <c r="N203" s="109">
        <v>0</v>
      </c>
      <c r="O203" s="109">
        <v>0</v>
      </c>
      <c r="P203" s="109">
        <v>0</v>
      </c>
      <c r="Q203" s="108">
        <v>0</v>
      </c>
      <c r="R203" s="109" t="s">
        <v>561</v>
      </c>
      <c r="S203" s="25"/>
      <c r="T203" s="31"/>
      <c r="U203" s="31"/>
    </row>
    <row r="204" spans="1:21" s="1" customFormat="1" ht="14.1" customHeight="1" x14ac:dyDescent="0.2">
      <c r="A204" s="112"/>
      <c r="B204" s="115" t="s">
        <v>778</v>
      </c>
      <c r="C204" s="105" t="s">
        <v>116</v>
      </c>
      <c r="D204" s="105" t="s">
        <v>117</v>
      </c>
      <c r="E204" s="105" t="s">
        <v>118</v>
      </c>
      <c r="F204" s="105"/>
      <c r="G204" s="106"/>
      <c r="H204" s="106"/>
      <c r="I204" s="107">
        <v>2</v>
      </c>
      <c r="J204" s="108" t="s">
        <v>478</v>
      </c>
      <c r="K204" s="109">
        <v>950</v>
      </c>
      <c r="L204" s="109">
        <v>950</v>
      </c>
      <c r="M204" s="109">
        <v>950</v>
      </c>
      <c r="N204" s="109">
        <v>950</v>
      </c>
      <c r="O204" s="109">
        <v>950</v>
      </c>
      <c r="P204" s="109">
        <v>950</v>
      </c>
      <c r="Q204" s="109">
        <v>950</v>
      </c>
      <c r="R204" s="109" t="s">
        <v>561</v>
      </c>
      <c r="S204" s="25"/>
      <c r="T204" s="31"/>
      <c r="U204" s="31"/>
    </row>
    <row r="205" spans="1:21" s="1" customFormat="1" ht="14.1" customHeight="1" x14ac:dyDescent="0.2">
      <c r="A205" s="112"/>
      <c r="B205" s="115" t="s">
        <v>776</v>
      </c>
      <c r="C205" s="105" t="s">
        <v>116</v>
      </c>
      <c r="D205" s="105" t="s">
        <v>117</v>
      </c>
      <c r="E205" s="105" t="s">
        <v>118</v>
      </c>
      <c r="F205" s="105"/>
      <c r="G205" s="106"/>
      <c r="H205" s="106"/>
      <c r="I205" s="107">
        <v>2</v>
      </c>
      <c r="J205" s="108" t="s">
        <v>479</v>
      </c>
      <c r="K205" s="109">
        <v>0.26</v>
      </c>
      <c r="L205" s="109">
        <v>0.26</v>
      </c>
      <c r="M205" s="109">
        <v>0.26</v>
      </c>
      <c r="N205" s="109">
        <v>0.26</v>
      </c>
      <c r="O205" s="109">
        <v>0.26</v>
      </c>
      <c r="P205" s="109">
        <v>0.26</v>
      </c>
      <c r="Q205" s="108">
        <v>0.26</v>
      </c>
      <c r="R205" s="109" t="s">
        <v>561</v>
      </c>
      <c r="S205" s="25"/>
      <c r="T205" s="31"/>
      <c r="U205" s="31"/>
    </row>
    <row r="206" spans="1:21" s="1" customFormat="1" ht="14.1" customHeight="1" x14ac:dyDescent="0.2">
      <c r="A206" s="112"/>
      <c r="B206" s="115" t="s">
        <v>777</v>
      </c>
      <c r="C206" s="110" t="s">
        <v>502</v>
      </c>
      <c r="D206" s="105" t="s">
        <v>121</v>
      </c>
      <c r="E206" s="105" t="s">
        <v>118</v>
      </c>
      <c r="F206" s="113"/>
      <c r="G206" s="113"/>
      <c r="H206" s="113"/>
      <c r="I206" s="107">
        <v>2</v>
      </c>
      <c r="J206" s="108" t="s">
        <v>508</v>
      </c>
      <c r="K206" s="109">
        <v>0</v>
      </c>
      <c r="L206" s="109">
        <v>0</v>
      </c>
      <c r="M206" s="109">
        <v>0</v>
      </c>
      <c r="N206" s="109">
        <v>0</v>
      </c>
      <c r="O206" s="109">
        <v>0</v>
      </c>
      <c r="P206" s="109">
        <v>0</v>
      </c>
      <c r="Q206" s="108">
        <v>0</v>
      </c>
      <c r="R206" s="109" t="s">
        <v>561</v>
      </c>
      <c r="S206" s="25"/>
      <c r="T206" s="31"/>
      <c r="U206" s="31"/>
    </row>
    <row r="207" spans="1:21" s="1" customFormat="1" ht="14.1" customHeight="1" x14ac:dyDescent="0.2">
      <c r="A207" s="112"/>
      <c r="B207" s="115" t="s">
        <v>778</v>
      </c>
      <c r="C207" s="105" t="s">
        <v>116</v>
      </c>
      <c r="D207" s="105" t="s">
        <v>117</v>
      </c>
      <c r="E207" s="105" t="s">
        <v>118</v>
      </c>
      <c r="F207" s="105"/>
      <c r="G207" s="106"/>
      <c r="H207" s="106"/>
      <c r="I207" s="107">
        <v>2</v>
      </c>
      <c r="J207" s="108" t="s">
        <v>480</v>
      </c>
      <c r="K207" s="109">
        <v>950</v>
      </c>
      <c r="L207" s="109">
        <v>950</v>
      </c>
      <c r="M207" s="109">
        <v>950</v>
      </c>
      <c r="N207" s="109">
        <v>950</v>
      </c>
      <c r="O207" s="109">
        <v>950</v>
      </c>
      <c r="P207" s="109">
        <v>950</v>
      </c>
      <c r="Q207" s="109">
        <v>950</v>
      </c>
      <c r="R207" s="109" t="s">
        <v>561</v>
      </c>
      <c r="S207" s="25"/>
      <c r="T207" s="31"/>
      <c r="U207" s="31"/>
    </row>
    <row r="208" spans="1:21" s="1" customFormat="1" ht="14.1" customHeight="1" x14ac:dyDescent="0.2">
      <c r="A208" s="112"/>
      <c r="B208" s="115" t="s">
        <v>776</v>
      </c>
      <c r="C208" s="105" t="s">
        <v>116</v>
      </c>
      <c r="D208" s="105" t="s">
        <v>117</v>
      </c>
      <c r="E208" s="105" t="s">
        <v>118</v>
      </c>
      <c r="F208" s="105"/>
      <c r="G208" s="106"/>
      <c r="H208" s="106"/>
      <c r="I208" s="107">
        <v>2</v>
      </c>
      <c r="J208" s="108" t="s">
        <v>481</v>
      </c>
      <c r="K208" s="109">
        <v>0.26</v>
      </c>
      <c r="L208" s="109">
        <v>0.26</v>
      </c>
      <c r="M208" s="109">
        <v>0.26</v>
      </c>
      <c r="N208" s="109">
        <v>0.26</v>
      </c>
      <c r="O208" s="109">
        <v>0.26</v>
      </c>
      <c r="P208" s="109">
        <v>0.26</v>
      </c>
      <c r="Q208" s="108">
        <v>0.26</v>
      </c>
      <c r="R208" s="109" t="s">
        <v>561</v>
      </c>
      <c r="S208" s="25"/>
      <c r="T208" s="31"/>
      <c r="U208" s="31"/>
    </row>
    <row r="209" spans="1:21" s="1" customFormat="1" ht="14.1" customHeight="1" x14ac:dyDescent="0.2">
      <c r="A209" s="112"/>
      <c r="B209" s="115" t="s">
        <v>777</v>
      </c>
      <c r="C209" s="110"/>
      <c r="D209" s="107" t="s">
        <v>115</v>
      </c>
      <c r="E209" s="105" t="s">
        <v>119</v>
      </c>
      <c r="F209" s="105"/>
      <c r="G209" s="106"/>
      <c r="H209" s="106"/>
      <c r="I209" s="107">
        <v>2</v>
      </c>
      <c r="J209" s="108" t="s">
        <v>482</v>
      </c>
      <c r="K209" s="109">
        <v>0</v>
      </c>
      <c r="L209" s="109">
        <v>0</v>
      </c>
      <c r="M209" s="109">
        <v>0</v>
      </c>
      <c r="N209" s="109">
        <v>0</v>
      </c>
      <c r="O209" s="109">
        <v>0</v>
      </c>
      <c r="P209" s="109">
        <v>0</v>
      </c>
      <c r="Q209" s="108">
        <v>0</v>
      </c>
      <c r="R209" s="109" t="s">
        <v>561</v>
      </c>
      <c r="S209" s="25"/>
      <c r="T209" s="31"/>
      <c r="U209" s="31"/>
    </row>
    <row r="210" spans="1:21" s="1" customFormat="1" ht="14.1" customHeight="1" x14ac:dyDescent="0.2">
      <c r="A210" s="112"/>
      <c r="B210" s="115" t="s">
        <v>778</v>
      </c>
      <c r="C210" s="105" t="s">
        <v>116</v>
      </c>
      <c r="D210" s="105" t="s">
        <v>117</v>
      </c>
      <c r="E210" s="105" t="s">
        <v>118</v>
      </c>
      <c r="F210" s="105"/>
      <c r="G210" s="106"/>
      <c r="H210" s="106"/>
      <c r="I210" s="107">
        <v>2</v>
      </c>
      <c r="J210" s="108" t="s">
        <v>483</v>
      </c>
      <c r="K210" s="109">
        <v>950</v>
      </c>
      <c r="L210" s="109">
        <v>950</v>
      </c>
      <c r="M210" s="109">
        <v>950</v>
      </c>
      <c r="N210" s="109">
        <v>950</v>
      </c>
      <c r="O210" s="109">
        <v>950</v>
      </c>
      <c r="P210" s="109">
        <v>950</v>
      </c>
      <c r="Q210" s="109">
        <v>950</v>
      </c>
      <c r="R210" s="109" t="s">
        <v>561</v>
      </c>
      <c r="S210" s="25"/>
      <c r="T210" s="31"/>
      <c r="U210" s="31"/>
    </row>
    <row r="211" spans="1:21" s="1" customFormat="1" ht="14.1" customHeight="1" x14ac:dyDescent="0.2">
      <c r="A211" s="112"/>
      <c r="B211" s="115" t="s">
        <v>776</v>
      </c>
      <c r="C211" s="105" t="s">
        <v>116</v>
      </c>
      <c r="D211" s="105" t="s">
        <v>117</v>
      </c>
      <c r="E211" s="105" t="s">
        <v>118</v>
      </c>
      <c r="F211" s="105"/>
      <c r="G211" s="106"/>
      <c r="H211" s="106"/>
      <c r="I211" s="107">
        <v>2</v>
      </c>
      <c r="J211" s="108" t="s">
        <v>484</v>
      </c>
      <c r="K211" s="109">
        <v>0.26</v>
      </c>
      <c r="L211" s="109">
        <v>0.26</v>
      </c>
      <c r="M211" s="109">
        <v>0.26</v>
      </c>
      <c r="N211" s="109">
        <v>0.26</v>
      </c>
      <c r="O211" s="109">
        <v>0.26</v>
      </c>
      <c r="P211" s="109">
        <v>0.26</v>
      </c>
      <c r="Q211" s="108">
        <v>0.26</v>
      </c>
      <c r="R211" s="109" t="s">
        <v>561</v>
      </c>
      <c r="S211" s="25"/>
      <c r="T211" s="31"/>
      <c r="U211" s="31"/>
    </row>
    <row r="212" spans="1:21" s="1" customFormat="1" ht="14.1" customHeight="1" x14ac:dyDescent="0.2">
      <c r="A212" s="112"/>
      <c r="B212" s="115" t="s">
        <v>777</v>
      </c>
      <c r="C212" s="110" t="s">
        <v>502</v>
      </c>
      <c r="D212" s="105" t="s">
        <v>121</v>
      </c>
      <c r="E212" s="105" t="s">
        <v>118</v>
      </c>
      <c r="F212" s="113"/>
      <c r="G212" s="113"/>
      <c r="H212" s="113"/>
      <c r="I212" s="107">
        <v>2</v>
      </c>
      <c r="J212" s="108" t="s">
        <v>509</v>
      </c>
      <c r="K212" s="109">
        <v>100</v>
      </c>
      <c r="L212" s="109">
        <v>100</v>
      </c>
      <c r="M212" s="109">
        <v>100</v>
      </c>
      <c r="N212" s="109">
        <v>100</v>
      </c>
      <c r="O212" s="109">
        <v>100</v>
      </c>
      <c r="P212" s="109">
        <v>100</v>
      </c>
      <c r="Q212" s="108">
        <v>100</v>
      </c>
      <c r="R212" s="109" t="s">
        <v>561</v>
      </c>
      <c r="S212" s="25"/>
      <c r="T212" s="31"/>
      <c r="U212" s="31"/>
    </row>
    <row r="213" spans="1:21" s="1" customFormat="1" ht="14.1" customHeight="1" x14ac:dyDescent="0.2">
      <c r="A213" s="112"/>
      <c r="B213" s="115" t="s">
        <v>778</v>
      </c>
      <c r="C213" s="105" t="s">
        <v>116</v>
      </c>
      <c r="D213" s="105" t="s">
        <v>117</v>
      </c>
      <c r="E213" s="105" t="s">
        <v>118</v>
      </c>
      <c r="F213" s="105"/>
      <c r="G213" s="106"/>
      <c r="H213" s="106"/>
      <c r="I213" s="107">
        <v>2</v>
      </c>
      <c r="J213" s="108" t="s">
        <v>485</v>
      </c>
      <c r="K213" s="109">
        <v>950</v>
      </c>
      <c r="L213" s="109">
        <v>950</v>
      </c>
      <c r="M213" s="109">
        <v>950</v>
      </c>
      <c r="N213" s="109">
        <v>950</v>
      </c>
      <c r="O213" s="109">
        <v>950</v>
      </c>
      <c r="P213" s="109">
        <v>950</v>
      </c>
      <c r="Q213" s="109">
        <v>950</v>
      </c>
      <c r="R213" s="109" t="s">
        <v>561</v>
      </c>
      <c r="S213" s="25"/>
      <c r="T213" s="31"/>
      <c r="U213" s="31"/>
    </row>
    <row r="214" spans="1:21" s="1" customFormat="1" ht="14.1" customHeight="1" x14ac:dyDescent="0.2">
      <c r="A214" s="112"/>
      <c r="B214" s="115" t="s">
        <v>776</v>
      </c>
      <c r="C214" s="105" t="s">
        <v>116</v>
      </c>
      <c r="D214" s="105" t="s">
        <v>117</v>
      </c>
      <c r="E214" s="105" t="s">
        <v>118</v>
      </c>
      <c r="F214" s="105"/>
      <c r="G214" s="106"/>
      <c r="H214" s="106"/>
      <c r="I214" s="107">
        <v>2</v>
      </c>
      <c r="J214" s="108" t="s">
        <v>983</v>
      </c>
      <c r="K214" s="117">
        <v>0.26100000000000001</v>
      </c>
      <c r="L214" s="117">
        <v>0.26100000000000001</v>
      </c>
      <c r="M214" s="117">
        <v>0.26100000000000001</v>
      </c>
      <c r="N214" s="117">
        <v>0.26100000000000001</v>
      </c>
      <c r="O214" s="117">
        <v>0.26100000000000001</v>
      </c>
      <c r="P214" s="117">
        <v>0.26100000000000001</v>
      </c>
      <c r="Q214" s="255">
        <v>0.26100000000000001</v>
      </c>
      <c r="R214" s="117" t="s">
        <v>561</v>
      </c>
      <c r="T214" s="31"/>
      <c r="U214" s="41"/>
    </row>
    <row r="215" spans="1:21" s="1" customFormat="1" ht="14.1" customHeight="1" x14ac:dyDescent="0.2">
      <c r="A215" s="112"/>
      <c r="B215" s="115" t="s">
        <v>777</v>
      </c>
      <c r="C215" s="110" t="s">
        <v>502</v>
      </c>
      <c r="D215" s="105" t="s">
        <v>121</v>
      </c>
      <c r="E215" s="105" t="s">
        <v>118</v>
      </c>
      <c r="F215" s="113"/>
      <c r="G215" s="113"/>
      <c r="H215" s="113"/>
      <c r="I215" s="107">
        <v>2</v>
      </c>
      <c r="J215" s="108" t="s">
        <v>510</v>
      </c>
      <c r="K215" s="109">
        <v>0</v>
      </c>
      <c r="L215" s="109">
        <v>0</v>
      </c>
      <c r="M215" s="109">
        <v>0</v>
      </c>
      <c r="N215" s="109">
        <v>0</v>
      </c>
      <c r="O215" s="109">
        <v>0</v>
      </c>
      <c r="P215" s="109">
        <v>0</v>
      </c>
      <c r="Q215" s="108">
        <v>0</v>
      </c>
      <c r="R215" s="109" t="s">
        <v>561</v>
      </c>
      <c r="T215" s="31"/>
      <c r="U215" s="31"/>
    </row>
    <row r="216" spans="1:21" s="1" customFormat="1" ht="14.1" customHeight="1" x14ac:dyDescent="0.2">
      <c r="A216" s="112"/>
      <c r="B216" s="115" t="s">
        <v>778</v>
      </c>
      <c r="C216" s="105" t="s">
        <v>116</v>
      </c>
      <c r="D216" s="105" t="s">
        <v>117</v>
      </c>
      <c r="E216" s="105" t="s">
        <v>118</v>
      </c>
      <c r="F216" s="105"/>
      <c r="G216" s="106"/>
      <c r="H216" s="106"/>
      <c r="I216" s="107">
        <v>2</v>
      </c>
      <c r="J216" s="108" t="s">
        <v>982</v>
      </c>
      <c r="K216" s="109">
        <v>950</v>
      </c>
      <c r="L216" s="109">
        <v>950</v>
      </c>
      <c r="M216" s="109">
        <v>950</v>
      </c>
      <c r="N216" s="109">
        <v>950</v>
      </c>
      <c r="O216" s="109">
        <v>950</v>
      </c>
      <c r="P216" s="109">
        <v>950</v>
      </c>
      <c r="Q216" s="109">
        <v>950</v>
      </c>
      <c r="R216" s="117" t="s">
        <v>561</v>
      </c>
      <c r="T216" s="31"/>
      <c r="U216" s="31"/>
    </row>
    <row r="217" spans="1:21" s="1" customFormat="1" ht="14.1" customHeight="1" x14ac:dyDescent="0.2">
      <c r="A217" s="112"/>
      <c r="B217" s="115" t="s">
        <v>776</v>
      </c>
      <c r="C217" s="105" t="s">
        <v>116</v>
      </c>
      <c r="D217" s="105" t="s">
        <v>117</v>
      </c>
      <c r="E217" s="105" t="s">
        <v>118</v>
      </c>
      <c r="F217" s="105"/>
      <c r="G217" s="106"/>
      <c r="H217" s="106"/>
      <c r="I217" s="107">
        <v>2</v>
      </c>
      <c r="J217" s="108" t="s">
        <v>486</v>
      </c>
      <c r="K217" s="109">
        <v>0.41</v>
      </c>
      <c r="L217" s="109">
        <v>0.41</v>
      </c>
      <c r="M217" s="109">
        <v>0.41</v>
      </c>
      <c r="N217" s="109">
        <v>0.41</v>
      </c>
      <c r="O217" s="109">
        <v>0.41</v>
      </c>
      <c r="P217" s="109">
        <v>0.41</v>
      </c>
      <c r="Q217" s="108">
        <v>0.41</v>
      </c>
      <c r="R217" s="109" t="s">
        <v>561</v>
      </c>
      <c r="S217" s="25"/>
      <c r="T217" s="31"/>
      <c r="U217" s="31"/>
    </row>
    <row r="218" spans="1:21" s="1" customFormat="1" ht="14.1" customHeight="1" x14ac:dyDescent="0.2">
      <c r="A218" s="112"/>
      <c r="B218" s="115" t="s">
        <v>777</v>
      </c>
      <c r="C218" s="110" t="s">
        <v>503</v>
      </c>
      <c r="D218" s="105" t="s">
        <v>121</v>
      </c>
      <c r="E218" s="105" t="s">
        <v>118</v>
      </c>
      <c r="F218" s="113"/>
      <c r="G218" s="113"/>
      <c r="H218" s="113"/>
      <c r="I218" s="107">
        <v>2</v>
      </c>
      <c r="J218" s="108" t="s">
        <v>511</v>
      </c>
      <c r="K218" s="109">
        <v>12</v>
      </c>
      <c r="L218" s="109">
        <v>12</v>
      </c>
      <c r="M218" s="109">
        <v>12</v>
      </c>
      <c r="N218" s="109">
        <v>12</v>
      </c>
      <c r="O218" s="109">
        <v>12</v>
      </c>
      <c r="P218" s="109">
        <v>12</v>
      </c>
      <c r="Q218" s="108">
        <v>12</v>
      </c>
      <c r="R218" s="109" t="s">
        <v>561</v>
      </c>
      <c r="S218" s="25"/>
      <c r="T218" s="31"/>
      <c r="U218" s="31"/>
    </row>
    <row r="219" spans="1:21" s="1" customFormat="1" ht="14.1" customHeight="1" x14ac:dyDescent="0.2">
      <c r="A219" s="112"/>
      <c r="B219" s="115" t="s">
        <v>778</v>
      </c>
      <c r="C219" s="105" t="s">
        <v>116</v>
      </c>
      <c r="D219" s="105" t="s">
        <v>117</v>
      </c>
      <c r="E219" s="105" t="s">
        <v>118</v>
      </c>
      <c r="F219" s="105"/>
      <c r="G219" s="106"/>
      <c r="H219" s="106"/>
      <c r="I219" s="107">
        <v>2</v>
      </c>
      <c r="J219" s="108" t="s">
        <v>487</v>
      </c>
      <c r="K219" s="109">
        <v>950</v>
      </c>
      <c r="L219" s="109">
        <v>950</v>
      </c>
      <c r="M219" s="109">
        <v>950</v>
      </c>
      <c r="N219" s="109">
        <v>950</v>
      </c>
      <c r="O219" s="109">
        <v>950</v>
      </c>
      <c r="P219" s="109">
        <v>950</v>
      </c>
      <c r="Q219" s="109">
        <v>950</v>
      </c>
      <c r="R219" s="109" t="s">
        <v>561</v>
      </c>
      <c r="S219" s="25"/>
      <c r="T219" s="31"/>
      <c r="U219" s="31"/>
    </row>
    <row r="220" spans="1:21" s="1" customFormat="1" ht="14.1" customHeight="1" x14ac:dyDescent="0.2">
      <c r="A220" s="112"/>
      <c r="B220" s="115" t="s">
        <v>776</v>
      </c>
      <c r="C220" s="105" t="s">
        <v>116</v>
      </c>
      <c r="D220" s="105" t="s">
        <v>117</v>
      </c>
      <c r="E220" s="105" t="s">
        <v>118</v>
      </c>
      <c r="F220" s="105"/>
      <c r="G220" s="106"/>
      <c r="H220" s="106"/>
      <c r="I220" s="107">
        <v>2</v>
      </c>
      <c r="J220" s="108" t="s">
        <v>669</v>
      </c>
      <c r="K220" s="109">
        <v>1.01</v>
      </c>
      <c r="L220" s="109">
        <v>1.01</v>
      </c>
      <c r="M220" s="109">
        <v>1.01</v>
      </c>
      <c r="N220" s="109">
        <v>1.01</v>
      </c>
      <c r="O220" s="109">
        <v>1.01</v>
      </c>
      <c r="P220" s="109">
        <v>1.01</v>
      </c>
      <c r="Q220" s="108">
        <v>1.01</v>
      </c>
      <c r="R220" s="109" t="s">
        <v>561</v>
      </c>
      <c r="S220" s="25"/>
      <c r="T220" s="31"/>
      <c r="U220" s="31"/>
    </row>
    <row r="221" spans="1:21" s="1" customFormat="1" ht="14.1" customHeight="1" x14ac:dyDescent="0.2">
      <c r="A221" s="112"/>
      <c r="B221" s="115" t="s">
        <v>777</v>
      </c>
      <c r="C221" s="110" t="s">
        <v>504</v>
      </c>
      <c r="D221" s="105" t="s">
        <v>121</v>
      </c>
      <c r="E221" s="105" t="s">
        <v>118</v>
      </c>
      <c r="F221" s="113"/>
      <c r="G221" s="113"/>
      <c r="H221" s="113"/>
      <c r="I221" s="107">
        <v>2</v>
      </c>
      <c r="J221" s="108" t="s">
        <v>512</v>
      </c>
      <c r="K221" s="109">
        <v>40</v>
      </c>
      <c r="L221" s="109">
        <v>40</v>
      </c>
      <c r="M221" s="109">
        <v>40</v>
      </c>
      <c r="N221" s="109">
        <v>40</v>
      </c>
      <c r="O221" s="109">
        <v>40</v>
      </c>
      <c r="P221" s="109">
        <v>40</v>
      </c>
      <c r="Q221" s="108">
        <v>40</v>
      </c>
      <c r="R221" s="109" t="s">
        <v>561</v>
      </c>
      <c r="S221" s="25"/>
      <c r="T221" s="31"/>
      <c r="U221" s="31"/>
    </row>
    <row r="222" spans="1:21" s="1" customFormat="1" ht="14.1" customHeight="1" x14ac:dyDescent="0.2">
      <c r="A222" s="112"/>
      <c r="B222" s="115" t="s">
        <v>778</v>
      </c>
      <c r="C222" s="105" t="s">
        <v>116</v>
      </c>
      <c r="D222" s="105" t="s">
        <v>117</v>
      </c>
      <c r="E222" s="105" t="s">
        <v>118</v>
      </c>
      <c r="F222" s="105"/>
      <c r="G222" s="106"/>
      <c r="H222" s="106"/>
      <c r="I222" s="107">
        <v>2</v>
      </c>
      <c r="J222" s="108" t="s">
        <v>670</v>
      </c>
      <c r="K222" s="109">
        <v>950</v>
      </c>
      <c r="L222" s="109">
        <v>950</v>
      </c>
      <c r="M222" s="109">
        <v>950</v>
      </c>
      <c r="N222" s="109">
        <v>950</v>
      </c>
      <c r="O222" s="109">
        <v>950</v>
      </c>
      <c r="P222" s="109">
        <v>950</v>
      </c>
      <c r="Q222" s="109">
        <v>950</v>
      </c>
      <c r="R222" s="109" t="s">
        <v>561</v>
      </c>
      <c r="S222" s="25"/>
      <c r="T222" s="31"/>
      <c r="U222" s="31"/>
    </row>
    <row r="223" spans="1:21" s="1" customFormat="1" ht="14.1" customHeight="1" x14ac:dyDescent="0.2">
      <c r="A223" s="112"/>
      <c r="B223" s="115" t="s">
        <v>776</v>
      </c>
      <c r="C223" s="105" t="s">
        <v>116</v>
      </c>
      <c r="D223" s="105" t="s">
        <v>117</v>
      </c>
      <c r="E223" s="105" t="s">
        <v>118</v>
      </c>
      <c r="F223" s="105"/>
      <c r="G223" s="106"/>
      <c r="H223" s="106"/>
      <c r="I223" s="107">
        <v>2</v>
      </c>
      <c r="J223" s="108" t="s">
        <v>668</v>
      </c>
      <c r="K223" s="109">
        <v>0.41</v>
      </c>
      <c r="L223" s="109">
        <v>0.41</v>
      </c>
      <c r="M223" s="109">
        <v>0.41</v>
      </c>
      <c r="N223" s="109">
        <v>0.41</v>
      </c>
      <c r="O223" s="109">
        <v>0.41</v>
      </c>
      <c r="P223" s="109">
        <v>0.41</v>
      </c>
      <c r="Q223" s="108">
        <v>0.41</v>
      </c>
      <c r="R223" s="109" t="s">
        <v>561</v>
      </c>
      <c r="S223" s="25"/>
      <c r="T223" s="31"/>
      <c r="U223" s="31"/>
    </row>
    <row r="224" spans="1:21" s="1" customFormat="1" ht="14.1" customHeight="1" x14ac:dyDescent="0.2">
      <c r="A224" s="112"/>
      <c r="B224" s="115" t="s">
        <v>777</v>
      </c>
      <c r="C224" s="110" t="s">
        <v>502</v>
      </c>
      <c r="D224" s="105" t="s">
        <v>121</v>
      </c>
      <c r="E224" s="105" t="s">
        <v>118</v>
      </c>
      <c r="F224" s="113"/>
      <c r="G224" s="113"/>
      <c r="H224" s="113"/>
      <c r="I224" s="107">
        <v>2</v>
      </c>
      <c r="J224" s="108" t="s">
        <v>513</v>
      </c>
      <c r="K224" s="109">
        <v>0</v>
      </c>
      <c r="L224" s="109">
        <v>0</v>
      </c>
      <c r="M224" s="109">
        <v>0</v>
      </c>
      <c r="N224" s="109">
        <v>0</v>
      </c>
      <c r="O224" s="109">
        <v>0</v>
      </c>
      <c r="P224" s="109">
        <v>0</v>
      </c>
      <c r="Q224" s="108">
        <v>0</v>
      </c>
      <c r="R224" s="109" t="s">
        <v>561</v>
      </c>
      <c r="S224" s="25"/>
      <c r="T224" s="31"/>
      <c r="U224" s="31"/>
    </row>
    <row r="225" spans="1:21" s="1" customFormat="1" ht="14.1" customHeight="1" x14ac:dyDescent="0.2">
      <c r="A225" s="112"/>
      <c r="B225" s="115" t="s">
        <v>778</v>
      </c>
      <c r="C225" s="105" t="s">
        <v>116</v>
      </c>
      <c r="D225" s="105" t="s">
        <v>117</v>
      </c>
      <c r="E225" s="105" t="s">
        <v>118</v>
      </c>
      <c r="F225" s="105"/>
      <c r="G225" s="106"/>
      <c r="H225" s="106"/>
      <c r="I225" s="107">
        <v>2</v>
      </c>
      <c r="J225" s="108" t="s">
        <v>488</v>
      </c>
      <c r="K225" s="109">
        <v>950</v>
      </c>
      <c r="L225" s="109">
        <v>950</v>
      </c>
      <c r="M225" s="109">
        <v>950</v>
      </c>
      <c r="N225" s="109">
        <v>950</v>
      </c>
      <c r="O225" s="109">
        <v>950</v>
      </c>
      <c r="P225" s="109">
        <v>950</v>
      </c>
      <c r="Q225" s="109">
        <v>950</v>
      </c>
      <c r="R225" s="109" t="s">
        <v>561</v>
      </c>
      <c r="S225" s="25"/>
      <c r="T225" s="31"/>
      <c r="U225" s="31"/>
    </row>
    <row r="226" spans="1:21" s="1" customFormat="1" ht="14.1" customHeight="1" x14ac:dyDescent="0.2">
      <c r="A226" s="112"/>
      <c r="B226" s="115" t="s">
        <v>776</v>
      </c>
      <c r="C226" s="105" t="s">
        <v>116</v>
      </c>
      <c r="D226" s="105" t="s">
        <v>117</v>
      </c>
      <c r="E226" s="105" t="s">
        <v>118</v>
      </c>
      <c r="F226" s="105"/>
      <c r="G226" s="106"/>
      <c r="H226" s="106"/>
      <c r="I226" s="107">
        <v>2</v>
      </c>
      <c r="J226" s="108" t="s">
        <v>765</v>
      </c>
      <c r="K226" s="109">
        <v>0</v>
      </c>
      <c r="L226" s="109">
        <v>0</v>
      </c>
      <c r="M226" s="109">
        <v>0</v>
      </c>
      <c r="N226" s="109">
        <v>0</v>
      </c>
      <c r="O226" s="109">
        <v>0</v>
      </c>
      <c r="P226" s="109">
        <v>0</v>
      </c>
      <c r="Q226" s="108">
        <v>0</v>
      </c>
      <c r="R226" s="109" t="s">
        <v>561</v>
      </c>
      <c r="S226" s="25"/>
      <c r="T226" s="31"/>
      <c r="U226" s="31"/>
    </row>
    <row r="227" spans="1:21" s="1" customFormat="1" ht="14.1" customHeight="1" x14ac:dyDescent="0.2">
      <c r="A227" s="112"/>
      <c r="B227" s="115" t="s">
        <v>777</v>
      </c>
      <c r="C227" s="105" t="s">
        <v>116</v>
      </c>
      <c r="D227" s="105" t="s">
        <v>121</v>
      </c>
      <c r="E227" s="105" t="s">
        <v>118</v>
      </c>
      <c r="F227" s="108"/>
      <c r="G227" s="108"/>
      <c r="H227" s="108"/>
      <c r="I227" s="107">
        <v>2</v>
      </c>
      <c r="J227" s="108" t="s">
        <v>766</v>
      </c>
      <c r="K227" s="109">
        <v>0.41</v>
      </c>
      <c r="L227" s="109">
        <v>0.41</v>
      </c>
      <c r="M227" s="109">
        <v>0.41</v>
      </c>
      <c r="N227" s="109">
        <v>0.41</v>
      </c>
      <c r="O227" s="109">
        <v>0.41</v>
      </c>
      <c r="P227" s="109">
        <v>0.41</v>
      </c>
      <c r="Q227" s="108">
        <v>0.41</v>
      </c>
      <c r="R227" s="109" t="s">
        <v>561</v>
      </c>
      <c r="S227" s="25"/>
      <c r="T227" s="31"/>
      <c r="U227" s="31"/>
    </row>
    <row r="228" spans="1:21" s="1" customFormat="1" ht="14.1" customHeight="1" x14ac:dyDescent="0.2">
      <c r="A228" s="112"/>
      <c r="B228" s="115" t="s">
        <v>778</v>
      </c>
      <c r="C228" s="105" t="s">
        <v>116</v>
      </c>
      <c r="D228" s="105" t="s">
        <v>117</v>
      </c>
      <c r="E228" s="105" t="s">
        <v>118</v>
      </c>
      <c r="F228" s="105"/>
      <c r="G228" s="106"/>
      <c r="H228" s="106"/>
      <c r="I228" s="107">
        <v>2</v>
      </c>
      <c r="J228" s="108" t="s">
        <v>769</v>
      </c>
      <c r="K228" s="109">
        <v>950</v>
      </c>
      <c r="L228" s="109">
        <v>950</v>
      </c>
      <c r="M228" s="109">
        <v>950</v>
      </c>
      <c r="N228" s="109">
        <v>950</v>
      </c>
      <c r="O228" s="109">
        <v>950</v>
      </c>
      <c r="P228" s="109">
        <v>950</v>
      </c>
      <c r="Q228" s="109">
        <v>950</v>
      </c>
      <c r="R228" s="109" t="s">
        <v>561</v>
      </c>
      <c r="S228" s="25"/>
      <c r="T228" s="31"/>
      <c r="U228" s="31"/>
    </row>
    <row r="229" spans="1:21" s="1" customFormat="1" ht="14.1" customHeight="1" x14ac:dyDescent="0.2">
      <c r="A229" s="112"/>
      <c r="B229" s="115" t="s">
        <v>776</v>
      </c>
      <c r="C229" s="105" t="s">
        <v>116</v>
      </c>
      <c r="D229" s="105" t="s">
        <v>117</v>
      </c>
      <c r="E229" s="105" t="s">
        <v>118</v>
      </c>
      <c r="F229" s="105"/>
      <c r="G229" s="106"/>
      <c r="H229" s="106"/>
      <c r="I229" s="107">
        <v>2</v>
      </c>
      <c r="J229" s="108" t="s">
        <v>761</v>
      </c>
      <c r="K229" s="109">
        <v>1.01</v>
      </c>
      <c r="L229" s="109">
        <v>1.01</v>
      </c>
      <c r="M229" s="109">
        <v>1.01</v>
      </c>
      <c r="N229" s="109">
        <v>1.01</v>
      </c>
      <c r="O229" s="109">
        <v>1.01</v>
      </c>
      <c r="P229" s="109">
        <v>1.01</v>
      </c>
      <c r="Q229" s="108">
        <v>1.01</v>
      </c>
      <c r="R229" s="109" t="s">
        <v>561</v>
      </c>
      <c r="S229" s="25"/>
      <c r="T229" s="31"/>
      <c r="U229" s="31"/>
    </row>
    <row r="230" spans="1:21" s="1" customFormat="1" ht="14.1" customHeight="1" x14ac:dyDescent="0.2">
      <c r="A230" s="112"/>
      <c r="B230" s="115" t="s">
        <v>777</v>
      </c>
      <c r="C230" s="105" t="s">
        <v>116</v>
      </c>
      <c r="D230" s="105" t="s">
        <v>121</v>
      </c>
      <c r="E230" s="105" t="s">
        <v>118</v>
      </c>
      <c r="F230" s="108"/>
      <c r="G230" s="108"/>
      <c r="H230" s="108"/>
      <c r="I230" s="107">
        <v>2</v>
      </c>
      <c r="J230" s="108" t="s">
        <v>762</v>
      </c>
      <c r="K230" s="109">
        <v>0</v>
      </c>
      <c r="L230" s="109">
        <v>0</v>
      </c>
      <c r="M230" s="109">
        <v>0</v>
      </c>
      <c r="N230" s="109">
        <v>0</v>
      </c>
      <c r="O230" s="109">
        <v>0</v>
      </c>
      <c r="P230" s="109">
        <v>0</v>
      </c>
      <c r="Q230" s="108">
        <v>0</v>
      </c>
      <c r="R230" s="109" t="s">
        <v>561</v>
      </c>
      <c r="S230" s="25"/>
      <c r="T230" s="31"/>
      <c r="U230" s="31"/>
    </row>
    <row r="231" spans="1:21" s="1" customFormat="1" ht="14.1" customHeight="1" x14ac:dyDescent="0.2">
      <c r="A231" s="112"/>
      <c r="B231" s="115" t="s">
        <v>778</v>
      </c>
      <c r="C231" s="105" t="s">
        <v>116</v>
      </c>
      <c r="D231" s="105" t="s">
        <v>117</v>
      </c>
      <c r="E231" s="105" t="s">
        <v>118</v>
      </c>
      <c r="F231" s="105"/>
      <c r="G231" s="106"/>
      <c r="H231" s="106"/>
      <c r="I231" s="107">
        <v>2</v>
      </c>
      <c r="J231" s="108" t="s">
        <v>763</v>
      </c>
      <c r="K231" s="109">
        <v>950</v>
      </c>
      <c r="L231" s="109">
        <v>950</v>
      </c>
      <c r="M231" s="109">
        <v>950</v>
      </c>
      <c r="N231" s="109">
        <v>950</v>
      </c>
      <c r="O231" s="109">
        <v>950</v>
      </c>
      <c r="P231" s="109">
        <v>950</v>
      </c>
      <c r="Q231" s="109">
        <v>950</v>
      </c>
      <c r="R231" s="109" t="s">
        <v>561</v>
      </c>
      <c r="S231" s="25"/>
      <c r="T231" s="31"/>
      <c r="U231" s="31"/>
    </row>
    <row r="232" spans="1:21" s="1" customFormat="1" ht="14.1" customHeight="1" x14ac:dyDescent="0.2">
      <c r="A232" s="112"/>
      <c r="B232" s="115" t="s">
        <v>776</v>
      </c>
      <c r="C232" s="105" t="s">
        <v>116</v>
      </c>
      <c r="D232" s="105" t="s">
        <v>117</v>
      </c>
      <c r="E232" s="105" t="s">
        <v>118</v>
      </c>
      <c r="F232" s="105"/>
      <c r="G232" s="106"/>
      <c r="H232" s="106"/>
      <c r="I232" s="107">
        <v>2</v>
      </c>
      <c r="J232" s="108" t="s">
        <v>976</v>
      </c>
      <c r="K232" s="109">
        <v>1.01</v>
      </c>
      <c r="L232" s="109">
        <v>1.01</v>
      </c>
      <c r="M232" s="109">
        <v>1.01</v>
      </c>
      <c r="N232" s="109">
        <v>1.01</v>
      </c>
      <c r="O232" s="109">
        <v>1.01</v>
      </c>
      <c r="P232" s="109">
        <v>1.01</v>
      </c>
      <c r="Q232" s="108">
        <v>1.01</v>
      </c>
      <c r="R232" s="109" t="s">
        <v>561</v>
      </c>
      <c r="S232" s="25"/>
      <c r="T232" s="31"/>
      <c r="U232" s="31"/>
    </row>
    <row r="233" spans="1:21" s="1" customFormat="1" ht="14.1" customHeight="1" x14ac:dyDescent="0.2">
      <c r="A233" s="112"/>
      <c r="B233" s="115" t="s">
        <v>777</v>
      </c>
      <c r="C233" s="105"/>
      <c r="D233" s="105" t="s">
        <v>121</v>
      </c>
      <c r="E233" s="105" t="s">
        <v>118</v>
      </c>
      <c r="F233" s="108"/>
      <c r="G233" s="108"/>
      <c r="H233" s="108"/>
      <c r="I233" s="107">
        <v>2</v>
      </c>
      <c r="J233" s="108" t="s">
        <v>514</v>
      </c>
      <c r="K233" s="109">
        <v>0</v>
      </c>
      <c r="L233" s="109">
        <v>0</v>
      </c>
      <c r="M233" s="109">
        <v>0</v>
      </c>
      <c r="N233" s="109">
        <v>0</v>
      </c>
      <c r="O233" s="109">
        <v>0</v>
      </c>
      <c r="P233" s="109">
        <v>0</v>
      </c>
      <c r="Q233" s="108">
        <v>0</v>
      </c>
      <c r="R233" s="109" t="s">
        <v>561</v>
      </c>
      <c r="S233" s="25"/>
      <c r="T233" s="31"/>
      <c r="U233" s="31"/>
    </row>
    <row r="234" spans="1:21" s="1" customFormat="1" ht="14.1" customHeight="1" x14ac:dyDescent="0.2">
      <c r="A234" s="112"/>
      <c r="B234" s="115" t="s">
        <v>778</v>
      </c>
      <c r="C234" s="105" t="s">
        <v>116</v>
      </c>
      <c r="D234" s="105" t="s">
        <v>117</v>
      </c>
      <c r="E234" s="105" t="s">
        <v>118</v>
      </c>
      <c r="F234" s="105"/>
      <c r="G234" s="106"/>
      <c r="H234" s="106"/>
      <c r="I234" s="107">
        <v>2</v>
      </c>
      <c r="J234" s="108" t="s">
        <v>489</v>
      </c>
      <c r="K234" s="109">
        <v>950</v>
      </c>
      <c r="L234" s="109">
        <v>950</v>
      </c>
      <c r="M234" s="109">
        <v>950</v>
      </c>
      <c r="N234" s="109">
        <v>950</v>
      </c>
      <c r="O234" s="109">
        <v>950</v>
      </c>
      <c r="P234" s="109">
        <v>950</v>
      </c>
      <c r="Q234" s="109">
        <v>950</v>
      </c>
      <c r="R234" s="109" t="s">
        <v>561</v>
      </c>
      <c r="S234" s="25"/>
      <c r="T234" s="31"/>
      <c r="U234" s="31"/>
    </row>
    <row r="235" spans="1:21" s="1" customFormat="1" ht="14.1" customHeight="1" x14ac:dyDescent="0.2">
      <c r="A235" s="112"/>
      <c r="B235" s="115" t="s">
        <v>776</v>
      </c>
      <c r="C235" s="105" t="s">
        <v>116</v>
      </c>
      <c r="D235" s="105" t="s">
        <v>117</v>
      </c>
      <c r="E235" s="105" t="s">
        <v>118</v>
      </c>
      <c r="F235" s="105"/>
      <c r="G235" s="106"/>
      <c r="H235" s="106"/>
      <c r="I235" s="107">
        <v>2</v>
      </c>
      <c r="J235" s="108" t="s">
        <v>977</v>
      </c>
      <c r="K235" s="109">
        <v>1.01</v>
      </c>
      <c r="L235" s="109">
        <v>1.01</v>
      </c>
      <c r="M235" s="109">
        <v>1.01</v>
      </c>
      <c r="N235" s="109">
        <v>1.01</v>
      </c>
      <c r="O235" s="109">
        <v>1.01</v>
      </c>
      <c r="P235" s="109">
        <v>1.01</v>
      </c>
      <c r="Q235" s="108">
        <v>1.01</v>
      </c>
      <c r="R235" s="109" t="s">
        <v>561</v>
      </c>
      <c r="S235" s="25"/>
      <c r="T235" s="31"/>
      <c r="U235" s="31"/>
    </row>
    <row r="236" spans="1:21" s="1" customFormat="1" ht="14.1" customHeight="1" x14ac:dyDescent="0.2">
      <c r="A236" s="112"/>
      <c r="B236" s="115" t="s">
        <v>777</v>
      </c>
      <c r="C236" s="105"/>
      <c r="D236" s="105" t="s">
        <v>121</v>
      </c>
      <c r="E236" s="105" t="s">
        <v>118</v>
      </c>
      <c r="F236" s="108"/>
      <c r="G236" s="108"/>
      <c r="H236" s="108"/>
      <c r="I236" s="107">
        <v>2</v>
      </c>
      <c r="J236" s="108" t="s">
        <v>667</v>
      </c>
      <c r="K236" s="109">
        <v>0</v>
      </c>
      <c r="L236" s="109">
        <v>0</v>
      </c>
      <c r="M236" s="109">
        <v>0</v>
      </c>
      <c r="N236" s="109">
        <v>0</v>
      </c>
      <c r="O236" s="109">
        <v>0</v>
      </c>
      <c r="P236" s="109">
        <v>0</v>
      </c>
      <c r="Q236" s="108">
        <v>0</v>
      </c>
      <c r="R236" s="109" t="s">
        <v>561</v>
      </c>
      <c r="S236" s="25"/>
      <c r="T236" s="31"/>
      <c r="U236" s="31"/>
    </row>
    <row r="237" spans="1:21" s="1" customFormat="1" ht="14.1" customHeight="1" x14ac:dyDescent="0.2">
      <c r="A237" s="112"/>
      <c r="B237" s="115" t="s">
        <v>778</v>
      </c>
      <c r="C237" s="105" t="s">
        <v>116</v>
      </c>
      <c r="D237" s="105" t="s">
        <v>117</v>
      </c>
      <c r="E237" s="105" t="s">
        <v>118</v>
      </c>
      <c r="F237" s="105"/>
      <c r="G237" s="106"/>
      <c r="H237" s="106"/>
      <c r="I237" s="107">
        <v>2</v>
      </c>
      <c r="J237" s="108" t="s">
        <v>490</v>
      </c>
      <c r="K237" s="109">
        <v>950</v>
      </c>
      <c r="L237" s="109">
        <v>950</v>
      </c>
      <c r="M237" s="109">
        <v>950</v>
      </c>
      <c r="N237" s="109">
        <v>950</v>
      </c>
      <c r="O237" s="109">
        <v>950</v>
      </c>
      <c r="P237" s="109">
        <v>950</v>
      </c>
      <c r="Q237" s="109">
        <v>950</v>
      </c>
      <c r="R237" s="109" t="s">
        <v>561</v>
      </c>
      <c r="S237" s="25"/>
      <c r="T237" s="31"/>
      <c r="U237" s="31"/>
    </row>
    <row r="238" spans="1:21" s="1" customFormat="1" ht="14.1" customHeight="1" x14ac:dyDescent="0.2">
      <c r="A238" s="112"/>
      <c r="B238" s="115" t="s">
        <v>776</v>
      </c>
      <c r="C238" s="105" t="s">
        <v>116</v>
      </c>
      <c r="D238" s="105" t="s">
        <v>117</v>
      </c>
      <c r="E238" s="105" t="s">
        <v>118</v>
      </c>
      <c r="F238" s="105"/>
      <c r="G238" s="106"/>
      <c r="H238" s="106"/>
      <c r="I238" s="107">
        <v>2</v>
      </c>
      <c r="J238" s="108" t="s">
        <v>978</v>
      </c>
      <c r="K238" s="109">
        <v>1.01</v>
      </c>
      <c r="L238" s="109">
        <v>1.01</v>
      </c>
      <c r="M238" s="109">
        <v>1.01</v>
      </c>
      <c r="N238" s="109">
        <v>1.01</v>
      </c>
      <c r="O238" s="109">
        <v>1.01</v>
      </c>
      <c r="P238" s="109">
        <v>1.01</v>
      </c>
      <c r="Q238" s="108">
        <v>1.01</v>
      </c>
      <c r="R238" s="109" t="s">
        <v>561</v>
      </c>
      <c r="S238" s="25"/>
      <c r="T238" s="31"/>
      <c r="U238" s="31"/>
    </row>
    <row r="239" spans="1:21" s="1" customFormat="1" ht="14.1" customHeight="1" x14ac:dyDescent="0.2">
      <c r="A239" s="112"/>
      <c r="B239" s="115" t="s">
        <v>777</v>
      </c>
      <c r="C239" s="105"/>
      <c r="D239" s="105" t="s">
        <v>121</v>
      </c>
      <c r="E239" s="105" t="s">
        <v>118</v>
      </c>
      <c r="F239" s="108"/>
      <c r="G239" s="108"/>
      <c r="H239" s="108"/>
      <c r="I239" s="107">
        <v>2</v>
      </c>
      <c r="J239" s="108" t="s">
        <v>985</v>
      </c>
      <c r="K239" s="109">
        <v>0</v>
      </c>
      <c r="L239" s="109">
        <v>0</v>
      </c>
      <c r="M239" s="109">
        <v>0</v>
      </c>
      <c r="N239" s="109">
        <v>0</v>
      </c>
      <c r="O239" s="109">
        <v>0</v>
      </c>
      <c r="P239" s="109">
        <v>0</v>
      </c>
      <c r="Q239" s="108">
        <v>0</v>
      </c>
      <c r="R239" s="109" t="s">
        <v>561</v>
      </c>
      <c r="S239" s="25"/>
      <c r="T239" s="31"/>
      <c r="U239" s="31"/>
    </row>
    <row r="240" spans="1:21" s="1" customFormat="1" ht="14.1" customHeight="1" x14ac:dyDescent="0.2">
      <c r="A240" s="112"/>
      <c r="B240" s="115" t="s">
        <v>778</v>
      </c>
      <c r="C240" s="105" t="s">
        <v>116</v>
      </c>
      <c r="D240" s="105" t="s">
        <v>117</v>
      </c>
      <c r="E240" s="105" t="s">
        <v>118</v>
      </c>
      <c r="F240" s="105"/>
      <c r="G240" s="106"/>
      <c r="H240" s="106"/>
      <c r="I240" s="107">
        <v>2</v>
      </c>
      <c r="J240" s="108" t="s">
        <v>491</v>
      </c>
      <c r="K240" s="109">
        <v>950</v>
      </c>
      <c r="L240" s="109">
        <v>950</v>
      </c>
      <c r="M240" s="109">
        <v>950</v>
      </c>
      <c r="N240" s="109">
        <v>950</v>
      </c>
      <c r="O240" s="109">
        <v>950</v>
      </c>
      <c r="P240" s="109">
        <v>950</v>
      </c>
      <c r="Q240" s="109">
        <v>950</v>
      </c>
      <c r="R240" s="109" t="s">
        <v>561</v>
      </c>
      <c r="S240" s="25"/>
      <c r="T240" s="31"/>
      <c r="U240" s="31"/>
    </row>
    <row r="241" spans="1:21" s="1" customFormat="1" ht="14.1" customHeight="1" x14ac:dyDescent="0.2">
      <c r="A241" s="112"/>
      <c r="B241" s="115" t="s">
        <v>776</v>
      </c>
      <c r="C241" s="105" t="s">
        <v>116</v>
      </c>
      <c r="D241" s="105" t="s">
        <v>117</v>
      </c>
      <c r="E241" s="105" t="s">
        <v>118</v>
      </c>
      <c r="F241" s="105"/>
      <c r="G241" s="106"/>
      <c r="H241" s="106"/>
      <c r="I241" s="107">
        <v>2</v>
      </c>
      <c r="J241" s="108" t="s">
        <v>979</v>
      </c>
      <c r="K241" s="109">
        <v>1.01</v>
      </c>
      <c r="L241" s="109">
        <v>1.01</v>
      </c>
      <c r="M241" s="109">
        <v>1.01</v>
      </c>
      <c r="N241" s="109">
        <v>1.01</v>
      </c>
      <c r="O241" s="109">
        <v>1.01</v>
      </c>
      <c r="P241" s="109">
        <v>1.01</v>
      </c>
      <c r="Q241" s="108">
        <v>1.01</v>
      </c>
      <c r="R241" s="109" t="s">
        <v>561</v>
      </c>
      <c r="S241" s="25"/>
      <c r="T241" s="31"/>
      <c r="U241" s="31"/>
    </row>
    <row r="242" spans="1:21" s="1" customFormat="1" ht="14.1" customHeight="1" x14ac:dyDescent="0.2">
      <c r="A242" s="112"/>
      <c r="B242" s="115" t="s">
        <v>777</v>
      </c>
      <c r="C242" s="105" t="s">
        <v>502</v>
      </c>
      <c r="D242" s="105" t="s">
        <v>126</v>
      </c>
      <c r="E242" s="105" t="s">
        <v>753</v>
      </c>
      <c r="F242" s="108"/>
      <c r="G242" s="108"/>
      <c r="H242" s="108"/>
      <c r="I242" s="107">
        <v>2</v>
      </c>
      <c r="J242" s="108" t="s">
        <v>516</v>
      </c>
      <c r="K242" s="109">
        <v>-30</v>
      </c>
      <c r="L242" s="109">
        <v>-30</v>
      </c>
      <c r="M242" s="109">
        <v>-30</v>
      </c>
      <c r="N242" s="109">
        <v>-30</v>
      </c>
      <c r="O242" s="109">
        <v>-30</v>
      </c>
      <c r="P242" s="109">
        <v>-30</v>
      </c>
      <c r="Q242" s="108">
        <v>-30</v>
      </c>
      <c r="R242" s="109" t="s">
        <v>561</v>
      </c>
      <c r="S242" s="25"/>
      <c r="T242" s="31"/>
      <c r="U242" s="31"/>
    </row>
    <row r="243" spans="1:21" s="1" customFormat="1" ht="14.1" customHeight="1" x14ac:dyDescent="0.2">
      <c r="A243" s="112"/>
      <c r="B243" s="115" t="s">
        <v>778</v>
      </c>
      <c r="C243" s="105" t="s">
        <v>116</v>
      </c>
      <c r="D243" s="105" t="s">
        <v>117</v>
      </c>
      <c r="E243" s="105" t="s">
        <v>118</v>
      </c>
      <c r="F243" s="105"/>
      <c r="G243" s="106"/>
      <c r="H243" s="106"/>
      <c r="I243" s="107">
        <v>2</v>
      </c>
      <c r="J243" s="108" t="s">
        <v>492</v>
      </c>
      <c r="K243" s="109">
        <v>950</v>
      </c>
      <c r="L243" s="109">
        <v>950</v>
      </c>
      <c r="M243" s="109">
        <v>950</v>
      </c>
      <c r="N243" s="109">
        <v>950</v>
      </c>
      <c r="O243" s="109">
        <v>950</v>
      </c>
      <c r="P243" s="109">
        <v>950</v>
      </c>
      <c r="Q243" s="109">
        <v>950</v>
      </c>
      <c r="R243" s="109" t="s">
        <v>561</v>
      </c>
      <c r="S243" s="25"/>
      <c r="T243" s="31"/>
      <c r="U243" s="31"/>
    </row>
    <row r="244" spans="1:21" s="1" customFormat="1" ht="14.1" customHeight="1" x14ac:dyDescent="0.2">
      <c r="A244" s="112"/>
      <c r="B244" s="115" t="s">
        <v>776</v>
      </c>
      <c r="C244" s="105" t="s">
        <v>116</v>
      </c>
      <c r="D244" s="105" t="s">
        <v>117</v>
      </c>
      <c r="E244" s="105" t="s">
        <v>118</v>
      </c>
      <c r="F244" s="105"/>
      <c r="G244" s="106"/>
      <c r="H244" s="106"/>
      <c r="I244" s="107">
        <v>2</v>
      </c>
      <c r="J244" s="108" t="s">
        <v>671</v>
      </c>
      <c r="K244" s="109">
        <v>1.01</v>
      </c>
      <c r="L244" s="109">
        <v>1.01</v>
      </c>
      <c r="M244" s="109">
        <v>1.01</v>
      </c>
      <c r="N244" s="109">
        <v>1.01</v>
      </c>
      <c r="O244" s="109">
        <v>1.01</v>
      </c>
      <c r="P244" s="109">
        <v>1.01</v>
      </c>
      <c r="Q244" s="108">
        <v>1.01</v>
      </c>
      <c r="R244" s="109" t="s">
        <v>561</v>
      </c>
      <c r="S244" s="25"/>
      <c r="T244" s="31"/>
      <c r="U244" s="31"/>
    </row>
    <row r="245" spans="1:21" s="1" customFormat="1" ht="14.1" customHeight="1" x14ac:dyDescent="0.2">
      <c r="A245" s="112"/>
      <c r="B245" s="115" t="s">
        <v>777</v>
      </c>
      <c r="C245" s="105"/>
      <c r="D245" s="105" t="s">
        <v>121</v>
      </c>
      <c r="E245" s="105" t="s">
        <v>118</v>
      </c>
      <c r="F245" s="108"/>
      <c r="G245" s="108"/>
      <c r="H245" s="108"/>
      <c r="I245" s="107">
        <v>2</v>
      </c>
      <c r="J245" s="108" t="s">
        <v>672</v>
      </c>
      <c r="K245" s="109">
        <v>80</v>
      </c>
      <c r="L245" s="109">
        <v>80</v>
      </c>
      <c r="M245" s="109">
        <v>80</v>
      </c>
      <c r="N245" s="109">
        <v>80</v>
      </c>
      <c r="O245" s="109">
        <v>80</v>
      </c>
      <c r="P245" s="109">
        <v>80</v>
      </c>
      <c r="Q245" s="108">
        <v>80</v>
      </c>
      <c r="R245" s="109" t="s">
        <v>561</v>
      </c>
      <c r="S245" s="25"/>
      <c r="T245" s="31"/>
      <c r="U245" s="31"/>
    </row>
    <row r="246" spans="1:21" s="1" customFormat="1" ht="14.1" customHeight="1" x14ac:dyDescent="0.2">
      <c r="A246" s="112"/>
      <c r="B246" s="115" t="s">
        <v>778</v>
      </c>
      <c r="C246" s="105" t="s">
        <v>116</v>
      </c>
      <c r="D246" s="105" t="s">
        <v>117</v>
      </c>
      <c r="E246" s="105" t="s">
        <v>118</v>
      </c>
      <c r="F246" s="105"/>
      <c r="G246" s="106"/>
      <c r="H246" s="106"/>
      <c r="I246" s="107">
        <v>2</v>
      </c>
      <c r="J246" s="108" t="s">
        <v>673</v>
      </c>
      <c r="K246" s="109">
        <v>950</v>
      </c>
      <c r="L246" s="109">
        <v>950</v>
      </c>
      <c r="M246" s="109">
        <v>950</v>
      </c>
      <c r="N246" s="109">
        <v>950</v>
      </c>
      <c r="O246" s="109">
        <v>950</v>
      </c>
      <c r="P246" s="109">
        <v>950</v>
      </c>
      <c r="Q246" s="109">
        <v>950</v>
      </c>
      <c r="R246" s="109" t="s">
        <v>561</v>
      </c>
      <c r="S246" s="25"/>
      <c r="T246" s="31"/>
      <c r="U246" s="31"/>
    </row>
    <row r="247" spans="1:21" s="1" customFormat="1" ht="14.1" customHeight="1" x14ac:dyDescent="0.2">
      <c r="A247" s="112"/>
      <c r="B247" s="115" t="s">
        <v>776</v>
      </c>
      <c r="C247" s="105" t="s">
        <v>116</v>
      </c>
      <c r="D247" s="105" t="s">
        <v>117</v>
      </c>
      <c r="E247" s="105" t="s">
        <v>118</v>
      </c>
      <c r="F247" s="105"/>
      <c r="G247" s="106"/>
      <c r="H247" s="106"/>
      <c r="I247" s="107">
        <v>2</v>
      </c>
      <c r="J247" s="108" t="s">
        <v>980</v>
      </c>
      <c r="K247" s="109">
        <v>1.01</v>
      </c>
      <c r="L247" s="109">
        <v>1.01</v>
      </c>
      <c r="M247" s="109">
        <v>1.01</v>
      </c>
      <c r="N247" s="109">
        <v>1.01</v>
      </c>
      <c r="O247" s="109">
        <v>1.01</v>
      </c>
      <c r="P247" s="109">
        <v>1.01</v>
      </c>
      <c r="Q247" s="108">
        <v>1.01</v>
      </c>
      <c r="R247" s="109" t="s">
        <v>561</v>
      </c>
      <c r="S247" s="25"/>
      <c r="T247" s="31"/>
      <c r="U247" s="31"/>
    </row>
    <row r="248" spans="1:21" s="1" customFormat="1" ht="14.1" customHeight="1" x14ac:dyDescent="0.2">
      <c r="A248" s="112"/>
      <c r="B248" s="115" t="s">
        <v>777</v>
      </c>
      <c r="C248" s="105"/>
      <c r="D248" s="105" t="s">
        <v>121</v>
      </c>
      <c r="E248" s="105" t="s">
        <v>118</v>
      </c>
      <c r="F248" s="108"/>
      <c r="G248" s="108"/>
      <c r="H248" s="108"/>
      <c r="I248" s="107">
        <v>2</v>
      </c>
      <c r="J248" s="108" t="s">
        <v>517</v>
      </c>
      <c r="K248" s="109">
        <v>90</v>
      </c>
      <c r="L248" s="109">
        <v>90</v>
      </c>
      <c r="M248" s="109">
        <v>90</v>
      </c>
      <c r="N248" s="109">
        <v>90</v>
      </c>
      <c r="O248" s="109">
        <v>90</v>
      </c>
      <c r="P248" s="109">
        <v>90</v>
      </c>
      <c r="Q248" s="108">
        <v>90</v>
      </c>
      <c r="R248" s="109" t="s">
        <v>561</v>
      </c>
      <c r="S248" s="25"/>
      <c r="T248" s="31"/>
      <c r="U248" s="31"/>
    </row>
    <row r="249" spans="1:21" s="1" customFormat="1" ht="14.1" customHeight="1" x14ac:dyDescent="0.2">
      <c r="A249" s="112"/>
      <c r="B249" s="115" t="s">
        <v>778</v>
      </c>
      <c r="C249" s="105" t="s">
        <v>116</v>
      </c>
      <c r="D249" s="105" t="s">
        <v>117</v>
      </c>
      <c r="E249" s="105" t="s">
        <v>118</v>
      </c>
      <c r="F249" s="105"/>
      <c r="G249" s="106"/>
      <c r="H249" s="106"/>
      <c r="I249" s="107">
        <v>2</v>
      </c>
      <c r="J249" s="108" t="s">
        <v>493</v>
      </c>
      <c r="K249" s="109">
        <v>950</v>
      </c>
      <c r="L249" s="109">
        <v>950</v>
      </c>
      <c r="M249" s="109">
        <v>950</v>
      </c>
      <c r="N249" s="109">
        <v>950</v>
      </c>
      <c r="O249" s="109">
        <v>950</v>
      </c>
      <c r="P249" s="109">
        <v>950</v>
      </c>
      <c r="Q249" s="109">
        <v>950</v>
      </c>
      <c r="R249" s="109" t="s">
        <v>561</v>
      </c>
      <c r="S249" s="25"/>
      <c r="T249" s="31"/>
      <c r="U249" s="31"/>
    </row>
    <row r="250" spans="1:21" s="1" customFormat="1" ht="14.1" customHeight="1" x14ac:dyDescent="0.2">
      <c r="A250" s="112"/>
      <c r="B250" s="115" t="s">
        <v>776</v>
      </c>
      <c r="C250" s="105" t="s">
        <v>116</v>
      </c>
      <c r="D250" s="105" t="s">
        <v>117</v>
      </c>
      <c r="E250" s="105" t="s">
        <v>118</v>
      </c>
      <c r="F250" s="105"/>
      <c r="G250" s="106"/>
      <c r="H250" s="106"/>
      <c r="I250" s="107">
        <v>2</v>
      </c>
      <c r="J250" s="108" t="s">
        <v>704</v>
      </c>
      <c r="K250" s="109">
        <v>0.41</v>
      </c>
      <c r="L250" s="109">
        <v>0.41</v>
      </c>
      <c r="M250" s="109">
        <v>0.41</v>
      </c>
      <c r="N250" s="109">
        <v>0.41</v>
      </c>
      <c r="O250" s="109">
        <v>0.41</v>
      </c>
      <c r="P250" s="109">
        <v>0.41</v>
      </c>
      <c r="Q250" s="108">
        <v>0.41</v>
      </c>
      <c r="R250" s="109" t="s">
        <v>561</v>
      </c>
      <c r="S250" s="25"/>
      <c r="T250" s="31"/>
      <c r="U250" s="31"/>
    </row>
    <row r="251" spans="1:21" s="1" customFormat="1" ht="14.1" customHeight="1" x14ac:dyDescent="0.2">
      <c r="A251" s="112"/>
      <c r="B251" s="115" t="s">
        <v>777</v>
      </c>
      <c r="C251" s="105"/>
      <c r="D251" s="105" t="s">
        <v>121</v>
      </c>
      <c r="E251" s="105" t="s">
        <v>118</v>
      </c>
      <c r="F251" s="108"/>
      <c r="G251" s="108"/>
      <c r="H251" s="108"/>
      <c r="I251" s="107">
        <v>2</v>
      </c>
      <c r="J251" s="108" t="s">
        <v>518</v>
      </c>
      <c r="K251" s="109">
        <v>0</v>
      </c>
      <c r="L251" s="109">
        <v>0</v>
      </c>
      <c r="M251" s="109">
        <v>0</v>
      </c>
      <c r="N251" s="109">
        <v>0</v>
      </c>
      <c r="O251" s="109">
        <v>0</v>
      </c>
      <c r="P251" s="109">
        <v>0</v>
      </c>
      <c r="Q251" s="108">
        <v>0</v>
      </c>
      <c r="R251" s="109" t="s">
        <v>561</v>
      </c>
      <c r="S251" s="25"/>
      <c r="T251" s="31"/>
      <c r="U251" s="31"/>
    </row>
    <row r="252" spans="1:21" s="1" customFormat="1" ht="14.1" customHeight="1" x14ac:dyDescent="0.2">
      <c r="A252" s="112"/>
      <c r="B252" s="115" t="s">
        <v>778</v>
      </c>
      <c r="C252" s="105" t="s">
        <v>116</v>
      </c>
      <c r="D252" s="105" t="s">
        <v>117</v>
      </c>
      <c r="E252" s="105" t="s">
        <v>118</v>
      </c>
      <c r="F252" s="105"/>
      <c r="G252" s="106"/>
      <c r="H252" s="106"/>
      <c r="I252" s="107">
        <v>2</v>
      </c>
      <c r="J252" s="108" t="s">
        <v>494</v>
      </c>
      <c r="K252" s="109">
        <v>950</v>
      </c>
      <c r="L252" s="109">
        <v>950</v>
      </c>
      <c r="M252" s="109">
        <v>950</v>
      </c>
      <c r="N252" s="109">
        <v>950</v>
      </c>
      <c r="O252" s="109">
        <v>950</v>
      </c>
      <c r="P252" s="109">
        <v>950</v>
      </c>
      <c r="Q252" s="109">
        <v>950</v>
      </c>
      <c r="R252" s="109" t="s">
        <v>561</v>
      </c>
      <c r="S252" s="25"/>
      <c r="T252" s="31"/>
      <c r="U252" s="31"/>
    </row>
    <row r="253" spans="1:21" s="1" customFormat="1" ht="14.1" customHeight="1" x14ac:dyDescent="0.2">
      <c r="A253" s="112"/>
      <c r="B253" s="115" t="s">
        <v>776</v>
      </c>
      <c r="C253" s="105" t="s">
        <v>116</v>
      </c>
      <c r="D253" s="105" t="s">
        <v>117</v>
      </c>
      <c r="E253" s="105" t="s">
        <v>118</v>
      </c>
      <c r="F253" s="105"/>
      <c r="G253" s="106"/>
      <c r="H253" s="106"/>
      <c r="I253" s="107">
        <v>2</v>
      </c>
      <c r="J253" s="108" t="s">
        <v>705</v>
      </c>
      <c r="K253" s="109">
        <v>1.01</v>
      </c>
      <c r="L253" s="109">
        <v>1.01</v>
      </c>
      <c r="M253" s="109">
        <v>1.01</v>
      </c>
      <c r="N253" s="109">
        <v>1.01</v>
      </c>
      <c r="O253" s="109">
        <v>1.01</v>
      </c>
      <c r="P253" s="109">
        <v>1.01</v>
      </c>
      <c r="Q253" s="108">
        <v>1.01</v>
      </c>
      <c r="R253" s="109" t="s">
        <v>561</v>
      </c>
      <c r="S253" s="25"/>
      <c r="T253" s="31"/>
      <c r="U253" s="31"/>
    </row>
    <row r="254" spans="1:21" s="1" customFormat="1" ht="14.1" customHeight="1" x14ac:dyDescent="0.2">
      <c r="A254" s="112"/>
      <c r="B254" s="115" t="s">
        <v>777</v>
      </c>
      <c r="C254" s="105"/>
      <c r="D254" s="105" t="s">
        <v>121</v>
      </c>
      <c r="E254" s="105" t="s">
        <v>118</v>
      </c>
      <c r="F254" s="108"/>
      <c r="G254" s="108"/>
      <c r="H254" s="108"/>
      <c r="I254" s="107">
        <v>2</v>
      </c>
      <c r="J254" s="108" t="s">
        <v>706</v>
      </c>
      <c r="K254" s="109">
        <v>80</v>
      </c>
      <c r="L254" s="109">
        <v>80</v>
      </c>
      <c r="M254" s="109">
        <v>80</v>
      </c>
      <c r="N254" s="109">
        <v>80</v>
      </c>
      <c r="O254" s="109">
        <v>80</v>
      </c>
      <c r="P254" s="109">
        <v>80</v>
      </c>
      <c r="Q254" s="108">
        <v>80</v>
      </c>
      <c r="R254" s="109" t="s">
        <v>561</v>
      </c>
      <c r="S254" s="25"/>
      <c r="T254" s="31"/>
      <c r="U254" s="31"/>
    </row>
    <row r="255" spans="1:21" s="1" customFormat="1" ht="14.1" customHeight="1" x14ac:dyDescent="0.2">
      <c r="A255" s="112"/>
      <c r="B255" s="115" t="s">
        <v>778</v>
      </c>
      <c r="C255" s="105" t="s">
        <v>116</v>
      </c>
      <c r="D255" s="105" t="s">
        <v>117</v>
      </c>
      <c r="E255" s="105" t="s">
        <v>118</v>
      </c>
      <c r="F255" s="105"/>
      <c r="G255" s="106"/>
      <c r="H255" s="106"/>
      <c r="I255" s="107">
        <v>2</v>
      </c>
      <c r="J255" s="108" t="s">
        <v>707</v>
      </c>
      <c r="K255" s="109">
        <v>950</v>
      </c>
      <c r="L255" s="109">
        <v>950</v>
      </c>
      <c r="M255" s="109">
        <v>950</v>
      </c>
      <c r="N255" s="109">
        <v>950</v>
      </c>
      <c r="O255" s="109">
        <v>950</v>
      </c>
      <c r="P255" s="109">
        <v>950</v>
      </c>
      <c r="Q255" s="109">
        <v>950</v>
      </c>
      <c r="R255" s="109" t="s">
        <v>561</v>
      </c>
      <c r="S255" s="25"/>
      <c r="T255" s="31"/>
      <c r="U255" s="31"/>
    </row>
    <row r="256" spans="1:21" s="1" customFormat="1" ht="14.1" customHeight="1" x14ac:dyDescent="0.2">
      <c r="A256" s="112"/>
      <c r="B256" s="115" t="s">
        <v>776</v>
      </c>
      <c r="C256" s="105" t="s">
        <v>116</v>
      </c>
      <c r="D256" s="105" t="s">
        <v>117</v>
      </c>
      <c r="E256" s="105" t="s">
        <v>118</v>
      </c>
      <c r="F256" s="105"/>
      <c r="G256" s="106"/>
      <c r="H256" s="106"/>
      <c r="I256" s="107">
        <v>2</v>
      </c>
      <c r="J256" s="108" t="s">
        <v>592</v>
      </c>
      <c r="K256" s="109">
        <v>1.1100000000000001</v>
      </c>
      <c r="L256" s="109">
        <v>1.1100000000000001</v>
      </c>
      <c r="M256" s="109">
        <v>1.1100000000000001</v>
      </c>
      <c r="N256" s="109">
        <v>1.1100000000000001</v>
      </c>
      <c r="O256" s="109">
        <v>1.1100000000000001</v>
      </c>
      <c r="P256" s="109">
        <v>1.1100000000000001</v>
      </c>
      <c r="Q256" s="108">
        <v>1.1100000000000001</v>
      </c>
      <c r="R256" s="109" t="s">
        <v>561</v>
      </c>
      <c r="S256" s="25"/>
      <c r="T256" s="31"/>
      <c r="U256" s="31"/>
    </row>
    <row r="257" spans="1:21" s="1" customFormat="1" ht="14.1" customHeight="1" x14ac:dyDescent="0.2">
      <c r="A257" s="112"/>
      <c r="B257" s="115" t="s">
        <v>777</v>
      </c>
      <c r="C257" s="105" t="s">
        <v>502</v>
      </c>
      <c r="D257" s="105" t="s">
        <v>121</v>
      </c>
      <c r="E257" s="105" t="s">
        <v>118</v>
      </c>
      <c r="F257" s="108"/>
      <c r="G257" s="108"/>
      <c r="H257" s="108"/>
      <c r="I257" s="107">
        <v>2</v>
      </c>
      <c r="J257" s="108" t="s">
        <v>594</v>
      </c>
      <c r="K257" s="109">
        <v>0</v>
      </c>
      <c r="L257" s="109">
        <v>0</v>
      </c>
      <c r="M257" s="109">
        <v>0</v>
      </c>
      <c r="N257" s="109">
        <v>0</v>
      </c>
      <c r="O257" s="109">
        <v>0</v>
      </c>
      <c r="P257" s="109">
        <v>0</v>
      </c>
      <c r="Q257" s="108">
        <v>0</v>
      </c>
      <c r="R257" s="109" t="s">
        <v>561</v>
      </c>
      <c r="S257" s="25"/>
      <c r="T257" s="31"/>
      <c r="U257" s="31"/>
    </row>
    <row r="258" spans="1:21" s="1" customFormat="1" ht="14.1" customHeight="1" x14ac:dyDescent="0.2">
      <c r="A258" s="112"/>
      <c r="B258" s="115" t="s">
        <v>778</v>
      </c>
      <c r="C258" s="105" t="s">
        <v>116</v>
      </c>
      <c r="D258" s="105" t="s">
        <v>117</v>
      </c>
      <c r="E258" s="105" t="s">
        <v>118</v>
      </c>
      <c r="F258" s="105"/>
      <c r="G258" s="106"/>
      <c r="H258" s="106"/>
      <c r="I258" s="107">
        <v>2</v>
      </c>
      <c r="J258" s="108" t="s">
        <v>595</v>
      </c>
      <c r="K258" s="109">
        <v>950</v>
      </c>
      <c r="L258" s="109">
        <v>950</v>
      </c>
      <c r="M258" s="109">
        <v>950</v>
      </c>
      <c r="N258" s="109">
        <v>950</v>
      </c>
      <c r="O258" s="109">
        <v>950</v>
      </c>
      <c r="P258" s="109">
        <v>950</v>
      </c>
      <c r="Q258" s="109">
        <v>950</v>
      </c>
      <c r="R258" s="109" t="s">
        <v>561</v>
      </c>
      <c r="S258" s="25"/>
      <c r="T258" s="31"/>
      <c r="U258" s="31"/>
    </row>
    <row r="259" spans="1:21" s="1" customFormat="1" ht="14.1" customHeight="1" x14ac:dyDescent="0.2">
      <c r="A259" s="112"/>
      <c r="B259" s="115" t="s">
        <v>776</v>
      </c>
      <c r="C259" s="105" t="s">
        <v>116</v>
      </c>
      <c r="D259" s="105" t="s">
        <v>117</v>
      </c>
      <c r="E259" s="105" t="s">
        <v>118</v>
      </c>
      <c r="F259" s="105"/>
      <c r="G259" s="106"/>
      <c r="H259" s="106"/>
      <c r="I259" s="107">
        <v>2</v>
      </c>
      <c r="J259" s="108" t="s">
        <v>764</v>
      </c>
      <c r="K259" s="109">
        <v>0.28000000000000003</v>
      </c>
      <c r="L259" s="109">
        <v>0.28000000000000003</v>
      </c>
      <c r="M259" s="109">
        <v>0.28000000000000003</v>
      </c>
      <c r="N259" s="109">
        <v>0.28000000000000003</v>
      </c>
      <c r="O259" s="109">
        <v>0.28000000000000003</v>
      </c>
      <c r="P259" s="109">
        <v>0.28000000000000003</v>
      </c>
      <c r="Q259" s="108">
        <v>0.28000000000000003</v>
      </c>
      <c r="R259" s="109" t="s">
        <v>561</v>
      </c>
      <c r="S259" s="25"/>
      <c r="T259" s="31"/>
      <c r="U259" s="31"/>
    </row>
    <row r="260" spans="1:21" s="1" customFormat="1" ht="14.1" customHeight="1" x14ac:dyDescent="0.2">
      <c r="A260" s="112"/>
      <c r="B260" s="115" t="s">
        <v>777</v>
      </c>
      <c r="C260" s="105" t="s">
        <v>502</v>
      </c>
      <c r="D260" s="105" t="s">
        <v>121</v>
      </c>
      <c r="E260" s="105" t="s">
        <v>118</v>
      </c>
      <c r="F260" s="108"/>
      <c r="G260" s="108"/>
      <c r="H260" s="108"/>
      <c r="I260" s="107">
        <v>2</v>
      </c>
      <c r="J260" s="108" t="s">
        <v>662</v>
      </c>
      <c r="K260" s="109">
        <v>15</v>
      </c>
      <c r="L260" s="109">
        <v>15</v>
      </c>
      <c r="M260" s="109">
        <v>15</v>
      </c>
      <c r="N260" s="109">
        <v>15</v>
      </c>
      <c r="O260" s="109">
        <v>15</v>
      </c>
      <c r="P260" s="109">
        <v>15</v>
      </c>
      <c r="Q260" s="108">
        <v>15</v>
      </c>
      <c r="R260" s="109" t="s">
        <v>561</v>
      </c>
      <c r="S260" s="25"/>
      <c r="T260" s="31"/>
      <c r="U260" s="31"/>
    </row>
    <row r="261" spans="1:21" s="1" customFormat="1" ht="14.1" customHeight="1" x14ac:dyDescent="0.2">
      <c r="A261" s="112"/>
      <c r="B261" s="115" t="s">
        <v>778</v>
      </c>
      <c r="C261" s="105" t="s">
        <v>116</v>
      </c>
      <c r="D261" s="105" t="s">
        <v>117</v>
      </c>
      <c r="E261" s="105" t="s">
        <v>118</v>
      </c>
      <c r="F261" s="105"/>
      <c r="G261" s="106"/>
      <c r="H261" s="106"/>
      <c r="I261" s="107">
        <v>2</v>
      </c>
      <c r="J261" s="108" t="s">
        <v>663</v>
      </c>
      <c r="K261" s="109">
        <v>950</v>
      </c>
      <c r="L261" s="109">
        <v>950</v>
      </c>
      <c r="M261" s="109">
        <v>950</v>
      </c>
      <c r="N261" s="109">
        <v>950</v>
      </c>
      <c r="O261" s="109">
        <v>950</v>
      </c>
      <c r="P261" s="109">
        <v>950</v>
      </c>
      <c r="Q261" s="109">
        <v>950</v>
      </c>
      <c r="R261" s="109" t="s">
        <v>561</v>
      </c>
      <c r="S261" s="25"/>
      <c r="T261" s="31"/>
      <c r="U261" s="31"/>
    </row>
    <row r="262" spans="1:21" s="1" customFormat="1" ht="14.1" customHeight="1" x14ac:dyDescent="0.2">
      <c r="A262" s="112"/>
      <c r="B262" s="115" t="s">
        <v>776</v>
      </c>
      <c r="C262" s="105" t="s">
        <v>116</v>
      </c>
      <c r="D262" s="105" t="s">
        <v>117</v>
      </c>
      <c r="E262" s="105" t="s">
        <v>118</v>
      </c>
      <c r="F262" s="105"/>
      <c r="G262" s="106"/>
      <c r="H262" s="106"/>
      <c r="I262" s="107">
        <v>2</v>
      </c>
      <c r="J262" s="108" t="s">
        <v>664</v>
      </c>
      <c r="K262" s="109">
        <v>1.1100000000000001</v>
      </c>
      <c r="L262" s="109">
        <v>1.1100000000000001</v>
      </c>
      <c r="M262" s="109">
        <v>1.1100000000000001</v>
      </c>
      <c r="N262" s="109">
        <v>1.1100000000000001</v>
      </c>
      <c r="O262" s="109">
        <v>1.1100000000000001</v>
      </c>
      <c r="P262" s="109">
        <v>1.1100000000000001</v>
      </c>
      <c r="Q262" s="108">
        <v>1.1100000000000001</v>
      </c>
      <c r="R262" s="109" t="s">
        <v>561</v>
      </c>
      <c r="S262" s="25"/>
      <c r="T262" s="31"/>
      <c r="U262" s="31"/>
    </row>
    <row r="263" spans="1:21" s="1" customFormat="1" ht="14.1" customHeight="1" x14ac:dyDescent="0.2">
      <c r="A263" s="112"/>
      <c r="B263" s="115" t="s">
        <v>777</v>
      </c>
      <c r="C263" s="105" t="s">
        <v>502</v>
      </c>
      <c r="D263" s="105" t="s">
        <v>121</v>
      </c>
      <c r="E263" s="105" t="s">
        <v>118</v>
      </c>
      <c r="F263" s="108"/>
      <c r="G263" s="108"/>
      <c r="H263" s="108"/>
      <c r="I263" s="107">
        <v>2</v>
      </c>
      <c r="J263" s="108" t="s">
        <v>665</v>
      </c>
      <c r="K263" s="109">
        <v>0</v>
      </c>
      <c r="L263" s="109">
        <v>0</v>
      </c>
      <c r="M263" s="109">
        <v>0</v>
      </c>
      <c r="N263" s="109">
        <v>0</v>
      </c>
      <c r="O263" s="109">
        <v>0</v>
      </c>
      <c r="P263" s="109">
        <v>0</v>
      </c>
      <c r="Q263" s="108">
        <v>0</v>
      </c>
      <c r="R263" s="109" t="s">
        <v>561</v>
      </c>
      <c r="S263" s="25"/>
      <c r="T263" s="31"/>
      <c r="U263" s="31"/>
    </row>
    <row r="264" spans="1:21" s="1" customFormat="1" ht="14.1" customHeight="1" x14ac:dyDescent="0.2">
      <c r="A264" s="112"/>
      <c r="B264" s="115" t="s">
        <v>778</v>
      </c>
      <c r="C264" s="105" t="s">
        <v>116</v>
      </c>
      <c r="D264" s="105" t="s">
        <v>117</v>
      </c>
      <c r="E264" s="105" t="s">
        <v>118</v>
      </c>
      <c r="F264" s="105"/>
      <c r="G264" s="106"/>
      <c r="H264" s="106"/>
      <c r="I264" s="107">
        <v>2</v>
      </c>
      <c r="J264" s="108" t="s">
        <v>666</v>
      </c>
      <c r="K264" s="109">
        <v>950</v>
      </c>
      <c r="L264" s="109">
        <v>950</v>
      </c>
      <c r="M264" s="109">
        <v>950</v>
      </c>
      <c r="N264" s="109">
        <v>950</v>
      </c>
      <c r="O264" s="109">
        <v>950</v>
      </c>
      <c r="P264" s="109">
        <v>950</v>
      </c>
      <c r="Q264" s="109">
        <v>950</v>
      </c>
      <c r="R264" s="109" t="s">
        <v>561</v>
      </c>
      <c r="S264" s="25"/>
      <c r="T264" s="31"/>
      <c r="U264" s="31"/>
    </row>
    <row r="265" spans="1:21" s="1" customFormat="1" ht="14.1" customHeight="1" x14ac:dyDescent="0.2">
      <c r="A265" s="112"/>
      <c r="B265" s="115" t="s">
        <v>776</v>
      </c>
      <c r="C265" s="105" t="s">
        <v>116</v>
      </c>
      <c r="D265" s="105" t="s">
        <v>117</v>
      </c>
      <c r="E265" s="105" t="s">
        <v>118</v>
      </c>
      <c r="F265" s="105"/>
      <c r="G265" s="106"/>
      <c r="H265" s="106"/>
      <c r="I265" s="107">
        <v>2</v>
      </c>
      <c r="J265" s="108" t="s">
        <v>674</v>
      </c>
      <c r="K265" s="118">
        <v>1.01</v>
      </c>
      <c r="L265" s="118">
        <v>1.01</v>
      </c>
      <c r="M265" s="118">
        <v>1.01</v>
      </c>
      <c r="N265" s="118">
        <v>1.01</v>
      </c>
      <c r="O265" s="118">
        <v>1.01</v>
      </c>
      <c r="P265" s="118">
        <v>1.01</v>
      </c>
      <c r="Q265" s="237">
        <v>1.01</v>
      </c>
      <c r="R265" s="118" t="s">
        <v>561</v>
      </c>
      <c r="S265" s="25"/>
      <c r="T265" s="31"/>
      <c r="U265" s="30"/>
    </row>
    <row r="266" spans="1:21" s="1" customFormat="1" ht="14.1" customHeight="1" x14ac:dyDescent="0.2">
      <c r="A266" s="112"/>
      <c r="B266" s="115" t="s">
        <v>777</v>
      </c>
      <c r="C266" s="110"/>
      <c r="D266" s="107" t="s">
        <v>115</v>
      </c>
      <c r="E266" s="105" t="s">
        <v>119</v>
      </c>
      <c r="F266" s="105"/>
      <c r="G266" s="106"/>
      <c r="H266" s="106"/>
      <c r="I266" s="107">
        <v>2</v>
      </c>
      <c r="J266" s="108" t="s">
        <v>675</v>
      </c>
      <c r="K266" s="118">
        <v>0</v>
      </c>
      <c r="L266" s="118">
        <v>0</v>
      </c>
      <c r="M266" s="118">
        <v>0</v>
      </c>
      <c r="N266" s="118">
        <v>0</v>
      </c>
      <c r="O266" s="118">
        <v>0</v>
      </c>
      <c r="P266" s="118">
        <v>0</v>
      </c>
      <c r="Q266" s="237">
        <v>0</v>
      </c>
      <c r="R266" s="118" t="s">
        <v>561</v>
      </c>
      <c r="S266" s="25"/>
      <c r="T266" s="31"/>
      <c r="U266" s="30"/>
    </row>
    <row r="267" spans="1:21" s="1" customFormat="1" ht="14.1" customHeight="1" x14ac:dyDescent="0.2">
      <c r="A267" s="112"/>
      <c r="B267" s="115" t="s">
        <v>778</v>
      </c>
      <c r="C267" s="105" t="s">
        <v>116</v>
      </c>
      <c r="D267" s="105" t="s">
        <v>117</v>
      </c>
      <c r="E267" s="105" t="s">
        <v>118</v>
      </c>
      <c r="F267" s="105"/>
      <c r="G267" s="106"/>
      <c r="H267" s="106"/>
      <c r="I267" s="107">
        <v>2</v>
      </c>
      <c r="J267" s="108" t="s">
        <v>676</v>
      </c>
      <c r="K267" s="109">
        <v>950</v>
      </c>
      <c r="L267" s="109">
        <v>950</v>
      </c>
      <c r="M267" s="109">
        <v>950</v>
      </c>
      <c r="N267" s="109">
        <v>950</v>
      </c>
      <c r="O267" s="109">
        <v>950</v>
      </c>
      <c r="P267" s="109">
        <v>950</v>
      </c>
      <c r="Q267" s="109">
        <v>950</v>
      </c>
      <c r="R267" s="109" t="s">
        <v>561</v>
      </c>
      <c r="S267" s="25"/>
      <c r="T267" s="31"/>
      <c r="U267" s="31"/>
    </row>
    <row r="268" spans="1:21" s="1" customFormat="1" ht="14.1" customHeight="1" x14ac:dyDescent="0.2">
      <c r="A268" s="112"/>
      <c r="B268" s="115" t="s">
        <v>776</v>
      </c>
      <c r="C268" s="105" t="s">
        <v>116</v>
      </c>
      <c r="D268" s="105" t="s">
        <v>117</v>
      </c>
      <c r="E268" s="105" t="s">
        <v>118</v>
      </c>
      <c r="F268" s="105"/>
      <c r="G268" s="106"/>
      <c r="H268" s="106"/>
      <c r="I268" s="107">
        <v>2</v>
      </c>
      <c r="J268" s="108" t="s">
        <v>684</v>
      </c>
      <c r="K268" s="118">
        <v>1.01</v>
      </c>
      <c r="L268" s="118">
        <v>1.01</v>
      </c>
      <c r="M268" s="118">
        <v>1.01</v>
      </c>
      <c r="N268" s="118">
        <v>1.01</v>
      </c>
      <c r="O268" s="118">
        <v>1.01</v>
      </c>
      <c r="P268" s="118">
        <v>1.01</v>
      </c>
      <c r="Q268" s="237">
        <v>1.01</v>
      </c>
      <c r="R268" s="118" t="s">
        <v>561</v>
      </c>
      <c r="S268" s="25"/>
      <c r="T268" s="31"/>
      <c r="U268" s="30"/>
    </row>
    <row r="269" spans="1:21" s="1" customFormat="1" ht="14.1" customHeight="1" x14ac:dyDescent="0.2">
      <c r="A269" s="112"/>
      <c r="B269" s="115" t="s">
        <v>777</v>
      </c>
      <c r="C269" s="110"/>
      <c r="D269" s="107" t="s">
        <v>115</v>
      </c>
      <c r="E269" s="105" t="s">
        <v>119</v>
      </c>
      <c r="F269" s="105"/>
      <c r="G269" s="106"/>
      <c r="H269" s="106"/>
      <c r="I269" s="107">
        <v>2</v>
      </c>
      <c r="J269" s="108" t="s">
        <v>685</v>
      </c>
      <c r="K269" s="118">
        <v>0</v>
      </c>
      <c r="L269" s="118">
        <v>0</v>
      </c>
      <c r="M269" s="118">
        <v>0</v>
      </c>
      <c r="N269" s="118">
        <v>0</v>
      </c>
      <c r="O269" s="118">
        <v>0</v>
      </c>
      <c r="P269" s="118">
        <v>0</v>
      </c>
      <c r="Q269" s="237">
        <v>0</v>
      </c>
      <c r="R269" s="118" t="s">
        <v>561</v>
      </c>
      <c r="S269" s="25"/>
      <c r="T269" s="31"/>
      <c r="U269" s="30"/>
    </row>
    <row r="270" spans="1:21" s="1" customFormat="1" ht="14.1" customHeight="1" x14ac:dyDescent="0.2">
      <c r="A270" s="112"/>
      <c r="B270" s="115" t="s">
        <v>778</v>
      </c>
      <c r="C270" s="105" t="s">
        <v>116</v>
      </c>
      <c r="D270" s="105" t="s">
        <v>117</v>
      </c>
      <c r="E270" s="105" t="s">
        <v>118</v>
      </c>
      <c r="F270" s="105"/>
      <c r="G270" s="106"/>
      <c r="H270" s="106"/>
      <c r="I270" s="107">
        <v>2</v>
      </c>
      <c r="J270" s="108" t="s">
        <v>686</v>
      </c>
      <c r="K270" s="109">
        <v>950</v>
      </c>
      <c r="L270" s="109">
        <v>950</v>
      </c>
      <c r="M270" s="109">
        <v>950</v>
      </c>
      <c r="N270" s="109">
        <v>950</v>
      </c>
      <c r="O270" s="109">
        <v>950</v>
      </c>
      <c r="P270" s="109">
        <v>950</v>
      </c>
      <c r="Q270" s="109">
        <v>950</v>
      </c>
      <c r="R270" s="109" t="s">
        <v>561</v>
      </c>
      <c r="S270" s="25"/>
      <c r="T270" s="31"/>
      <c r="U270" s="31"/>
    </row>
    <row r="271" spans="1:21" s="1" customFormat="1" ht="14.1" customHeight="1" x14ac:dyDescent="0.2">
      <c r="A271" s="112"/>
      <c r="B271" s="115" t="s">
        <v>776</v>
      </c>
      <c r="C271" s="105" t="s">
        <v>116</v>
      </c>
      <c r="D271" s="105" t="s">
        <v>117</v>
      </c>
      <c r="E271" s="105" t="s">
        <v>118</v>
      </c>
      <c r="F271" s="105"/>
      <c r="G271" s="106"/>
      <c r="H271" s="106"/>
      <c r="I271" s="107">
        <v>2</v>
      </c>
      <c r="J271" s="108" t="s">
        <v>702</v>
      </c>
      <c r="K271" s="119">
        <v>0.12</v>
      </c>
      <c r="L271" s="119">
        <v>0.12</v>
      </c>
      <c r="M271" s="119">
        <v>0.12</v>
      </c>
      <c r="N271" s="119">
        <v>0.12</v>
      </c>
      <c r="O271" s="119">
        <v>0.12</v>
      </c>
      <c r="P271" s="119">
        <v>0.12</v>
      </c>
      <c r="Q271" s="256">
        <v>0.12</v>
      </c>
      <c r="R271" s="119" t="s">
        <v>561</v>
      </c>
      <c r="S271" s="25"/>
      <c r="T271" s="31"/>
      <c r="U271" s="42"/>
    </row>
    <row r="272" spans="1:21" s="1" customFormat="1" ht="14.1" customHeight="1" x14ac:dyDescent="0.2">
      <c r="A272" s="112"/>
      <c r="B272" s="115" t="s">
        <v>777</v>
      </c>
      <c r="C272" s="110"/>
      <c r="D272" s="107" t="s">
        <v>115</v>
      </c>
      <c r="E272" s="105" t="s">
        <v>119</v>
      </c>
      <c r="F272" s="105"/>
      <c r="G272" s="106"/>
      <c r="H272" s="106"/>
      <c r="I272" s="107">
        <v>2</v>
      </c>
      <c r="J272" s="108" t="s">
        <v>898</v>
      </c>
      <c r="K272" s="118">
        <v>0</v>
      </c>
      <c r="L272" s="118">
        <v>0</v>
      </c>
      <c r="M272" s="118">
        <v>0</v>
      </c>
      <c r="N272" s="118">
        <v>0</v>
      </c>
      <c r="O272" s="118">
        <v>0</v>
      </c>
      <c r="P272" s="118">
        <v>0</v>
      </c>
      <c r="Q272" s="237">
        <v>0</v>
      </c>
      <c r="R272" s="118" t="s">
        <v>561</v>
      </c>
      <c r="S272" s="25"/>
      <c r="T272" s="31"/>
      <c r="U272" s="30"/>
    </row>
    <row r="273" spans="1:21" s="1" customFormat="1" ht="14.1" customHeight="1" x14ac:dyDescent="0.2">
      <c r="A273" s="112"/>
      <c r="B273" s="115" t="s">
        <v>778</v>
      </c>
      <c r="C273" s="105" t="s">
        <v>116</v>
      </c>
      <c r="D273" s="105" t="s">
        <v>117</v>
      </c>
      <c r="E273" s="105" t="s">
        <v>118</v>
      </c>
      <c r="F273" s="105"/>
      <c r="G273" s="106"/>
      <c r="H273" s="106"/>
      <c r="I273" s="107">
        <v>2</v>
      </c>
      <c r="J273" s="108" t="s">
        <v>703</v>
      </c>
      <c r="K273" s="109">
        <v>950</v>
      </c>
      <c r="L273" s="109">
        <v>950</v>
      </c>
      <c r="M273" s="109">
        <v>950</v>
      </c>
      <c r="N273" s="109">
        <v>950</v>
      </c>
      <c r="O273" s="109">
        <v>950</v>
      </c>
      <c r="P273" s="109">
        <v>950</v>
      </c>
      <c r="Q273" s="109">
        <v>950</v>
      </c>
      <c r="R273" s="120" t="s">
        <v>561</v>
      </c>
      <c r="S273" s="25"/>
      <c r="T273" s="31"/>
      <c r="U273" s="31"/>
    </row>
    <row r="274" spans="1:21" s="1" customFormat="1" ht="14.1" customHeight="1" x14ac:dyDescent="0.2">
      <c r="A274" s="112"/>
      <c r="B274" s="115" t="s">
        <v>776</v>
      </c>
      <c r="C274" s="105" t="s">
        <v>116</v>
      </c>
      <c r="D274" s="105" t="s">
        <v>117</v>
      </c>
      <c r="E274" s="105" t="s">
        <v>118</v>
      </c>
      <c r="F274" s="105"/>
      <c r="G274" s="106"/>
      <c r="H274" s="106"/>
      <c r="I274" s="107" t="s">
        <v>114</v>
      </c>
      <c r="J274" s="108" t="s">
        <v>709</v>
      </c>
      <c r="K274" s="118">
        <v>7.0000000000000007E-2</v>
      </c>
      <c r="L274" s="118">
        <v>7.0000000000000007E-2</v>
      </c>
      <c r="M274" s="118">
        <v>7.0000000000000007E-2</v>
      </c>
      <c r="N274" s="118">
        <v>7.0000000000000007E-2</v>
      </c>
      <c r="O274" s="118">
        <v>7.0000000000000007E-2</v>
      </c>
      <c r="P274" s="118">
        <v>7.0000000000000007E-2</v>
      </c>
      <c r="Q274" s="237">
        <v>7.0000000000000007E-2</v>
      </c>
      <c r="R274" s="118" t="s">
        <v>561</v>
      </c>
      <c r="S274" s="25"/>
      <c r="T274" s="31"/>
      <c r="U274" s="30"/>
    </row>
    <row r="275" spans="1:21" s="1" customFormat="1" ht="14.1" customHeight="1" x14ac:dyDescent="0.2">
      <c r="A275" s="112"/>
      <c r="B275" s="115" t="s">
        <v>777</v>
      </c>
      <c r="C275" s="110"/>
      <c r="D275" s="107" t="s">
        <v>115</v>
      </c>
      <c r="E275" s="105" t="s">
        <v>119</v>
      </c>
      <c r="F275" s="105"/>
      <c r="G275" s="106"/>
      <c r="H275" s="106"/>
      <c r="I275" s="107">
        <v>2</v>
      </c>
      <c r="J275" s="108" t="s">
        <v>708</v>
      </c>
      <c r="K275" s="118">
        <v>0</v>
      </c>
      <c r="L275" s="118">
        <v>0</v>
      </c>
      <c r="M275" s="118">
        <v>0</v>
      </c>
      <c r="N275" s="118">
        <v>0</v>
      </c>
      <c r="O275" s="118">
        <v>0</v>
      </c>
      <c r="P275" s="118">
        <v>0</v>
      </c>
      <c r="Q275" s="237">
        <v>0</v>
      </c>
      <c r="R275" s="118" t="s">
        <v>561</v>
      </c>
      <c r="S275" s="25"/>
      <c r="T275" s="31"/>
      <c r="U275" s="30"/>
    </row>
    <row r="276" spans="1:21" s="1" customFormat="1" ht="14.1" customHeight="1" x14ac:dyDescent="0.2">
      <c r="A276" s="112"/>
      <c r="B276" s="115" t="s">
        <v>778</v>
      </c>
      <c r="C276" s="105" t="s">
        <v>116</v>
      </c>
      <c r="D276" s="105" t="s">
        <v>117</v>
      </c>
      <c r="E276" s="105" t="s">
        <v>118</v>
      </c>
      <c r="F276" s="105"/>
      <c r="G276" s="106"/>
      <c r="H276" s="106"/>
      <c r="I276" s="107">
        <v>2</v>
      </c>
      <c r="J276" s="108" t="s">
        <v>710</v>
      </c>
      <c r="K276" s="109">
        <v>950</v>
      </c>
      <c r="L276" s="109">
        <v>950</v>
      </c>
      <c r="M276" s="109">
        <v>950</v>
      </c>
      <c r="N276" s="109">
        <v>950</v>
      </c>
      <c r="O276" s="109">
        <v>950</v>
      </c>
      <c r="P276" s="109">
        <v>950</v>
      </c>
      <c r="Q276" s="109">
        <v>950</v>
      </c>
      <c r="R276" s="109" t="s">
        <v>561</v>
      </c>
      <c r="S276" s="25"/>
      <c r="T276" s="31"/>
      <c r="U276" s="31"/>
    </row>
    <row r="277" spans="1:21" s="1" customFormat="1" ht="14.1" customHeight="1" x14ac:dyDescent="0.2">
      <c r="A277" s="112"/>
      <c r="B277" s="115" t="s">
        <v>776</v>
      </c>
      <c r="C277" s="105" t="s">
        <v>116</v>
      </c>
      <c r="D277" s="105" t="s">
        <v>117</v>
      </c>
      <c r="E277" s="105" t="s">
        <v>118</v>
      </c>
      <c r="F277" s="105"/>
      <c r="G277" s="106"/>
      <c r="H277" s="106"/>
      <c r="I277" s="107">
        <v>2</v>
      </c>
      <c r="J277" s="108" t="s">
        <v>750</v>
      </c>
      <c r="K277" s="118">
        <v>7.0000000000000007E-2</v>
      </c>
      <c r="L277" s="118">
        <v>7.0000000000000007E-2</v>
      </c>
      <c r="M277" s="118">
        <v>7.0000000000000007E-2</v>
      </c>
      <c r="N277" s="118">
        <v>7.0000000000000007E-2</v>
      </c>
      <c r="O277" s="118">
        <v>7.0000000000000007E-2</v>
      </c>
      <c r="P277" s="118">
        <v>7.0000000000000007E-2</v>
      </c>
      <c r="Q277" s="237">
        <v>7.0000000000000007E-2</v>
      </c>
      <c r="R277" s="118" t="s">
        <v>561</v>
      </c>
      <c r="S277" s="25"/>
      <c r="T277" s="31"/>
      <c r="U277" s="30"/>
    </row>
    <row r="278" spans="1:21" s="1" customFormat="1" ht="14.1" customHeight="1" x14ac:dyDescent="0.2">
      <c r="A278" s="112"/>
      <c r="B278" s="115" t="s">
        <v>777</v>
      </c>
      <c r="C278" s="110"/>
      <c r="D278" s="107" t="s">
        <v>115</v>
      </c>
      <c r="E278" s="105" t="s">
        <v>119</v>
      </c>
      <c r="F278" s="105"/>
      <c r="G278" s="106"/>
      <c r="H278" s="106"/>
      <c r="I278" s="107">
        <v>2</v>
      </c>
      <c r="J278" s="108" t="s">
        <v>711</v>
      </c>
      <c r="K278" s="118">
        <v>0</v>
      </c>
      <c r="L278" s="118">
        <v>0</v>
      </c>
      <c r="M278" s="118">
        <v>0</v>
      </c>
      <c r="N278" s="118">
        <v>0</v>
      </c>
      <c r="O278" s="118">
        <v>0</v>
      </c>
      <c r="P278" s="118">
        <v>0</v>
      </c>
      <c r="Q278" s="237">
        <v>0</v>
      </c>
      <c r="R278" s="118" t="s">
        <v>561</v>
      </c>
      <c r="S278" s="25"/>
      <c r="T278" s="31"/>
      <c r="U278" s="30"/>
    </row>
    <row r="279" spans="1:21" s="1" customFormat="1" ht="14.1" customHeight="1" x14ac:dyDescent="0.2">
      <c r="A279" s="112"/>
      <c r="B279" s="115" t="s">
        <v>778</v>
      </c>
      <c r="C279" s="105" t="s">
        <v>116</v>
      </c>
      <c r="D279" s="105" t="s">
        <v>117</v>
      </c>
      <c r="E279" s="105" t="s">
        <v>118</v>
      </c>
      <c r="F279" s="105"/>
      <c r="G279" s="106"/>
      <c r="H279" s="106"/>
      <c r="I279" s="107">
        <v>2</v>
      </c>
      <c r="J279" s="108" t="s">
        <v>749</v>
      </c>
      <c r="K279" s="109">
        <v>950</v>
      </c>
      <c r="L279" s="109">
        <v>950</v>
      </c>
      <c r="M279" s="109">
        <v>950</v>
      </c>
      <c r="N279" s="109">
        <v>950</v>
      </c>
      <c r="O279" s="109">
        <v>950</v>
      </c>
      <c r="P279" s="109">
        <v>950</v>
      </c>
      <c r="Q279" s="109">
        <v>950</v>
      </c>
      <c r="R279" s="109" t="s">
        <v>561</v>
      </c>
      <c r="S279" s="25"/>
      <c r="T279" s="31"/>
      <c r="U279" s="31"/>
    </row>
    <row r="280" spans="1:21" s="1" customFormat="1" ht="14.1" customHeight="1" x14ac:dyDescent="0.2">
      <c r="A280" s="112"/>
      <c r="B280" s="115" t="s">
        <v>776</v>
      </c>
      <c r="C280" s="105" t="s">
        <v>116</v>
      </c>
      <c r="D280" s="105" t="s">
        <v>117</v>
      </c>
      <c r="E280" s="105" t="s">
        <v>118</v>
      </c>
      <c r="F280" s="105"/>
      <c r="G280" s="106"/>
      <c r="H280" s="106"/>
      <c r="I280" s="107">
        <v>2</v>
      </c>
      <c r="J280" s="108" t="s">
        <v>712</v>
      </c>
      <c r="K280" s="118">
        <v>7.0000000000000007E-2</v>
      </c>
      <c r="L280" s="118">
        <v>7.0000000000000007E-2</v>
      </c>
      <c r="M280" s="118">
        <v>7.0000000000000007E-2</v>
      </c>
      <c r="N280" s="118">
        <v>7.0000000000000007E-2</v>
      </c>
      <c r="O280" s="118">
        <v>7.0000000000000007E-2</v>
      </c>
      <c r="P280" s="118">
        <v>7.0000000000000007E-2</v>
      </c>
      <c r="Q280" s="237">
        <v>7.0000000000000007E-2</v>
      </c>
      <c r="R280" s="118" t="s">
        <v>561</v>
      </c>
      <c r="S280" s="25"/>
      <c r="T280" s="31"/>
      <c r="U280" s="30"/>
    </row>
    <row r="281" spans="1:21" s="1" customFormat="1" ht="14.1" customHeight="1" x14ac:dyDescent="0.2">
      <c r="A281" s="112"/>
      <c r="B281" s="115" t="s">
        <v>777</v>
      </c>
      <c r="C281" s="110"/>
      <c r="D281" s="105" t="s">
        <v>121</v>
      </c>
      <c r="E281" s="105" t="s">
        <v>118</v>
      </c>
      <c r="F281" s="108"/>
      <c r="G281" s="108"/>
      <c r="H281" s="108"/>
      <c r="I281" s="107">
        <v>2</v>
      </c>
      <c r="J281" s="108" t="s">
        <v>772</v>
      </c>
      <c r="K281" s="118">
        <v>0</v>
      </c>
      <c r="L281" s="118">
        <v>0</v>
      </c>
      <c r="M281" s="118">
        <v>0</v>
      </c>
      <c r="N281" s="118">
        <v>0</v>
      </c>
      <c r="O281" s="118">
        <v>0</v>
      </c>
      <c r="P281" s="118">
        <v>0</v>
      </c>
      <c r="Q281" s="237">
        <v>0</v>
      </c>
      <c r="R281" s="118" t="s">
        <v>561</v>
      </c>
      <c r="S281" s="25"/>
      <c r="T281" s="31"/>
      <c r="U281" s="30"/>
    </row>
    <row r="282" spans="1:21" s="1" customFormat="1" ht="14.1" customHeight="1" x14ac:dyDescent="0.2">
      <c r="A282" s="112"/>
      <c r="B282" s="115" t="s">
        <v>778</v>
      </c>
      <c r="C282" s="105" t="s">
        <v>116</v>
      </c>
      <c r="D282" s="105" t="s">
        <v>117</v>
      </c>
      <c r="E282" s="105" t="s">
        <v>118</v>
      </c>
      <c r="F282" s="105"/>
      <c r="G282" s="106"/>
      <c r="H282" s="106"/>
      <c r="I282" s="107">
        <v>2</v>
      </c>
      <c r="J282" s="108" t="s">
        <v>721</v>
      </c>
      <c r="K282" s="109">
        <v>950</v>
      </c>
      <c r="L282" s="109">
        <v>950</v>
      </c>
      <c r="M282" s="109">
        <v>950</v>
      </c>
      <c r="N282" s="109">
        <v>950</v>
      </c>
      <c r="O282" s="109">
        <v>950</v>
      </c>
      <c r="P282" s="109">
        <v>950</v>
      </c>
      <c r="Q282" s="109">
        <v>950</v>
      </c>
      <c r="R282" s="109" t="s">
        <v>561</v>
      </c>
      <c r="S282" s="25"/>
      <c r="T282" s="31"/>
      <c r="U282" s="31"/>
    </row>
    <row r="283" spans="1:21" s="1" customFormat="1" ht="14.1" customHeight="1" x14ac:dyDescent="0.2">
      <c r="A283" s="112"/>
      <c r="B283" s="115" t="s">
        <v>776</v>
      </c>
      <c r="C283" s="105" t="s">
        <v>116</v>
      </c>
      <c r="D283" s="105" t="s">
        <v>117</v>
      </c>
      <c r="E283" s="105" t="s">
        <v>118</v>
      </c>
      <c r="F283" s="105"/>
      <c r="G283" s="106"/>
      <c r="H283" s="106"/>
      <c r="I283" s="107">
        <v>2</v>
      </c>
      <c r="J283" s="108" t="s">
        <v>747</v>
      </c>
      <c r="K283" s="118">
        <v>7.0000000000000007E-2</v>
      </c>
      <c r="L283" s="118">
        <v>7.0000000000000007E-2</v>
      </c>
      <c r="M283" s="118">
        <v>7.0000000000000007E-2</v>
      </c>
      <c r="N283" s="118">
        <v>7.0000000000000007E-2</v>
      </c>
      <c r="O283" s="118">
        <v>7.0000000000000007E-2</v>
      </c>
      <c r="P283" s="118">
        <v>7.0000000000000007E-2</v>
      </c>
      <c r="Q283" s="237">
        <v>7.0000000000000007E-2</v>
      </c>
      <c r="R283" s="118" t="s">
        <v>561</v>
      </c>
      <c r="S283" s="25"/>
      <c r="T283" s="31"/>
      <c r="U283" s="30"/>
    </row>
    <row r="284" spans="1:21" s="1" customFormat="1" ht="14.1" customHeight="1" x14ac:dyDescent="0.2">
      <c r="A284" s="112"/>
      <c r="B284" s="115" t="s">
        <v>777</v>
      </c>
      <c r="C284" s="110"/>
      <c r="D284" s="105" t="s">
        <v>121</v>
      </c>
      <c r="E284" s="105" t="s">
        <v>118</v>
      </c>
      <c r="F284" s="108"/>
      <c r="G284" s="108"/>
      <c r="H284" s="108"/>
      <c r="I284" s="107">
        <v>2</v>
      </c>
      <c r="J284" s="108" t="s">
        <v>773</v>
      </c>
      <c r="K284" s="118">
        <v>0</v>
      </c>
      <c r="L284" s="118">
        <v>0</v>
      </c>
      <c r="M284" s="118">
        <v>0</v>
      </c>
      <c r="N284" s="118">
        <v>0</v>
      </c>
      <c r="O284" s="118">
        <v>0</v>
      </c>
      <c r="P284" s="118">
        <v>0</v>
      </c>
      <c r="Q284" s="237">
        <v>0</v>
      </c>
      <c r="R284" s="118" t="s">
        <v>561</v>
      </c>
      <c r="S284" s="25"/>
      <c r="T284" s="31"/>
      <c r="U284" s="30"/>
    </row>
    <row r="285" spans="1:21" s="1" customFormat="1" ht="14.1" customHeight="1" x14ac:dyDescent="0.2">
      <c r="A285" s="112"/>
      <c r="B285" s="115" t="s">
        <v>778</v>
      </c>
      <c r="C285" s="105" t="s">
        <v>116</v>
      </c>
      <c r="D285" s="105" t="s">
        <v>117</v>
      </c>
      <c r="E285" s="105" t="s">
        <v>118</v>
      </c>
      <c r="F285" s="105"/>
      <c r="G285" s="106"/>
      <c r="H285" s="106"/>
      <c r="I285" s="107">
        <v>2</v>
      </c>
      <c r="J285" s="108" t="s">
        <v>727</v>
      </c>
      <c r="K285" s="109">
        <v>950</v>
      </c>
      <c r="L285" s="109">
        <v>950</v>
      </c>
      <c r="M285" s="109">
        <v>950</v>
      </c>
      <c r="N285" s="109">
        <v>950</v>
      </c>
      <c r="O285" s="109">
        <v>950</v>
      </c>
      <c r="P285" s="109">
        <v>950</v>
      </c>
      <c r="Q285" s="109">
        <v>950</v>
      </c>
      <c r="R285" s="109" t="s">
        <v>561</v>
      </c>
      <c r="S285" s="25"/>
      <c r="T285" s="31"/>
      <c r="U285" s="31"/>
    </row>
    <row r="286" spans="1:21" s="1" customFormat="1" ht="14.1" customHeight="1" x14ac:dyDescent="0.2">
      <c r="A286" s="112"/>
      <c r="B286" s="115" t="s">
        <v>776</v>
      </c>
      <c r="C286" s="105" t="s">
        <v>116</v>
      </c>
      <c r="D286" s="105" t="s">
        <v>117</v>
      </c>
      <c r="E286" s="105" t="s">
        <v>118</v>
      </c>
      <c r="F286" s="105"/>
      <c r="G286" s="106"/>
      <c r="H286" s="106"/>
      <c r="I286" s="107">
        <v>2</v>
      </c>
      <c r="J286" s="108" t="s">
        <v>728</v>
      </c>
      <c r="K286" s="118">
        <v>7.0000000000000007E-2</v>
      </c>
      <c r="L286" s="118">
        <v>7.0000000000000007E-2</v>
      </c>
      <c r="M286" s="118">
        <v>7.0000000000000007E-2</v>
      </c>
      <c r="N286" s="118">
        <v>7.0000000000000007E-2</v>
      </c>
      <c r="O286" s="118">
        <v>7.0000000000000007E-2</v>
      </c>
      <c r="P286" s="118">
        <v>7.0000000000000007E-2</v>
      </c>
      <c r="Q286" s="237">
        <v>7.0000000000000007E-2</v>
      </c>
      <c r="R286" s="118" t="s">
        <v>561</v>
      </c>
      <c r="S286" s="25"/>
      <c r="T286" s="31"/>
      <c r="U286" s="30"/>
    </row>
    <row r="287" spans="1:21" s="1" customFormat="1" ht="14.1" customHeight="1" x14ac:dyDescent="0.2">
      <c r="A287" s="112"/>
      <c r="B287" s="115" t="s">
        <v>777</v>
      </c>
      <c r="C287" s="110"/>
      <c r="D287" s="105" t="s">
        <v>121</v>
      </c>
      <c r="E287" s="105" t="s">
        <v>118</v>
      </c>
      <c r="F287" s="108"/>
      <c r="G287" s="108"/>
      <c r="H287" s="108"/>
      <c r="I287" s="107">
        <v>2</v>
      </c>
      <c r="J287" s="108" t="s">
        <v>774</v>
      </c>
      <c r="K287" s="118">
        <v>0</v>
      </c>
      <c r="L287" s="118">
        <v>0</v>
      </c>
      <c r="M287" s="118">
        <v>0</v>
      </c>
      <c r="N287" s="118">
        <v>0</v>
      </c>
      <c r="O287" s="118">
        <v>0</v>
      </c>
      <c r="P287" s="118">
        <v>0</v>
      </c>
      <c r="Q287" s="237">
        <v>0</v>
      </c>
      <c r="R287" s="118" t="s">
        <v>561</v>
      </c>
      <c r="S287" s="25"/>
      <c r="T287" s="31"/>
      <c r="U287" s="30"/>
    </row>
    <row r="288" spans="1:21" s="1" customFormat="1" ht="14.1" customHeight="1" x14ac:dyDescent="0.2">
      <c r="A288" s="112"/>
      <c r="B288" s="115" t="s">
        <v>778</v>
      </c>
      <c r="C288" s="105" t="s">
        <v>116</v>
      </c>
      <c r="D288" s="105" t="s">
        <v>117</v>
      </c>
      <c r="E288" s="105" t="s">
        <v>118</v>
      </c>
      <c r="F288" s="105"/>
      <c r="G288" s="106"/>
      <c r="H288" s="106"/>
      <c r="I288" s="107">
        <v>2</v>
      </c>
      <c r="J288" s="108" t="s">
        <v>751</v>
      </c>
      <c r="K288" s="109">
        <v>950</v>
      </c>
      <c r="L288" s="109">
        <v>950</v>
      </c>
      <c r="M288" s="109">
        <v>950</v>
      </c>
      <c r="N288" s="109">
        <v>950</v>
      </c>
      <c r="O288" s="109">
        <v>950</v>
      </c>
      <c r="P288" s="109">
        <v>950</v>
      </c>
      <c r="Q288" s="109">
        <v>950</v>
      </c>
      <c r="R288" s="109" t="s">
        <v>561</v>
      </c>
      <c r="S288" s="25"/>
      <c r="T288" s="31"/>
      <c r="U288" s="31"/>
    </row>
    <row r="289" spans="1:21" s="1" customFormat="1" ht="14.1" customHeight="1" x14ac:dyDescent="0.2">
      <c r="A289" s="112"/>
      <c r="B289" s="115" t="s">
        <v>776</v>
      </c>
      <c r="C289" s="105" t="s">
        <v>116</v>
      </c>
      <c r="D289" s="105" t="s">
        <v>117</v>
      </c>
      <c r="E289" s="105" t="s">
        <v>118</v>
      </c>
      <c r="F289" s="105"/>
      <c r="G289" s="106"/>
      <c r="H289" s="106"/>
      <c r="I289" s="107">
        <v>2</v>
      </c>
      <c r="J289" s="108" t="s">
        <v>748</v>
      </c>
      <c r="K289" s="118">
        <v>7.0000000000000007E-2</v>
      </c>
      <c r="L289" s="118">
        <v>7.0000000000000007E-2</v>
      </c>
      <c r="M289" s="118">
        <v>7.0000000000000007E-2</v>
      </c>
      <c r="N289" s="118">
        <v>7.0000000000000007E-2</v>
      </c>
      <c r="O289" s="118">
        <v>7.0000000000000007E-2</v>
      </c>
      <c r="P289" s="118">
        <v>7.0000000000000007E-2</v>
      </c>
      <c r="Q289" s="237">
        <v>7.0000000000000007E-2</v>
      </c>
      <c r="R289" s="118" t="s">
        <v>561</v>
      </c>
      <c r="S289" s="25"/>
      <c r="T289" s="31"/>
      <c r="U289" s="30"/>
    </row>
    <row r="290" spans="1:21" s="1" customFormat="1" ht="14.1" customHeight="1" x14ac:dyDescent="0.2">
      <c r="A290" s="112"/>
      <c r="B290" s="115" t="s">
        <v>777</v>
      </c>
      <c r="C290" s="110"/>
      <c r="D290" s="105" t="s">
        <v>121</v>
      </c>
      <c r="E290" s="105" t="s">
        <v>118</v>
      </c>
      <c r="F290" s="108"/>
      <c r="G290" s="108"/>
      <c r="H290" s="108"/>
      <c r="I290" s="107">
        <v>2</v>
      </c>
      <c r="J290" s="108" t="s">
        <v>775</v>
      </c>
      <c r="K290" s="118">
        <v>0</v>
      </c>
      <c r="L290" s="118">
        <v>0</v>
      </c>
      <c r="M290" s="118">
        <v>0</v>
      </c>
      <c r="N290" s="118">
        <v>0</v>
      </c>
      <c r="O290" s="118">
        <v>0</v>
      </c>
      <c r="P290" s="118">
        <v>0</v>
      </c>
      <c r="Q290" s="237">
        <v>0</v>
      </c>
      <c r="R290" s="118" t="s">
        <v>561</v>
      </c>
      <c r="S290" s="25"/>
      <c r="T290" s="31"/>
      <c r="U290" s="30"/>
    </row>
    <row r="291" spans="1:21" s="1" customFormat="1" ht="14.1" customHeight="1" x14ac:dyDescent="0.2">
      <c r="A291" s="112"/>
      <c r="B291" s="115" t="s">
        <v>778</v>
      </c>
      <c r="C291" s="105" t="s">
        <v>116</v>
      </c>
      <c r="D291" s="105" t="s">
        <v>117</v>
      </c>
      <c r="E291" s="105" t="s">
        <v>118</v>
      </c>
      <c r="F291" s="105"/>
      <c r="G291" s="106"/>
      <c r="H291" s="106"/>
      <c r="I291" s="107">
        <v>2</v>
      </c>
      <c r="J291" s="108" t="s">
        <v>729</v>
      </c>
      <c r="K291" s="109">
        <v>950</v>
      </c>
      <c r="L291" s="109">
        <v>950</v>
      </c>
      <c r="M291" s="109">
        <v>950</v>
      </c>
      <c r="N291" s="109">
        <v>950</v>
      </c>
      <c r="O291" s="109">
        <v>950</v>
      </c>
      <c r="P291" s="109">
        <v>950</v>
      </c>
      <c r="Q291" s="109">
        <v>950</v>
      </c>
      <c r="R291" s="109" t="s">
        <v>561</v>
      </c>
      <c r="S291" s="25"/>
      <c r="T291" s="31"/>
      <c r="U291" s="31"/>
    </row>
    <row r="292" spans="1:21" s="1" customFormat="1" ht="14.1" customHeight="1" x14ac:dyDescent="0.2">
      <c r="A292" s="112"/>
      <c r="B292" s="115" t="s">
        <v>776</v>
      </c>
      <c r="C292" s="105" t="s">
        <v>116</v>
      </c>
      <c r="D292" s="105" t="s">
        <v>117</v>
      </c>
      <c r="E292" s="105" t="s">
        <v>118</v>
      </c>
      <c r="F292" s="105"/>
      <c r="G292" s="106"/>
      <c r="H292" s="106"/>
      <c r="I292" s="107">
        <v>2</v>
      </c>
      <c r="J292" s="108" t="s">
        <v>731</v>
      </c>
      <c r="K292" s="118">
        <v>7.0000000000000007E-2</v>
      </c>
      <c r="L292" s="118">
        <v>7.0000000000000007E-2</v>
      </c>
      <c r="M292" s="118">
        <v>7.0000000000000007E-2</v>
      </c>
      <c r="N292" s="118">
        <v>7.0000000000000007E-2</v>
      </c>
      <c r="O292" s="118">
        <v>7.0000000000000007E-2</v>
      </c>
      <c r="P292" s="118">
        <v>7.0000000000000007E-2</v>
      </c>
      <c r="Q292" s="237">
        <v>7.0000000000000007E-2</v>
      </c>
      <c r="R292" s="118" t="s">
        <v>561</v>
      </c>
      <c r="S292" s="25"/>
      <c r="T292" s="31"/>
      <c r="U292" s="30"/>
    </row>
    <row r="293" spans="1:21" s="1" customFormat="1" ht="14.1" customHeight="1" x14ac:dyDescent="0.2">
      <c r="A293" s="112"/>
      <c r="B293" s="115" t="s">
        <v>777</v>
      </c>
      <c r="C293" s="110"/>
      <c r="D293" s="107" t="s">
        <v>115</v>
      </c>
      <c r="E293" s="105" t="s">
        <v>119</v>
      </c>
      <c r="F293" s="105"/>
      <c r="G293" s="106"/>
      <c r="H293" s="106"/>
      <c r="I293" s="107">
        <v>2</v>
      </c>
      <c r="J293" s="108" t="s">
        <v>730</v>
      </c>
      <c r="K293" s="118">
        <v>0</v>
      </c>
      <c r="L293" s="118">
        <v>0</v>
      </c>
      <c r="M293" s="118">
        <v>0</v>
      </c>
      <c r="N293" s="118">
        <v>0</v>
      </c>
      <c r="O293" s="118">
        <v>0</v>
      </c>
      <c r="P293" s="118">
        <v>0</v>
      </c>
      <c r="Q293" s="237">
        <v>0</v>
      </c>
      <c r="R293" s="118" t="s">
        <v>561</v>
      </c>
      <c r="S293" s="25"/>
      <c r="T293" s="31"/>
      <c r="U293" s="30"/>
    </row>
    <row r="294" spans="1:21" s="1" customFormat="1" ht="14.1" customHeight="1" x14ac:dyDescent="0.2">
      <c r="A294" s="112"/>
      <c r="B294" s="115" t="s">
        <v>778</v>
      </c>
      <c r="C294" s="105" t="s">
        <v>116</v>
      </c>
      <c r="D294" s="105" t="s">
        <v>117</v>
      </c>
      <c r="E294" s="105" t="s">
        <v>118</v>
      </c>
      <c r="F294" s="105"/>
      <c r="G294" s="106"/>
      <c r="H294" s="106"/>
      <c r="I294" s="107">
        <v>2</v>
      </c>
      <c r="J294" s="108" t="s">
        <v>752</v>
      </c>
      <c r="K294" s="109">
        <v>950</v>
      </c>
      <c r="L294" s="109">
        <v>950</v>
      </c>
      <c r="M294" s="109">
        <v>950</v>
      </c>
      <c r="N294" s="109">
        <v>950</v>
      </c>
      <c r="O294" s="109">
        <v>950</v>
      </c>
      <c r="P294" s="109">
        <v>950</v>
      </c>
      <c r="Q294" s="109">
        <v>950</v>
      </c>
      <c r="R294" s="109" t="s">
        <v>561</v>
      </c>
      <c r="S294" s="25"/>
      <c r="T294" s="31"/>
      <c r="U294" s="31"/>
    </row>
    <row r="295" spans="1:21" s="1" customFormat="1" ht="14.1" customHeight="1" x14ac:dyDescent="0.2">
      <c r="A295" s="112"/>
      <c r="B295" s="115" t="s">
        <v>776</v>
      </c>
      <c r="C295" s="105" t="s">
        <v>116</v>
      </c>
      <c r="D295" s="105" t="s">
        <v>117</v>
      </c>
      <c r="E295" s="105" t="s">
        <v>118</v>
      </c>
      <c r="F295" s="105"/>
      <c r="G295" s="106"/>
      <c r="H295" s="106"/>
      <c r="I295" s="107">
        <v>2</v>
      </c>
      <c r="J295" s="108" t="s">
        <v>733</v>
      </c>
      <c r="K295" s="118">
        <v>7.0000000000000007E-2</v>
      </c>
      <c r="L295" s="118">
        <v>7.0000000000000007E-2</v>
      </c>
      <c r="M295" s="118">
        <v>7.0000000000000007E-2</v>
      </c>
      <c r="N295" s="118">
        <v>7.0000000000000007E-2</v>
      </c>
      <c r="O295" s="118">
        <v>7.0000000000000007E-2</v>
      </c>
      <c r="P295" s="118">
        <v>7.0000000000000007E-2</v>
      </c>
      <c r="Q295" s="237">
        <v>7.0000000000000007E-2</v>
      </c>
      <c r="R295" s="118" t="s">
        <v>561</v>
      </c>
      <c r="S295" s="25"/>
      <c r="T295" s="31"/>
      <c r="U295" s="30"/>
    </row>
    <row r="296" spans="1:21" s="1" customFormat="1" ht="14.1" customHeight="1" x14ac:dyDescent="0.2">
      <c r="A296" s="112"/>
      <c r="B296" s="115" t="s">
        <v>777</v>
      </c>
      <c r="C296" s="110"/>
      <c r="D296" s="107" t="s">
        <v>115</v>
      </c>
      <c r="E296" s="105" t="s">
        <v>119</v>
      </c>
      <c r="F296" s="105"/>
      <c r="G296" s="106"/>
      <c r="H296" s="106"/>
      <c r="I296" s="107">
        <v>2</v>
      </c>
      <c r="J296" s="108" t="s">
        <v>732</v>
      </c>
      <c r="K296" s="118">
        <v>0</v>
      </c>
      <c r="L296" s="118">
        <v>0</v>
      </c>
      <c r="M296" s="118">
        <v>0</v>
      </c>
      <c r="N296" s="118">
        <v>0</v>
      </c>
      <c r="O296" s="118">
        <v>0</v>
      </c>
      <c r="P296" s="118">
        <v>0</v>
      </c>
      <c r="Q296" s="237">
        <v>0</v>
      </c>
      <c r="R296" s="118" t="s">
        <v>561</v>
      </c>
      <c r="S296" s="25"/>
      <c r="T296" s="31"/>
      <c r="U296" s="30"/>
    </row>
    <row r="297" spans="1:21" s="1" customFormat="1" ht="14.1" customHeight="1" x14ac:dyDescent="0.2">
      <c r="A297" s="112"/>
      <c r="B297" s="115" t="s">
        <v>778</v>
      </c>
      <c r="C297" s="105" t="s">
        <v>116</v>
      </c>
      <c r="D297" s="105" t="s">
        <v>117</v>
      </c>
      <c r="E297" s="105" t="s">
        <v>118</v>
      </c>
      <c r="F297" s="105"/>
      <c r="G297" s="106"/>
      <c r="H297" s="106"/>
      <c r="I297" s="107">
        <v>2</v>
      </c>
      <c r="J297" s="108" t="s">
        <v>734</v>
      </c>
      <c r="K297" s="109">
        <v>950</v>
      </c>
      <c r="L297" s="109">
        <v>950</v>
      </c>
      <c r="M297" s="109">
        <v>950</v>
      </c>
      <c r="N297" s="109">
        <v>950</v>
      </c>
      <c r="O297" s="109">
        <v>950</v>
      </c>
      <c r="P297" s="109">
        <v>950</v>
      </c>
      <c r="Q297" s="109">
        <v>950</v>
      </c>
      <c r="R297" s="109" t="s">
        <v>561</v>
      </c>
      <c r="S297" s="25"/>
      <c r="T297" s="31"/>
      <c r="U297" s="31"/>
    </row>
    <row r="298" spans="1:21" s="1" customFormat="1" ht="14.1" customHeight="1" x14ac:dyDescent="0.2">
      <c r="A298" s="112"/>
      <c r="B298" s="115" t="s">
        <v>776</v>
      </c>
      <c r="C298" s="105" t="s">
        <v>116</v>
      </c>
      <c r="D298" s="105" t="s">
        <v>117</v>
      </c>
      <c r="E298" s="105" t="s">
        <v>118</v>
      </c>
      <c r="F298" s="105"/>
      <c r="G298" s="106"/>
      <c r="H298" s="106"/>
      <c r="I298" s="107">
        <v>2</v>
      </c>
      <c r="J298" s="108" t="s">
        <v>736</v>
      </c>
      <c r="K298" s="118">
        <v>7.0000000000000007E-2</v>
      </c>
      <c r="L298" s="118">
        <v>7.0000000000000007E-2</v>
      </c>
      <c r="M298" s="118">
        <v>7.0000000000000007E-2</v>
      </c>
      <c r="N298" s="118">
        <v>7.0000000000000007E-2</v>
      </c>
      <c r="O298" s="118">
        <v>7.0000000000000007E-2</v>
      </c>
      <c r="P298" s="118">
        <v>7.0000000000000007E-2</v>
      </c>
      <c r="Q298" s="237">
        <v>7.0000000000000007E-2</v>
      </c>
      <c r="R298" s="118" t="s">
        <v>561</v>
      </c>
      <c r="S298" s="25"/>
      <c r="T298" s="31"/>
      <c r="U298" s="30"/>
    </row>
    <row r="299" spans="1:21" s="1" customFormat="1" ht="14.1" customHeight="1" x14ac:dyDescent="0.2">
      <c r="A299" s="112"/>
      <c r="B299" s="115" t="s">
        <v>777</v>
      </c>
      <c r="C299" s="110"/>
      <c r="D299" s="107" t="s">
        <v>115</v>
      </c>
      <c r="E299" s="105" t="s">
        <v>119</v>
      </c>
      <c r="F299" s="105"/>
      <c r="G299" s="106"/>
      <c r="H299" s="106"/>
      <c r="I299" s="107">
        <v>2</v>
      </c>
      <c r="J299" s="108" t="s">
        <v>735</v>
      </c>
      <c r="K299" s="118">
        <v>0</v>
      </c>
      <c r="L299" s="118">
        <v>0</v>
      </c>
      <c r="M299" s="118">
        <v>0</v>
      </c>
      <c r="N299" s="118">
        <v>0</v>
      </c>
      <c r="O299" s="118">
        <v>0</v>
      </c>
      <c r="P299" s="118">
        <v>0</v>
      </c>
      <c r="Q299" s="237">
        <v>0</v>
      </c>
      <c r="R299" s="118" t="s">
        <v>561</v>
      </c>
      <c r="S299" s="25"/>
      <c r="T299" s="31"/>
      <c r="U299" s="30"/>
    </row>
    <row r="300" spans="1:21" s="1" customFormat="1" ht="14.1" customHeight="1" x14ac:dyDescent="0.2">
      <c r="A300" s="112"/>
      <c r="B300" s="115" t="s">
        <v>778</v>
      </c>
      <c r="C300" s="105" t="s">
        <v>116</v>
      </c>
      <c r="D300" s="105" t="s">
        <v>117</v>
      </c>
      <c r="E300" s="105" t="s">
        <v>118</v>
      </c>
      <c r="F300" s="105"/>
      <c r="G300" s="106"/>
      <c r="H300" s="106"/>
      <c r="I300" s="107">
        <v>2</v>
      </c>
      <c r="J300" s="108" t="s">
        <v>737</v>
      </c>
      <c r="K300" s="109">
        <v>950</v>
      </c>
      <c r="L300" s="109">
        <v>950</v>
      </c>
      <c r="M300" s="109">
        <v>950</v>
      </c>
      <c r="N300" s="109">
        <v>950</v>
      </c>
      <c r="O300" s="109">
        <v>950</v>
      </c>
      <c r="P300" s="109">
        <v>950</v>
      </c>
      <c r="Q300" s="109">
        <v>950</v>
      </c>
      <c r="R300" s="109" t="s">
        <v>561</v>
      </c>
      <c r="S300" s="25"/>
      <c r="T300" s="31"/>
      <c r="U300" s="31"/>
    </row>
    <row r="301" spans="1:21" s="1" customFormat="1" ht="14.1" customHeight="1" x14ac:dyDescent="0.2">
      <c r="A301" s="112"/>
      <c r="B301" s="115" t="s">
        <v>776</v>
      </c>
      <c r="C301" s="105" t="s">
        <v>116</v>
      </c>
      <c r="D301" s="105" t="s">
        <v>117</v>
      </c>
      <c r="E301" s="105" t="s">
        <v>118</v>
      </c>
      <c r="F301" s="105"/>
      <c r="G301" s="106"/>
      <c r="H301" s="106"/>
      <c r="I301" s="107">
        <v>2</v>
      </c>
      <c r="J301" s="108" t="s">
        <v>739</v>
      </c>
      <c r="K301" s="118">
        <v>7.0000000000000007E-2</v>
      </c>
      <c r="L301" s="118">
        <v>7.0000000000000007E-2</v>
      </c>
      <c r="M301" s="118">
        <v>7.0000000000000007E-2</v>
      </c>
      <c r="N301" s="118">
        <v>7.0000000000000007E-2</v>
      </c>
      <c r="O301" s="118">
        <v>7.0000000000000007E-2</v>
      </c>
      <c r="P301" s="118">
        <v>7.0000000000000007E-2</v>
      </c>
      <c r="Q301" s="237">
        <v>7.0000000000000007E-2</v>
      </c>
      <c r="R301" s="118" t="s">
        <v>561</v>
      </c>
      <c r="S301" s="25"/>
      <c r="T301" s="31"/>
      <c r="U301" s="30"/>
    </row>
    <row r="302" spans="1:21" s="1" customFormat="1" ht="14.1" customHeight="1" x14ac:dyDescent="0.2">
      <c r="A302" s="112"/>
      <c r="B302" s="115" t="s">
        <v>777</v>
      </c>
      <c r="C302" s="110"/>
      <c r="D302" s="107" t="s">
        <v>115</v>
      </c>
      <c r="E302" s="105" t="s">
        <v>119</v>
      </c>
      <c r="F302" s="105"/>
      <c r="G302" s="106"/>
      <c r="H302" s="106"/>
      <c r="I302" s="107">
        <v>2</v>
      </c>
      <c r="J302" s="108" t="s">
        <v>738</v>
      </c>
      <c r="K302" s="118">
        <v>0</v>
      </c>
      <c r="L302" s="118">
        <v>0</v>
      </c>
      <c r="M302" s="118">
        <v>0</v>
      </c>
      <c r="N302" s="118">
        <v>0</v>
      </c>
      <c r="O302" s="118">
        <v>0</v>
      </c>
      <c r="P302" s="118">
        <v>0</v>
      </c>
      <c r="Q302" s="237">
        <v>0</v>
      </c>
      <c r="R302" s="118" t="s">
        <v>561</v>
      </c>
      <c r="S302" s="25"/>
      <c r="T302" s="31"/>
      <c r="U302" s="30"/>
    </row>
    <row r="303" spans="1:21" s="1" customFormat="1" ht="14.1" customHeight="1" x14ac:dyDescent="0.2">
      <c r="A303" s="112"/>
      <c r="B303" s="115" t="s">
        <v>778</v>
      </c>
      <c r="C303" s="105" t="s">
        <v>116</v>
      </c>
      <c r="D303" s="105" t="s">
        <v>117</v>
      </c>
      <c r="E303" s="105" t="s">
        <v>118</v>
      </c>
      <c r="F303" s="105"/>
      <c r="G303" s="106"/>
      <c r="H303" s="106"/>
      <c r="I303" s="107">
        <v>2</v>
      </c>
      <c r="J303" s="108" t="s">
        <v>740</v>
      </c>
      <c r="K303" s="109">
        <v>950</v>
      </c>
      <c r="L303" s="109">
        <v>950</v>
      </c>
      <c r="M303" s="109">
        <v>950</v>
      </c>
      <c r="N303" s="109">
        <v>950</v>
      </c>
      <c r="O303" s="109">
        <v>950</v>
      </c>
      <c r="P303" s="109">
        <v>950</v>
      </c>
      <c r="Q303" s="109">
        <v>950</v>
      </c>
      <c r="R303" s="109" t="s">
        <v>561</v>
      </c>
      <c r="S303" s="25"/>
      <c r="T303" s="31"/>
      <c r="U303" s="31"/>
    </row>
    <row r="304" spans="1:21" s="1" customFormat="1" ht="14.1" customHeight="1" x14ac:dyDescent="0.2">
      <c r="A304" s="112"/>
      <c r="B304" s="115" t="s">
        <v>776</v>
      </c>
      <c r="C304" s="105" t="s">
        <v>116</v>
      </c>
      <c r="D304" s="105" t="s">
        <v>117</v>
      </c>
      <c r="E304" s="105" t="s">
        <v>118</v>
      </c>
      <c r="F304" s="105"/>
      <c r="G304" s="106"/>
      <c r="H304" s="106"/>
      <c r="I304" s="107">
        <v>2</v>
      </c>
      <c r="J304" s="108" t="s">
        <v>742</v>
      </c>
      <c r="K304" s="118">
        <v>7.0000000000000007E-2</v>
      </c>
      <c r="L304" s="118">
        <v>7.0000000000000007E-2</v>
      </c>
      <c r="M304" s="118">
        <v>7.0000000000000007E-2</v>
      </c>
      <c r="N304" s="118">
        <v>7.0000000000000007E-2</v>
      </c>
      <c r="O304" s="118">
        <v>7.0000000000000007E-2</v>
      </c>
      <c r="P304" s="118">
        <v>7.0000000000000007E-2</v>
      </c>
      <c r="Q304" s="237">
        <v>7.0000000000000007E-2</v>
      </c>
      <c r="R304" s="118" t="s">
        <v>561</v>
      </c>
      <c r="S304" s="25"/>
      <c r="T304" s="31"/>
      <c r="U304" s="30"/>
    </row>
    <row r="305" spans="1:21" s="1" customFormat="1" ht="14.1" customHeight="1" x14ac:dyDescent="0.2">
      <c r="A305" s="112"/>
      <c r="B305" s="115" t="s">
        <v>777</v>
      </c>
      <c r="C305" s="110"/>
      <c r="D305" s="107" t="s">
        <v>115</v>
      </c>
      <c r="E305" s="105" t="s">
        <v>119</v>
      </c>
      <c r="F305" s="105"/>
      <c r="G305" s="106"/>
      <c r="H305" s="106"/>
      <c r="I305" s="107">
        <v>2</v>
      </c>
      <c r="J305" s="108" t="s">
        <v>741</v>
      </c>
      <c r="K305" s="118">
        <v>0</v>
      </c>
      <c r="L305" s="118">
        <v>0</v>
      </c>
      <c r="M305" s="118">
        <v>0</v>
      </c>
      <c r="N305" s="118">
        <v>0</v>
      </c>
      <c r="O305" s="118">
        <v>0</v>
      </c>
      <c r="P305" s="118">
        <v>0</v>
      </c>
      <c r="Q305" s="237">
        <v>0</v>
      </c>
      <c r="R305" s="118" t="s">
        <v>561</v>
      </c>
      <c r="S305" s="25"/>
      <c r="T305" s="31"/>
      <c r="U305" s="30"/>
    </row>
    <row r="306" spans="1:21" s="1" customFormat="1" ht="14.1" customHeight="1" x14ac:dyDescent="0.2">
      <c r="A306" s="112"/>
      <c r="B306" s="115" t="s">
        <v>778</v>
      </c>
      <c r="C306" s="105" t="s">
        <v>116</v>
      </c>
      <c r="D306" s="105" t="s">
        <v>117</v>
      </c>
      <c r="E306" s="105" t="s">
        <v>118</v>
      </c>
      <c r="F306" s="105"/>
      <c r="G306" s="106"/>
      <c r="H306" s="106"/>
      <c r="I306" s="107">
        <v>2</v>
      </c>
      <c r="J306" s="108" t="s">
        <v>743</v>
      </c>
      <c r="K306" s="109">
        <v>950</v>
      </c>
      <c r="L306" s="109">
        <v>950</v>
      </c>
      <c r="M306" s="109">
        <v>950</v>
      </c>
      <c r="N306" s="109">
        <v>950</v>
      </c>
      <c r="O306" s="109">
        <v>950</v>
      </c>
      <c r="P306" s="109">
        <v>950</v>
      </c>
      <c r="Q306" s="109">
        <v>950</v>
      </c>
      <c r="R306" s="109" t="s">
        <v>561</v>
      </c>
      <c r="S306" s="25"/>
      <c r="T306" s="31"/>
      <c r="U306" s="31"/>
    </row>
    <row r="307" spans="1:21" s="1" customFormat="1" ht="14.1" customHeight="1" x14ac:dyDescent="0.2">
      <c r="A307" s="112"/>
      <c r="B307" s="115" t="s">
        <v>776</v>
      </c>
      <c r="C307" s="105" t="s">
        <v>116</v>
      </c>
      <c r="D307" s="105" t="s">
        <v>117</v>
      </c>
      <c r="E307" s="105" t="s">
        <v>118</v>
      </c>
      <c r="F307" s="105"/>
      <c r="G307" s="106"/>
      <c r="H307" s="106"/>
      <c r="I307" s="107">
        <v>2</v>
      </c>
      <c r="J307" s="108" t="s">
        <v>713</v>
      </c>
      <c r="K307" s="118">
        <v>7.0000000000000007E-2</v>
      </c>
      <c r="L307" s="118">
        <v>7.0000000000000007E-2</v>
      </c>
      <c r="M307" s="118">
        <v>7.0000000000000007E-2</v>
      </c>
      <c r="N307" s="118">
        <v>7.0000000000000007E-2</v>
      </c>
      <c r="O307" s="118">
        <v>7.0000000000000007E-2</v>
      </c>
      <c r="P307" s="118">
        <v>7.0000000000000007E-2</v>
      </c>
      <c r="Q307" s="237">
        <v>7.0000000000000007E-2</v>
      </c>
      <c r="R307" s="118" t="s">
        <v>561</v>
      </c>
      <c r="S307" s="25"/>
      <c r="T307" s="31"/>
      <c r="U307" s="30"/>
    </row>
    <row r="308" spans="1:21" s="1" customFormat="1" ht="14.1" customHeight="1" x14ac:dyDescent="0.2">
      <c r="A308" s="112"/>
      <c r="B308" s="115" t="s">
        <v>777</v>
      </c>
      <c r="C308" s="110"/>
      <c r="D308" s="107" t="s">
        <v>115</v>
      </c>
      <c r="E308" s="105" t="s">
        <v>119</v>
      </c>
      <c r="F308" s="105"/>
      <c r="G308" s="106"/>
      <c r="H308" s="106"/>
      <c r="I308" s="107">
        <v>2</v>
      </c>
      <c r="J308" s="108" t="s">
        <v>744</v>
      </c>
      <c r="K308" s="118">
        <v>0</v>
      </c>
      <c r="L308" s="118">
        <v>0</v>
      </c>
      <c r="M308" s="118">
        <v>0</v>
      </c>
      <c r="N308" s="118">
        <v>0</v>
      </c>
      <c r="O308" s="118">
        <v>0</v>
      </c>
      <c r="P308" s="118">
        <v>0</v>
      </c>
      <c r="Q308" s="237">
        <v>0</v>
      </c>
      <c r="R308" s="118" t="s">
        <v>561</v>
      </c>
      <c r="S308" s="25"/>
      <c r="T308" s="31"/>
      <c r="U308" s="30"/>
    </row>
    <row r="309" spans="1:21" s="1" customFormat="1" ht="14.1" customHeight="1" x14ac:dyDescent="0.2">
      <c r="A309" s="112"/>
      <c r="B309" s="115" t="s">
        <v>778</v>
      </c>
      <c r="C309" s="105" t="s">
        <v>116</v>
      </c>
      <c r="D309" s="105" t="s">
        <v>117</v>
      </c>
      <c r="E309" s="105" t="s">
        <v>118</v>
      </c>
      <c r="F309" s="105"/>
      <c r="G309" s="106"/>
      <c r="H309" s="106"/>
      <c r="I309" s="107">
        <v>2</v>
      </c>
      <c r="J309" s="108" t="s">
        <v>720</v>
      </c>
      <c r="K309" s="109">
        <v>950</v>
      </c>
      <c r="L309" s="109">
        <v>950</v>
      </c>
      <c r="M309" s="109">
        <v>950</v>
      </c>
      <c r="N309" s="109">
        <v>950</v>
      </c>
      <c r="O309" s="109">
        <v>950</v>
      </c>
      <c r="P309" s="109">
        <v>950</v>
      </c>
      <c r="Q309" s="109">
        <v>950</v>
      </c>
      <c r="R309" s="109" t="s">
        <v>561</v>
      </c>
      <c r="S309" s="25"/>
      <c r="T309" s="31"/>
      <c r="U309" s="31"/>
    </row>
    <row r="310" spans="1:21" s="1" customFormat="1" ht="14.1" customHeight="1" x14ac:dyDescent="0.2">
      <c r="A310" s="112"/>
      <c r="B310" s="115" t="s">
        <v>776</v>
      </c>
      <c r="C310" s="105" t="s">
        <v>116</v>
      </c>
      <c r="D310" s="105" t="s">
        <v>117</v>
      </c>
      <c r="E310" s="105" t="s">
        <v>118</v>
      </c>
      <c r="F310" s="105"/>
      <c r="G310" s="106"/>
      <c r="H310" s="106"/>
      <c r="I310" s="107">
        <v>2</v>
      </c>
      <c r="J310" s="108" t="s">
        <v>585</v>
      </c>
      <c r="K310" s="109">
        <v>0.26</v>
      </c>
      <c r="L310" s="109">
        <v>0.26</v>
      </c>
      <c r="M310" s="109">
        <v>0.26</v>
      </c>
      <c r="N310" s="109">
        <v>0.26</v>
      </c>
      <c r="O310" s="109">
        <v>0.26</v>
      </c>
      <c r="P310" s="109">
        <v>0.26</v>
      </c>
      <c r="Q310" s="108">
        <v>0.26</v>
      </c>
      <c r="R310" s="109" t="s">
        <v>561</v>
      </c>
      <c r="S310" s="25"/>
      <c r="T310" s="31"/>
      <c r="U310" s="31"/>
    </row>
    <row r="311" spans="1:21" s="1" customFormat="1" ht="14.1" customHeight="1" x14ac:dyDescent="0.2">
      <c r="A311" s="112"/>
      <c r="B311" s="115" t="s">
        <v>777</v>
      </c>
      <c r="C311" s="105" t="s">
        <v>502</v>
      </c>
      <c r="D311" s="105" t="s">
        <v>121</v>
      </c>
      <c r="E311" s="105" t="s">
        <v>118</v>
      </c>
      <c r="F311" s="110"/>
      <c r="G311" s="110"/>
      <c r="H311" s="110"/>
      <c r="I311" s="107">
        <v>2</v>
      </c>
      <c r="J311" s="108" t="s">
        <v>586</v>
      </c>
      <c r="K311" s="109">
        <v>0</v>
      </c>
      <c r="L311" s="109">
        <v>0</v>
      </c>
      <c r="M311" s="109">
        <v>0</v>
      </c>
      <c r="N311" s="109">
        <v>0</v>
      </c>
      <c r="O311" s="109">
        <v>0</v>
      </c>
      <c r="P311" s="109">
        <v>0</v>
      </c>
      <c r="Q311" s="108">
        <v>0</v>
      </c>
      <c r="R311" s="109" t="s">
        <v>561</v>
      </c>
      <c r="S311" s="25"/>
      <c r="T311" s="31"/>
      <c r="U311" s="31"/>
    </row>
    <row r="312" spans="1:21" s="1" customFormat="1" ht="14.1" customHeight="1" x14ac:dyDescent="0.2">
      <c r="A312" s="112"/>
      <c r="B312" s="115" t="s">
        <v>778</v>
      </c>
      <c r="C312" s="105" t="s">
        <v>116</v>
      </c>
      <c r="D312" s="105" t="s">
        <v>117</v>
      </c>
      <c r="E312" s="105" t="s">
        <v>118</v>
      </c>
      <c r="F312" s="105"/>
      <c r="G312" s="106"/>
      <c r="H312" s="106"/>
      <c r="I312" s="107">
        <v>2</v>
      </c>
      <c r="J312" s="108" t="s">
        <v>587</v>
      </c>
      <c r="K312" s="109">
        <v>950</v>
      </c>
      <c r="L312" s="109">
        <v>950</v>
      </c>
      <c r="M312" s="109">
        <v>950</v>
      </c>
      <c r="N312" s="109">
        <v>950</v>
      </c>
      <c r="O312" s="109">
        <v>950</v>
      </c>
      <c r="P312" s="109">
        <v>950</v>
      </c>
      <c r="Q312" s="109">
        <v>950</v>
      </c>
      <c r="R312" s="109" t="s">
        <v>561</v>
      </c>
      <c r="S312" s="25"/>
      <c r="T312" s="31"/>
      <c r="U312" s="31"/>
    </row>
    <row r="313" spans="1:21" s="1" customFormat="1" ht="14.1" customHeight="1" x14ac:dyDescent="0.2">
      <c r="A313" s="112"/>
      <c r="B313" s="111" t="s">
        <v>854</v>
      </c>
      <c r="C313" s="110" t="s">
        <v>853</v>
      </c>
      <c r="D313" s="121" t="s">
        <v>319</v>
      </c>
      <c r="E313" s="113" t="s">
        <v>852</v>
      </c>
      <c r="F313" s="113"/>
      <c r="G313" s="113"/>
      <c r="H313" s="113"/>
      <c r="I313" s="113">
        <v>2</v>
      </c>
      <c r="J313" s="108" t="s">
        <v>896</v>
      </c>
      <c r="K313" s="118">
        <v>24</v>
      </c>
      <c r="L313" s="118">
        <v>24</v>
      </c>
      <c r="M313" s="118">
        <v>24</v>
      </c>
      <c r="N313" s="118">
        <v>24</v>
      </c>
      <c r="O313" s="118">
        <v>24</v>
      </c>
      <c r="P313" s="118">
        <v>24</v>
      </c>
      <c r="Q313" s="237">
        <v>24</v>
      </c>
      <c r="R313" s="118" t="s">
        <v>561</v>
      </c>
      <c r="S313" s="25"/>
      <c r="T313" s="31"/>
      <c r="U313" s="30"/>
    </row>
    <row r="314" spans="1:21" s="1" customFormat="1" ht="14.1" customHeight="1" x14ac:dyDescent="0.2">
      <c r="A314" s="112"/>
      <c r="B314" s="111"/>
      <c r="C314" s="110" t="s">
        <v>116</v>
      </c>
      <c r="D314" s="105" t="s">
        <v>121</v>
      </c>
      <c r="E314" s="105" t="s">
        <v>118</v>
      </c>
      <c r="F314" s="113"/>
      <c r="G314" s="113"/>
      <c r="H314" s="113"/>
      <c r="I314" s="113">
        <v>2</v>
      </c>
      <c r="J314" s="108" t="s">
        <v>868</v>
      </c>
      <c r="K314" s="118">
        <v>7.0000000000000007E-2</v>
      </c>
      <c r="L314" s="118">
        <v>7.0000000000000007E-2</v>
      </c>
      <c r="M314" s="118">
        <v>7.0000000000000007E-2</v>
      </c>
      <c r="N314" s="118">
        <v>7.0000000000000007E-2</v>
      </c>
      <c r="O314" s="118">
        <v>7.0000000000000007E-2</v>
      </c>
      <c r="P314" s="118">
        <v>7.0000000000000007E-2</v>
      </c>
      <c r="Q314" s="237">
        <v>7.0000000000000007E-2</v>
      </c>
      <c r="R314" s="118" t="s">
        <v>561</v>
      </c>
      <c r="S314" s="25"/>
      <c r="T314" s="31"/>
      <c r="U314" s="30"/>
    </row>
    <row r="315" spans="1:21" s="1" customFormat="1" ht="14.1" customHeight="1" x14ac:dyDescent="0.2">
      <c r="A315" s="112"/>
      <c r="B315" s="111"/>
      <c r="C315" s="110"/>
      <c r="D315" s="121" t="s">
        <v>115</v>
      </c>
      <c r="E315" s="105" t="s">
        <v>119</v>
      </c>
      <c r="F315" s="113"/>
      <c r="G315" s="113"/>
      <c r="H315" s="113"/>
      <c r="I315" s="113">
        <v>2</v>
      </c>
      <c r="J315" s="108" t="s">
        <v>869</v>
      </c>
      <c r="K315" s="118">
        <v>0</v>
      </c>
      <c r="L315" s="118">
        <v>0</v>
      </c>
      <c r="M315" s="118">
        <v>0</v>
      </c>
      <c r="N315" s="118">
        <v>0</v>
      </c>
      <c r="O315" s="118">
        <v>0</v>
      </c>
      <c r="P315" s="118">
        <v>0</v>
      </c>
      <c r="Q315" s="237">
        <v>0</v>
      </c>
      <c r="R315" s="118" t="s">
        <v>561</v>
      </c>
      <c r="S315" s="25"/>
      <c r="T315" s="31"/>
      <c r="U315" s="30"/>
    </row>
    <row r="316" spans="1:21" s="1" customFormat="1" ht="14.1" customHeight="1" x14ac:dyDescent="0.2">
      <c r="A316" s="112"/>
      <c r="B316" s="111"/>
      <c r="C316" s="110" t="s">
        <v>116</v>
      </c>
      <c r="D316" s="105" t="s">
        <v>121</v>
      </c>
      <c r="E316" s="105" t="s">
        <v>118</v>
      </c>
      <c r="F316" s="113"/>
      <c r="G316" s="113"/>
      <c r="H316" s="113"/>
      <c r="I316" s="113">
        <v>2</v>
      </c>
      <c r="J316" s="108" t="s">
        <v>870</v>
      </c>
      <c r="K316" s="109">
        <v>950</v>
      </c>
      <c r="L316" s="109">
        <v>950</v>
      </c>
      <c r="M316" s="109">
        <v>950</v>
      </c>
      <c r="N316" s="109">
        <v>950</v>
      </c>
      <c r="O316" s="109">
        <v>950</v>
      </c>
      <c r="P316" s="109">
        <v>950</v>
      </c>
      <c r="Q316" s="109">
        <v>950</v>
      </c>
      <c r="R316" s="118" t="s">
        <v>561</v>
      </c>
      <c r="S316" s="25"/>
      <c r="T316" s="31"/>
      <c r="U316" s="31"/>
    </row>
    <row r="317" spans="1:21" s="1" customFormat="1" ht="14.1" customHeight="1" x14ac:dyDescent="0.2">
      <c r="A317" s="112"/>
      <c r="B317" s="111"/>
      <c r="C317" s="110" t="s">
        <v>116</v>
      </c>
      <c r="D317" s="105" t="s">
        <v>121</v>
      </c>
      <c r="E317" s="105" t="s">
        <v>118</v>
      </c>
      <c r="F317" s="113"/>
      <c r="G317" s="113"/>
      <c r="H317" s="113"/>
      <c r="I317" s="113">
        <v>2</v>
      </c>
      <c r="J317" s="108" t="s">
        <v>871</v>
      </c>
      <c r="K317" s="118">
        <v>1E-3</v>
      </c>
      <c r="L317" s="118">
        <v>1E-3</v>
      </c>
      <c r="M317" s="118">
        <v>1E-3</v>
      </c>
      <c r="N317" s="118">
        <v>1E-3</v>
      </c>
      <c r="O317" s="118">
        <v>1E-3</v>
      </c>
      <c r="P317" s="118">
        <v>1E-3</v>
      </c>
      <c r="Q317" s="237">
        <v>1E-3</v>
      </c>
      <c r="R317" s="118" t="s">
        <v>561</v>
      </c>
      <c r="S317" s="25"/>
      <c r="T317" s="31"/>
      <c r="U317" s="30"/>
    </row>
    <row r="318" spans="1:21" s="1" customFormat="1" ht="14.1" customHeight="1" x14ac:dyDescent="0.2">
      <c r="A318" s="112"/>
      <c r="B318" s="111" t="s">
        <v>873</v>
      </c>
      <c r="C318" s="110" t="s">
        <v>872</v>
      </c>
      <c r="D318" s="121" t="s">
        <v>320</v>
      </c>
      <c r="E318" s="113" t="s">
        <v>852</v>
      </c>
      <c r="F318" s="113"/>
      <c r="G318" s="113"/>
      <c r="H318" s="113"/>
      <c r="I318" s="113">
        <v>2</v>
      </c>
      <c r="J318" s="108" t="s">
        <v>880</v>
      </c>
      <c r="K318" s="118">
        <v>18</v>
      </c>
      <c r="L318" s="118">
        <v>18</v>
      </c>
      <c r="M318" s="118">
        <v>18</v>
      </c>
      <c r="N318" s="118">
        <v>18</v>
      </c>
      <c r="O318" s="118">
        <v>18</v>
      </c>
      <c r="P318" s="118">
        <v>18</v>
      </c>
      <c r="Q318" s="237">
        <v>18</v>
      </c>
      <c r="R318" s="118" t="s">
        <v>561</v>
      </c>
      <c r="S318" s="25"/>
      <c r="T318" s="31"/>
      <c r="U318" s="30"/>
    </row>
    <row r="319" spans="1:21" s="1" customFormat="1" ht="14.1" customHeight="1" x14ac:dyDescent="0.2">
      <c r="A319" s="112"/>
      <c r="B319" s="111" t="s">
        <v>874</v>
      </c>
      <c r="C319" s="110" t="s">
        <v>872</v>
      </c>
      <c r="D319" s="121" t="s">
        <v>883</v>
      </c>
      <c r="E319" s="113" t="s">
        <v>852</v>
      </c>
      <c r="F319" s="113"/>
      <c r="G319" s="113"/>
      <c r="H319" s="113"/>
      <c r="I319" s="113">
        <v>2</v>
      </c>
      <c r="J319" s="108" t="s">
        <v>881</v>
      </c>
      <c r="K319" s="118">
        <v>10.5</v>
      </c>
      <c r="L319" s="118">
        <v>10.5</v>
      </c>
      <c r="M319" s="118">
        <v>10.5</v>
      </c>
      <c r="N319" s="118">
        <v>10.5</v>
      </c>
      <c r="O319" s="118">
        <v>10.5</v>
      </c>
      <c r="P319" s="118">
        <v>10.5</v>
      </c>
      <c r="Q319" s="237">
        <v>10.5</v>
      </c>
      <c r="R319" s="118" t="s">
        <v>561</v>
      </c>
      <c r="S319" s="25"/>
      <c r="T319" s="31"/>
      <c r="U319" s="30"/>
    </row>
    <row r="320" spans="1:21" s="1" customFormat="1" ht="14.1" customHeight="1" x14ac:dyDescent="0.2">
      <c r="A320" s="112"/>
      <c r="B320" s="111"/>
      <c r="C320" s="110" t="s">
        <v>116</v>
      </c>
      <c r="D320" s="121" t="s">
        <v>321</v>
      </c>
      <c r="E320" s="113" t="s">
        <v>118</v>
      </c>
      <c r="F320" s="113"/>
      <c r="G320" s="113"/>
      <c r="H320" s="113"/>
      <c r="I320" s="113">
        <v>2</v>
      </c>
      <c r="J320" s="108" t="s">
        <v>875</v>
      </c>
      <c r="K320" s="118">
        <v>30</v>
      </c>
      <c r="L320" s="118">
        <v>30</v>
      </c>
      <c r="M320" s="118">
        <v>30</v>
      </c>
      <c r="N320" s="118">
        <v>30</v>
      </c>
      <c r="O320" s="118">
        <v>30</v>
      </c>
      <c r="P320" s="118">
        <v>30</v>
      </c>
      <c r="Q320" s="237">
        <v>30</v>
      </c>
      <c r="R320" s="118" t="s">
        <v>561</v>
      </c>
      <c r="S320" s="25"/>
      <c r="T320" s="31"/>
      <c r="U320" s="30"/>
    </row>
    <row r="321" spans="1:21" s="1" customFormat="1" ht="14.1" customHeight="1" x14ac:dyDescent="0.2">
      <c r="A321" s="112"/>
      <c r="B321" s="111"/>
      <c r="C321" s="110" t="s">
        <v>872</v>
      </c>
      <c r="D321" s="121" t="s">
        <v>322</v>
      </c>
      <c r="E321" s="113" t="s">
        <v>852</v>
      </c>
      <c r="F321" s="113"/>
      <c r="G321" s="113"/>
      <c r="H321" s="113"/>
      <c r="I321" s="113">
        <v>2</v>
      </c>
      <c r="J321" s="108" t="s">
        <v>876</v>
      </c>
      <c r="K321" s="118">
        <v>0.7</v>
      </c>
      <c r="L321" s="118">
        <v>0.7</v>
      </c>
      <c r="M321" s="118">
        <v>0.7</v>
      </c>
      <c r="N321" s="118">
        <v>0.7</v>
      </c>
      <c r="O321" s="118">
        <v>0.7</v>
      </c>
      <c r="P321" s="118">
        <v>0.7</v>
      </c>
      <c r="Q321" s="237">
        <v>0.7</v>
      </c>
      <c r="R321" s="118" t="s">
        <v>561</v>
      </c>
      <c r="S321" s="25"/>
      <c r="T321" s="31"/>
      <c r="U321" s="30"/>
    </row>
    <row r="322" spans="1:21" s="1" customFormat="1" ht="14.1" customHeight="1" x14ac:dyDescent="0.2">
      <c r="A322" s="112"/>
      <c r="B322" s="111"/>
      <c r="C322" s="110" t="s">
        <v>872</v>
      </c>
      <c r="D322" s="121" t="s">
        <v>322</v>
      </c>
      <c r="E322" s="113" t="s">
        <v>852</v>
      </c>
      <c r="F322" s="113"/>
      <c r="G322" s="113"/>
      <c r="H322" s="113"/>
      <c r="I322" s="113">
        <v>2</v>
      </c>
      <c r="J322" s="108" t="s">
        <v>877</v>
      </c>
      <c r="K322" s="118">
        <v>0.7</v>
      </c>
      <c r="L322" s="118">
        <v>0.7</v>
      </c>
      <c r="M322" s="118">
        <v>0.7</v>
      </c>
      <c r="N322" s="118">
        <v>0.7</v>
      </c>
      <c r="O322" s="118">
        <v>0.7</v>
      </c>
      <c r="P322" s="118">
        <v>0.7</v>
      </c>
      <c r="Q322" s="237">
        <v>0.7</v>
      </c>
      <c r="R322" s="118" t="s">
        <v>561</v>
      </c>
      <c r="S322" s="25"/>
      <c r="T322" s="31"/>
      <c r="U322" s="30"/>
    </row>
    <row r="323" spans="1:21" s="1" customFormat="1" ht="14.1" customHeight="1" x14ac:dyDescent="0.2">
      <c r="A323" s="112"/>
      <c r="B323" s="111"/>
      <c r="C323" s="110" t="s">
        <v>872</v>
      </c>
      <c r="D323" s="121" t="s">
        <v>892</v>
      </c>
      <c r="E323" s="113" t="s">
        <v>852</v>
      </c>
      <c r="F323" s="113"/>
      <c r="G323" s="113"/>
      <c r="H323" s="113"/>
      <c r="I323" s="113">
        <v>2</v>
      </c>
      <c r="J323" s="108" t="s">
        <v>878</v>
      </c>
      <c r="K323" s="118">
        <v>1.5640000000000001E-2</v>
      </c>
      <c r="L323" s="118">
        <v>1.5640000000000001E-2</v>
      </c>
      <c r="M323" s="118">
        <v>1.5640000000000001E-2</v>
      </c>
      <c r="N323" s="118">
        <v>1.5640000000000001E-2</v>
      </c>
      <c r="O323" s="118">
        <v>1.5640000000000001E-2</v>
      </c>
      <c r="P323" s="118">
        <v>1.5640000000000001E-2</v>
      </c>
      <c r="Q323" s="237">
        <v>1.5640000000000001E-2</v>
      </c>
      <c r="R323" s="118" t="s">
        <v>561</v>
      </c>
      <c r="S323" s="25"/>
      <c r="T323" s="31"/>
      <c r="U323" s="30"/>
    </row>
    <row r="324" spans="1:21" s="1" customFormat="1" ht="14.1" customHeight="1" x14ac:dyDescent="0.2">
      <c r="A324" s="112"/>
      <c r="B324" s="111"/>
      <c r="C324" s="110" t="s">
        <v>872</v>
      </c>
      <c r="D324" s="121" t="s">
        <v>892</v>
      </c>
      <c r="E324" s="113" t="s">
        <v>852</v>
      </c>
      <c r="F324" s="113"/>
      <c r="G324" s="113"/>
      <c r="H324" s="113"/>
      <c r="I324" s="113">
        <v>2</v>
      </c>
      <c r="J324" s="108" t="s">
        <v>879</v>
      </c>
      <c r="K324" s="118">
        <v>1.5640000000000001E-2</v>
      </c>
      <c r="L324" s="118">
        <v>1.5640000000000001E-2</v>
      </c>
      <c r="M324" s="118">
        <v>1.5640000000000001E-2</v>
      </c>
      <c r="N324" s="118">
        <v>1.5640000000000001E-2</v>
      </c>
      <c r="O324" s="118">
        <v>1.5640000000000001E-2</v>
      </c>
      <c r="P324" s="118">
        <v>1.5640000000000001E-2</v>
      </c>
      <c r="Q324" s="237">
        <v>1.5640000000000001E-2</v>
      </c>
      <c r="R324" s="118" t="s">
        <v>561</v>
      </c>
      <c r="S324" s="25"/>
      <c r="T324" s="31"/>
      <c r="U324" s="30"/>
    </row>
    <row r="325" spans="1:21" s="1" customFormat="1" ht="14.1" customHeight="1" x14ac:dyDescent="0.2">
      <c r="A325" s="112"/>
      <c r="B325" s="111"/>
      <c r="C325" s="110" t="s">
        <v>872</v>
      </c>
      <c r="D325" s="121" t="s">
        <v>883</v>
      </c>
      <c r="E325" s="113" t="s">
        <v>118</v>
      </c>
      <c r="F325" s="113"/>
      <c r="G325" s="113"/>
      <c r="H325" s="113"/>
      <c r="I325" s="113">
        <v>2</v>
      </c>
      <c r="J325" s="108" t="s">
        <v>882</v>
      </c>
      <c r="K325" s="118">
        <v>10.25</v>
      </c>
      <c r="L325" s="118">
        <v>10.25</v>
      </c>
      <c r="M325" s="118">
        <v>10.25</v>
      </c>
      <c r="N325" s="118">
        <v>10.25</v>
      </c>
      <c r="O325" s="118">
        <v>10.25</v>
      </c>
      <c r="P325" s="118">
        <v>10.25</v>
      </c>
      <c r="Q325" s="237">
        <v>10.25</v>
      </c>
      <c r="R325" s="118" t="s">
        <v>561</v>
      </c>
      <c r="S325" s="25"/>
      <c r="T325" s="31"/>
      <c r="U325" s="30"/>
    </row>
    <row r="326" spans="1:21" s="1" customFormat="1" ht="14.1" customHeight="1" x14ac:dyDescent="0.2">
      <c r="A326" s="112"/>
      <c r="B326" s="111"/>
      <c r="C326" s="110" t="s">
        <v>872</v>
      </c>
      <c r="D326" s="121" t="s">
        <v>893</v>
      </c>
      <c r="E326" s="113" t="s">
        <v>118</v>
      </c>
      <c r="F326" s="113"/>
      <c r="G326" s="113"/>
      <c r="H326" s="113"/>
      <c r="I326" s="113">
        <v>2</v>
      </c>
      <c r="J326" s="108" t="s">
        <v>884</v>
      </c>
      <c r="K326" s="118">
        <v>10</v>
      </c>
      <c r="L326" s="118">
        <v>10</v>
      </c>
      <c r="M326" s="118">
        <v>10</v>
      </c>
      <c r="N326" s="118">
        <v>10</v>
      </c>
      <c r="O326" s="118">
        <v>10</v>
      </c>
      <c r="P326" s="118">
        <v>10</v>
      </c>
      <c r="Q326" s="237">
        <v>10</v>
      </c>
      <c r="R326" s="118" t="s">
        <v>561</v>
      </c>
      <c r="S326" s="25"/>
      <c r="T326" s="31"/>
      <c r="U326" s="30"/>
    </row>
    <row r="327" spans="1:21" s="1" customFormat="1" ht="14.1" customHeight="1" x14ac:dyDescent="0.2">
      <c r="A327" s="112"/>
      <c r="B327" s="111"/>
      <c r="C327" s="110" t="s">
        <v>116</v>
      </c>
      <c r="D327" s="121" t="s">
        <v>883</v>
      </c>
      <c r="E327" s="113" t="s">
        <v>118</v>
      </c>
      <c r="F327" s="113"/>
      <c r="G327" s="113"/>
      <c r="H327" s="113"/>
      <c r="I327" s="113">
        <v>2</v>
      </c>
      <c r="J327" s="108" t="s">
        <v>885</v>
      </c>
      <c r="K327" s="118">
        <v>3</v>
      </c>
      <c r="L327" s="118">
        <v>3</v>
      </c>
      <c r="M327" s="118">
        <v>3</v>
      </c>
      <c r="N327" s="118">
        <v>3</v>
      </c>
      <c r="O327" s="118">
        <v>3</v>
      </c>
      <c r="P327" s="118">
        <v>3</v>
      </c>
      <c r="Q327" s="237">
        <v>3</v>
      </c>
      <c r="R327" s="118" t="s">
        <v>561</v>
      </c>
      <c r="S327" s="25"/>
      <c r="T327" s="31"/>
      <c r="U327" s="30"/>
    </row>
    <row r="328" spans="1:21" s="1" customFormat="1" ht="14.1" customHeight="1" x14ac:dyDescent="0.2">
      <c r="A328" s="112"/>
      <c r="B328" s="111"/>
      <c r="C328" s="110" t="s">
        <v>116</v>
      </c>
      <c r="D328" s="121" t="s">
        <v>121</v>
      </c>
      <c r="E328" s="113" t="s">
        <v>118</v>
      </c>
      <c r="F328" s="113"/>
      <c r="G328" s="113"/>
      <c r="H328" s="113"/>
      <c r="I328" s="113">
        <v>2</v>
      </c>
      <c r="J328" s="108" t="s">
        <v>886</v>
      </c>
      <c r="K328" s="118">
        <v>5.0000000000000001E-3</v>
      </c>
      <c r="L328" s="118">
        <v>5.0000000000000001E-3</v>
      </c>
      <c r="M328" s="118">
        <v>5.0000000000000001E-3</v>
      </c>
      <c r="N328" s="118">
        <v>5.0000000000000001E-3</v>
      </c>
      <c r="O328" s="118">
        <v>5.0000000000000001E-3</v>
      </c>
      <c r="P328" s="118">
        <v>5.0000000000000001E-3</v>
      </c>
      <c r="Q328" s="237">
        <v>5.0000000000000001E-3</v>
      </c>
      <c r="R328" s="118" t="s">
        <v>561</v>
      </c>
      <c r="S328" s="25"/>
      <c r="T328" s="31"/>
      <c r="U328" s="30"/>
    </row>
    <row r="329" spans="1:21" s="1" customFormat="1" ht="14.1" customHeight="1" x14ac:dyDescent="0.2">
      <c r="A329" s="112"/>
      <c r="B329" s="111"/>
      <c r="C329" s="110" t="s">
        <v>872</v>
      </c>
      <c r="D329" s="121" t="s">
        <v>888</v>
      </c>
      <c r="E329" s="113" t="s">
        <v>118</v>
      </c>
      <c r="F329" s="113"/>
      <c r="G329" s="113"/>
      <c r="H329" s="113"/>
      <c r="I329" s="113">
        <v>2</v>
      </c>
      <c r="J329" s="108" t="s">
        <v>887</v>
      </c>
      <c r="K329" s="118">
        <v>16</v>
      </c>
      <c r="L329" s="118">
        <v>16</v>
      </c>
      <c r="M329" s="118">
        <v>16</v>
      </c>
      <c r="N329" s="118">
        <v>16</v>
      </c>
      <c r="O329" s="118">
        <v>16</v>
      </c>
      <c r="P329" s="118">
        <v>16</v>
      </c>
      <c r="Q329" s="237">
        <v>16</v>
      </c>
      <c r="R329" s="118" t="s">
        <v>561</v>
      </c>
      <c r="S329" s="25"/>
      <c r="T329" s="31"/>
      <c r="U329" s="30"/>
    </row>
    <row r="330" spans="1:21" s="1" customFormat="1" ht="14.1" customHeight="1" x14ac:dyDescent="0.2">
      <c r="A330" s="112"/>
      <c r="B330" s="111"/>
      <c r="C330" s="110" t="s">
        <v>872</v>
      </c>
      <c r="D330" s="121" t="s">
        <v>888</v>
      </c>
      <c r="E330" s="113" t="s">
        <v>118</v>
      </c>
      <c r="F330" s="113"/>
      <c r="G330" s="113"/>
      <c r="H330" s="113"/>
      <c r="I330" s="113">
        <v>2</v>
      </c>
      <c r="J330" s="108" t="s">
        <v>889</v>
      </c>
      <c r="K330" s="118">
        <v>15.75</v>
      </c>
      <c r="L330" s="118">
        <v>15.75</v>
      </c>
      <c r="M330" s="118">
        <v>15.75</v>
      </c>
      <c r="N330" s="118">
        <v>15.75</v>
      </c>
      <c r="O330" s="118">
        <v>15.75</v>
      </c>
      <c r="P330" s="118">
        <v>15.75</v>
      </c>
      <c r="Q330" s="237">
        <v>15.75</v>
      </c>
      <c r="R330" s="118" t="s">
        <v>561</v>
      </c>
      <c r="S330" s="25"/>
      <c r="T330" s="31"/>
      <c r="U330" s="30"/>
    </row>
    <row r="331" spans="1:21" s="1" customFormat="1" ht="14.1" customHeight="1" x14ac:dyDescent="0.2">
      <c r="A331" s="112"/>
      <c r="B331" s="111"/>
      <c r="C331" s="110"/>
      <c r="D331" s="121" t="s">
        <v>120</v>
      </c>
      <c r="E331" s="113" t="s">
        <v>891</v>
      </c>
      <c r="F331" s="113"/>
      <c r="G331" s="113"/>
      <c r="H331" s="113"/>
      <c r="I331" s="113">
        <v>1</v>
      </c>
      <c r="J331" s="108" t="s">
        <v>890</v>
      </c>
      <c r="K331" s="118">
        <v>9</v>
      </c>
      <c r="L331" s="118">
        <v>9</v>
      </c>
      <c r="M331" s="118">
        <v>9</v>
      </c>
      <c r="N331" s="118">
        <v>9</v>
      </c>
      <c r="O331" s="118">
        <v>9</v>
      </c>
      <c r="P331" s="118">
        <v>9</v>
      </c>
      <c r="Q331" s="237">
        <v>9</v>
      </c>
      <c r="R331" s="118" t="s">
        <v>561</v>
      </c>
      <c r="S331" s="25"/>
      <c r="T331" s="31"/>
      <c r="U331" s="30"/>
    </row>
    <row r="332" spans="1:21" s="1" customFormat="1" ht="14.1" customHeight="1" x14ac:dyDescent="0.2">
      <c r="A332" s="114"/>
      <c r="B332" s="111"/>
      <c r="C332" s="110" t="s">
        <v>116</v>
      </c>
      <c r="D332" s="105" t="s">
        <v>121</v>
      </c>
      <c r="E332" s="105" t="s">
        <v>118</v>
      </c>
      <c r="F332" s="110"/>
      <c r="G332" s="110"/>
      <c r="H332" s="110"/>
      <c r="I332" s="110">
        <v>2</v>
      </c>
      <c r="J332" s="108" t="s">
        <v>894</v>
      </c>
      <c r="K332" s="109">
        <v>950</v>
      </c>
      <c r="L332" s="109">
        <v>950</v>
      </c>
      <c r="M332" s="109">
        <v>950</v>
      </c>
      <c r="N332" s="109">
        <v>950</v>
      </c>
      <c r="O332" s="109">
        <v>950</v>
      </c>
      <c r="P332" s="109">
        <v>950</v>
      </c>
      <c r="Q332" s="109">
        <v>950</v>
      </c>
      <c r="R332" s="122" t="s">
        <v>561</v>
      </c>
      <c r="T332" s="31"/>
      <c r="U332" s="31"/>
    </row>
    <row r="333" spans="1:21" s="1" customFormat="1" ht="14.1" customHeight="1" x14ac:dyDescent="0.2">
      <c r="A333" s="114"/>
      <c r="B333" s="111"/>
      <c r="C333" s="110" t="s">
        <v>116</v>
      </c>
      <c r="D333" s="105" t="s">
        <v>121</v>
      </c>
      <c r="E333" s="105" t="s">
        <v>118</v>
      </c>
      <c r="F333" s="110"/>
      <c r="G333" s="110"/>
      <c r="H333" s="110"/>
      <c r="I333" s="110">
        <v>2</v>
      </c>
      <c r="J333" s="108" t="s">
        <v>895</v>
      </c>
      <c r="K333" s="109">
        <v>950</v>
      </c>
      <c r="L333" s="109">
        <v>950</v>
      </c>
      <c r="M333" s="109">
        <v>950</v>
      </c>
      <c r="N333" s="109">
        <v>950</v>
      </c>
      <c r="O333" s="109">
        <v>950</v>
      </c>
      <c r="P333" s="109">
        <v>950</v>
      </c>
      <c r="Q333" s="109">
        <v>950</v>
      </c>
      <c r="R333" s="122" t="s">
        <v>561</v>
      </c>
      <c r="T333" s="31"/>
      <c r="U333" s="31"/>
    </row>
    <row r="334" spans="1:21" s="1" customFormat="1" ht="14.1" customHeight="1" x14ac:dyDescent="0.2">
      <c r="A334" s="112"/>
      <c r="B334" s="111"/>
      <c r="C334" s="110" t="s">
        <v>116</v>
      </c>
      <c r="D334" s="105" t="s">
        <v>121</v>
      </c>
      <c r="E334" s="105" t="s">
        <v>118</v>
      </c>
      <c r="F334" s="113"/>
      <c r="G334" s="113"/>
      <c r="H334" s="113"/>
      <c r="I334" s="113">
        <v>2</v>
      </c>
      <c r="J334" s="108" t="s">
        <v>899</v>
      </c>
      <c r="K334" s="109">
        <v>950</v>
      </c>
      <c r="L334" s="109">
        <v>950</v>
      </c>
      <c r="M334" s="109">
        <v>950</v>
      </c>
      <c r="N334" s="109">
        <v>950</v>
      </c>
      <c r="O334" s="109">
        <v>950</v>
      </c>
      <c r="P334" s="109">
        <v>950</v>
      </c>
      <c r="Q334" s="109">
        <v>950</v>
      </c>
      <c r="R334" s="122" t="s">
        <v>561</v>
      </c>
      <c r="S334" s="25"/>
      <c r="T334" s="31"/>
      <c r="U334" s="31"/>
    </row>
    <row r="335" spans="1:21" s="1" customFormat="1" ht="14.1" customHeight="1" x14ac:dyDescent="0.2">
      <c r="A335" s="114" t="s">
        <v>901</v>
      </c>
      <c r="B335" s="123" t="s">
        <v>900</v>
      </c>
      <c r="C335" s="110"/>
      <c r="D335" s="110" t="s">
        <v>121</v>
      </c>
      <c r="E335" s="110" t="s">
        <v>966</v>
      </c>
      <c r="F335" s="110"/>
      <c r="G335" s="110"/>
      <c r="H335" s="110"/>
      <c r="I335" s="110">
        <v>2</v>
      </c>
      <c r="J335" s="235" t="s">
        <v>967</v>
      </c>
      <c r="K335" s="124" t="e">
        <f ca="1">diag_enble(data!J2:AO4)</f>
        <v>#NAME?</v>
      </c>
      <c r="L335" s="124" t="e">
        <f ca="1">diag_enble(data!J2:AO4)</f>
        <v>#NAME?</v>
      </c>
      <c r="M335" s="124" t="e">
        <f ca="1">diag_enble(data!J2:AO4)</f>
        <v>#NAME?</v>
      </c>
      <c r="N335" s="118" t="e">
        <f ca="1">diag_enble(data!J2:AO4)</f>
        <v>#NAME?</v>
      </c>
      <c r="O335" s="124" t="e">
        <f ca="1">diag_enble(data!J2:AO4)</f>
        <v>#NAME?</v>
      </c>
      <c r="P335" s="124" t="e">
        <f ca="1">diag_enble(data!J2:AO4)</f>
        <v>#NAME?</v>
      </c>
      <c r="Q335" s="234" t="e">
        <f ca="1">diag_enble(data!J2:AO4)</f>
        <v>#NAME?</v>
      </c>
      <c r="R335" s="124" t="s">
        <v>561</v>
      </c>
      <c r="S335" s="25"/>
      <c r="T335" s="31"/>
      <c r="U335" s="32"/>
    </row>
    <row r="336" spans="1:21" s="1" customFormat="1" ht="14.1" customHeight="1" x14ac:dyDescent="0.2">
      <c r="A336" s="114" t="s">
        <v>901</v>
      </c>
      <c r="B336" s="111" t="s">
        <v>919</v>
      </c>
      <c r="C336" s="110"/>
      <c r="D336" s="116" t="s">
        <v>120</v>
      </c>
      <c r="E336" s="106" t="s">
        <v>891</v>
      </c>
      <c r="F336" s="110"/>
      <c r="G336" s="110"/>
      <c r="H336" s="110"/>
      <c r="I336" s="110">
        <v>1</v>
      </c>
      <c r="J336" s="236" t="s">
        <v>968</v>
      </c>
      <c r="K336" s="124" t="s">
        <v>964</v>
      </c>
      <c r="L336" s="124" t="s">
        <v>964</v>
      </c>
      <c r="M336" s="124" t="s">
        <v>964</v>
      </c>
      <c r="N336" s="118" t="s">
        <v>964</v>
      </c>
      <c r="O336" s="124" t="s">
        <v>964</v>
      </c>
      <c r="P336" s="124" t="s">
        <v>964</v>
      </c>
      <c r="Q336" s="234" t="s">
        <v>964</v>
      </c>
      <c r="R336" s="124" t="s">
        <v>561</v>
      </c>
      <c r="S336" s="25"/>
      <c r="T336" s="31"/>
      <c r="U336" s="32"/>
    </row>
    <row r="337" spans="1:21" s="1" customFormat="1" ht="14.1" customHeight="1" x14ac:dyDescent="0.2">
      <c r="A337" s="112"/>
      <c r="B337" s="111" t="s">
        <v>969</v>
      </c>
      <c r="C337" s="110"/>
      <c r="D337" s="121" t="s">
        <v>120</v>
      </c>
      <c r="E337" s="105" t="s">
        <v>891</v>
      </c>
      <c r="F337" s="113"/>
      <c r="G337" s="113"/>
      <c r="H337" s="113"/>
      <c r="I337" s="113">
        <v>1</v>
      </c>
      <c r="J337" s="108" t="s">
        <v>970</v>
      </c>
      <c r="K337" s="118">
        <v>0</v>
      </c>
      <c r="L337" s="118">
        <v>0</v>
      </c>
      <c r="M337" s="118">
        <v>0</v>
      </c>
      <c r="N337" s="118">
        <v>0</v>
      </c>
      <c r="O337" s="118">
        <v>0</v>
      </c>
      <c r="P337" s="118">
        <v>0</v>
      </c>
      <c r="Q337" s="237">
        <v>0</v>
      </c>
      <c r="R337" s="118" t="s">
        <v>561</v>
      </c>
      <c r="S337" s="25"/>
      <c r="T337" s="31"/>
      <c r="U337" s="30"/>
    </row>
    <row r="338" spans="1:21" s="1" customFormat="1" ht="14.1" customHeight="1" x14ac:dyDescent="0.2">
      <c r="A338" s="112"/>
      <c r="B338" s="111" t="s">
        <v>971</v>
      </c>
      <c r="C338" s="110"/>
      <c r="D338" s="121" t="s">
        <v>120</v>
      </c>
      <c r="E338" s="105" t="s">
        <v>891</v>
      </c>
      <c r="F338" s="113"/>
      <c r="G338" s="113"/>
      <c r="H338" s="113"/>
      <c r="I338" s="113">
        <v>1</v>
      </c>
      <c r="J338" s="108" t="s">
        <v>972</v>
      </c>
      <c r="K338" s="118">
        <v>195</v>
      </c>
      <c r="L338" s="118">
        <v>195</v>
      </c>
      <c r="M338" s="118">
        <v>195</v>
      </c>
      <c r="N338" s="118">
        <v>195</v>
      </c>
      <c r="O338" s="118">
        <v>195</v>
      </c>
      <c r="P338" s="118">
        <v>195</v>
      </c>
      <c r="Q338" s="237">
        <v>195</v>
      </c>
      <c r="R338" s="118" t="s">
        <v>561</v>
      </c>
      <c r="S338" s="25"/>
      <c r="T338" s="31"/>
      <c r="U338" s="30"/>
    </row>
    <row r="339" spans="1:21" s="1" customFormat="1" ht="14.1" customHeight="1" x14ac:dyDescent="0.2">
      <c r="A339" s="114" t="s">
        <v>901</v>
      </c>
      <c r="B339" s="111"/>
      <c r="C339" s="110"/>
      <c r="D339" s="121" t="s">
        <v>120</v>
      </c>
      <c r="E339" s="105" t="s">
        <v>891</v>
      </c>
      <c r="F339" s="113"/>
      <c r="G339" s="113"/>
      <c r="H339" s="113"/>
      <c r="I339" s="113">
        <v>2</v>
      </c>
      <c r="J339" s="235" t="s">
        <v>962</v>
      </c>
      <c r="K339" s="118" t="s">
        <v>1086</v>
      </c>
      <c r="L339" s="118" t="s">
        <v>1086</v>
      </c>
      <c r="M339" s="118" t="s">
        <v>1086</v>
      </c>
      <c r="N339" s="118" t="s">
        <v>1086</v>
      </c>
      <c r="O339" s="118" t="s">
        <v>1086</v>
      </c>
      <c r="P339" s="118" t="s">
        <v>1086</v>
      </c>
      <c r="Q339" s="238" t="s">
        <v>1086</v>
      </c>
      <c r="R339" s="118" t="s">
        <v>561</v>
      </c>
      <c r="S339" s="25"/>
      <c r="T339" s="31"/>
      <c r="U339" s="30"/>
    </row>
    <row r="340" spans="1:21" s="1" customFormat="1" ht="14.1" customHeight="1" x14ac:dyDescent="0.2">
      <c r="A340" s="114" t="s">
        <v>901</v>
      </c>
      <c r="B340" s="111"/>
      <c r="C340" s="110"/>
      <c r="D340" s="121" t="s">
        <v>120</v>
      </c>
      <c r="E340" s="105" t="s">
        <v>891</v>
      </c>
      <c r="F340" s="113"/>
      <c r="G340" s="113"/>
      <c r="H340" s="113"/>
      <c r="I340" s="113">
        <v>1</v>
      </c>
      <c r="J340" s="235" t="s">
        <v>963</v>
      </c>
      <c r="K340" s="118" t="s">
        <v>965</v>
      </c>
      <c r="L340" s="118" t="s">
        <v>965</v>
      </c>
      <c r="M340" s="118" t="s">
        <v>965</v>
      </c>
      <c r="N340" s="118" t="s">
        <v>965</v>
      </c>
      <c r="O340" s="118" t="s">
        <v>965</v>
      </c>
      <c r="P340" s="118" t="s">
        <v>965</v>
      </c>
      <c r="Q340" s="238" t="s">
        <v>965</v>
      </c>
      <c r="R340" s="118" t="s">
        <v>561</v>
      </c>
      <c r="S340" s="25"/>
      <c r="T340" s="31"/>
      <c r="U340" s="30"/>
    </row>
    <row r="341" spans="1:21" s="1" customFormat="1" ht="14.1" customHeight="1" x14ac:dyDescent="0.2">
      <c r="A341" s="112"/>
      <c r="B341" s="111"/>
      <c r="C341" s="110"/>
      <c r="D341" s="121" t="s">
        <v>120</v>
      </c>
      <c r="E341" s="105" t="s">
        <v>891</v>
      </c>
      <c r="F341" s="113"/>
      <c r="G341" s="113"/>
      <c r="H341" s="113"/>
      <c r="I341" s="113">
        <v>2</v>
      </c>
      <c r="J341" s="108" t="s">
        <v>973</v>
      </c>
      <c r="K341" s="118">
        <v>3.01</v>
      </c>
      <c r="L341" s="118">
        <v>3.01</v>
      </c>
      <c r="M341" s="118">
        <v>3.01</v>
      </c>
      <c r="N341" s="118">
        <v>3.01</v>
      </c>
      <c r="O341" s="118">
        <v>3.01</v>
      </c>
      <c r="P341" s="118">
        <v>3.01</v>
      </c>
      <c r="Q341" s="237">
        <v>3.01</v>
      </c>
      <c r="R341" s="118" t="s">
        <v>561</v>
      </c>
      <c r="S341" s="25"/>
      <c r="T341" s="31"/>
      <c r="U341" s="30"/>
    </row>
    <row r="342" spans="1:21" s="1" customFormat="1" ht="14.1" customHeight="1" x14ac:dyDescent="0.2">
      <c r="A342" s="112"/>
      <c r="B342" s="111"/>
      <c r="C342" s="110"/>
      <c r="D342" s="121" t="s">
        <v>120</v>
      </c>
      <c r="E342" s="105" t="s">
        <v>891</v>
      </c>
      <c r="F342" s="113"/>
      <c r="G342" s="113"/>
      <c r="H342" s="113"/>
      <c r="I342" s="113">
        <v>2</v>
      </c>
      <c r="J342" s="108" t="s">
        <v>974</v>
      </c>
      <c r="K342" s="118">
        <v>0</v>
      </c>
      <c r="L342" s="118">
        <v>0</v>
      </c>
      <c r="M342" s="118">
        <v>0</v>
      </c>
      <c r="N342" s="118">
        <v>0</v>
      </c>
      <c r="O342" s="118">
        <v>0</v>
      </c>
      <c r="P342" s="118">
        <v>0</v>
      </c>
      <c r="Q342" s="237">
        <v>0</v>
      </c>
      <c r="R342" s="118" t="s">
        <v>561</v>
      </c>
      <c r="S342" s="25"/>
      <c r="T342" s="31"/>
      <c r="U342" s="30"/>
    </row>
    <row r="343" spans="1:21" s="1" customFormat="1" ht="14.1" customHeight="1" x14ac:dyDescent="0.2">
      <c r="A343" s="112"/>
      <c r="B343" s="111"/>
      <c r="C343" s="110"/>
      <c r="D343" s="121" t="s">
        <v>120</v>
      </c>
      <c r="E343" s="105" t="s">
        <v>891</v>
      </c>
      <c r="F343" s="113"/>
      <c r="G343" s="113"/>
      <c r="H343" s="113"/>
      <c r="I343" s="113">
        <v>2</v>
      </c>
      <c r="J343" s="108" t="s">
        <v>975</v>
      </c>
      <c r="K343" s="109">
        <v>950</v>
      </c>
      <c r="L343" s="109">
        <v>950</v>
      </c>
      <c r="M343" s="109">
        <v>950</v>
      </c>
      <c r="N343" s="109">
        <v>950</v>
      </c>
      <c r="O343" s="109">
        <v>950</v>
      </c>
      <c r="P343" s="109">
        <v>950</v>
      </c>
      <c r="Q343" s="109">
        <v>950</v>
      </c>
      <c r="R343" s="118" t="s">
        <v>561</v>
      </c>
      <c r="S343" s="25"/>
      <c r="T343" s="31"/>
      <c r="U343" s="31"/>
    </row>
    <row r="344" spans="1:21" s="27" customFormat="1" ht="14.1" customHeight="1" x14ac:dyDescent="0.2">
      <c r="A344" s="103"/>
      <c r="B344" s="103" t="s">
        <v>804</v>
      </c>
      <c r="C344" s="104"/>
      <c r="D344" s="105" t="s">
        <v>120</v>
      </c>
      <c r="E344" s="105" t="s">
        <v>497</v>
      </c>
      <c r="F344" s="105"/>
      <c r="G344" s="106"/>
      <c r="H344" s="106"/>
      <c r="I344" s="107" t="s">
        <v>114</v>
      </c>
      <c r="J344" s="108" t="s">
        <v>986</v>
      </c>
      <c r="K344" s="109">
        <v>251</v>
      </c>
      <c r="L344" s="109">
        <v>251</v>
      </c>
      <c r="M344" s="109">
        <v>251</v>
      </c>
      <c r="N344" s="109">
        <v>251</v>
      </c>
      <c r="O344" s="109">
        <v>251</v>
      </c>
      <c r="P344" s="109">
        <v>251</v>
      </c>
      <c r="Q344" s="108">
        <v>251</v>
      </c>
      <c r="R344" s="109" t="s">
        <v>561</v>
      </c>
      <c r="S344" s="26"/>
      <c r="T344" s="31"/>
      <c r="U344" s="31"/>
    </row>
    <row r="345" spans="1:21" s="1" customFormat="1" ht="14.1" customHeight="1" x14ac:dyDescent="0.2">
      <c r="A345" s="112"/>
      <c r="B345" s="111"/>
      <c r="C345" s="110"/>
      <c r="D345" s="105" t="s">
        <v>120</v>
      </c>
      <c r="E345" s="105" t="s">
        <v>497</v>
      </c>
      <c r="F345" s="113"/>
      <c r="G345" s="113"/>
      <c r="H345" s="113"/>
      <c r="I345" s="113">
        <v>2</v>
      </c>
      <c r="J345" s="108" t="s">
        <v>987</v>
      </c>
      <c r="K345" s="109">
        <v>0.11</v>
      </c>
      <c r="L345" s="109">
        <v>0.11</v>
      </c>
      <c r="M345" s="109">
        <v>0.11</v>
      </c>
      <c r="N345" s="109">
        <v>0.11</v>
      </c>
      <c r="O345" s="109">
        <v>0.11</v>
      </c>
      <c r="P345" s="109">
        <v>0.11</v>
      </c>
      <c r="Q345" s="108">
        <v>0.11</v>
      </c>
      <c r="R345" s="109" t="s">
        <v>561</v>
      </c>
      <c r="S345" s="25"/>
      <c r="T345" s="31"/>
      <c r="U345" s="31"/>
    </row>
    <row r="346" spans="1:21" s="1" customFormat="1" ht="14.1" customHeight="1" x14ac:dyDescent="0.2">
      <c r="A346" s="112"/>
      <c r="B346" s="111"/>
      <c r="C346" s="110"/>
      <c r="D346" s="105" t="s">
        <v>120</v>
      </c>
      <c r="E346" s="105" t="s">
        <v>497</v>
      </c>
      <c r="F346" s="113"/>
      <c r="G346" s="113"/>
      <c r="H346" s="113"/>
      <c r="I346" s="113">
        <v>2</v>
      </c>
      <c r="J346" s="108" t="s">
        <v>988</v>
      </c>
      <c r="K346" s="109">
        <v>0</v>
      </c>
      <c r="L346" s="109">
        <v>0</v>
      </c>
      <c r="M346" s="109">
        <v>0</v>
      </c>
      <c r="N346" s="109">
        <v>0</v>
      </c>
      <c r="O346" s="109">
        <v>0</v>
      </c>
      <c r="P346" s="109">
        <v>0</v>
      </c>
      <c r="Q346" s="108">
        <v>0</v>
      </c>
      <c r="R346" s="109" t="s">
        <v>561</v>
      </c>
      <c r="S346" s="25"/>
      <c r="T346" s="31"/>
      <c r="U346" s="31"/>
    </row>
    <row r="347" spans="1:21" s="1" customFormat="1" ht="14.1" customHeight="1" x14ac:dyDescent="0.2">
      <c r="A347" s="112"/>
      <c r="B347" s="111"/>
      <c r="C347" s="110"/>
      <c r="D347" s="105" t="s">
        <v>120</v>
      </c>
      <c r="E347" s="105" t="s">
        <v>497</v>
      </c>
      <c r="F347" s="113"/>
      <c r="G347" s="113"/>
      <c r="H347" s="113"/>
      <c r="I347" s="113">
        <v>2</v>
      </c>
      <c r="J347" s="108" t="s">
        <v>989</v>
      </c>
      <c r="K347" s="109">
        <v>950</v>
      </c>
      <c r="L347" s="109">
        <v>950</v>
      </c>
      <c r="M347" s="109">
        <v>950</v>
      </c>
      <c r="N347" s="109">
        <v>950</v>
      </c>
      <c r="O347" s="109">
        <v>950</v>
      </c>
      <c r="P347" s="109">
        <v>950</v>
      </c>
      <c r="Q347" s="109">
        <v>950</v>
      </c>
      <c r="R347" s="109" t="s">
        <v>561</v>
      </c>
      <c r="S347" s="25"/>
      <c r="T347" s="31"/>
      <c r="U347" s="31"/>
    </row>
    <row r="348" spans="1:21" s="1" customFormat="1" ht="14.1" customHeight="1" x14ac:dyDescent="0.2">
      <c r="A348" s="112"/>
      <c r="B348" s="111"/>
      <c r="C348" s="110"/>
      <c r="D348" s="105" t="s">
        <v>121</v>
      </c>
      <c r="E348" s="105" t="s">
        <v>118</v>
      </c>
      <c r="F348" s="113"/>
      <c r="G348" s="113"/>
      <c r="H348" s="113"/>
      <c r="I348" s="113">
        <v>2</v>
      </c>
      <c r="J348" s="108" t="s">
        <v>991</v>
      </c>
      <c r="K348" s="118">
        <v>3.2254999999999998</v>
      </c>
      <c r="L348" s="118">
        <v>3.2254999999999998</v>
      </c>
      <c r="M348" s="118">
        <v>3.2254999999999998</v>
      </c>
      <c r="N348" s="118">
        <v>3.2254999999999998</v>
      </c>
      <c r="O348" s="118">
        <v>3.2254999999999998</v>
      </c>
      <c r="P348" s="118">
        <v>3.2254999999999998</v>
      </c>
      <c r="Q348" s="237">
        <v>3.2254999999999998</v>
      </c>
      <c r="R348" s="118" t="s">
        <v>561</v>
      </c>
      <c r="S348" s="25"/>
      <c r="T348" s="31"/>
      <c r="U348" s="30"/>
    </row>
    <row r="349" spans="1:21" s="1" customFormat="1" ht="14.1" customHeight="1" x14ac:dyDescent="0.2">
      <c r="A349" s="112"/>
      <c r="B349" s="111"/>
      <c r="C349" s="110"/>
      <c r="D349" s="105" t="s">
        <v>117</v>
      </c>
      <c r="E349" s="105" t="s">
        <v>118</v>
      </c>
      <c r="F349" s="113"/>
      <c r="G349" s="113"/>
      <c r="H349" s="113"/>
      <c r="I349" s="113">
        <v>2</v>
      </c>
      <c r="J349" s="108" t="s">
        <v>992</v>
      </c>
      <c r="K349" s="118">
        <v>0.06</v>
      </c>
      <c r="L349" s="118">
        <v>0.06</v>
      </c>
      <c r="M349" s="118">
        <v>0.06</v>
      </c>
      <c r="N349" s="118">
        <v>0.06</v>
      </c>
      <c r="O349" s="118">
        <v>0.06</v>
      </c>
      <c r="P349" s="118">
        <v>0.06</v>
      </c>
      <c r="Q349" s="237">
        <v>0.06</v>
      </c>
      <c r="R349" s="118" t="s">
        <v>561</v>
      </c>
      <c r="S349" s="25"/>
      <c r="T349" s="31"/>
      <c r="U349" s="30"/>
    </row>
    <row r="350" spans="1:21" s="1" customFormat="1" ht="14.1" customHeight="1" x14ac:dyDescent="0.2">
      <c r="A350" s="112"/>
      <c r="B350" s="111"/>
      <c r="C350" s="110"/>
      <c r="D350" s="107" t="s">
        <v>115</v>
      </c>
      <c r="E350" s="105" t="s">
        <v>119</v>
      </c>
      <c r="F350" s="113"/>
      <c r="G350" s="113"/>
      <c r="H350" s="113"/>
      <c r="I350" s="113">
        <v>2</v>
      </c>
      <c r="J350" s="108" t="s">
        <v>993</v>
      </c>
      <c r="K350" s="118">
        <v>0</v>
      </c>
      <c r="L350" s="118">
        <v>0</v>
      </c>
      <c r="M350" s="118">
        <v>0</v>
      </c>
      <c r="N350" s="118">
        <v>0</v>
      </c>
      <c r="O350" s="118">
        <v>0</v>
      </c>
      <c r="P350" s="118">
        <v>0</v>
      </c>
      <c r="Q350" s="237">
        <v>0</v>
      </c>
      <c r="R350" s="118" t="s">
        <v>561</v>
      </c>
      <c r="S350" s="25"/>
      <c r="T350" s="31"/>
      <c r="U350" s="30"/>
    </row>
    <row r="351" spans="1:21" s="1" customFormat="1" ht="14.1" customHeight="1" x14ac:dyDescent="0.2">
      <c r="A351" s="112"/>
      <c r="B351" s="111"/>
      <c r="C351" s="110"/>
      <c r="D351" s="105" t="s">
        <v>117</v>
      </c>
      <c r="E351" s="105" t="s">
        <v>118</v>
      </c>
      <c r="F351" s="113"/>
      <c r="G351" s="113"/>
      <c r="H351" s="113"/>
      <c r="I351" s="113">
        <v>2</v>
      </c>
      <c r="J351" s="108" t="s">
        <v>994</v>
      </c>
      <c r="K351" s="109">
        <v>950</v>
      </c>
      <c r="L351" s="109">
        <v>950</v>
      </c>
      <c r="M351" s="109">
        <v>950</v>
      </c>
      <c r="N351" s="109">
        <v>950</v>
      </c>
      <c r="O351" s="109">
        <v>950</v>
      </c>
      <c r="P351" s="109">
        <v>950</v>
      </c>
      <c r="Q351" s="109">
        <v>950</v>
      </c>
      <c r="R351" s="118" t="s">
        <v>561</v>
      </c>
      <c r="S351" s="25"/>
      <c r="T351" s="31"/>
      <c r="U351" s="31"/>
    </row>
    <row r="352" spans="1:21" s="1" customFormat="1" ht="14.1" customHeight="1" x14ac:dyDescent="0.2">
      <c r="A352" s="112"/>
      <c r="B352" s="111"/>
      <c r="C352" s="110"/>
      <c r="D352" s="105" t="s">
        <v>121</v>
      </c>
      <c r="E352" s="105" t="s">
        <v>118</v>
      </c>
      <c r="F352" s="113"/>
      <c r="G352" s="113"/>
      <c r="H352" s="113"/>
      <c r="I352" s="113">
        <v>2</v>
      </c>
      <c r="J352" s="108" t="s">
        <v>995</v>
      </c>
      <c r="K352" s="118">
        <v>0.25</v>
      </c>
      <c r="L352" s="118">
        <v>0.25</v>
      </c>
      <c r="M352" s="118">
        <v>0.25</v>
      </c>
      <c r="N352" s="118">
        <v>0.25</v>
      </c>
      <c r="O352" s="118">
        <v>0.25</v>
      </c>
      <c r="P352" s="118">
        <v>0.25</v>
      </c>
      <c r="Q352" s="237">
        <v>0.25</v>
      </c>
      <c r="R352" s="118" t="s">
        <v>561</v>
      </c>
      <c r="S352" s="25"/>
      <c r="T352" s="31"/>
      <c r="U352" s="30"/>
    </row>
    <row r="353" spans="1:21" s="1" customFormat="1" ht="14.1" customHeight="1" x14ac:dyDescent="0.2">
      <c r="A353" s="112"/>
      <c r="B353" s="111"/>
      <c r="C353" s="110"/>
      <c r="D353" s="105" t="s">
        <v>126</v>
      </c>
      <c r="E353" s="105" t="s">
        <v>753</v>
      </c>
      <c r="F353" s="105"/>
      <c r="G353" s="106"/>
      <c r="H353" s="106"/>
      <c r="I353" s="107" t="s">
        <v>114</v>
      </c>
      <c r="J353" s="108" t="s">
        <v>996</v>
      </c>
      <c r="K353" s="118">
        <v>128</v>
      </c>
      <c r="L353" s="118">
        <v>128</v>
      </c>
      <c r="M353" s="118">
        <v>128</v>
      </c>
      <c r="N353" s="118">
        <v>128</v>
      </c>
      <c r="O353" s="118">
        <v>128</v>
      </c>
      <c r="P353" s="118">
        <v>128</v>
      </c>
      <c r="Q353" s="237">
        <v>128</v>
      </c>
      <c r="R353" s="118" t="s">
        <v>561</v>
      </c>
      <c r="S353" s="25"/>
      <c r="T353" s="31"/>
      <c r="U353" s="30"/>
    </row>
    <row r="354" spans="1:21" s="1" customFormat="1" ht="14.1" customHeight="1" x14ac:dyDescent="0.2">
      <c r="A354" s="112"/>
      <c r="B354" s="111"/>
      <c r="C354" s="110"/>
      <c r="D354" s="105" t="s">
        <v>135</v>
      </c>
      <c r="E354" s="105" t="s">
        <v>501</v>
      </c>
      <c r="F354" s="113"/>
      <c r="G354" s="113"/>
      <c r="H354" s="113"/>
      <c r="I354" s="113">
        <v>2</v>
      </c>
      <c r="J354" s="108" t="s">
        <v>997</v>
      </c>
      <c r="K354" s="118">
        <v>60</v>
      </c>
      <c r="L354" s="118">
        <v>60</v>
      </c>
      <c r="M354" s="118">
        <v>60</v>
      </c>
      <c r="N354" s="118">
        <v>60</v>
      </c>
      <c r="O354" s="118">
        <v>60</v>
      </c>
      <c r="P354" s="118">
        <v>60</v>
      </c>
      <c r="Q354" s="237">
        <v>60</v>
      </c>
      <c r="R354" s="118" t="s">
        <v>561</v>
      </c>
      <c r="S354" s="25"/>
      <c r="T354" s="31"/>
      <c r="U354" s="30"/>
    </row>
    <row r="355" spans="1:21" s="1" customFormat="1" ht="14.1" customHeight="1" x14ac:dyDescent="0.2">
      <c r="A355" s="112"/>
      <c r="B355" s="111"/>
      <c r="C355" s="110"/>
      <c r="D355" s="105" t="s">
        <v>121</v>
      </c>
      <c r="E355" s="105" t="s">
        <v>118</v>
      </c>
      <c r="F355" s="113"/>
      <c r="G355" s="113"/>
      <c r="H355" s="113"/>
      <c r="I355" s="113">
        <v>2</v>
      </c>
      <c r="J355" s="108" t="s">
        <v>998</v>
      </c>
      <c r="K355" s="109">
        <v>0.11</v>
      </c>
      <c r="L355" s="109">
        <v>0.11</v>
      </c>
      <c r="M355" s="109">
        <v>0.11</v>
      </c>
      <c r="N355" s="109">
        <v>0.11</v>
      </c>
      <c r="O355" s="109">
        <v>0.11</v>
      </c>
      <c r="P355" s="109">
        <v>0.11</v>
      </c>
      <c r="Q355" s="108">
        <v>0.11</v>
      </c>
      <c r="R355" s="109" t="s">
        <v>561</v>
      </c>
      <c r="S355" s="25"/>
      <c r="T355" s="31"/>
      <c r="U355" s="31"/>
    </row>
    <row r="356" spans="1:21" s="1" customFormat="1" ht="14.1" customHeight="1" x14ac:dyDescent="0.2">
      <c r="A356" s="112"/>
      <c r="B356" s="111"/>
      <c r="C356" s="110"/>
      <c r="D356" s="121" t="s">
        <v>115</v>
      </c>
      <c r="E356" s="105" t="s">
        <v>119</v>
      </c>
      <c r="F356" s="113"/>
      <c r="G356" s="113"/>
      <c r="H356" s="113"/>
      <c r="I356" s="113">
        <v>2</v>
      </c>
      <c r="J356" s="108" t="s">
        <v>999</v>
      </c>
      <c r="K356" s="109">
        <v>1</v>
      </c>
      <c r="L356" s="109">
        <v>1</v>
      </c>
      <c r="M356" s="109">
        <v>1</v>
      </c>
      <c r="N356" s="109">
        <v>1</v>
      </c>
      <c r="O356" s="109">
        <v>1</v>
      </c>
      <c r="P356" s="109">
        <v>1</v>
      </c>
      <c r="Q356" s="108">
        <v>1</v>
      </c>
      <c r="R356" s="109" t="s">
        <v>561</v>
      </c>
      <c r="S356" s="25"/>
      <c r="T356" s="31"/>
      <c r="U356" s="31"/>
    </row>
    <row r="357" spans="1:21" s="1" customFormat="1" ht="14.1" customHeight="1" x14ac:dyDescent="0.2">
      <c r="A357" s="112"/>
      <c r="B357" s="111"/>
      <c r="C357" s="110"/>
      <c r="D357" s="105" t="s">
        <v>121</v>
      </c>
      <c r="E357" s="105" t="s">
        <v>118</v>
      </c>
      <c r="F357" s="113"/>
      <c r="G357" s="113"/>
      <c r="H357" s="113"/>
      <c r="I357" s="113">
        <v>2</v>
      </c>
      <c r="J357" s="108" t="s">
        <v>1000</v>
      </c>
      <c r="K357" s="109">
        <v>950</v>
      </c>
      <c r="L357" s="109">
        <v>950</v>
      </c>
      <c r="M357" s="109">
        <v>950</v>
      </c>
      <c r="N357" s="109">
        <v>950</v>
      </c>
      <c r="O357" s="109">
        <v>950</v>
      </c>
      <c r="P357" s="109">
        <v>950</v>
      </c>
      <c r="Q357" s="109">
        <v>950</v>
      </c>
      <c r="R357" s="109" t="s">
        <v>561</v>
      </c>
      <c r="S357" s="25"/>
      <c r="T357" s="31"/>
      <c r="U357" s="31"/>
    </row>
    <row r="358" spans="1:21" s="1" customFormat="1" ht="14.1" customHeight="1" x14ac:dyDescent="0.2">
      <c r="A358" s="112"/>
      <c r="B358" s="111"/>
      <c r="C358" s="110"/>
      <c r="D358" s="105" t="s">
        <v>121</v>
      </c>
      <c r="E358" s="105" t="s">
        <v>118</v>
      </c>
      <c r="F358" s="113"/>
      <c r="G358" s="113"/>
      <c r="H358" s="113"/>
      <c r="I358" s="113">
        <v>2</v>
      </c>
      <c r="J358" s="108" t="s">
        <v>1001</v>
      </c>
      <c r="K358" s="118">
        <v>0.06</v>
      </c>
      <c r="L358" s="118">
        <v>0.06</v>
      </c>
      <c r="M358" s="118">
        <v>0.06</v>
      </c>
      <c r="N358" s="118">
        <v>0.06</v>
      </c>
      <c r="O358" s="118">
        <v>0.06</v>
      </c>
      <c r="P358" s="118">
        <v>0.06</v>
      </c>
      <c r="Q358" s="237">
        <v>0.06</v>
      </c>
      <c r="R358" s="118" t="s">
        <v>561</v>
      </c>
      <c r="S358" s="25"/>
      <c r="T358" s="31"/>
      <c r="U358" s="30"/>
    </row>
    <row r="359" spans="1:21" s="1" customFormat="1" ht="14.1" customHeight="1" x14ac:dyDescent="0.2">
      <c r="A359" s="112"/>
      <c r="B359" s="111"/>
      <c r="C359" s="110"/>
      <c r="D359" s="105" t="s">
        <v>121</v>
      </c>
      <c r="E359" s="105" t="s">
        <v>118</v>
      </c>
      <c r="F359" s="113"/>
      <c r="G359" s="113"/>
      <c r="H359" s="113"/>
      <c r="I359" s="113">
        <v>2</v>
      </c>
      <c r="J359" s="108" t="s">
        <v>1002</v>
      </c>
      <c r="K359" s="118">
        <v>20</v>
      </c>
      <c r="L359" s="118">
        <v>20</v>
      </c>
      <c r="M359" s="118">
        <v>20</v>
      </c>
      <c r="N359" s="118">
        <v>20</v>
      </c>
      <c r="O359" s="118">
        <v>20</v>
      </c>
      <c r="P359" s="118">
        <v>20</v>
      </c>
      <c r="Q359" s="237">
        <v>20</v>
      </c>
      <c r="R359" s="118" t="s">
        <v>561</v>
      </c>
      <c r="S359" s="25"/>
      <c r="T359" s="31"/>
      <c r="U359" s="30"/>
    </row>
    <row r="360" spans="1:21" s="1" customFormat="1" ht="14.1" customHeight="1" x14ac:dyDescent="0.2">
      <c r="A360" s="112"/>
      <c r="B360" s="111"/>
      <c r="C360" s="110"/>
      <c r="D360" s="105" t="s">
        <v>121</v>
      </c>
      <c r="E360" s="105" t="s">
        <v>118</v>
      </c>
      <c r="F360" s="113"/>
      <c r="G360" s="113"/>
      <c r="H360" s="113"/>
      <c r="I360" s="113">
        <v>2</v>
      </c>
      <c r="J360" s="108" t="s">
        <v>1003</v>
      </c>
      <c r="K360" s="109">
        <v>950</v>
      </c>
      <c r="L360" s="109">
        <v>950</v>
      </c>
      <c r="M360" s="109">
        <v>950</v>
      </c>
      <c r="N360" s="109">
        <v>950</v>
      </c>
      <c r="O360" s="109">
        <v>950</v>
      </c>
      <c r="P360" s="109">
        <v>950</v>
      </c>
      <c r="Q360" s="109">
        <v>950</v>
      </c>
      <c r="R360" s="118" t="s">
        <v>561</v>
      </c>
      <c r="S360" s="25"/>
      <c r="T360" s="31"/>
      <c r="U360" s="31"/>
    </row>
    <row r="361" spans="1:21" s="1" customFormat="1" ht="14.1" customHeight="1" x14ac:dyDescent="0.2">
      <c r="A361" s="112"/>
      <c r="B361" s="111"/>
      <c r="C361" s="110"/>
      <c r="D361" s="105" t="s">
        <v>121</v>
      </c>
      <c r="E361" s="105" t="s">
        <v>118</v>
      </c>
      <c r="F361" s="113"/>
      <c r="G361" s="113"/>
      <c r="H361" s="113"/>
      <c r="I361" s="113">
        <v>2</v>
      </c>
      <c r="J361" s="108" t="s">
        <v>1004</v>
      </c>
      <c r="K361" s="109">
        <v>0.11</v>
      </c>
      <c r="L361" s="109">
        <v>0.11</v>
      </c>
      <c r="M361" s="109">
        <v>0.11</v>
      </c>
      <c r="N361" s="109">
        <v>0.11</v>
      </c>
      <c r="O361" s="109">
        <v>0.11</v>
      </c>
      <c r="P361" s="109">
        <v>0.11</v>
      </c>
      <c r="Q361" s="108">
        <v>0.11</v>
      </c>
      <c r="R361" s="109" t="s">
        <v>561</v>
      </c>
      <c r="S361" s="25"/>
      <c r="T361" s="31"/>
      <c r="U361" s="31"/>
    </row>
    <row r="362" spans="1:21" s="1" customFormat="1" ht="14.1" customHeight="1" x14ac:dyDescent="0.2">
      <c r="A362" s="112"/>
      <c r="B362" s="111"/>
      <c r="C362" s="110"/>
      <c r="D362" s="105" t="s">
        <v>126</v>
      </c>
      <c r="E362" s="105" t="s">
        <v>753</v>
      </c>
      <c r="F362" s="113"/>
      <c r="G362" s="113"/>
      <c r="H362" s="113"/>
      <c r="I362" s="113">
        <v>2</v>
      </c>
      <c r="J362" s="108" t="s">
        <v>1005</v>
      </c>
      <c r="K362" s="109">
        <v>20</v>
      </c>
      <c r="L362" s="109">
        <v>20</v>
      </c>
      <c r="M362" s="109">
        <v>20</v>
      </c>
      <c r="N362" s="109">
        <v>20</v>
      </c>
      <c r="O362" s="109">
        <v>20</v>
      </c>
      <c r="P362" s="109">
        <v>20</v>
      </c>
      <c r="Q362" s="108">
        <v>20</v>
      </c>
      <c r="R362" s="109" t="s">
        <v>561</v>
      </c>
      <c r="S362" s="25"/>
      <c r="T362" s="31"/>
      <c r="U362" s="31"/>
    </row>
    <row r="363" spans="1:21" s="1" customFormat="1" ht="14.1" customHeight="1" x14ac:dyDescent="0.2">
      <c r="A363" s="112"/>
      <c r="B363" s="111"/>
      <c r="C363" s="110"/>
      <c r="D363" s="105" t="s">
        <v>121</v>
      </c>
      <c r="E363" s="105" t="s">
        <v>118</v>
      </c>
      <c r="F363" s="113"/>
      <c r="G363" s="113"/>
      <c r="H363" s="113"/>
      <c r="I363" s="113">
        <v>2</v>
      </c>
      <c r="J363" s="108" t="s">
        <v>1006</v>
      </c>
      <c r="K363" s="109">
        <v>950</v>
      </c>
      <c r="L363" s="109">
        <v>950</v>
      </c>
      <c r="M363" s="109">
        <v>950</v>
      </c>
      <c r="N363" s="109">
        <v>950</v>
      </c>
      <c r="O363" s="109">
        <v>950</v>
      </c>
      <c r="P363" s="109">
        <v>950</v>
      </c>
      <c r="Q363" s="109">
        <v>950</v>
      </c>
      <c r="R363" s="109" t="s">
        <v>561</v>
      </c>
      <c r="S363" s="25"/>
      <c r="T363" s="31"/>
      <c r="U363" s="31"/>
    </row>
    <row r="364" spans="1:21" s="1" customFormat="1" ht="14.1" customHeight="1" x14ac:dyDescent="0.2">
      <c r="A364" s="112"/>
      <c r="B364" s="111"/>
      <c r="C364" s="110"/>
      <c r="D364" s="116" t="s">
        <v>121</v>
      </c>
      <c r="E364" s="110" t="s">
        <v>118</v>
      </c>
      <c r="F364" s="110"/>
      <c r="G364" s="110"/>
      <c r="H364" s="110"/>
      <c r="I364" s="110">
        <v>2</v>
      </c>
      <c r="J364" s="241" t="s">
        <v>1008</v>
      </c>
      <c r="K364" s="125" t="e">
        <f ca="1">diag_enble(L460_21MY_TR!B2:AG178)</f>
        <v>#NAME?</v>
      </c>
      <c r="L364" s="125" t="e">
        <f ca="1">diag_enble(L560_21MY_TR!B2:AG178)</f>
        <v>#NAME?</v>
      </c>
      <c r="M364" s="125" t="e">
        <f ca="1">diag_enble(X540_20MY_TR!B2:AG168)</f>
        <v>#NAME?</v>
      </c>
      <c r="N364" s="125" t="e">
        <f ca="1">diag_enble(X260_20MY_TR!B2:AG168)</f>
        <v>#NAME?</v>
      </c>
      <c r="O364" s="125" t="e">
        <f ca="1">diag_enble(L551_19MY_TR!B2:AG167)</f>
        <v>#NAME?</v>
      </c>
      <c r="P364" s="125" t="e">
        <f ca="1">diag_enble(L663_20MY_TR!B2:AG178)</f>
        <v>#NAME?</v>
      </c>
      <c r="Q364" s="240" t="e">
        <f ca="1">diag_enble(L494_19MY_TR!B2:AG168)</f>
        <v>#NAME?</v>
      </c>
      <c r="R364" s="125" t="s">
        <v>561</v>
      </c>
      <c r="S364" s="25"/>
      <c r="T364" s="31"/>
      <c r="U364" s="45"/>
    </row>
    <row r="365" spans="1:21" s="1" customFormat="1" ht="14.1" customHeight="1" x14ac:dyDescent="0.2">
      <c r="A365" s="112"/>
      <c r="B365" s="111"/>
      <c r="C365" s="110"/>
      <c r="D365" s="116" t="s">
        <v>120</v>
      </c>
      <c r="E365" s="106" t="s">
        <v>891</v>
      </c>
      <c r="F365" s="110"/>
      <c r="G365" s="110"/>
      <c r="H365" s="110"/>
      <c r="I365" s="110">
        <v>1</v>
      </c>
      <c r="J365" s="242" t="s">
        <v>1009</v>
      </c>
      <c r="K365" s="118" t="s">
        <v>1010</v>
      </c>
      <c r="L365" s="118" t="s">
        <v>1010</v>
      </c>
      <c r="M365" s="118" t="s">
        <v>1010</v>
      </c>
      <c r="N365" s="118" t="s">
        <v>1010</v>
      </c>
      <c r="O365" s="118" t="s">
        <v>1010</v>
      </c>
      <c r="P365" s="118" t="s">
        <v>1010</v>
      </c>
      <c r="Q365" s="238" t="s">
        <v>1010</v>
      </c>
      <c r="R365" s="118" t="s">
        <v>561</v>
      </c>
      <c r="S365" s="25"/>
      <c r="T365" s="31"/>
      <c r="U365" s="30"/>
    </row>
    <row r="366" spans="1:21" s="1" customFormat="1" ht="14.1" customHeight="1" x14ac:dyDescent="0.2">
      <c r="A366" s="112"/>
      <c r="B366" s="111"/>
      <c r="C366" s="110"/>
      <c r="D366" s="116" t="s">
        <v>120</v>
      </c>
      <c r="E366" s="105" t="s">
        <v>891</v>
      </c>
      <c r="F366" s="113"/>
      <c r="G366" s="113"/>
      <c r="H366" s="113"/>
      <c r="I366" s="113">
        <v>2</v>
      </c>
      <c r="J366" s="108" t="s">
        <v>1075</v>
      </c>
      <c r="K366" s="109">
        <v>6.25E-2</v>
      </c>
      <c r="L366" s="109">
        <v>6.25E-2</v>
      </c>
      <c r="M366" s="109">
        <v>6.25E-2</v>
      </c>
      <c r="N366" s="109">
        <v>6.25E-2</v>
      </c>
      <c r="O366" s="109">
        <v>6.25E-2</v>
      </c>
      <c r="P366" s="109">
        <v>6.25E-2</v>
      </c>
      <c r="Q366" s="108">
        <v>6.25E-2</v>
      </c>
      <c r="R366" s="109" t="s">
        <v>561</v>
      </c>
      <c r="S366" s="25"/>
      <c r="T366" s="31"/>
      <c r="U366" s="31"/>
    </row>
    <row r="367" spans="1:21" s="1" customFormat="1" ht="14.1" customHeight="1" x14ac:dyDescent="0.2">
      <c r="A367" s="112"/>
      <c r="B367" s="111"/>
      <c r="C367" s="110"/>
      <c r="D367" s="116" t="s">
        <v>120</v>
      </c>
      <c r="E367" s="105" t="s">
        <v>891</v>
      </c>
      <c r="F367" s="113"/>
      <c r="G367" s="113"/>
      <c r="H367" s="113"/>
      <c r="I367" s="113">
        <v>2</v>
      </c>
      <c r="J367" s="108" t="s">
        <v>1076</v>
      </c>
      <c r="K367" s="109">
        <v>6.25E-2</v>
      </c>
      <c r="L367" s="109">
        <v>6.25E-2</v>
      </c>
      <c r="M367" s="109">
        <v>6.25E-2</v>
      </c>
      <c r="N367" s="109">
        <v>6.25E-2</v>
      </c>
      <c r="O367" s="109">
        <v>6.25E-2</v>
      </c>
      <c r="P367" s="109">
        <v>6.25E-2</v>
      </c>
      <c r="Q367" s="108">
        <v>6.25E-2</v>
      </c>
      <c r="R367" s="109" t="s">
        <v>561</v>
      </c>
      <c r="S367" s="25"/>
      <c r="T367" s="31"/>
      <c r="U367" s="31"/>
    </row>
    <row r="368" spans="1:21" s="1" customFormat="1" ht="14.1" customHeight="1" x14ac:dyDescent="0.2">
      <c r="A368" s="112"/>
      <c r="B368" s="111"/>
      <c r="C368" s="110"/>
      <c r="D368" s="116" t="s">
        <v>120</v>
      </c>
      <c r="E368" s="105" t="s">
        <v>891</v>
      </c>
      <c r="F368" s="113"/>
      <c r="G368" s="113"/>
      <c r="H368" s="113"/>
      <c r="I368" s="113">
        <v>2</v>
      </c>
      <c r="J368" s="108" t="s">
        <v>1077</v>
      </c>
      <c r="K368" s="109">
        <v>6.25E-2</v>
      </c>
      <c r="L368" s="109">
        <v>6.25E-2</v>
      </c>
      <c r="M368" s="109">
        <v>6.25E-2</v>
      </c>
      <c r="N368" s="109">
        <v>6.25E-2</v>
      </c>
      <c r="O368" s="109">
        <v>6.25E-2</v>
      </c>
      <c r="P368" s="109">
        <v>6.25E-2</v>
      </c>
      <c r="Q368" s="108">
        <v>6.25E-2</v>
      </c>
      <c r="R368" s="109" t="s">
        <v>561</v>
      </c>
      <c r="S368" s="25"/>
      <c r="T368" s="31"/>
      <c r="U368" s="31"/>
    </row>
    <row r="369" spans="1:21" s="1" customFormat="1" ht="14.1" customHeight="1" x14ac:dyDescent="0.2">
      <c r="A369" s="112"/>
      <c r="B369" s="111"/>
      <c r="C369" s="110"/>
      <c r="D369" s="116" t="s">
        <v>120</v>
      </c>
      <c r="E369" s="105" t="s">
        <v>891</v>
      </c>
      <c r="F369" s="113"/>
      <c r="G369" s="113"/>
      <c r="H369" s="113"/>
      <c r="I369" s="113">
        <v>2</v>
      </c>
      <c r="J369" s="108" t="s">
        <v>1078</v>
      </c>
      <c r="K369" s="109">
        <v>1.5625E-2</v>
      </c>
      <c r="L369" s="109">
        <v>1.5625E-2</v>
      </c>
      <c r="M369" s="109">
        <v>1.5625E-2</v>
      </c>
      <c r="N369" s="109">
        <v>1.5625E-2</v>
      </c>
      <c r="O369" s="109">
        <v>1.5625E-2</v>
      </c>
      <c r="P369" s="109">
        <v>1.5625E-2</v>
      </c>
      <c r="Q369" s="108">
        <v>1.5625E-2</v>
      </c>
      <c r="R369" s="109" t="s">
        <v>561</v>
      </c>
      <c r="S369" s="25"/>
      <c r="T369" s="31"/>
      <c r="U369" s="31"/>
    </row>
    <row r="370" spans="1:21" s="1" customFormat="1" ht="14.1" customHeight="1" x14ac:dyDescent="0.2">
      <c r="A370" s="112"/>
      <c r="B370" s="111"/>
      <c r="C370" s="110"/>
      <c r="D370" s="116" t="s">
        <v>120</v>
      </c>
      <c r="E370" s="105" t="s">
        <v>891</v>
      </c>
      <c r="F370" s="113"/>
      <c r="G370" s="113"/>
      <c r="H370" s="113"/>
      <c r="I370" s="113">
        <v>2</v>
      </c>
      <c r="J370" s="108" t="s">
        <v>1079</v>
      </c>
      <c r="K370" s="109">
        <v>6.25E-2</v>
      </c>
      <c r="L370" s="109">
        <v>6.25E-2</v>
      </c>
      <c r="M370" s="109">
        <v>6.25E-2</v>
      </c>
      <c r="N370" s="109">
        <v>6.25E-2</v>
      </c>
      <c r="O370" s="109">
        <v>6.25E-2</v>
      </c>
      <c r="P370" s="109">
        <v>6.25E-2</v>
      </c>
      <c r="Q370" s="108">
        <v>6.25E-2</v>
      </c>
      <c r="R370" s="109" t="s">
        <v>561</v>
      </c>
      <c r="S370" s="25"/>
      <c r="T370" s="31"/>
      <c r="U370" s="31"/>
    </row>
    <row r="371" spans="1:21" s="1" customFormat="1" ht="14.1" customHeight="1" x14ac:dyDescent="0.2">
      <c r="A371" s="112"/>
      <c r="B371" s="111"/>
      <c r="C371" s="110"/>
      <c r="D371" s="116" t="s">
        <v>135</v>
      </c>
      <c r="E371" s="105" t="s">
        <v>891</v>
      </c>
      <c r="F371" s="113"/>
      <c r="G371" s="113"/>
      <c r="H371" s="113"/>
      <c r="I371" s="113">
        <v>2</v>
      </c>
      <c r="J371" s="108" t="s">
        <v>1080</v>
      </c>
      <c r="K371" s="109">
        <v>-1</v>
      </c>
      <c r="L371" s="109">
        <v>-1</v>
      </c>
      <c r="M371" s="109">
        <v>-1</v>
      </c>
      <c r="N371" s="109">
        <v>-1</v>
      </c>
      <c r="O371" s="109">
        <v>-1</v>
      </c>
      <c r="P371" s="109">
        <v>-1</v>
      </c>
      <c r="Q371" s="108">
        <v>-1</v>
      </c>
      <c r="R371" s="109" t="s">
        <v>561</v>
      </c>
      <c r="S371" s="25"/>
      <c r="T371" s="31"/>
      <c r="U371" s="31"/>
    </row>
    <row r="372" spans="1:21" s="1" customFormat="1" ht="14.1" customHeight="1" x14ac:dyDescent="0.2">
      <c r="A372" s="112"/>
      <c r="B372" s="111"/>
      <c r="C372" s="110"/>
      <c r="D372" s="105" t="s">
        <v>121</v>
      </c>
      <c r="E372" s="105" t="s">
        <v>118</v>
      </c>
      <c r="F372" s="113"/>
      <c r="G372" s="113"/>
      <c r="H372" s="113"/>
      <c r="I372" s="113">
        <v>2</v>
      </c>
      <c r="J372" s="108" t="s">
        <v>1081</v>
      </c>
      <c r="K372" s="118">
        <v>0.11</v>
      </c>
      <c r="L372" s="118">
        <v>0.11</v>
      </c>
      <c r="M372" s="118">
        <v>0.11</v>
      </c>
      <c r="N372" s="118">
        <v>0.11</v>
      </c>
      <c r="O372" s="118">
        <v>0.11</v>
      </c>
      <c r="P372" s="118">
        <v>0.11</v>
      </c>
      <c r="Q372" s="237">
        <v>0.11</v>
      </c>
      <c r="R372" s="118" t="s">
        <v>561</v>
      </c>
      <c r="S372" s="25"/>
      <c r="T372" s="31"/>
      <c r="U372" s="30"/>
    </row>
    <row r="373" spans="1:21" s="1" customFormat="1" ht="14.1" customHeight="1" x14ac:dyDescent="0.2">
      <c r="A373" s="112"/>
      <c r="B373" s="111"/>
      <c r="C373" s="110"/>
      <c r="D373" s="105" t="s">
        <v>121</v>
      </c>
      <c r="E373" s="105" t="s">
        <v>118</v>
      </c>
      <c r="F373" s="113"/>
      <c r="G373" s="113"/>
      <c r="H373" s="113"/>
      <c r="I373" s="113">
        <v>2</v>
      </c>
      <c r="J373" s="108" t="s">
        <v>1082</v>
      </c>
      <c r="K373" s="118">
        <v>0.21</v>
      </c>
      <c r="L373" s="118">
        <v>0.21</v>
      </c>
      <c r="M373" s="118">
        <v>0.21</v>
      </c>
      <c r="N373" s="118">
        <v>0.21</v>
      </c>
      <c r="O373" s="118">
        <v>0.21</v>
      </c>
      <c r="P373" s="118">
        <v>0.21</v>
      </c>
      <c r="Q373" s="237">
        <v>0.21</v>
      </c>
      <c r="R373" s="118" t="s">
        <v>561</v>
      </c>
      <c r="S373" s="25"/>
      <c r="T373" s="31"/>
      <c r="U373" s="30"/>
    </row>
    <row r="374" spans="1:21" s="1" customFormat="1" ht="14.1" customHeight="1" x14ac:dyDescent="0.2">
      <c r="A374" s="112"/>
      <c r="B374" s="111"/>
      <c r="C374" s="110"/>
      <c r="D374" s="105" t="s">
        <v>121</v>
      </c>
      <c r="E374" s="105" t="s">
        <v>118</v>
      </c>
      <c r="F374" s="113"/>
      <c r="G374" s="113"/>
      <c r="H374" s="113"/>
      <c r="I374" s="113">
        <v>2</v>
      </c>
      <c r="J374" s="108" t="s">
        <v>1083</v>
      </c>
      <c r="K374" s="109">
        <v>950</v>
      </c>
      <c r="L374" s="109">
        <v>950</v>
      </c>
      <c r="M374" s="109">
        <v>950</v>
      </c>
      <c r="N374" s="109">
        <v>950</v>
      </c>
      <c r="O374" s="109">
        <v>950</v>
      </c>
      <c r="P374" s="109">
        <v>950</v>
      </c>
      <c r="Q374" s="109">
        <v>950</v>
      </c>
      <c r="R374" s="118" t="s">
        <v>561</v>
      </c>
      <c r="S374" s="25"/>
      <c r="T374" s="31"/>
      <c r="U374" s="31"/>
    </row>
    <row r="375" spans="1:21" s="1" customFormat="1" ht="14.1" customHeight="1" x14ac:dyDescent="0.2">
      <c r="A375" s="112"/>
      <c r="B375" s="111"/>
      <c r="C375" s="110"/>
      <c r="D375" s="105" t="s">
        <v>121</v>
      </c>
      <c r="E375" s="105" t="s">
        <v>118</v>
      </c>
      <c r="F375" s="113"/>
      <c r="G375" s="113"/>
      <c r="H375" s="113"/>
      <c r="I375" s="113">
        <v>2</v>
      </c>
      <c r="J375" s="108" t="s">
        <v>1084</v>
      </c>
      <c r="K375" s="109">
        <v>950</v>
      </c>
      <c r="L375" s="109">
        <v>950</v>
      </c>
      <c r="M375" s="109">
        <v>950</v>
      </c>
      <c r="N375" s="109">
        <v>950</v>
      </c>
      <c r="O375" s="109">
        <v>950</v>
      </c>
      <c r="P375" s="109">
        <v>950</v>
      </c>
      <c r="Q375" s="109">
        <v>950</v>
      </c>
      <c r="R375" s="118" t="s">
        <v>561</v>
      </c>
      <c r="S375" s="25"/>
      <c r="T375" s="31"/>
      <c r="U375" s="31"/>
    </row>
    <row r="376" spans="1:21" s="1" customFormat="1" ht="14.1" customHeight="1" x14ac:dyDescent="0.2">
      <c r="A376" s="112"/>
      <c r="B376" s="111"/>
      <c r="C376" s="110"/>
      <c r="D376" s="105" t="s">
        <v>121</v>
      </c>
      <c r="E376" s="105" t="s">
        <v>118</v>
      </c>
      <c r="F376" s="113"/>
      <c r="G376" s="113"/>
      <c r="H376" s="113"/>
      <c r="I376" s="113">
        <v>2</v>
      </c>
      <c r="J376" s="108" t="s">
        <v>1085</v>
      </c>
      <c r="K376" s="118">
        <v>0</v>
      </c>
      <c r="L376" s="118">
        <v>0</v>
      </c>
      <c r="M376" s="118">
        <v>0</v>
      </c>
      <c r="N376" s="118">
        <v>0</v>
      </c>
      <c r="O376" s="118">
        <v>0</v>
      </c>
      <c r="P376" s="118">
        <v>0</v>
      </c>
      <c r="Q376" s="237">
        <v>1022</v>
      </c>
      <c r="R376" s="118" t="s">
        <v>561</v>
      </c>
      <c r="S376" s="25"/>
      <c r="T376" s="31"/>
      <c r="U376" s="30"/>
    </row>
    <row r="377" spans="1:21" s="1" customFormat="1" ht="14.1" customHeight="1" x14ac:dyDescent="0.2">
      <c r="A377" s="112"/>
      <c r="B377" s="111"/>
      <c r="C377" s="110"/>
      <c r="D377" s="105" t="s">
        <v>121</v>
      </c>
      <c r="E377" s="105" t="s">
        <v>118</v>
      </c>
      <c r="F377" s="113"/>
      <c r="G377" s="113"/>
      <c r="H377" s="113"/>
      <c r="I377" s="113">
        <v>2</v>
      </c>
      <c r="J377" s="108" t="s">
        <v>1087</v>
      </c>
      <c r="K377" s="118">
        <v>510</v>
      </c>
      <c r="L377" s="118">
        <v>510</v>
      </c>
      <c r="M377" s="118">
        <v>510</v>
      </c>
      <c r="N377" s="118">
        <v>510</v>
      </c>
      <c r="O377" s="118">
        <v>510</v>
      </c>
      <c r="P377" s="118">
        <v>510</v>
      </c>
      <c r="Q377" s="237">
        <v>510</v>
      </c>
      <c r="R377" s="118" t="s">
        <v>561</v>
      </c>
      <c r="S377" s="25"/>
      <c r="T377" s="31"/>
      <c r="U377" s="30"/>
    </row>
    <row r="378" spans="1:21" s="1" customFormat="1" ht="14.1" customHeight="1" x14ac:dyDescent="0.2">
      <c r="A378" s="112"/>
      <c r="B378" s="111"/>
      <c r="C378" s="110"/>
      <c r="D378" s="105" t="s">
        <v>121</v>
      </c>
      <c r="E378" s="105" t="s">
        <v>118</v>
      </c>
      <c r="F378" s="113"/>
      <c r="G378" s="113"/>
      <c r="H378" s="113"/>
      <c r="I378" s="113">
        <v>2</v>
      </c>
      <c r="J378" s="108" t="s">
        <v>1088</v>
      </c>
      <c r="K378" s="118">
        <v>0.11</v>
      </c>
      <c r="L378" s="118">
        <v>0.11</v>
      </c>
      <c r="M378" s="118">
        <v>0.11</v>
      </c>
      <c r="N378" s="118">
        <v>0.11</v>
      </c>
      <c r="O378" s="118">
        <v>0.11</v>
      </c>
      <c r="P378" s="118">
        <v>0.11</v>
      </c>
      <c r="Q378" s="237">
        <v>0.11</v>
      </c>
      <c r="R378" s="118" t="s">
        <v>561</v>
      </c>
      <c r="S378" s="25"/>
      <c r="T378" s="31"/>
      <c r="U378" s="30"/>
    </row>
    <row r="379" spans="1:21" s="1" customFormat="1" ht="14.1" customHeight="1" x14ac:dyDescent="0.2">
      <c r="A379" s="112"/>
      <c r="B379" s="111"/>
      <c r="C379" s="110"/>
      <c r="D379" s="121" t="s">
        <v>115</v>
      </c>
      <c r="E379" s="113" t="s">
        <v>119</v>
      </c>
      <c r="F379" s="113"/>
      <c r="G379" s="113"/>
      <c r="H379" s="113"/>
      <c r="I379" s="113">
        <v>2</v>
      </c>
      <c r="J379" s="108" t="s">
        <v>1089</v>
      </c>
      <c r="K379" s="118">
        <v>0</v>
      </c>
      <c r="L379" s="118">
        <v>0</v>
      </c>
      <c r="M379" s="118">
        <v>0</v>
      </c>
      <c r="N379" s="118">
        <v>0</v>
      </c>
      <c r="O379" s="118">
        <v>0</v>
      </c>
      <c r="P379" s="118">
        <v>0</v>
      </c>
      <c r="Q379" s="237">
        <v>0</v>
      </c>
      <c r="R379" s="118" t="s">
        <v>561</v>
      </c>
      <c r="S379" s="25"/>
      <c r="T379" s="31"/>
      <c r="U379" s="30"/>
    </row>
    <row r="380" spans="1:21" s="1" customFormat="1" ht="14.1" customHeight="1" x14ac:dyDescent="0.2">
      <c r="A380" s="112"/>
      <c r="B380" s="111"/>
      <c r="C380" s="110"/>
      <c r="D380" s="105" t="s">
        <v>121</v>
      </c>
      <c r="E380" s="105" t="s">
        <v>118</v>
      </c>
      <c r="F380" s="113"/>
      <c r="G380" s="113"/>
      <c r="H380" s="113"/>
      <c r="I380" s="113">
        <v>2</v>
      </c>
      <c r="J380" s="108" t="s">
        <v>1090</v>
      </c>
      <c r="K380" s="109">
        <v>950</v>
      </c>
      <c r="L380" s="109">
        <v>950</v>
      </c>
      <c r="M380" s="109">
        <v>950</v>
      </c>
      <c r="N380" s="109">
        <v>950</v>
      </c>
      <c r="O380" s="109">
        <v>950</v>
      </c>
      <c r="P380" s="109">
        <v>950</v>
      </c>
      <c r="Q380" s="109">
        <v>950</v>
      </c>
      <c r="R380" s="118" t="s">
        <v>561</v>
      </c>
      <c r="S380" s="25"/>
      <c r="T380" s="31"/>
      <c r="U380" s="31"/>
    </row>
    <row r="381" spans="1:21" s="1" customFormat="1" ht="14.1" customHeight="1" x14ac:dyDescent="0.2">
      <c r="A381" s="112"/>
      <c r="B381" s="111"/>
      <c r="C381" s="110"/>
      <c r="D381" s="105" t="s">
        <v>121</v>
      </c>
      <c r="E381" s="105" t="s">
        <v>118</v>
      </c>
      <c r="F381" s="113"/>
      <c r="G381" s="113"/>
      <c r="H381" s="113"/>
      <c r="I381" s="113">
        <v>2</v>
      </c>
      <c r="J381" s="108" t="s">
        <v>1091</v>
      </c>
      <c r="K381" s="118">
        <v>0.11</v>
      </c>
      <c r="L381" s="118">
        <v>0.11</v>
      </c>
      <c r="M381" s="118">
        <v>0.11</v>
      </c>
      <c r="N381" s="118">
        <v>0.11</v>
      </c>
      <c r="O381" s="118">
        <v>0.11</v>
      </c>
      <c r="P381" s="118">
        <v>0.11</v>
      </c>
      <c r="Q381" s="237">
        <v>0.11</v>
      </c>
      <c r="R381" s="118" t="s">
        <v>561</v>
      </c>
      <c r="S381" s="25"/>
      <c r="T381" s="31"/>
      <c r="U381" s="30"/>
    </row>
    <row r="382" spans="1:21" s="1" customFormat="1" ht="14.1" customHeight="1" x14ac:dyDescent="0.2">
      <c r="A382" s="112"/>
      <c r="B382" s="111"/>
      <c r="C382" s="110"/>
      <c r="D382" s="110" t="s">
        <v>1093</v>
      </c>
      <c r="E382" s="113" t="s">
        <v>966</v>
      </c>
      <c r="F382" s="113"/>
      <c r="G382" s="113"/>
      <c r="H382" s="113"/>
      <c r="I382" s="113">
        <v>2</v>
      </c>
      <c r="J382" s="108" t="s">
        <v>1092</v>
      </c>
      <c r="K382" s="118">
        <v>429496729.5</v>
      </c>
      <c r="L382" s="118">
        <v>429496729.5</v>
      </c>
      <c r="M382" s="118">
        <v>429496729.5</v>
      </c>
      <c r="N382" s="118">
        <v>429496729.5</v>
      </c>
      <c r="O382" s="118">
        <v>429496729.5</v>
      </c>
      <c r="P382" s="118">
        <v>429496729.5</v>
      </c>
      <c r="Q382" s="237">
        <v>429496729.5</v>
      </c>
      <c r="R382" s="118" t="s">
        <v>561</v>
      </c>
      <c r="S382" s="25"/>
      <c r="T382" s="31"/>
      <c r="U382" s="30"/>
    </row>
    <row r="383" spans="1:21" s="1" customFormat="1" ht="14.1" customHeight="1" x14ac:dyDescent="0.2">
      <c r="A383" s="112"/>
      <c r="B383" s="111"/>
      <c r="C383" s="110"/>
      <c r="D383" s="105" t="s">
        <v>121</v>
      </c>
      <c r="E383" s="105" t="s">
        <v>118</v>
      </c>
      <c r="F383" s="113"/>
      <c r="G383" s="113"/>
      <c r="H383" s="113"/>
      <c r="I383" s="113">
        <v>2</v>
      </c>
      <c r="J383" s="108" t="s">
        <v>1094</v>
      </c>
      <c r="K383" s="109">
        <v>950</v>
      </c>
      <c r="L383" s="109">
        <v>950</v>
      </c>
      <c r="M383" s="109">
        <v>950</v>
      </c>
      <c r="N383" s="109">
        <v>950</v>
      </c>
      <c r="O383" s="109">
        <v>950</v>
      </c>
      <c r="P383" s="109">
        <v>950</v>
      </c>
      <c r="Q383" s="109">
        <v>950</v>
      </c>
      <c r="R383" s="118" t="s">
        <v>561</v>
      </c>
      <c r="S383" s="25"/>
      <c r="T383" s="31"/>
      <c r="U383" s="31"/>
    </row>
    <row r="384" spans="1:21" s="1" customFormat="1" ht="14.1" customHeight="1" x14ac:dyDescent="0.2">
      <c r="A384" s="112"/>
      <c r="B384" s="111"/>
      <c r="C384" s="110"/>
      <c r="D384" s="105" t="s">
        <v>121</v>
      </c>
      <c r="E384" s="105" t="s">
        <v>118</v>
      </c>
      <c r="F384" s="113"/>
      <c r="G384" s="113"/>
      <c r="H384" s="113"/>
      <c r="I384" s="113">
        <v>2</v>
      </c>
      <c r="J384" s="108" t="s">
        <v>1095</v>
      </c>
      <c r="K384" s="118">
        <v>0.51</v>
      </c>
      <c r="L384" s="118">
        <v>0.51</v>
      </c>
      <c r="M384" s="118">
        <v>0.51</v>
      </c>
      <c r="N384" s="118">
        <v>0.51</v>
      </c>
      <c r="O384" s="118">
        <v>0.51</v>
      </c>
      <c r="P384" s="118">
        <v>0.51</v>
      </c>
      <c r="Q384" s="237">
        <v>0.51</v>
      </c>
      <c r="R384" s="118" t="s">
        <v>561</v>
      </c>
      <c r="S384" s="25"/>
      <c r="T384" s="31"/>
      <c r="U384" s="30"/>
    </row>
    <row r="385" spans="1:21" s="1" customFormat="1" ht="14.1" customHeight="1" x14ac:dyDescent="0.2">
      <c r="A385" s="112"/>
      <c r="B385" s="111"/>
      <c r="C385" s="110"/>
      <c r="D385" s="110" t="s">
        <v>1101</v>
      </c>
      <c r="E385" s="113" t="s">
        <v>966</v>
      </c>
      <c r="F385" s="113"/>
      <c r="G385" s="113"/>
      <c r="H385" s="113"/>
      <c r="I385" s="113">
        <v>2</v>
      </c>
      <c r="J385" s="108" t="s">
        <v>1096</v>
      </c>
      <c r="K385" s="118">
        <v>0</v>
      </c>
      <c r="L385" s="118">
        <v>0</v>
      </c>
      <c r="M385" s="118">
        <v>0</v>
      </c>
      <c r="N385" s="118">
        <v>0</v>
      </c>
      <c r="O385" s="118">
        <v>0</v>
      </c>
      <c r="P385" s="118">
        <v>0</v>
      </c>
      <c r="Q385" s="237">
        <v>4294967295</v>
      </c>
      <c r="R385" s="118" t="s">
        <v>561</v>
      </c>
      <c r="S385" s="25"/>
      <c r="T385" s="31"/>
      <c r="U385" s="30"/>
    </row>
    <row r="386" spans="1:21" s="1" customFormat="1" ht="14.1" customHeight="1" x14ac:dyDescent="0.2">
      <c r="A386" s="112"/>
      <c r="B386" s="111"/>
      <c r="C386" s="110"/>
      <c r="D386" s="105" t="s">
        <v>121</v>
      </c>
      <c r="E386" s="105" t="s">
        <v>118</v>
      </c>
      <c r="F386" s="113"/>
      <c r="G386" s="113"/>
      <c r="H386" s="113"/>
      <c r="I386" s="113">
        <v>2</v>
      </c>
      <c r="J386" s="108" t="s">
        <v>1097</v>
      </c>
      <c r="K386" s="109">
        <v>950</v>
      </c>
      <c r="L386" s="109">
        <v>950</v>
      </c>
      <c r="M386" s="109">
        <v>950</v>
      </c>
      <c r="N386" s="109">
        <v>950</v>
      </c>
      <c r="O386" s="109">
        <v>950</v>
      </c>
      <c r="P386" s="109">
        <v>950</v>
      </c>
      <c r="Q386" s="109">
        <v>950</v>
      </c>
      <c r="R386" s="118" t="s">
        <v>561</v>
      </c>
      <c r="S386" s="25"/>
      <c r="T386" s="31"/>
      <c r="U386" s="31"/>
    </row>
    <row r="387" spans="1:21" s="1" customFormat="1" ht="14.1" customHeight="1" x14ac:dyDescent="0.2">
      <c r="A387" s="112"/>
      <c r="B387" s="111"/>
      <c r="C387" s="110"/>
      <c r="D387" s="105" t="s">
        <v>121</v>
      </c>
      <c r="E387" s="105" t="s">
        <v>118</v>
      </c>
      <c r="F387" s="113"/>
      <c r="G387" s="113"/>
      <c r="H387" s="113"/>
      <c r="I387" s="113">
        <v>2</v>
      </c>
      <c r="J387" s="108" t="s">
        <v>1098</v>
      </c>
      <c r="K387" s="118">
        <v>0.51</v>
      </c>
      <c r="L387" s="118">
        <v>0.51</v>
      </c>
      <c r="M387" s="118">
        <v>0.51</v>
      </c>
      <c r="N387" s="118">
        <v>0.51</v>
      </c>
      <c r="O387" s="118">
        <v>0.51</v>
      </c>
      <c r="P387" s="118">
        <v>0.51</v>
      </c>
      <c r="Q387" s="237">
        <v>0.51</v>
      </c>
      <c r="R387" s="118" t="s">
        <v>561</v>
      </c>
      <c r="S387" s="25"/>
      <c r="T387" s="31"/>
      <c r="U387" s="30"/>
    </row>
    <row r="388" spans="1:21" s="1" customFormat="1" ht="14.1" customHeight="1" x14ac:dyDescent="0.2">
      <c r="A388" s="112"/>
      <c r="B388" s="111"/>
      <c r="C388" s="110"/>
      <c r="D388" s="116" t="s">
        <v>120</v>
      </c>
      <c r="E388" s="105" t="s">
        <v>891</v>
      </c>
      <c r="F388" s="113"/>
      <c r="G388" s="113"/>
      <c r="H388" s="113"/>
      <c r="I388" s="113">
        <v>2</v>
      </c>
      <c r="J388" s="108" t="s">
        <v>1099</v>
      </c>
      <c r="K388" s="118">
        <v>127.5</v>
      </c>
      <c r="L388" s="118">
        <v>127.5</v>
      </c>
      <c r="M388" s="118">
        <v>127.5</v>
      </c>
      <c r="N388" s="118">
        <v>127.5</v>
      </c>
      <c r="O388" s="118">
        <v>127.5</v>
      </c>
      <c r="P388" s="118">
        <v>127.5</v>
      </c>
      <c r="Q388" s="237">
        <v>127.5</v>
      </c>
      <c r="R388" s="118" t="s">
        <v>561</v>
      </c>
      <c r="S388" s="25"/>
      <c r="T388" s="31"/>
      <c r="U388" s="30"/>
    </row>
    <row r="389" spans="1:21" s="1" customFormat="1" ht="14.1" customHeight="1" x14ac:dyDescent="0.2">
      <c r="A389" s="112"/>
      <c r="B389" s="111"/>
      <c r="C389" s="110"/>
      <c r="D389" s="105" t="s">
        <v>121</v>
      </c>
      <c r="E389" s="105" t="s">
        <v>118</v>
      </c>
      <c r="F389" s="113"/>
      <c r="G389" s="113"/>
      <c r="H389" s="113"/>
      <c r="I389" s="113">
        <v>2</v>
      </c>
      <c r="J389" s="108" t="s">
        <v>1100</v>
      </c>
      <c r="K389" s="109">
        <v>950</v>
      </c>
      <c r="L389" s="109">
        <v>950</v>
      </c>
      <c r="M389" s="109">
        <v>950</v>
      </c>
      <c r="N389" s="109">
        <v>950</v>
      </c>
      <c r="O389" s="109">
        <v>950</v>
      </c>
      <c r="P389" s="109">
        <v>950</v>
      </c>
      <c r="Q389" s="109">
        <v>950</v>
      </c>
      <c r="R389" s="118" t="s">
        <v>561</v>
      </c>
      <c r="S389" s="25"/>
      <c r="T389" s="31"/>
      <c r="U389" s="31"/>
    </row>
    <row r="390" spans="1:21" s="1" customFormat="1" ht="14.1" customHeight="1" x14ac:dyDescent="0.2">
      <c r="A390" s="112"/>
      <c r="B390" s="111"/>
      <c r="C390" s="110"/>
      <c r="D390" s="116" t="s">
        <v>1191</v>
      </c>
      <c r="E390" s="105" t="s">
        <v>118</v>
      </c>
      <c r="F390" s="113"/>
      <c r="G390" s="113"/>
      <c r="H390" s="113"/>
      <c r="I390" s="113">
        <v>2</v>
      </c>
      <c r="J390" s="108" t="s">
        <v>1192</v>
      </c>
      <c r="K390" s="118">
        <v>510</v>
      </c>
      <c r="L390" s="118">
        <v>510</v>
      </c>
      <c r="M390" s="118">
        <v>510</v>
      </c>
      <c r="N390" s="118">
        <v>510</v>
      </c>
      <c r="O390" s="118">
        <v>510</v>
      </c>
      <c r="P390" s="118">
        <v>510</v>
      </c>
      <c r="Q390" s="237">
        <v>510</v>
      </c>
      <c r="R390" s="118" t="s">
        <v>561</v>
      </c>
      <c r="S390" s="25"/>
      <c r="T390" s="31"/>
      <c r="U390" s="30"/>
    </row>
    <row r="391" spans="1:21" s="1" customFormat="1" ht="14.1" customHeight="1" x14ac:dyDescent="0.2">
      <c r="A391" s="112"/>
      <c r="B391" s="111"/>
      <c r="C391" s="110"/>
      <c r="D391" s="116" t="s">
        <v>1191</v>
      </c>
      <c r="E391" s="105" t="s">
        <v>118</v>
      </c>
      <c r="F391" s="113"/>
      <c r="G391" s="113"/>
      <c r="H391" s="113"/>
      <c r="I391" s="113">
        <v>2</v>
      </c>
      <c r="J391" s="108" t="s">
        <v>1193</v>
      </c>
      <c r="K391" s="118">
        <v>509</v>
      </c>
      <c r="L391" s="118">
        <v>509</v>
      </c>
      <c r="M391" s="118">
        <v>509</v>
      </c>
      <c r="N391" s="118">
        <v>509</v>
      </c>
      <c r="O391" s="118">
        <v>509</v>
      </c>
      <c r="P391" s="118">
        <v>509</v>
      </c>
      <c r="Q391" s="237">
        <v>509</v>
      </c>
      <c r="R391" s="118" t="s">
        <v>561</v>
      </c>
      <c r="S391" s="25"/>
      <c r="T391" s="31"/>
      <c r="U391" s="30"/>
    </row>
    <row r="392" spans="1:21" s="1" customFormat="1" ht="14.1" customHeight="1" x14ac:dyDescent="0.2">
      <c r="A392" s="112"/>
      <c r="B392" s="111"/>
      <c r="C392" s="110"/>
      <c r="D392" s="116" t="s">
        <v>120</v>
      </c>
      <c r="E392" s="105" t="s">
        <v>891</v>
      </c>
      <c r="F392" s="113"/>
      <c r="G392" s="113"/>
      <c r="H392" s="113"/>
      <c r="I392" s="113">
        <v>2</v>
      </c>
      <c r="J392" s="108" t="s">
        <v>1194</v>
      </c>
      <c r="K392" s="118">
        <v>0.1</v>
      </c>
      <c r="L392" s="118">
        <v>0.1</v>
      </c>
      <c r="M392" s="118">
        <v>0.1</v>
      </c>
      <c r="N392" s="118">
        <v>0.1</v>
      </c>
      <c r="O392" s="118">
        <v>0.1</v>
      </c>
      <c r="P392" s="118">
        <v>0.1</v>
      </c>
      <c r="Q392" s="237">
        <v>0.1</v>
      </c>
      <c r="R392" s="118" t="s">
        <v>561</v>
      </c>
      <c r="S392" s="25"/>
      <c r="T392" s="31"/>
      <c r="U392" s="30"/>
    </row>
    <row r="393" spans="1:21" s="1" customFormat="1" ht="14.1" customHeight="1" x14ac:dyDescent="0.2">
      <c r="A393" s="112"/>
      <c r="B393" s="111"/>
      <c r="C393" s="110"/>
      <c r="D393" s="116" t="s">
        <v>120</v>
      </c>
      <c r="E393" s="105" t="s">
        <v>891</v>
      </c>
      <c r="F393" s="113"/>
      <c r="G393" s="113"/>
      <c r="H393" s="113"/>
      <c r="I393" s="113">
        <v>2</v>
      </c>
      <c r="J393" s="108" t="s">
        <v>1195</v>
      </c>
      <c r="K393" s="118">
        <v>57</v>
      </c>
      <c r="L393" s="118">
        <v>57</v>
      </c>
      <c r="M393" s="118">
        <v>57</v>
      </c>
      <c r="N393" s="118">
        <v>57</v>
      </c>
      <c r="O393" s="118">
        <v>57</v>
      </c>
      <c r="P393" s="118">
        <v>57</v>
      </c>
      <c r="Q393" s="237">
        <v>57</v>
      </c>
      <c r="R393" s="118" t="s">
        <v>561</v>
      </c>
      <c r="S393" s="25"/>
      <c r="T393" s="31"/>
      <c r="U393" s="30"/>
    </row>
    <row r="394" spans="1:21" s="1" customFormat="1" ht="14.1" customHeight="1" x14ac:dyDescent="0.2">
      <c r="A394" s="112"/>
      <c r="B394" s="111"/>
      <c r="C394" s="110"/>
      <c r="D394" s="116" t="s">
        <v>120</v>
      </c>
      <c r="E394" s="105" t="s">
        <v>891</v>
      </c>
      <c r="F394" s="113"/>
      <c r="G394" s="113"/>
      <c r="H394" s="113"/>
      <c r="I394" s="113">
        <v>2</v>
      </c>
      <c r="J394" s="108" t="s">
        <v>1196</v>
      </c>
      <c r="K394" s="118">
        <v>0.5</v>
      </c>
      <c r="L394" s="118">
        <v>0.5</v>
      </c>
      <c r="M394" s="118">
        <v>0.5</v>
      </c>
      <c r="N394" s="118">
        <v>0.5</v>
      </c>
      <c r="O394" s="118">
        <v>0.5</v>
      </c>
      <c r="P394" s="118">
        <v>0.5</v>
      </c>
      <c r="Q394" s="237">
        <v>0.5</v>
      </c>
      <c r="R394" s="118" t="s">
        <v>561</v>
      </c>
      <c r="S394" s="25"/>
      <c r="T394" s="31"/>
      <c r="U394" s="30"/>
    </row>
    <row r="395" spans="1:21" s="1" customFormat="1" ht="14.1" customHeight="1" x14ac:dyDescent="0.2">
      <c r="A395" s="112"/>
      <c r="B395" s="111"/>
      <c r="C395" s="110"/>
      <c r="D395" s="116" t="s">
        <v>120</v>
      </c>
      <c r="E395" s="105" t="s">
        <v>891</v>
      </c>
      <c r="F395" s="113"/>
      <c r="G395" s="113"/>
      <c r="H395" s="113"/>
      <c r="I395" s="113">
        <v>2</v>
      </c>
      <c r="J395" s="108" t="s">
        <v>1197</v>
      </c>
      <c r="K395" s="118">
        <v>6.0999999999999999E-2</v>
      </c>
      <c r="L395" s="118">
        <v>6.0999999999999999E-2</v>
      </c>
      <c r="M395" s="118">
        <v>6.0999999999999999E-2</v>
      </c>
      <c r="N395" s="118">
        <v>6.0999999999999999E-2</v>
      </c>
      <c r="O395" s="118">
        <v>6.0999999999999999E-2</v>
      </c>
      <c r="P395" s="118">
        <v>6.0999999999999999E-2</v>
      </c>
      <c r="Q395" s="237">
        <v>6.0999999999999999E-2</v>
      </c>
      <c r="R395" s="118" t="s">
        <v>561</v>
      </c>
      <c r="S395" s="25"/>
      <c r="T395" s="31"/>
      <c r="U395" s="30"/>
    </row>
    <row r="396" spans="1:21" s="1" customFormat="1" ht="14.1" customHeight="1" x14ac:dyDescent="0.2">
      <c r="A396" s="112"/>
      <c r="B396" s="111"/>
      <c r="C396" s="110"/>
      <c r="D396" s="116" t="s">
        <v>120</v>
      </c>
      <c r="E396" s="105" t="s">
        <v>891</v>
      </c>
      <c r="F396" s="113"/>
      <c r="G396" s="113"/>
      <c r="H396" s="113"/>
      <c r="I396" s="113">
        <v>2</v>
      </c>
      <c r="J396" s="108" t="s">
        <v>1198</v>
      </c>
      <c r="K396" s="118">
        <v>255</v>
      </c>
      <c r="L396" s="118">
        <v>255</v>
      </c>
      <c r="M396" s="118">
        <v>255</v>
      </c>
      <c r="N396" s="118">
        <v>255</v>
      </c>
      <c r="O396" s="118">
        <v>255</v>
      </c>
      <c r="P396" s="118">
        <v>255</v>
      </c>
      <c r="Q396" s="237">
        <v>255</v>
      </c>
      <c r="R396" s="118" t="s">
        <v>561</v>
      </c>
      <c r="S396" s="25"/>
      <c r="T396" s="31"/>
      <c r="U396" s="30"/>
    </row>
    <row r="397" spans="1:21" s="1" customFormat="1" ht="14.1" customHeight="1" x14ac:dyDescent="0.2">
      <c r="A397" s="112"/>
      <c r="B397" s="111"/>
      <c r="C397" s="110"/>
      <c r="D397" s="116" t="s">
        <v>120</v>
      </c>
      <c r="E397" s="105" t="s">
        <v>891</v>
      </c>
      <c r="F397" s="113"/>
      <c r="G397" s="113"/>
      <c r="H397" s="113"/>
      <c r="I397" s="113">
        <v>2</v>
      </c>
      <c r="J397" s="108" t="s">
        <v>1199</v>
      </c>
      <c r="K397" s="109">
        <v>950</v>
      </c>
      <c r="L397" s="109">
        <v>950</v>
      </c>
      <c r="M397" s="109">
        <v>950</v>
      </c>
      <c r="N397" s="109">
        <v>950</v>
      </c>
      <c r="O397" s="109">
        <v>950</v>
      </c>
      <c r="P397" s="109">
        <v>950</v>
      </c>
      <c r="Q397" s="109">
        <v>950</v>
      </c>
      <c r="R397" s="118" t="s">
        <v>561</v>
      </c>
      <c r="S397" s="25"/>
      <c r="T397" s="31"/>
      <c r="U397" s="31"/>
    </row>
    <row r="398" spans="1:21" s="1" customFormat="1" ht="14.1" customHeight="1" x14ac:dyDescent="0.2">
      <c r="A398" s="112"/>
      <c r="B398" s="111"/>
      <c r="C398" s="110"/>
      <c r="D398" s="116" t="s">
        <v>120</v>
      </c>
      <c r="E398" s="105" t="s">
        <v>891</v>
      </c>
      <c r="F398" s="113"/>
      <c r="G398" s="113"/>
      <c r="H398" s="113"/>
      <c r="I398" s="113">
        <v>2</v>
      </c>
      <c r="J398" s="108" t="s">
        <v>1200</v>
      </c>
      <c r="K398" s="118">
        <v>6.0999999999999999E-2</v>
      </c>
      <c r="L398" s="118">
        <v>6.0999999999999999E-2</v>
      </c>
      <c r="M398" s="118">
        <v>6.0999999999999999E-2</v>
      </c>
      <c r="N398" s="118">
        <v>6.0999999999999999E-2</v>
      </c>
      <c r="O398" s="118">
        <v>6.0999999999999999E-2</v>
      </c>
      <c r="P398" s="118">
        <v>6.0999999999999999E-2</v>
      </c>
      <c r="Q398" s="237">
        <v>6.0999999999999999E-2</v>
      </c>
      <c r="R398" s="118" t="s">
        <v>561</v>
      </c>
      <c r="S398" s="25"/>
      <c r="T398" s="31"/>
      <c r="U398" s="30"/>
    </row>
    <row r="399" spans="1:21" s="1" customFormat="1" ht="14.1" customHeight="1" x14ac:dyDescent="0.2">
      <c r="A399" s="112"/>
      <c r="B399" s="111"/>
      <c r="C399" s="110"/>
      <c r="D399" s="116" t="s">
        <v>120</v>
      </c>
      <c r="E399" s="105" t="s">
        <v>891</v>
      </c>
      <c r="F399" s="113"/>
      <c r="G399" s="113"/>
      <c r="H399" s="113"/>
      <c r="I399" s="113">
        <v>2</v>
      </c>
      <c r="J399" s="108" t="s">
        <v>1201</v>
      </c>
      <c r="K399" s="118">
        <v>255</v>
      </c>
      <c r="L399" s="118">
        <v>255</v>
      </c>
      <c r="M399" s="118">
        <v>255</v>
      </c>
      <c r="N399" s="118">
        <v>255</v>
      </c>
      <c r="O399" s="118">
        <v>255</v>
      </c>
      <c r="P399" s="118">
        <v>255</v>
      </c>
      <c r="Q399" s="237">
        <v>255</v>
      </c>
      <c r="R399" s="118" t="s">
        <v>561</v>
      </c>
      <c r="S399" s="25"/>
      <c r="T399" s="31"/>
      <c r="U399" s="30"/>
    </row>
    <row r="400" spans="1:21" s="1" customFormat="1" ht="14.1" customHeight="1" x14ac:dyDescent="0.2">
      <c r="A400" s="112"/>
      <c r="B400" s="111"/>
      <c r="C400" s="110"/>
      <c r="D400" s="116" t="s">
        <v>120</v>
      </c>
      <c r="E400" s="105" t="s">
        <v>891</v>
      </c>
      <c r="F400" s="113"/>
      <c r="G400" s="113"/>
      <c r="H400" s="113"/>
      <c r="I400" s="113">
        <v>2</v>
      </c>
      <c r="J400" s="108" t="s">
        <v>1202</v>
      </c>
      <c r="K400" s="109">
        <v>950</v>
      </c>
      <c r="L400" s="109">
        <v>950</v>
      </c>
      <c r="M400" s="109">
        <v>950</v>
      </c>
      <c r="N400" s="109">
        <v>950</v>
      </c>
      <c r="O400" s="109">
        <v>950</v>
      </c>
      <c r="P400" s="109">
        <v>950</v>
      </c>
      <c r="Q400" s="109">
        <v>950</v>
      </c>
      <c r="R400" s="118" t="s">
        <v>561</v>
      </c>
      <c r="S400" s="25"/>
      <c r="T400" s="31"/>
      <c r="U400" s="31"/>
    </row>
    <row r="401" spans="1:21" s="1" customFormat="1" ht="14.1" customHeight="1" x14ac:dyDescent="0.2">
      <c r="A401" s="112"/>
      <c r="B401" s="111"/>
      <c r="C401" s="110"/>
      <c r="D401" s="116" t="s">
        <v>120</v>
      </c>
      <c r="E401" s="105" t="s">
        <v>891</v>
      </c>
      <c r="F401" s="113"/>
      <c r="G401" s="113"/>
      <c r="H401" s="113"/>
      <c r="I401" s="113">
        <v>2</v>
      </c>
      <c r="J401" s="108" t="s">
        <v>1203</v>
      </c>
      <c r="K401" s="118">
        <v>3.5999999999999997E-2</v>
      </c>
      <c r="L401" s="118">
        <v>3.5999999999999997E-2</v>
      </c>
      <c r="M401" s="118">
        <v>3.5999999999999997E-2</v>
      </c>
      <c r="N401" s="118">
        <v>3.5999999999999997E-2</v>
      </c>
      <c r="O401" s="118">
        <v>3.5999999999999997E-2</v>
      </c>
      <c r="P401" s="118">
        <v>3.5999999999999997E-2</v>
      </c>
      <c r="Q401" s="237">
        <v>3.5999999999999997E-2</v>
      </c>
      <c r="R401" s="118" t="s">
        <v>561</v>
      </c>
      <c r="S401" s="25"/>
      <c r="T401" s="31"/>
      <c r="U401" s="30"/>
    </row>
    <row r="402" spans="1:21" s="1" customFormat="1" ht="14.1" customHeight="1" x14ac:dyDescent="0.2">
      <c r="A402" s="112"/>
      <c r="B402" s="111"/>
      <c r="C402" s="110"/>
      <c r="D402" s="116" t="s">
        <v>120</v>
      </c>
      <c r="E402" s="105" t="s">
        <v>891</v>
      </c>
      <c r="F402" s="113"/>
      <c r="G402" s="113"/>
      <c r="H402" s="113"/>
      <c r="I402" s="113">
        <v>2</v>
      </c>
      <c r="J402" s="108" t="s">
        <v>1204</v>
      </c>
      <c r="K402" s="118">
        <v>255</v>
      </c>
      <c r="L402" s="118">
        <v>255</v>
      </c>
      <c r="M402" s="118">
        <v>255</v>
      </c>
      <c r="N402" s="118">
        <v>255</v>
      </c>
      <c r="O402" s="118">
        <v>255</v>
      </c>
      <c r="P402" s="118">
        <v>255</v>
      </c>
      <c r="Q402" s="237">
        <v>255</v>
      </c>
      <c r="R402" s="118" t="s">
        <v>561</v>
      </c>
      <c r="S402" s="25"/>
      <c r="T402" s="31"/>
      <c r="U402" s="30"/>
    </row>
    <row r="403" spans="1:21" s="1" customFormat="1" ht="14.1" customHeight="1" x14ac:dyDescent="0.2">
      <c r="A403" s="112"/>
      <c r="B403" s="111"/>
      <c r="C403" s="110"/>
      <c r="D403" s="116" t="s">
        <v>120</v>
      </c>
      <c r="E403" s="105" t="s">
        <v>891</v>
      </c>
      <c r="F403" s="113"/>
      <c r="G403" s="113"/>
      <c r="H403" s="113"/>
      <c r="I403" s="113">
        <v>2</v>
      </c>
      <c r="J403" s="108" t="s">
        <v>1205</v>
      </c>
      <c r="K403" s="109">
        <v>950</v>
      </c>
      <c r="L403" s="109">
        <v>950</v>
      </c>
      <c r="M403" s="109">
        <v>950</v>
      </c>
      <c r="N403" s="109">
        <v>950</v>
      </c>
      <c r="O403" s="109">
        <v>950</v>
      </c>
      <c r="P403" s="109">
        <v>950</v>
      </c>
      <c r="Q403" s="109">
        <v>950</v>
      </c>
      <c r="R403" s="118" t="s">
        <v>561</v>
      </c>
      <c r="S403" s="25"/>
      <c r="T403" s="31"/>
      <c r="U403" s="31"/>
    </row>
    <row r="404" spans="1:21" s="1" customFormat="1" ht="14.1" customHeight="1" x14ac:dyDescent="0.2">
      <c r="A404" s="112"/>
      <c r="B404" s="111"/>
      <c r="C404" s="110"/>
      <c r="D404" s="116" t="s">
        <v>120</v>
      </c>
      <c r="E404" s="105" t="s">
        <v>891</v>
      </c>
      <c r="F404" s="113"/>
      <c r="G404" s="113"/>
      <c r="H404" s="113"/>
      <c r="I404" s="113">
        <v>2</v>
      </c>
      <c r="J404" s="108" t="s">
        <v>1206</v>
      </c>
      <c r="K404" s="118">
        <v>3.5999999999999997E-2</v>
      </c>
      <c r="L404" s="118">
        <v>3.5999999999999997E-2</v>
      </c>
      <c r="M404" s="118">
        <v>3.5999999999999997E-2</v>
      </c>
      <c r="N404" s="118">
        <v>3.5999999999999997E-2</v>
      </c>
      <c r="O404" s="118">
        <v>3.5999999999999997E-2</v>
      </c>
      <c r="P404" s="118">
        <v>3.5999999999999997E-2</v>
      </c>
      <c r="Q404" s="237">
        <v>3.5999999999999997E-2</v>
      </c>
      <c r="R404" s="118" t="s">
        <v>561</v>
      </c>
      <c r="S404" s="25"/>
      <c r="T404" s="31"/>
      <c r="U404" s="30"/>
    </row>
    <row r="405" spans="1:21" s="1" customFormat="1" ht="14.1" customHeight="1" x14ac:dyDescent="0.2">
      <c r="A405" s="112"/>
      <c r="B405" s="111"/>
      <c r="C405" s="110"/>
      <c r="D405" s="116" t="s">
        <v>120</v>
      </c>
      <c r="E405" s="105" t="s">
        <v>891</v>
      </c>
      <c r="F405" s="113"/>
      <c r="G405" s="113"/>
      <c r="H405" s="113"/>
      <c r="I405" s="113">
        <v>2</v>
      </c>
      <c r="J405" s="108" t="s">
        <v>1207</v>
      </c>
      <c r="K405" s="118">
        <v>255</v>
      </c>
      <c r="L405" s="118">
        <v>255</v>
      </c>
      <c r="M405" s="118">
        <v>255</v>
      </c>
      <c r="N405" s="118">
        <v>255</v>
      </c>
      <c r="O405" s="118">
        <v>255</v>
      </c>
      <c r="P405" s="118">
        <v>255</v>
      </c>
      <c r="Q405" s="237">
        <v>255</v>
      </c>
      <c r="R405" s="118" t="s">
        <v>561</v>
      </c>
      <c r="S405" s="25"/>
      <c r="T405" s="31"/>
      <c r="U405" s="30"/>
    </row>
    <row r="406" spans="1:21" s="1" customFormat="1" ht="14.1" customHeight="1" x14ac:dyDescent="0.2">
      <c r="A406" s="112"/>
      <c r="B406" s="111"/>
      <c r="C406" s="110"/>
      <c r="D406" s="116" t="s">
        <v>120</v>
      </c>
      <c r="E406" s="105" t="s">
        <v>891</v>
      </c>
      <c r="F406" s="113"/>
      <c r="G406" s="113"/>
      <c r="H406" s="113"/>
      <c r="I406" s="113">
        <v>2</v>
      </c>
      <c r="J406" s="108" t="s">
        <v>1208</v>
      </c>
      <c r="K406" s="109">
        <v>950</v>
      </c>
      <c r="L406" s="109">
        <v>950</v>
      </c>
      <c r="M406" s="109">
        <v>950</v>
      </c>
      <c r="N406" s="109">
        <v>950</v>
      </c>
      <c r="O406" s="109">
        <v>950</v>
      </c>
      <c r="P406" s="109">
        <v>950</v>
      </c>
      <c r="Q406" s="109">
        <v>950</v>
      </c>
      <c r="R406" s="118" t="s">
        <v>561</v>
      </c>
      <c r="S406" s="25"/>
      <c r="T406" s="31"/>
      <c r="U406" s="31"/>
    </row>
    <row r="407" spans="1:21" s="1" customFormat="1" ht="14.1" customHeight="1" x14ac:dyDescent="0.2">
      <c r="A407" s="112"/>
      <c r="B407" s="111"/>
      <c r="C407" s="110"/>
      <c r="D407" s="116" t="s">
        <v>120</v>
      </c>
      <c r="E407" s="105" t="s">
        <v>891</v>
      </c>
      <c r="F407" s="113"/>
      <c r="G407" s="113"/>
      <c r="H407" s="113"/>
      <c r="I407" s="113">
        <v>2</v>
      </c>
      <c r="J407" s="108" t="s">
        <v>1209</v>
      </c>
      <c r="K407" s="118">
        <v>6.0999999999999999E-2</v>
      </c>
      <c r="L407" s="118">
        <v>6.0999999999999999E-2</v>
      </c>
      <c r="M407" s="118">
        <v>6.0999999999999999E-2</v>
      </c>
      <c r="N407" s="118">
        <v>6.0999999999999999E-2</v>
      </c>
      <c r="O407" s="118">
        <v>6.0999999999999999E-2</v>
      </c>
      <c r="P407" s="118">
        <v>6.0999999999999999E-2</v>
      </c>
      <c r="Q407" s="237">
        <v>6.0999999999999999E-2</v>
      </c>
      <c r="R407" s="118" t="s">
        <v>561</v>
      </c>
      <c r="S407" s="25"/>
      <c r="T407" s="31"/>
      <c r="U407" s="30"/>
    </row>
    <row r="408" spans="1:21" s="1" customFormat="1" ht="14.1" customHeight="1" x14ac:dyDescent="0.2">
      <c r="A408" s="112"/>
      <c r="B408" s="111"/>
      <c r="C408" s="110"/>
      <c r="D408" s="116" t="s">
        <v>120</v>
      </c>
      <c r="E408" s="105" t="s">
        <v>891</v>
      </c>
      <c r="F408" s="113"/>
      <c r="G408" s="113"/>
      <c r="H408" s="113"/>
      <c r="I408" s="113">
        <v>2</v>
      </c>
      <c r="J408" s="108" t="s">
        <v>1210</v>
      </c>
      <c r="K408" s="118">
        <v>1</v>
      </c>
      <c r="L408" s="118">
        <v>1</v>
      </c>
      <c r="M408" s="118">
        <v>1</v>
      </c>
      <c r="N408" s="118">
        <v>1</v>
      </c>
      <c r="O408" s="118">
        <v>1</v>
      </c>
      <c r="P408" s="118">
        <v>1</v>
      </c>
      <c r="Q408" s="237">
        <v>1</v>
      </c>
      <c r="R408" s="118" t="s">
        <v>561</v>
      </c>
      <c r="S408" s="25"/>
      <c r="T408" s="31"/>
      <c r="U408" s="30"/>
    </row>
    <row r="409" spans="1:21" s="1" customFormat="1" ht="14.1" customHeight="1" x14ac:dyDescent="0.2">
      <c r="A409" s="112"/>
      <c r="B409" s="111"/>
      <c r="C409" s="110"/>
      <c r="D409" s="116" t="s">
        <v>120</v>
      </c>
      <c r="E409" s="105" t="s">
        <v>891</v>
      </c>
      <c r="F409" s="113"/>
      <c r="G409" s="113"/>
      <c r="H409" s="113"/>
      <c r="I409" s="113">
        <v>2</v>
      </c>
      <c r="J409" s="108" t="s">
        <v>1211</v>
      </c>
      <c r="K409" s="109">
        <v>950</v>
      </c>
      <c r="L409" s="109">
        <v>950</v>
      </c>
      <c r="M409" s="109">
        <v>950</v>
      </c>
      <c r="N409" s="109">
        <v>950</v>
      </c>
      <c r="O409" s="109">
        <v>950</v>
      </c>
      <c r="P409" s="109">
        <v>950</v>
      </c>
      <c r="Q409" s="109">
        <v>950</v>
      </c>
      <c r="R409" s="118" t="s">
        <v>561</v>
      </c>
      <c r="S409" s="25"/>
      <c r="T409" s="31"/>
      <c r="U409" s="31"/>
    </row>
    <row r="410" spans="1:21" s="1" customFormat="1" ht="14.1" customHeight="1" x14ac:dyDescent="0.2">
      <c r="A410" s="112"/>
      <c r="B410" s="111"/>
      <c r="C410" s="110"/>
      <c r="D410" s="116" t="s">
        <v>120</v>
      </c>
      <c r="E410" s="105" t="s">
        <v>891</v>
      </c>
      <c r="F410" s="113"/>
      <c r="G410" s="113"/>
      <c r="H410" s="113"/>
      <c r="I410" s="113">
        <v>2</v>
      </c>
      <c r="J410" s="108" t="s">
        <v>1212</v>
      </c>
      <c r="K410" s="118">
        <v>3.5999999999999997E-2</v>
      </c>
      <c r="L410" s="118">
        <v>3.5999999999999997E-2</v>
      </c>
      <c r="M410" s="118">
        <v>3.5999999999999997E-2</v>
      </c>
      <c r="N410" s="118">
        <v>3.5999999999999997E-2</v>
      </c>
      <c r="O410" s="118">
        <v>3.5999999999999997E-2</v>
      </c>
      <c r="P410" s="118">
        <v>3.5999999999999997E-2</v>
      </c>
      <c r="Q410" s="237">
        <v>3.5999999999999997E-2</v>
      </c>
      <c r="R410" s="118" t="s">
        <v>561</v>
      </c>
      <c r="S410" s="25"/>
      <c r="T410" s="31"/>
      <c r="U410" s="30"/>
    </row>
    <row r="411" spans="1:21" s="1" customFormat="1" ht="14.1" customHeight="1" x14ac:dyDescent="0.2">
      <c r="A411" s="112"/>
      <c r="B411" s="111"/>
      <c r="C411" s="110"/>
      <c r="D411" s="116" t="s">
        <v>120</v>
      </c>
      <c r="E411" s="105" t="s">
        <v>891</v>
      </c>
      <c r="F411" s="113"/>
      <c r="G411" s="113"/>
      <c r="H411" s="113"/>
      <c r="I411" s="113">
        <v>2</v>
      </c>
      <c r="J411" s="108" t="s">
        <v>1213</v>
      </c>
      <c r="K411" s="118">
        <v>255</v>
      </c>
      <c r="L411" s="118">
        <v>255</v>
      </c>
      <c r="M411" s="118">
        <v>255</v>
      </c>
      <c r="N411" s="118">
        <v>255</v>
      </c>
      <c r="O411" s="118">
        <v>255</v>
      </c>
      <c r="P411" s="118">
        <v>255</v>
      </c>
      <c r="Q411" s="237">
        <v>255</v>
      </c>
      <c r="R411" s="118" t="s">
        <v>561</v>
      </c>
      <c r="S411" s="25"/>
      <c r="T411" s="31"/>
      <c r="U411" s="30"/>
    </row>
    <row r="412" spans="1:21" s="1" customFormat="1" ht="14.1" customHeight="1" x14ac:dyDescent="0.2">
      <c r="A412" s="112"/>
      <c r="B412" s="111"/>
      <c r="C412" s="110"/>
      <c r="D412" s="116" t="s">
        <v>120</v>
      </c>
      <c r="E412" s="105" t="s">
        <v>891</v>
      </c>
      <c r="F412" s="113"/>
      <c r="G412" s="113"/>
      <c r="H412" s="113"/>
      <c r="I412" s="113">
        <v>2</v>
      </c>
      <c r="J412" s="108" t="s">
        <v>1214</v>
      </c>
      <c r="K412" s="109">
        <v>950</v>
      </c>
      <c r="L412" s="109">
        <v>950</v>
      </c>
      <c r="M412" s="109">
        <v>950</v>
      </c>
      <c r="N412" s="109">
        <v>950</v>
      </c>
      <c r="O412" s="109">
        <v>950</v>
      </c>
      <c r="P412" s="109">
        <v>950</v>
      </c>
      <c r="Q412" s="109">
        <v>950</v>
      </c>
      <c r="R412" s="118" t="s">
        <v>561</v>
      </c>
      <c r="S412" s="25"/>
      <c r="T412" s="31"/>
      <c r="U412" s="31"/>
    </row>
    <row r="413" spans="1:21" s="1" customFormat="1" ht="14.1" customHeight="1" x14ac:dyDescent="0.2">
      <c r="A413" s="112"/>
      <c r="B413" s="115" t="s">
        <v>776</v>
      </c>
      <c r="C413" s="105"/>
      <c r="D413" s="105" t="s">
        <v>117</v>
      </c>
      <c r="E413" s="105" t="s">
        <v>118</v>
      </c>
      <c r="F413" s="105"/>
      <c r="G413" s="106"/>
      <c r="H413" s="106"/>
      <c r="I413" s="107">
        <v>2</v>
      </c>
      <c r="J413" s="108" t="s">
        <v>1215</v>
      </c>
      <c r="K413" s="109">
        <v>0.26</v>
      </c>
      <c r="L413" s="109">
        <v>0.26</v>
      </c>
      <c r="M413" s="109">
        <v>0.26</v>
      </c>
      <c r="N413" s="109">
        <v>0.26</v>
      </c>
      <c r="O413" s="109">
        <v>0.26</v>
      </c>
      <c r="P413" s="109">
        <v>0.26</v>
      </c>
      <c r="Q413" s="108">
        <v>0.26</v>
      </c>
      <c r="R413" s="109" t="s">
        <v>561</v>
      </c>
      <c r="S413" s="25"/>
      <c r="T413" s="31"/>
      <c r="U413" s="31"/>
    </row>
    <row r="414" spans="1:21" s="1" customFormat="1" ht="14.1" customHeight="1" x14ac:dyDescent="0.2">
      <c r="A414" s="112"/>
      <c r="B414" s="115" t="s">
        <v>777</v>
      </c>
      <c r="C414" s="105"/>
      <c r="D414" s="116" t="s">
        <v>120</v>
      </c>
      <c r="E414" s="105" t="s">
        <v>891</v>
      </c>
      <c r="F414" s="108"/>
      <c r="G414" s="108"/>
      <c r="H414" s="108"/>
      <c r="I414" s="107">
        <v>2</v>
      </c>
      <c r="J414" s="108" t="s">
        <v>1216</v>
      </c>
      <c r="K414" s="109">
        <v>0</v>
      </c>
      <c r="L414" s="109">
        <v>0</v>
      </c>
      <c r="M414" s="109">
        <v>0</v>
      </c>
      <c r="N414" s="109">
        <v>0</v>
      </c>
      <c r="O414" s="109">
        <v>0</v>
      </c>
      <c r="P414" s="109">
        <v>0</v>
      </c>
      <c r="Q414" s="108">
        <v>0</v>
      </c>
      <c r="R414" s="109" t="s">
        <v>561</v>
      </c>
      <c r="S414" s="25"/>
      <c r="T414" s="31"/>
      <c r="U414" s="31"/>
    </row>
    <row r="415" spans="1:21" s="1" customFormat="1" ht="14.1" customHeight="1" x14ac:dyDescent="0.2">
      <c r="A415" s="112"/>
      <c r="B415" s="115" t="s">
        <v>778</v>
      </c>
      <c r="C415" s="105"/>
      <c r="D415" s="105" t="s">
        <v>117</v>
      </c>
      <c r="E415" s="105" t="s">
        <v>118</v>
      </c>
      <c r="F415" s="105"/>
      <c r="G415" s="106"/>
      <c r="H415" s="106"/>
      <c r="I415" s="107">
        <v>2</v>
      </c>
      <c r="J415" s="108" t="s">
        <v>1217</v>
      </c>
      <c r="K415" s="109">
        <v>950</v>
      </c>
      <c r="L415" s="109">
        <v>950</v>
      </c>
      <c r="M415" s="109">
        <v>950</v>
      </c>
      <c r="N415" s="109">
        <v>950</v>
      </c>
      <c r="O415" s="109">
        <v>950</v>
      </c>
      <c r="P415" s="109">
        <v>950</v>
      </c>
      <c r="Q415" s="109">
        <v>950</v>
      </c>
      <c r="R415" s="109" t="s">
        <v>561</v>
      </c>
      <c r="S415" s="25"/>
      <c r="T415" s="31"/>
      <c r="U415" s="31"/>
    </row>
    <row r="416" spans="1:21" s="1" customFormat="1" ht="14.1" customHeight="1" x14ac:dyDescent="0.2">
      <c r="A416" s="112"/>
      <c r="B416" s="115" t="s">
        <v>776</v>
      </c>
      <c r="C416" s="105"/>
      <c r="D416" s="105" t="s">
        <v>117</v>
      </c>
      <c r="E416" s="105" t="s">
        <v>118</v>
      </c>
      <c r="F416" s="105"/>
      <c r="G416" s="106"/>
      <c r="H416" s="106"/>
      <c r="I416" s="107">
        <v>2</v>
      </c>
      <c r="J416" s="108" t="s">
        <v>1220</v>
      </c>
      <c r="K416" s="109">
        <v>0.26</v>
      </c>
      <c r="L416" s="109">
        <v>0.26</v>
      </c>
      <c r="M416" s="109">
        <v>0.26</v>
      </c>
      <c r="N416" s="109">
        <v>0.26</v>
      </c>
      <c r="O416" s="109">
        <v>0.26</v>
      </c>
      <c r="P416" s="109">
        <v>0.26</v>
      </c>
      <c r="Q416" s="108">
        <v>0.26</v>
      </c>
      <c r="R416" s="109" t="s">
        <v>561</v>
      </c>
      <c r="S416" s="25"/>
      <c r="T416" s="31"/>
      <c r="U416" s="31"/>
    </row>
    <row r="417" spans="1:21" s="1" customFormat="1" ht="14.1" customHeight="1" x14ac:dyDescent="0.2">
      <c r="A417" s="112"/>
      <c r="B417" s="115" t="s">
        <v>777</v>
      </c>
      <c r="C417" s="105"/>
      <c r="D417" s="116" t="s">
        <v>120</v>
      </c>
      <c r="E417" s="105" t="s">
        <v>891</v>
      </c>
      <c r="F417" s="108"/>
      <c r="G417" s="108"/>
      <c r="H417" s="108"/>
      <c r="I417" s="107">
        <v>2</v>
      </c>
      <c r="J417" s="108" t="s">
        <v>1219</v>
      </c>
      <c r="K417" s="109">
        <v>0</v>
      </c>
      <c r="L417" s="109">
        <v>0</v>
      </c>
      <c r="M417" s="109">
        <v>0</v>
      </c>
      <c r="N417" s="109">
        <v>0</v>
      </c>
      <c r="O417" s="109">
        <v>0</v>
      </c>
      <c r="P417" s="109">
        <v>0</v>
      </c>
      <c r="Q417" s="108">
        <v>0</v>
      </c>
      <c r="R417" s="109" t="s">
        <v>561</v>
      </c>
      <c r="S417" s="25"/>
      <c r="T417" s="31"/>
      <c r="U417" s="31"/>
    </row>
    <row r="418" spans="1:21" s="1" customFormat="1" ht="14.1" customHeight="1" x14ac:dyDescent="0.2">
      <c r="A418" s="112"/>
      <c r="B418" s="115" t="s">
        <v>778</v>
      </c>
      <c r="C418" s="105"/>
      <c r="D418" s="105" t="s">
        <v>117</v>
      </c>
      <c r="E418" s="105" t="s">
        <v>118</v>
      </c>
      <c r="F418" s="105"/>
      <c r="G418" s="106"/>
      <c r="H418" s="106"/>
      <c r="I418" s="107">
        <v>2</v>
      </c>
      <c r="J418" s="108" t="s">
        <v>1218</v>
      </c>
      <c r="K418" s="109">
        <v>950</v>
      </c>
      <c r="L418" s="109">
        <v>950</v>
      </c>
      <c r="M418" s="109">
        <v>950</v>
      </c>
      <c r="N418" s="109">
        <v>950</v>
      </c>
      <c r="O418" s="109">
        <v>950</v>
      </c>
      <c r="P418" s="109">
        <v>950</v>
      </c>
      <c r="Q418" s="109">
        <v>950</v>
      </c>
      <c r="R418" s="109" t="s">
        <v>561</v>
      </c>
      <c r="S418" s="25"/>
      <c r="T418" s="31"/>
      <c r="U418" s="31"/>
    </row>
    <row r="419" spans="1:21" s="1" customFormat="1" ht="14.1" customHeight="1" x14ac:dyDescent="0.2">
      <c r="A419" s="126"/>
      <c r="B419" s="111"/>
      <c r="C419" s="113"/>
      <c r="D419" s="116" t="s">
        <v>120</v>
      </c>
      <c r="E419" s="105" t="s">
        <v>891</v>
      </c>
      <c r="F419" s="108"/>
      <c r="G419" s="108"/>
      <c r="H419" s="108"/>
      <c r="I419" s="110">
        <v>2</v>
      </c>
      <c r="J419" s="108" t="s">
        <v>1221</v>
      </c>
      <c r="K419" s="118">
        <v>7.0000000000000007E-2</v>
      </c>
      <c r="L419" s="118">
        <v>7.0000000000000007E-2</v>
      </c>
      <c r="M419" s="118">
        <v>7.0000000000000007E-2</v>
      </c>
      <c r="N419" s="118">
        <v>7.0000000000000007E-2</v>
      </c>
      <c r="O419" s="118">
        <v>7.0000000000000007E-2</v>
      </c>
      <c r="P419" s="118">
        <v>7.0000000000000007E-2</v>
      </c>
      <c r="Q419" s="237">
        <v>7.0000000000000007E-2</v>
      </c>
      <c r="R419" s="118" t="s">
        <v>561</v>
      </c>
      <c r="S419" s="25"/>
      <c r="T419" s="31"/>
      <c r="U419" s="30"/>
    </row>
    <row r="420" spans="1:21" s="1" customFormat="1" ht="14.1" customHeight="1" x14ac:dyDescent="0.2">
      <c r="A420" s="126"/>
      <c r="B420" s="111"/>
      <c r="C420" s="113"/>
      <c r="D420" s="116" t="s">
        <v>120</v>
      </c>
      <c r="E420" s="105" t="s">
        <v>891</v>
      </c>
      <c r="F420" s="108"/>
      <c r="G420" s="108"/>
      <c r="H420" s="108"/>
      <c r="I420" s="110">
        <v>2</v>
      </c>
      <c r="J420" s="108" t="s">
        <v>1222</v>
      </c>
      <c r="K420" s="118">
        <v>7.0000000000000007E-2</v>
      </c>
      <c r="L420" s="118">
        <v>7.0000000000000007E-2</v>
      </c>
      <c r="M420" s="118">
        <v>7.0000000000000007E-2</v>
      </c>
      <c r="N420" s="118">
        <v>7.0000000000000007E-2</v>
      </c>
      <c r="O420" s="118">
        <v>7.0000000000000007E-2</v>
      </c>
      <c r="P420" s="118">
        <v>7.0000000000000007E-2</v>
      </c>
      <c r="Q420" s="237">
        <v>7.0000000000000007E-2</v>
      </c>
      <c r="R420" s="118" t="s">
        <v>561</v>
      </c>
      <c r="S420" s="25"/>
      <c r="T420" s="31"/>
      <c r="U420" s="30"/>
    </row>
    <row r="421" spans="1:21" s="1" customFormat="1" ht="14.1" customHeight="1" x14ac:dyDescent="0.2">
      <c r="A421" s="126"/>
      <c r="B421" s="111"/>
      <c r="C421" s="113"/>
      <c r="D421" s="116" t="s">
        <v>120</v>
      </c>
      <c r="E421" s="105" t="s">
        <v>891</v>
      </c>
      <c r="F421" s="108"/>
      <c r="G421" s="108"/>
      <c r="H421" s="108"/>
      <c r="I421" s="110">
        <v>2</v>
      </c>
      <c r="J421" s="108" t="s">
        <v>1223</v>
      </c>
      <c r="K421" s="109">
        <v>950</v>
      </c>
      <c r="L421" s="109">
        <v>950</v>
      </c>
      <c r="M421" s="109">
        <v>950</v>
      </c>
      <c r="N421" s="109">
        <v>950</v>
      </c>
      <c r="O421" s="109">
        <v>950</v>
      </c>
      <c r="P421" s="109">
        <v>950</v>
      </c>
      <c r="Q421" s="109">
        <v>950</v>
      </c>
      <c r="R421" s="118" t="s">
        <v>561</v>
      </c>
      <c r="S421" s="25"/>
      <c r="T421" s="31"/>
      <c r="U421" s="31"/>
    </row>
    <row r="422" spans="1:21" s="1" customFormat="1" ht="14.1" customHeight="1" x14ac:dyDescent="0.2">
      <c r="A422" s="126"/>
      <c r="B422" s="111"/>
      <c r="C422" s="113"/>
      <c r="D422" s="116" t="s">
        <v>120</v>
      </c>
      <c r="E422" s="105" t="s">
        <v>891</v>
      </c>
      <c r="F422" s="108"/>
      <c r="G422" s="108"/>
      <c r="H422" s="108"/>
      <c r="I422" s="110">
        <v>2</v>
      </c>
      <c r="J422" s="108" t="s">
        <v>1224</v>
      </c>
      <c r="K422" s="109">
        <v>950</v>
      </c>
      <c r="L422" s="109">
        <v>950</v>
      </c>
      <c r="M422" s="109">
        <v>950</v>
      </c>
      <c r="N422" s="109">
        <v>950</v>
      </c>
      <c r="O422" s="109">
        <v>950</v>
      </c>
      <c r="P422" s="109">
        <v>950</v>
      </c>
      <c r="Q422" s="109">
        <v>950</v>
      </c>
      <c r="R422" s="118" t="s">
        <v>561</v>
      </c>
      <c r="S422" s="25"/>
      <c r="T422" s="31"/>
      <c r="U422" s="31"/>
    </row>
    <row r="423" spans="1:21" s="1" customFormat="1" ht="14.1" customHeight="1" x14ac:dyDescent="0.2">
      <c r="A423" s="126"/>
      <c r="B423" s="111"/>
      <c r="C423" s="113"/>
      <c r="D423" s="116" t="s">
        <v>120</v>
      </c>
      <c r="E423" s="105" t="s">
        <v>891</v>
      </c>
      <c r="F423" s="108"/>
      <c r="G423" s="108"/>
      <c r="H423" s="108"/>
      <c r="I423" s="110">
        <v>2</v>
      </c>
      <c r="J423" s="108" t="s">
        <v>1225</v>
      </c>
      <c r="K423" s="118">
        <v>7.0000000000000007E-2</v>
      </c>
      <c r="L423" s="118">
        <v>7.0000000000000007E-2</v>
      </c>
      <c r="M423" s="118">
        <v>7.0000000000000007E-2</v>
      </c>
      <c r="N423" s="118">
        <v>7.0000000000000007E-2</v>
      </c>
      <c r="O423" s="118">
        <v>7.0000000000000007E-2</v>
      </c>
      <c r="P423" s="118">
        <v>7.0000000000000007E-2</v>
      </c>
      <c r="Q423" s="237">
        <v>7.0000000000000007E-2</v>
      </c>
      <c r="R423" s="118" t="s">
        <v>561</v>
      </c>
      <c r="S423" s="25"/>
      <c r="T423" s="31"/>
      <c r="U423" s="30"/>
    </row>
    <row r="424" spans="1:21" s="1" customFormat="1" ht="14.1" customHeight="1" x14ac:dyDescent="0.2">
      <c r="A424" s="126"/>
      <c r="B424" s="111"/>
      <c r="C424" s="113"/>
      <c r="D424" s="116" t="s">
        <v>120</v>
      </c>
      <c r="E424" s="105" t="s">
        <v>891</v>
      </c>
      <c r="F424" s="108"/>
      <c r="G424" s="108"/>
      <c r="H424" s="108"/>
      <c r="I424" s="110">
        <v>2</v>
      </c>
      <c r="J424" s="108" t="s">
        <v>1226</v>
      </c>
      <c r="K424" s="109">
        <v>950</v>
      </c>
      <c r="L424" s="109">
        <v>950</v>
      </c>
      <c r="M424" s="109">
        <v>950</v>
      </c>
      <c r="N424" s="109">
        <v>950</v>
      </c>
      <c r="O424" s="109">
        <v>950</v>
      </c>
      <c r="P424" s="109">
        <v>950</v>
      </c>
      <c r="Q424" s="109">
        <v>950</v>
      </c>
      <c r="R424" s="118" t="s">
        <v>561</v>
      </c>
      <c r="S424" s="25"/>
      <c r="T424" s="31"/>
      <c r="U424" s="31"/>
    </row>
    <row r="425" spans="1:21" s="1" customFormat="1" ht="14.1" customHeight="1" x14ac:dyDescent="0.2">
      <c r="A425" s="126"/>
      <c r="B425" s="111"/>
      <c r="C425" s="113"/>
      <c r="D425" s="116" t="s">
        <v>120</v>
      </c>
      <c r="E425" s="105" t="s">
        <v>891</v>
      </c>
      <c r="F425" s="108"/>
      <c r="G425" s="108"/>
      <c r="H425" s="108"/>
      <c r="I425" s="110">
        <v>2</v>
      </c>
      <c r="J425" s="108" t="s">
        <v>1227</v>
      </c>
      <c r="K425" s="118">
        <v>7.0000000000000007E-2</v>
      </c>
      <c r="L425" s="118">
        <v>7.0000000000000007E-2</v>
      </c>
      <c r="M425" s="118">
        <v>7.0000000000000007E-2</v>
      </c>
      <c r="N425" s="118">
        <v>7.0000000000000007E-2</v>
      </c>
      <c r="O425" s="118">
        <v>7.0000000000000007E-2</v>
      </c>
      <c r="P425" s="118">
        <v>7.0000000000000007E-2</v>
      </c>
      <c r="Q425" s="237">
        <v>7.0000000000000007E-2</v>
      </c>
      <c r="R425" s="118" t="s">
        <v>561</v>
      </c>
      <c r="S425" s="25"/>
      <c r="T425" s="31"/>
      <c r="U425" s="30"/>
    </row>
    <row r="426" spans="1:21" s="1" customFormat="1" ht="14.1" customHeight="1" x14ac:dyDescent="0.2">
      <c r="A426" s="126"/>
      <c r="B426" s="111"/>
      <c r="C426" s="113"/>
      <c r="D426" s="116" t="s">
        <v>120</v>
      </c>
      <c r="E426" s="105" t="s">
        <v>891</v>
      </c>
      <c r="F426" s="108"/>
      <c r="G426" s="108"/>
      <c r="H426" s="108"/>
      <c r="I426" s="110">
        <v>2</v>
      </c>
      <c r="J426" s="108" t="s">
        <v>1228</v>
      </c>
      <c r="K426" s="109">
        <v>950</v>
      </c>
      <c r="L426" s="109">
        <v>950</v>
      </c>
      <c r="M426" s="109">
        <v>950</v>
      </c>
      <c r="N426" s="109">
        <v>950</v>
      </c>
      <c r="O426" s="109">
        <v>950</v>
      </c>
      <c r="P426" s="109">
        <v>950</v>
      </c>
      <c r="Q426" s="109">
        <v>950</v>
      </c>
      <c r="R426" s="118" t="s">
        <v>561</v>
      </c>
      <c r="S426" s="25"/>
      <c r="T426" s="31"/>
      <c r="U426" s="31"/>
    </row>
    <row r="427" spans="1:21" s="1" customFormat="1" ht="14.1" customHeight="1" x14ac:dyDescent="0.2">
      <c r="A427" s="126"/>
      <c r="B427" s="111"/>
      <c r="C427" s="113"/>
      <c r="D427" s="116" t="s">
        <v>120</v>
      </c>
      <c r="E427" s="105" t="s">
        <v>891</v>
      </c>
      <c r="F427" s="108"/>
      <c r="G427" s="108"/>
      <c r="H427" s="108"/>
      <c r="I427" s="110">
        <v>2</v>
      </c>
      <c r="J427" s="108" t="s">
        <v>1229</v>
      </c>
      <c r="K427" s="118">
        <v>255</v>
      </c>
      <c r="L427" s="118">
        <v>255</v>
      </c>
      <c r="M427" s="118">
        <v>255</v>
      </c>
      <c r="N427" s="118">
        <v>255</v>
      </c>
      <c r="O427" s="118">
        <v>255</v>
      </c>
      <c r="P427" s="118">
        <v>255</v>
      </c>
      <c r="Q427" s="237">
        <v>255</v>
      </c>
      <c r="R427" s="118" t="s">
        <v>561</v>
      </c>
      <c r="S427" s="25"/>
      <c r="T427" s="31"/>
      <c r="U427" s="30"/>
    </row>
    <row r="428" spans="1:21" s="1" customFormat="1" ht="14.1" customHeight="1" x14ac:dyDescent="0.2">
      <c r="A428" s="126"/>
      <c r="B428" s="111"/>
      <c r="C428" s="113"/>
      <c r="D428" s="116" t="s">
        <v>120</v>
      </c>
      <c r="E428" s="105" t="s">
        <v>891</v>
      </c>
      <c r="F428" s="113"/>
      <c r="G428" s="108"/>
      <c r="H428" s="108"/>
      <c r="I428" s="110">
        <v>2</v>
      </c>
      <c r="J428" s="108" t="s">
        <v>1230</v>
      </c>
      <c r="K428" s="118">
        <v>255</v>
      </c>
      <c r="L428" s="118">
        <v>255</v>
      </c>
      <c r="M428" s="118">
        <v>255</v>
      </c>
      <c r="N428" s="118">
        <v>255</v>
      </c>
      <c r="O428" s="118">
        <v>255</v>
      </c>
      <c r="P428" s="118">
        <v>255</v>
      </c>
      <c r="Q428" s="237">
        <v>255</v>
      </c>
      <c r="R428" s="118" t="s">
        <v>561</v>
      </c>
      <c r="S428" s="25"/>
      <c r="T428" s="31"/>
      <c r="U428" s="30"/>
    </row>
    <row r="429" spans="1:21" s="1" customFormat="1" ht="14.1" customHeight="1" x14ac:dyDescent="0.2">
      <c r="A429" s="112"/>
      <c r="B429" s="111"/>
      <c r="C429" s="110"/>
      <c r="D429" s="116" t="s">
        <v>120</v>
      </c>
      <c r="E429" s="105" t="s">
        <v>891</v>
      </c>
      <c r="F429" s="113"/>
      <c r="G429" s="113"/>
      <c r="H429" s="113"/>
      <c r="I429" s="110">
        <v>2</v>
      </c>
      <c r="J429" s="108" t="s">
        <v>1231</v>
      </c>
      <c r="K429" s="118">
        <v>255</v>
      </c>
      <c r="L429" s="118">
        <v>255</v>
      </c>
      <c r="M429" s="118">
        <v>255</v>
      </c>
      <c r="N429" s="118">
        <v>255</v>
      </c>
      <c r="O429" s="118">
        <v>255</v>
      </c>
      <c r="P429" s="118">
        <v>255</v>
      </c>
      <c r="Q429" s="237">
        <v>255</v>
      </c>
      <c r="R429" s="118" t="s">
        <v>561</v>
      </c>
      <c r="S429" s="25"/>
      <c r="T429" s="31"/>
      <c r="U429" s="30"/>
    </row>
    <row r="430" spans="1:21" s="1" customFormat="1" ht="14.1" customHeight="1" x14ac:dyDescent="0.2">
      <c r="A430" s="112"/>
      <c r="B430" s="111"/>
      <c r="C430" s="110"/>
      <c r="D430" s="116" t="s">
        <v>120</v>
      </c>
      <c r="E430" s="105" t="s">
        <v>891</v>
      </c>
      <c r="F430" s="113"/>
      <c r="G430" s="113"/>
      <c r="H430" s="113"/>
      <c r="I430" s="110">
        <v>2</v>
      </c>
      <c r="J430" s="108" t="s">
        <v>1232</v>
      </c>
      <c r="K430" s="118">
        <v>0</v>
      </c>
      <c r="L430" s="118">
        <v>0</v>
      </c>
      <c r="M430" s="118">
        <v>0</v>
      </c>
      <c r="N430" s="118">
        <v>0</v>
      </c>
      <c r="O430" s="118">
        <v>0</v>
      </c>
      <c r="P430" s="118">
        <v>0</v>
      </c>
      <c r="Q430" s="237">
        <v>0</v>
      </c>
      <c r="R430" s="118" t="s">
        <v>561</v>
      </c>
      <c r="S430" s="25"/>
      <c r="T430" s="31"/>
      <c r="U430" s="30"/>
    </row>
    <row r="431" spans="1:21" s="1" customFormat="1" ht="14.1" customHeight="1" x14ac:dyDescent="0.2">
      <c r="A431" s="112"/>
      <c r="B431" s="111"/>
      <c r="C431" s="110"/>
      <c r="D431" s="116" t="s">
        <v>120</v>
      </c>
      <c r="E431" s="105" t="s">
        <v>891</v>
      </c>
      <c r="F431" s="113"/>
      <c r="G431" s="113"/>
      <c r="H431" s="113"/>
      <c r="I431" s="110">
        <v>2</v>
      </c>
      <c r="J431" s="108" t="s">
        <v>1233</v>
      </c>
      <c r="K431" s="118">
        <v>4.4999999999999998E-2</v>
      </c>
      <c r="L431" s="118">
        <v>4.4999999999999998E-2</v>
      </c>
      <c r="M431" s="118">
        <v>4.4999999999999998E-2</v>
      </c>
      <c r="N431" s="118">
        <v>4.4999999999999998E-2</v>
      </c>
      <c r="O431" s="118">
        <v>4.4999999999999998E-2</v>
      </c>
      <c r="P431" s="118">
        <v>4.4999999999999998E-2</v>
      </c>
      <c r="Q431" s="237">
        <v>4.4999999999999998E-2</v>
      </c>
      <c r="R431" s="118" t="s">
        <v>561</v>
      </c>
      <c r="S431" s="25"/>
      <c r="T431" s="31"/>
      <c r="U431" s="30"/>
    </row>
    <row r="432" spans="1:21" s="1" customFormat="1" ht="14.1" customHeight="1" x14ac:dyDescent="0.2">
      <c r="A432" s="112"/>
      <c r="B432" s="111"/>
      <c r="C432" s="110"/>
      <c r="D432" s="116" t="s">
        <v>120</v>
      </c>
      <c r="E432" s="105" t="s">
        <v>891</v>
      </c>
      <c r="F432" s="113"/>
      <c r="G432" s="113"/>
      <c r="H432" s="113"/>
      <c r="I432" s="110">
        <v>2</v>
      </c>
      <c r="J432" s="108" t="s">
        <v>1234</v>
      </c>
      <c r="K432" s="109">
        <v>950</v>
      </c>
      <c r="L432" s="109">
        <v>950</v>
      </c>
      <c r="M432" s="109">
        <v>950</v>
      </c>
      <c r="N432" s="109">
        <v>950</v>
      </c>
      <c r="O432" s="109">
        <v>950</v>
      </c>
      <c r="P432" s="109">
        <v>950</v>
      </c>
      <c r="Q432" s="109">
        <v>950</v>
      </c>
      <c r="R432" s="118" t="s">
        <v>561</v>
      </c>
      <c r="S432" s="25"/>
      <c r="T432" s="31"/>
      <c r="U432" s="31"/>
    </row>
    <row r="433" spans="1:21" s="1" customFormat="1" ht="14.1" customHeight="1" x14ac:dyDescent="0.2">
      <c r="A433" s="112"/>
      <c r="B433" s="111"/>
      <c r="C433" s="110"/>
      <c r="D433" s="116" t="s">
        <v>120</v>
      </c>
      <c r="E433" s="105" t="s">
        <v>891</v>
      </c>
      <c r="F433" s="113"/>
      <c r="G433" s="113"/>
      <c r="H433" s="113"/>
      <c r="I433" s="110">
        <v>2</v>
      </c>
      <c r="J433" s="108" t="s">
        <v>1235</v>
      </c>
      <c r="K433" s="118">
        <v>1</v>
      </c>
      <c r="L433" s="118">
        <v>1</v>
      </c>
      <c r="M433" s="118">
        <v>1</v>
      </c>
      <c r="N433" s="118">
        <v>1</v>
      </c>
      <c r="O433" s="118">
        <v>1</v>
      </c>
      <c r="P433" s="118">
        <v>1</v>
      </c>
      <c r="Q433" s="237">
        <v>1</v>
      </c>
      <c r="R433" s="118" t="s">
        <v>561</v>
      </c>
      <c r="S433" s="25"/>
      <c r="T433" s="31"/>
      <c r="U433" s="30"/>
    </row>
    <row r="434" spans="1:21" s="1" customFormat="1" ht="14.1" customHeight="1" x14ac:dyDescent="0.2">
      <c r="A434" s="112"/>
      <c r="B434" s="111"/>
      <c r="C434" s="110"/>
      <c r="D434" s="116" t="s">
        <v>120</v>
      </c>
      <c r="E434" s="105" t="s">
        <v>891</v>
      </c>
      <c r="F434" s="113"/>
      <c r="G434" s="113"/>
      <c r="H434" s="113"/>
      <c r="I434" s="110">
        <v>2</v>
      </c>
      <c r="J434" s="108" t="s">
        <v>1236</v>
      </c>
      <c r="K434" s="118">
        <v>7.0000000000000007E-2</v>
      </c>
      <c r="L434" s="118">
        <v>7.0000000000000007E-2</v>
      </c>
      <c r="M434" s="118">
        <v>7.0000000000000007E-2</v>
      </c>
      <c r="N434" s="118">
        <v>7.0000000000000007E-2</v>
      </c>
      <c r="O434" s="118">
        <v>7.0000000000000007E-2</v>
      </c>
      <c r="P434" s="118">
        <v>7.0000000000000007E-2</v>
      </c>
      <c r="Q434" s="237">
        <v>7.0000000000000007E-2</v>
      </c>
      <c r="R434" s="118" t="s">
        <v>561</v>
      </c>
      <c r="S434" s="25"/>
      <c r="T434" s="31"/>
      <c r="U434" s="30"/>
    </row>
    <row r="435" spans="1:21" s="1" customFormat="1" ht="14.1" customHeight="1" x14ac:dyDescent="0.2">
      <c r="A435" s="112"/>
      <c r="B435" s="111"/>
      <c r="C435" s="110"/>
      <c r="D435" s="116" t="s">
        <v>120</v>
      </c>
      <c r="E435" s="105" t="s">
        <v>891</v>
      </c>
      <c r="F435" s="113"/>
      <c r="G435" s="113"/>
      <c r="H435" s="113"/>
      <c r="I435" s="110">
        <v>2</v>
      </c>
      <c r="J435" s="108" t="s">
        <v>1237</v>
      </c>
      <c r="K435" s="109">
        <v>950</v>
      </c>
      <c r="L435" s="109">
        <v>950</v>
      </c>
      <c r="M435" s="109">
        <v>950</v>
      </c>
      <c r="N435" s="109">
        <v>950</v>
      </c>
      <c r="O435" s="109">
        <v>950</v>
      </c>
      <c r="P435" s="109">
        <v>950</v>
      </c>
      <c r="Q435" s="109">
        <v>950</v>
      </c>
      <c r="R435" s="118" t="s">
        <v>561</v>
      </c>
      <c r="S435" s="25"/>
      <c r="T435" s="31"/>
      <c r="U435" s="31"/>
    </row>
    <row r="436" spans="1:21" s="1" customFormat="1" ht="14.1" customHeight="1" x14ac:dyDescent="0.2">
      <c r="A436" s="112"/>
      <c r="B436" s="111"/>
      <c r="C436" s="110"/>
      <c r="D436" s="116" t="s">
        <v>120</v>
      </c>
      <c r="E436" s="105" t="s">
        <v>891</v>
      </c>
      <c r="F436" s="113"/>
      <c r="G436" s="113"/>
      <c r="H436" s="113"/>
      <c r="I436" s="110">
        <v>2</v>
      </c>
      <c r="J436" s="108" t="s">
        <v>1238</v>
      </c>
      <c r="K436" s="118">
        <v>1</v>
      </c>
      <c r="L436" s="118">
        <v>1</v>
      </c>
      <c r="M436" s="118">
        <v>1</v>
      </c>
      <c r="N436" s="118">
        <v>1</v>
      </c>
      <c r="O436" s="118">
        <v>1</v>
      </c>
      <c r="P436" s="118">
        <v>1</v>
      </c>
      <c r="Q436" s="237">
        <v>1</v>
      </c>
      <c r="R436" s="118" t="s">
        <v>561</v>
      </c>
      <c r="S436" s="25"/>
      <c r="T436" s="31"/>
      <c r="U436" s="30"/>
    </row>
    <row r="437" spans="1:21" s="1" customFormat="1" ht="14.1" customHeight="1" x14ac:dyDescent="0.2">
      <c r="A437" s="112"/>
      <c r="B437" s="111"/>
      <c r="C437" s="110"/>
      <c r="D437" s="116" t="s">
        <v>120</v>
      </c>
      <c r="E437" s="105" t="s">
        <v>891</v>
      </c>
      <c r="F437" s="113"/>
      <c r="G437" s="113"/>
      <c r="H437" s="113"/>
      <c r="I437" s="110">
        <v>2</v>
      </c>
      <c r="J437" s="108" t="s">
        <v>1247</v>
      </c>
      <c r="K437" s="118">
        <v>7.0000000000000007E-2</v>
      </c>
      <c r="L437" s="118">
        <v>7.0000000000000007E-2</v>
      </c>
      <c r="M437" s="118">
        <v>7.0000000000000007E-2</v>
      </c>
      <c r="N437" s="118">
        <v>7.0000000000000007E-2</v>
      </c>
      <c r="O437" s="118">
        <v>7.0000000000000007E-2</v>
      </c>
      <c r="P437" s="118">
        <v>7.0000000000000007E-2</v>
      </c>
      <c r="Q437" s="237">
        <v>7.0000000000000007E-2</v>
      </c>
      <c r="R437" s="118" t="s">
        <v>561</v>
      </c>
      <c r="S437" s="25"/>
      <c r="T437" s="31"/>
      <c r="U437" s="30"/>
    </row>
    <row r="438" spans="1:21" s="1" customFormat="1" ht="14.1" customHeight="1" x14ac:dyDescent="0.2">
      <c r="A438" s="112"/>
      <c r="B438" s="111"/>
      <c r="C438" s="110"/>
      <c r="D438" s="116" t="s">
        <v>120</v>
      </c>
      <c r="E438" s="105" t="s">
        <v>891</v>
      </c>
      <c r="F438" s="113"/>
      <c r="G438" s="113"/>
      <c r="H438" s="113"/>
      <c r="I438" s="110">
        <v>2</v>
      </c>
      <c r="J438" s="108" t="s">
        <v>1249</v>
      </c>
      <c r="K438" s="109">
        <v>950</v>
      </c>
      <c r="L438" s="109">
        <v>950</v>
      </c>
      <c r="M438" s="109">
        <v>950</v>
      </c>
      <c r="N438" s="109">
        <v>950</v>
      </c>
      <c r="O438" s="109">
        <v>950</v>
      </c>
      <c r="P438" s="109">
        <v>950</v>
      </c>
      <c r="Q438" s="109">
        <v>950</v>
      </c>
      <c r="R438" s="118" t="s">
        <v>561</v>
      </c>
      <c r="S438" s="25"/>
      <c r="T438" s="31"/>
      <c r="U438" s="31"/>
    </row>
    <row r="439" spans="1:21" s="1" customFormat="1" ht="14.1" customHeight="1" x14ac:dyDescent="0.2">
      <c r="A439" s="112"/>
      <c r="B439" s="111"/>
      <c r="C439" s="110"/>
      <c r="D439" s="116" t="s">
        <v>120</v>
      </c>
      <c r="E439" s="105" t="s">
        <v>891</v>
      </c>
      <c r="F439" s="113"/>
      <c r="G439" s="113"/>
      <c r="H439" s="113"/>
      <c r="I439" s="110">
        <v>2</v>
      </c>
      <c r="J439" s="108" t="s">
        <v>1250</v>
      </c>
      <c r="K439" s="118">
        <v>255</v>
      </c>
      <c r="L439" s="118">
        <v>255</v>
      </c>
      <c r="M439" s="118">
        <v>255</v>
      </c>
      <c r="N439" s="118">
        <v>255</v>
      </c>
      <c r="O439" s="118">
        <v>255</v>
      </c>
      <c r="P439" s="118">
        <v>255</v>
      </c>
      <c r="Q439" s="237">
        <v>255</v>
      </c>
      <c r="R439" s="118" t="s">
        <v>561</v>
      </c>
      <c r="S439" s="25"/>
      <c r="T439" s="31"/>
      <c r="U439" s="30"/>
    </row>
    <row r="440" spans="1:21" s="1" customFormat="1" ht="14.1" customHeight="1" x14ac:dyDescent="0.2">
      <c r="A440" s="112"/>
      <c r="B440" s="111"/>
      <c r="C440" s="110"/>
      <c r="D440" s="116" t="s">
        <v>120</v>
      </c>
      <c r="E440" s="105" t="s">
        <v>891</v>
      </c>
      <c r="F440" s="113"/>
      <c r="G440" s="113"/>
      <c r="H440" s="113"/>
      <c r="I440" s="110">
        <v>2</v>
      </c>
      <c r="J440" s="108" t="s">
        <v>1251</v>
      </c>
      <c r="K440" s="118">
        <v>0.31</v>
      </c>
      <c r="L440" s="118">
        <v>0.31</v>
      </c>
      <c r="M440" s="118">
        <v>0.31</v>
      </c>
      <c r="N440" s="118">
        <v>0.31</v>
      </c>
      <c r="O440" s="118">
        <v>0.31</v>
      </c>
      <c r="P440" s="118">
        <v>0.31</v>
      </c>
      <c r="Q440" s="237">
        <v>0.31</v>
      </c>
      <c r="R440" s="118" t="s">
        <v>561</v>
      </c>
      <c r="S440" s="25"/>
      <c r="T440" s="31"/>
      <c r="U440" s="30"/>
    </row>
    <row r="441" spans="1:21" s="1" customFormat="1" ht="14.1" customHeight="1" x14ac:dyDescent="0.2">
      <c r="A441" s="112"/>
      <c r="B441" s="111"/>
      <c r="C441" s="110"/>
      <c r="D441" s="116" t="s">
        <v>120</v>
      </c>
      <c r="E441" s="105" t="s">
        <v>891</v>
      </c>
      <c r="F441" s="113"/>
      <c r="G441" s="113"/>
      <c r="H441" s="113"/>
      <c r="I441" s="110">
        <v>2</v>
      </c>
      <c r="J441" s="108" t="s">
        <v>1252</v>
      </c>
      <c r="K441" s="118">
        <v>0</v>
      </c>
      <c r="L441" s="118">
        <v>0</v>
      </c>
      <c r="M441" s="118">
        <v>0</v>
      </c>
      <c r="N441" s="118">
        <v>0</v>
      </c>
      <c r="O441" s="118">
        <v>0</v>
      </c>
      <c r="P441" s="118">
        <v>0</v>
      </c>
      <c r="Q441" s="237">
        <v>0</v>
      </c>
      <c r="R441" s="118" t="s">
        <v>561</v>
      </c>
      <c r="S441" s="25"/>
      <c r="T441" s="31"/>
      <c r="U441" s="30"/>
    </row>
    <row r="442" spans="1:21" s="1" customFormat="1" ht="14.1" customHeight="1" x14ac:dyDescent="0.2">
      <c r="A442" s="112"/>
      <c r="B442" s="111"/>
      <c r="C442" s="110"/>
      <c r="D442" s="116" t="s">
        <v>120</v>
      </c>
      <c r="E442" s="105" t="s">
        <v>891</v>
      </c>
      <c r="F442" s="113"/>
      <c r="G442" s="113"/>
      <c r="H442" s="113"/>
      <c r="I442" s="110">
        <v>2</v>
      </c>
      <c r="J442" s="108" t="s">
        <v>1253</v>
      </c>
      <c r="K442" s="109">
        <v>950</v>
      </c>
      <c r="L442" s="109">
        <v>950</v>
      </c>
      <c r="M442" s="109">
        <v>950</v>
      </c>
      <c r="N442" s="109">
        <v>950</v>
      </c>
      <c r="O442" s="109">
        <v>950</v>
      </c>
      <c r="P442" s="109">
        <v>950</v>
      </c>
      <c r="Q442" s="109">
        <v>950</v>
      </c>
      <c r="R442" s="118" t="s">
        <v>561</v>
      </c>
      <c r="S442" s="25"/>
      <c r="T442" s="31"/>
      <c r="U442" s="31"/>
    </row>
    <row r="443" spans="1:21" s="1" customFormat="1" ht="14.1" customHeight="1" x14ac:dyDescent="0.2">
      <c r="A443" s="112"/>
      <c r="B443" s="111"/>
      <c r="C443" s="110"/>
      <c r="D443" s="116" t="s">
        <v>120</v>
      </c>
      <c r="E443" s="105" t="s">
        <v>891</v>
      </c>
      <c r="F443" s="113"/>
      <c r="G443" s="113"/>
      <c r="H443" s="113"/>
      <c r="I443" s="110">
        <v>2</v>
      </c>
      <c r="J443" s="108" t="s">
        <v>1254</v>
      </c>
      <c r="K443" s="118">
        <v>0.31</v>
      </c>
      <c r="L443" s="118">
        <v>0.31</v>
      </c>
      <c r="M443" s="118">
        <v>0.31</v>
      </c>
      <c r="N443" s="118">
        <v>0.31</v>
      </c>
      <c r="O443" s="118">
        <v>0.31</v>
      </c>
      <c r="P443" s="118">
        <v>0.31</v>
      </c>
      <c r="Q443" s="237">
        <v>0.31</v>
      </c>
      <c r="R443" s="118" t="s">
        <v>561</v>
      </c>
      <c r="S443" s="25"/>
      <c r="T443" s="31"/>
      <c r="U443" s="30"/>
    </row>
    <row r="444" spans="1:21" s="1" customFormat="1" ht="14.1" customHeight="1" x14ac:dyDescent="0.2">
      <c r="A444" s="112"/>
      <c r="B444" s="111"/>
      <c r="C444" s="110"/>
      <c r="D444" s="116" t="s">
        <v>120</v>
      </c>
      <c r="E444" s="105" t="s">
        <v>891</v>
      </c>
      <c r="F444" s="113"/>
      <c r="G444" s="113"/>
      <c r="H444" s="113"/>
      <c r="I444" s="110">
        <v>2</v>
      </c>
      <c r="J444" s="108" t="s">
        <v>1262</v>
      </c>
      <c r="K444" s="118">
        <v>0</v>
      </c>
      <c r="L444" s="118">
        <v>0</v>
      </c>
      <c r="M444" s="118">
        <v>0</v>
      </c>
      <c r="N444" s="118">
        <v>0</v>
      </c>
      <c r="O444" s="118">
        <v>0</v>
      </c>
      <c r="P444" s="118">
        <v>0</v>
      </c>
      <c r="Q444" s="237">
        <v>0</v>
      </c>
      <c r="R444" s="118" t="s">
        <v>561</v>
      </c>
      <c r="S444" s="25"/>
      <c r="T444" s="31"/>
      <c r="U444" s="30"/>
    </row>
    <row r="445" spans="1:21" s="1" customFormat="1" ht="14.1" customHeight="1" x14ac:dyDescent="0.2">
      <c r="A445" s="112"/>
      <c r="B445" s="111"/>
      <c r="C445" s="110"/>
      <c r="D445" s="116" t="s">
        <v>120</v>
      </c>
      <c r="E445" s="105" t="s">
        <v>891</v>
      </c>
      <c r="F445" s="113"/>
      <c r="G445" s="113"/>
      <c r="H445" s="113"/>
      <c r="I445" s="110">
        <v>2</v>
      </c>
      <c r="J445" s="108" t="s">
        <v>1263</v>
      </c>
      <c r="K445" s="109">
        <v>950</v>
      </c>
      <c r="L445" s="109">
        <v>950</v>
      </c>
      <c r="M445" s="109">
        <v>950</v>
      </c>
      <c r="N445" s="109">
        <v>950</v>
      </c>
      <c r="O445" s="109">
        <v>950</v>
      </c>
      <c r="P445" s="109">
        <v>950</v>
      </c>
      <c r="Q445" s="109">
        <v>950</v>
      </c>
      <c r="R445" s="118" t="s">
        <v>561</v>
      </c>
      <c r="S445" s="25"/>
      <c r="T445" s="31"/>
      <c r="U445" s="31"/>
    </row>
    <row r="446" spans="1:21" s="1" customFormat="1" ht="14.1" customHeight="1" x14ac:dyDescent="0.2">
      <c r="A446" s="112"/>
      <c r="B446" s="111"/>
      <c r="C446" s="110"/>
      <c r="D446" s="116" t="s">
        <v>120</v>
      </c>
      <c r="E446" s="105" t="s">
        <v>891</v>
      </c>
      <c r="F446" s="113"/>
      <c r="G446" s="113"/>
      <c r="H446" s="113"/>
      <c r="I446" s="110">
        <v>2</v>
      </c>
      <c r="J446" s="108" t="s">
        <v>1264</v>
      </c>
      <c r="K446" s="118">
        <v>0.31</v>
      </c>
      <c r="L446" s="118">
        <v>0.31</v>
      </c>
      <c r="M446" s="118">
        <v>0.31</v>
      </c>
      <c r="N446" s="118">
        <v>0.31</v>
      </c>
      <c r="O446" s="118">
        <v>0.31</v>
      </c>
      <c r="P446" s="118">
        <v>0.31</v>
      </c>
      <c r="Q446" s="237">
        <v>0.31</v>
      </c>
      <c r="R446" s="118" t="s">
        <v>561</v>
      </c>
      <c r="S446" s="25"/>
      <c r="T446" s="31"/>
      <c r="U446" s="30"/>
    </row>
    <row r="447" spans="1:21" s="1" customFormat="1" ht="14.1" customHeight="1" x14ac:dyDescent="0.2">
      <c r="A447" s="112"/>
      <c r="B447" s="111"/>
      <c r="C447" s="110"/>
      <c r="D447" s="116" t="s">
        <v>120</v>
      </c>
      <c r="E447" s="105" t="s">
        <v>891</v>
      </c>
      <c r="F447" s="113"/>
      <c r="G447" s="113"/>
      <c r="H447" s="113"/>
      <c r="I447" s="110">
        <v>2</v>
      </c>
      <c r="J447" s="108" t="s">
        <v>1265</v>
      </c>
      <c r="K447" s="118">
        <v>0</v>
      </c>
      <c r="L447" s="118">
        <v>0</v>
      </c>
      <c r="M447" s="118">
        <v>0</v>
      </c>
      <c r="N447" s="118">
        <v>0</v>
      </c>
      <c r="O447" s="118">
        <v>0</v>
      </c>
      <c r="P447" s="118">
        <v>0</v>
      </c>
      <c r="Q447" s="237">
        <v>0</v>
      </c>
      <c r="R447" s="118" t="s">
        <v>561</v>
      </c>
      <c r="S447" s="25"/>
      <c r="T447" s="31"/>
      <c r="U447" s="30"/>
    </row>
    <row r="448" spans="1:21" s="1" customFormat="1" ht="14.1" customHeight="1" x14ac:dyDescent="0.2">
      <c r="A448" s="112"/>
      <c r="B448" s="111"/>
      <c r="C448" s="110"/>
      <c r="D448" s="116" t="s">
        <v>120</v>
      </c>
      <c r="E448" s="105" t="s">
        <v>891</v>
      </c>
      <c r="F448" s="113"/>
      <c r="G448" s="113"/>
      <c r="H448" s="113"/>
      <c r="I448" s="110">
        <v>2</v>
      </c>
      <c r="J448" s="108" t="s">
        <v>1266</v>
      </c>
      <c r="K448" s="109">
        <v>950</v>
      </c>
      <c r="L448" s="109">
        <v>950</v>
      </c>
      <c r="M448" s="109">
        <v>950</v>
      </c>
      <c r="N448" s="109">
        <v>950</v>
      </c>
      <c r="O448" s="109">
        <v>950</v>
      </c>
      <c r="P448" s="109">
        <v>950</v>
      </c>
      <c r="Q448" s="109">
        <v>950</v>
      </c>
      <c r="R448" s="118" t="s">
        <v>561</v>
      </c>
      <c r="S448" s="25"/>
      <c r="T448" s="31"/>
      <c r="U448" s="31"/>
    </row>
    <row r="449" spans="1:21" s="1" customFormat="1" ht="14.1" customHeight="1" x14ac:dyDescent="0.2">
      <c r="A449" s="112"/>
      <c r="B449" s="111"/>
      <c r="C449" s="110"/>
      <c r="D449" s="116" t="s">
        <v>120</v>
      </c>
      <c r="E449" s="105" t="s">
        <v>891</v>
      </c>
      <c r="F449" s="113"/>
      <c r="G449" s="113"/>
      <c r="H449" s="113"/>
      <c r="I449" s="110">
        <v>2</v>
      </c>
      <c r="J449" s="108" t="s">
        <v>1267</v>
      </c>
      <c r="K449" s="118">
        <v>0.31</v>
      </c>
      <c r="L449" s="118">
        <v>0.31</v>
      </c>
      <c r="M449" s="118">
        <v>0.31</v>
      </c>
      <c r="N449" s="118">
        <v>0.31</v>
      </c>
      <c r="O449" s="118">
        <v>0.31</v>
      </c>
      <c r="P449" s="118">
        <v>0.31</v>
      </c>
      <c r="Q449" s="237">
        <v>0.31</v>
      </c>
      <c r="R449" s="118" t="s">
        <v>561</v>
      </c>
      <c r="S449" s="25"/>
      <c r="T449" s="31"/>
      <c r="U449" s="30"/>
    </row>
    <row r="450" spans="1:21" s="1" customFormat="1" ht="14.1" customHeight="1" x14ac:dyDescent="0.2">
      <c r="A450" s="112"/>
      <c r="B450" s="111"/>
      <c r="C450" s="110"/>
      <c r="D450" s="116" t="s">
        <v>120</v>
      </c>
      <c r="E450" s="105" t="s">
        <v>891</v>
      </c>
      <c r="F450" s="113"/>
      <c r="G450" s="113"/>
      <c r="H450" s="113"/>
      <c r="I450" s="110">
        <v>2</v>
      </c>
      <c r="J450" s="108" t="s">
        <v>1268</v>
      </c>
      <c r="K450" s="118">
        <v>0</v>
      </c>
      <c r="L450" s="118">
        <v>0</v>
      </c>
      <c r="M450" s="118">
        <v>0</v>
      </c>
      <c r="N450" s="118">
        <v>0</v>
      </c>
      <c r="O450" s="118">
        <v>0</v>
      </c>
      <c r="P450" s="118">
        <v>0</v>
      </c>
      <c r="Q450" s="237">
        <v>0</v>
      </c>
      <c r="R450" s="118" t="s">
        <v>561</v>
      </c>
      <c r="S450" s="25"/>
      <c r="T450" s="31"/>
      <c r="U450" s="30"/>
    </row>
    <row r="451" spans="1:21" s="1" customFormat="1" ht="14.1" customHeight="1" x14ac:dyDescent="0.2">
      <c r="A451" s="112"/>
      <c r="B451" s="111"/>
      <c r="C451" s="110"/>
      <c r="D451" s="116" t="s">
        <v>120</v>
      </c>
      <c r="E451" s="105" t="s">
        <v>891</v>
      </c>
      <c r="F451" s="113"/>
      <c r="G451" s="113"/>
      <c r="H451" s="113"/>
      <c r="I451" s="110">
        <v>2</v>
      </c>
      <c r="J451" s="108" t="s">
        <v>1269</v>
      </c>
      <c r="K451" s="109">
        <v>950</v>
      </c>
      <c r="L451" s="109">
        <v>950</v>
      </c>
      <c r="M451" s="109">
        <v>950</v>
      </c>
      <c r="N451" s="109">
        <v>950</v>
      </c>
      <c r="O451" s="109">
        <v>950</v>
      </c>
      <c r="P451" s="109">
        <v>950</v>
      </c>
      <c r="Q451" s="109">
        <v>950</v>
      </c>
      <c r="R451" s="118" t="s">
        <v>561</v>
      </c>
      <c r="S451" s="25"/>
      <c r="T451" s="31"/>
      <c r="U451" s="31"/>
    </row>
    <row r="452" spans="1:21" s="1" customFormat="1" ht="14.1" customHeight="1" x14ac:dyDescent="0.2">
      <c r="A452" s="112"/>
      <c r="B452" s="111"/>
      <c r="C452" s="110"/>
      <c r="D452" s="116" t="s">
        <v>120</v>
      </c>
      <c r="E452" s="105" t="s">
        <v>891</v>
      </c>
      <c r="F452" s="113"/>
      <c r="G452" s="113"/>
      <c r="H452" s="113"/>
      <c r="I452" s="110">
        <v>2</v>
      </c>
      <c r="J452" s="108" t="s">
        <v>1271</v>
      </c>
      <c r="K452" s="118">
        <v>0.31</v>
      </c>
      <c r="L452" s="118">
        <v>0.31</v>
      </c>
      <c r="M452" s="118">
        <v>0.31</v>
      </c>
      <c r="N452" s="118">
        <v>0.31</v>
      </c>
      <c r="O452" s="118">
        <v>0.31</v>
      </c>
      <c r="P452" s="118">
        <v>0.31</v>
      </c>
      <c r="Q452" s="237">
        <v>0.31</v>
      </c>
      <c r="R452" s="118" t="s">
        <v>561</v>
      </c>
      <c r="S452" s="25"/>
      <c r="T452" s="31"/>
      <c r="U452" s="30"/>
    </row>
    <row r="453" spans="1:21" s="1" customFormat="1" ht="14.1" customHeight="1" x14ac:dyDescent="0.2">
      <c r="A453" s="112"/>
      <c r="B453" s="111"/>
      <c r="C453" s="110"/>
      <c r="D453" s="116" t="s">
        <v>120</v>
      </c>
      <c r="E453" s="105" t="s">
        <v>891</v>
      </c>
      <c r="F453" s="113"/>
      <c r="G453" s="113"/>
      <c r="H453" s="113"/>
      <c r="I453" s="110">
        <v>2</v>
      </c>
      <c r="J453" s="108" t="s">
        <v>1272</v>
      </c>
      <c r="K453" s="118">
        <v>0</v>
      </c>
      <c r="L453" s="118">
        <v>0</v>
      </c>
      <c r="M453" s="118">
        <v>0</v>
      </c>
      <c r="N453" s="118">
        <v>0</v>
      </c>
      <c r="O453" s="118">
        <v>0</v>
      </c>
      <c r="P453" s="118">
        <v>0</v>
      </c>
      <c r="Q453" s="237">
        <v>0</v>
      </c>
      <c r="R453" s="118" t="s">
        <v>561</v>
      </c>
      <c r="S453" s="25"/>
      <c r="T453" s="31"/>
      <c r="U453" s="30"/>
    </row>
    <row r="454" spans="1:21" s="1" customFormat="1" ht="14.1" customHeight="1" x14ac:dyDescent="0.2">
      <c r="A454" s="112"/>
      <c r="B454" s="111"/>
      <c r="C454" s="110"/>
      <c r="D454" s="116" t="s">
        <v>120</v>
      </c>
      <c r="E454" s="105" t="s">
        <v>891</v>
      </c>
      <c r="F454" s="113"/>
      <c r="G454" s="113"/>
      <c r="H454" s="113"/>
      <c r="I454" s="110">
        <v>2</v>
      </c>
      <c r="J454" s="108" t="s">
        <v>1273</v>
      </c>
      <c r="K454" s="109">
        <v>950</v>
      </c>
      <c r="L454" s="109">
        <v>950</v>
      </c>
      <c r="M454" s="109">
        <v>950</v>
      </c>
      <c r="N454" s="109">
        <v>950</v>
      </c>
      <c r="O454" s="109">
        <v>950</v>
      </c>
      <c r="P454" s="109">
        <v>950</v>
      </c>
      <c r="Q454" s="109">
        <v>950</v>
      </c>
      <c r="R454" s="118" t="s">
        <v>561</v>
      </c>
      <c r="S454" s="25"/>
      <c r="T454" s="31"/>
      <c r="U454" s="31"/>
    </row>
    <row r="455" spans="1:21" s="1" customFormat="1" ht="14.1" customHeight="1" x14ac:dyDescent="0.2">
      <c r="A455" s="112"/>
      <c r="B455" s="111"/>
      <c r="C455" s="110"/>
      <c r="D455" s="116" t="s">
        <v>120</v>
      </c>
      <c r="E455" s="105" t="s">
        <v>891</v>
      </c>
      <c r="F455" s="113"/>
      <c r="G455" s="113"/>
      <c r="H455" s="113"/>
      <c r="I455" s="110">
        <v>2</v>
      </c>
      <c r="J455" s="108" t="s">
        <v>1274</v>
      </c>
      <c r="K455" s="118">
        <v>0.31</v>
      </c>
      <c r="L455" s="118">
        <v>0.31</v>
      </c>
      <c r="M455" s="118">
        <v>0.31</v>
      </c>
      <c r="N455" s="118">
        <v>0.31</v>
      </c>
      <c r="O455" s="118">
        <v>0.31</v>
      </c>
      <c r="P455" s="118">
        <v>0.31</v>
      </c>
      <c r="Q455" s="237">
        <v>0.31</v>
      </c>
      <c r="R455" s="118" t="s">
        <v>561</v>
      </c>
      <c r="S455" s="25"/>
      <c r="T455" s="31"/>
      <c r="U455" s="30"/>
    </row>
    <row r="456" spans="1:21" s="1" customFormat="1" ht="14.1" customHeight="1" x14ac:dyDescent="0.2">
      <c r="A456" s="112"/>
      <c r="B456" s="111"/>
      <c r="C456" s="110"/>
      <c r="D456" s="116" t="s">
        <v>120</v>
      </c>
      <c r="E456" s="105" t="s">
        <v>891</v>
      </c>
      <c r="F456" s="113"/>
      <c r="G456" s="113"/>
      <c r="H456" s="113"/>
      <c r="I456" s="110">
        <v>2</v>
      </c>
      <c r="J456" s="108" t="s">
        <v>1275</v>
      </c>
      <c r="K456" s="118">
        <v>0</v>
      </c>
      <c r="L456" s="118">
        <v>0</v>
      </c>
      <c r="M456" s="118">
        <v>0</v>
      </c>
      <c r="N456" s="118">
        <v>0</v>
      </c>
      <c r="O456" s="118">
        <v>0</v>
      </c>
      <c r="P456" s="118">
        <v>0</v>
      </c>
      <c r="Q456" s="237">
        <v>0</v>
      </c>
      <c r="R456" s="118" t="s">
        <v>561</v>
      </c>
      <c r="S456" s="25"/>
      <c r="T456" s="31"/>
      <c r="U456" s="30"/>
    </row>
    <row r="457" spans="1:21" s="1" customFormat="1" ht="14.1" customHeight="1" x14ac:dyDescent="0.2">
      <c r="A457" s="112"/>
      <c r="B457" s="111"/>
      <c r="C457" s="110"/>
      <c r="D457" s="116" t="s">
        <v>120</v>
      </c>
      <c r="E457" s="105" t="s">
        <v>891</v>
      </c>
      <c r="F457" s="113"/>
      <c r="G457" s="113"/>
      <c r="H457" s="113"/>
      <c r="I457" s="110">
        <v>2</v>
      </c>
      <c r="J457" s="108" t="s">
        <v>1276</v>
      </c>
      <c r="K457" s="109">
        <v>950</v>
      </c>
      <c r="L457" s="109">
        <v>950</v>
      </c>
      <c r="M457" s="109">
        <v>950</v>
      </c>
      <c r="N457" s="109">
        <v>950</v>
      </c>
      <c r="O457" s="109">
        <v>950</v>
      </c>
      <c r="P457" s="109">
        <v>950</v>
      </c>
      <c r="Q457" s="109">
        <v>950</v>
      </c>
      <c r="R457" s="118" t="s">
        <v>561</v>
      </c>
      <c r="S457" s="25"/>
      <c r="T457" s="31"/>
      <c r="U457" s="31"/>
    </row>
    <row r="458" spans="1:21" s="1" customFormat="1" ht="14.1" customHeight="1" x14ac:dyDescent="0.2">
      <c r="A458" s="112"/>
      <c r="B458" s="111"/>
      <c r="C458" s="110"/>
      <c r="D458" s="116" t="s">
        <v>120</v>
      </c>
      <c r="E458" s="105" t="s">
        <v>891</v>
      </c>
      <c r="F458" s="113"/>
      <c r="G458" s="113"/>
      <c r="H458" s="113"/>
      <c r="I458" s="110">
        <v>2</v>
      </c>
      <c r="J458" s="108" t="s">
        <v>807</v>
      </c>
      <c r="K458" s="118">
        <v>0.31</v>
      </c>
      <c r="L458" s="118">
        <v>0.31</v>
      </c>
      <c r="M458" s="118">
        <v>0.31</v>
      </c>
      <c r="N458" s="118">
        <v>0.31</v>
      </c>
      <c r="O458" s="118">
        <v>0.31</v>
      </c>
      <c r="P458" s="118">
        <v>0.31</v>
      </c>
      <c r="Q458" s="237">
        <v>0.31</v>
      </c>
      <c r="R458" s="118" t="s">
        <v>561</v>
      </c>
      <c r="S458" s="25"/>
      <c r="T458" s="31"/>
      <c r="U458" s="30"/>
    </row>
    <row r="459" spans="1:21" s="1" customFormat="1" ht="14.1" customHeight="1" x14ac:dyDescent="0.2">
      <c r="A459" s="112"/>
      <c r="B459" s="111"/>
      <c r="C459" s="110"/>
      <c r="D459" s="110" t="s">
        <v>121</v>
      </c>
      <c r="E459" s="113" t="s">
        <v>118</v>
      </c>
      <c r="F459" s="113"/>
      <c r="G459" s="113"/>
      <c r="H459" s="113"/>
      <c r="I459" s="110">
        <v>2</v>
      </c>
      <c r="J459" s="108" t="s">
        <v>806</v>
      </c>
      <c r="K459" s="118">
        <v>1</v>
      </c>
      <c r="L459" s="118">
        <v>1</v>
      </c>
      <c r="M459" s="118">
        <v>1</v>
      </c>
      <c r="N459" s="118">
        <v>1</v>
      </c>
      <c r="O459" s="118">
        <v>1</v>
      </c>
      <c r="P459" s="118">
        <v>1</v>
      </c>
      <c r="Q459" s="237">
        <v>1</v>
      </c>
      <c r="R459" s="118" t="s">
        <v>561</v>
      </c>
      <c r="S459" s="25"/>
      <c r="T459" s="31"/>
      <c r="U459" s="30"/>
    </row>
    <row r="460" spans="1:21" s="1" customFormat="1" ht="14.1" customHeight="1" x14ac:dyDescent="0.2">
      <c r="A460" s="112"/>
      <c r="B460" s="111"/>
      <c r="C460" s="110"/>
      <c r="D460" s="110" t="s">
        <v>121</v>
      </c>
      <c r="E460" s="113" t="s">
        <v>118</v>
      </c>
      <c r="F460" s="113"/>
      <c r="G460" s="113"/>
      <c r="H460" s="113"/>
      <c r="I460" s="110">
        <v>2</v>
      </c>
      <c r="J460" s="108" t="s">
        <v>1058</v>
      </c>
      <c r="K460" s="109">
        <v>950</v>
      </c>
      <c r="L460" s="109">
        <v>950</v>
      </c>
      <c r="M460" s="109">
        <v>950</v>
      </c>
      <c r="N460" s="109">
        <v>950</v>
      </c>
      <c r="O460" s="109">
        <v>950</v>
      </c>
      <c r="P460" s="109">
        <v>950</v>
      </c>
      <c r="Q460" s="109">
        <v>950</v>
      </c>
      <c r="R460" s="118" t="s">
        <v>561</v>
      </c>
      <c r="S460" s="25"/>
      <c r="T460" s="31"/>
      <c r="U460" s="31"/>
    </row>
    <row r="461" spans="1:21" s="1" customFormat="1" ht="14.1" customHeight="1" x14ac:dyDescent="0.2">
      <c r="A461" s="112"/>
      <c r="B461" s="111"/>
      <c r="C461" s="110"/>
      <c r="D461" s="116" t="s">
        <v>120</v>
      </c>
      <c r="E461" s="105" t="s">
        <v>891</v>
      </c>
      <c r="F461" s="113"/>
      <c r="G461" s="113"/>
      <c r="H461" s="113"/>
      <c r="I461" s="110">
        <v>2</v>
      </c>
      <c r="J461" s="108" t="s">
        <v>809</v>
      </c>
      <c r="K461" s="118">
        <v>0.31</v>
      </c>
      <c r="L461" s="118">
        <v>0.31</v>
      </c>
      <c r="M461" s="118">
        <v>0.31</v>
      </c>
      <c r="N461" s="118">
        <v>0.31</v>
      </c>
      <c r="O461" s="118">
        <v>0.31</v>
      </c>
      <c r="P461" s="118">
        <v>0.31</v>
      </c>
      <c r="Q461" s="237">
        <v>0.31</v>
      </c>
      <c r="R461" s="118" t="s">
        <v>561</v>
      </c>
      <c r="S461" s="25"/>
      <c r="T461" s="31"/>
      <c r="U461" s="30"/>
    </row>
    <row r="462" spans="1:21" s="1" customFormat="1" ht="14.1" customHeight="1" x14ac:dyDescent="0.2">
      <c r="A462" s="112"/>
      <c r="B462" s="111"/>
      <c r="C462" s="110"/>
      <c r="D462" s="110" t="s">
        <v>121</v>
      </c>
      <c r="E462" s="113" t="s">
        <v>118</v>
      </c>
      <c r="F462" s="113"/>
      <c r="G462" s="113"/>
      <c r="H462" s="113"/>
      <c r="I462" s="110">
        <v>2</v>
      </c>
      <c r="J462" s="108" t="s">
        <v>808</v>
      </c>
      <c r="K462" s="118">
        <v>0.32</v>
      </c>
      <c r="L462" s="118">
        <v>0.32</v>
      </c>
      <c r="M462" s="118">
        <v>0.32</v>
      </c>
      <c r="N462" s="118">
        <v>0.32</v>
      </c>
      <c r="O462" s="118">
        <v>0.32</v>
      </c>
      <c r="P462" s="118">
        <v>0.32</v>
      </c>
      <c r="Q462" s="237">
        <v>0.32</v>
      </c>
      <c r="R462" s="118" t="s">
        <v>561</v>
      </c>
      <c r="S462" s="25"/>
      <c r="T462" s="31"/>
      <c r="U462" s="30"/>
    </row>
    <row r="463" spans="1:21" s="1" customFormat="1" ht="14.1" customHeight="1" x14ac:dyDescent="0.2">
      <c r="A463" s="112"/>
      <c r="B463" s="111"/>
      <c r="C463" s="110"/>
      <c r="D463" s="110" t="s">
        <v>121</v>
      </c>
      <c r="E463" s="113" t="s">
        <v>118</v>
      </c>
      <c r="F463" s="113"/>
      <c r="G463" s="113"/>
      <c r="H463" s="113"/>
      <c r="I463" s="110">
        <v>2</v>
      </c>
      <c r="J463" s="108" t="s">
        <v>805</v>
      </c>
      <c r="K463" s="109">
        <v>950</v>
      </c>
      <c r="L463" s="109">
        <v>950</v>
      </c>
      <c r="M463" s="109">
        <v>950</v>
      </c>
      <c r="N463" s="109">
        <v>950</v>
      </c>
      <c r="O463" s="109">
        <v>950</v>
      </c>
      <c r="P463" s="109">
        <v>950</v>
      </c>
      <c r="Q463" s="109">
        <v>950</v>
      </c>
      <c r="R463" s="118" t="s">
        <v>561</v>
      </c>
      <c r="S463" s="25"/>
      <c r="T463" s="31"/>
      <c r="U463" s="31"/>
    </row>
    <row r="464" spans="1:21" s="1" customFormat="1" ht="14.1" customHeight="1" x14ac:dyDescent="0.2">
      <c r="A464" s="112"/>
      <c r="B464" s="111"/>
      <c r="C464" s="110"/>
      <c r="D464" s="116" t="s">
        <v>120</v>
      </c>
      <c r="E464" s="105" t="s">
        <v>891</v>
      </c>
      <c r="F464" s="113"/>
      <c r="G464" s="113"/>
      <c r="H464" s="113"/>
      <c r="I464" s="110">
        <v>2</v>
      </c>
      <c r="J464" s="108" t="s">
        <v>810</v>
      </c>
      <c r="K464" s="118">
        <v>0.31</v>
      </c>
      <c r="L464" s="118">
        <v>0.31</v>
      </c>
      <c r="M464" s="118">
        <v>0.31</v>
      </c>
      <c r="N464" s="118">
        <v>0.31</v>
      </c>
      <c r="O464" s="118">
        <v>0.31</v>
      </c>
      <c r="P464" s="118">
        <v>0.31</v>
      </c>
      <c r="Q464" s="237">
        <v>0.31</v>
      </c>
      <c r="R464" s="118" t="s">
        <v>561</v>
      </c>
      <c r="S464" s="25"/>
      <c r="T464" s="31"/>
      <c r="U464" s="30"/>
    </row>
    <row r="465" spans="1:21" s="1" customFormat="1" ht="14.1" customHeight="1" x14ac:dyDescent="0.2">
      <c r="A465" s="112"/>
      <c r="B465" s="111"/>
      <c r="C465" s="110"/>
      <c r="D465" s="110" t="s">
        <v>121</v>
      </c>
      <c r="E465" s="113" t="s">
        <v>118</v>
      </c>
      <c r="F465" s="113"/>
      <c r="G465" s="113"/>
      <c r="H465" s="113"/>
      <c r="I465" s="110">
        <v>2</v>
      </c>
      <c r="J465" s="108" t="s">
        <v>811</v>
      </c>
      <c r="K465" s="118">
        <v>0</v>
      </c>
      <c r="L465" s="118">
        <v>0</v>
      </c>
      <c r="M465" s="118">
        <v>0</v>
      </c>
      <c r="N465" s="118">
        <v>0</v>
      </c>
      <c r="O465" s="118">
        <v>0</v>
      </c>
      <c r="P465" s="118">
        <v>0</v>
      </c>
      <c r="Q465" s="237">
        <v>0</v>
      </c>
      <c r="R465" s="118" t="s">
        <v>561</v>
      </c>
      <c r="S465" s="25"/>
      <c r="T465" s="31"/>
      <c r="U465" s="30"/>
    </row>
    <row r="466" spans="1:21" s="1" customFormat="1" ht="14.1" customHeight="1" x14ac:dyDescent="0.2">
      <c r="A466" s="112"/>
      <c r="B466" s="111"/>
      <c r="C466" s="110"/>
      <c r="D466" s="110" t="s">
        <v>121</v>
      </c>
      <c r="E466" s="113" t="s">
        <v>118</v>
      </c>
      <c r="F466" s="113"/>
      <c r="G466" s="113"/>
      <c r="H466" s="113"/>
      <c r="I466" s="110">
        <v>2</v>
      </c>
      <c r="J466" s="108" t="s">
        <v>812</v>
      </c>
      <c r="K466" s="109">
        <v>950</v>
      </c>
      <c r="L466" s="109">
        <v>950</v>
      </c>
      <c r="M466" s="109">
        <v>950</v>
      </c>
      <c r="N466" s="109">
        <v>950</v>
      </c>
      <c r="O466" s="109">
        <v>950</v>
      </c>
      <c r="P466" s="109">
        <v>950</v>
      </c>
      <c r="Q466" s="109">
        <v>950</v>
      </c>
      <c r="R466" s="118" t="s">
        <v>561</v>
      </c>
      <c r="S466" s="25"/>
      <c r="T466" s="31"/>
      <c r="U466" s="31"/>
    </row>
    <row r="467" spans="1:21" s="1" customFormat="1" ht="14.1" customHeight="1" x14ac:dyDescent="0.2">
      <c r="A467" s="112"/>
      <c r="B467" s="111"/>
      <c r="C467" s="110"/>
      <c r="D467" s="116" t="s">
        <v>120</v>
      </c>
      <c r="E467" s="105" t="s">
        <v>891</v>
      </c>
      <c r="F467" s="113"/>
      <c r="G467" s="113"/>
      <c r="H467" s="113"/>
      <c r="I467" s="110">
        <v>2</v>
      </c>
      <c r="J467" s="108" t="s">
        <v>815</v>
      </c>
      <c r="K467" s="118">
        <v>0.31</v>
      </c>
      <c r="L467" s="118">
        <v>0.31</v>
      </c>
      <c r="M467" s="118">
        <v>0.31</v>
      </c>
      <c r="N467" s="118">
        <v>0.31</v>
      </c>
      <c r="O467" s="118">
        <v>0.31</v>
      </c>
      <c r="P467" s="118">
        <v>0.31</v>
      </c>
      <c r="Q467" s="237">
        <v>0.31</v>
      </c>
      <c r="R467" s="118" t="s">
        <v>561</v>
      </c>
      <c r="S467" s="25"/>
      <c r="T467" s="31"/>
      <c r="U467" s="30"/>
    </row>
    <row r="468" spans="1:21" s="1" customFormat="1" ht="14.1" customHeight="1" x14ac:dyDescent="0.2">
      <c r="A468" s="112"/>
      <c r="B468" s="111"/>
      <c r="C468" s="110"/>
      <c r="D468" s="110" t="s">
        <v>121</v>
      </c>
      <c r="E468" s="113" t="s">
        <v>118</v>
      </c>
      <c r="F468" s="113"/>
      <c r="G468" s="113"/>
      <c r="H468" s="113"/>
      <c r="I468" s="110">
        <v>2</v>
      </c>
      <c r="J468" s="108" t="s">
        <v>814</v>
      </c>
      <c r="K468" s="118">
        <v>0</v>
      </c>
      <c r="L468" s="118">
        <v>0</v>
      </c>
      <c r="M468" s="118">
        <v>0</v>
      </c>
      <c r="N468" s="118">
        <v>0</v>
      </c>
      <c r="O468" s="118">
        <v>0</v>
      </c>
      <c r="P468" s="118">
        <v>0</v>
      </c>
      <c r="Q468" s="237">
        <v>0</v>
      </c>
      <c r="R468" s="118" t="s">
        <v>561</v>
      </c>
      <c r="S468" s="25"/>
      <c r="T468" s="31"/>
      <c r="U468" s="30"/>
    </row>
    <row r="469" spans="1:21" s="1" customFormat="1" ht="14.1" customHeight="1" x14ac:dyDescent="0.2">
      <c r="A469" s="112"/>
      <c r="B469" s="111"/>
      <c r="C469" s="110"/>
      <c r="D469" s="110" t="s">
        <v>121</v>
      </c>
      <c r="E469" s="113" t="s">
        <v>118</v>
      </c>
      <c r="F469" s="113"/>
      <c r="G469" s="113"/>
      <c r="H469" s="113"/>
      <c r="I469" s="110">
        <v>2</v>
      </c>
      <c r="J469" s="108" t="s">
        <v>813</v>
      </c>
      <c r="K469" s="109">
        <v>950</v>
      </c>
      <c r="L469" s="109">
        <v>950</v>
      </c>
      <c r="M469" s="109">
        <v>950</v>
      </c>
      <c r="N469" s="109">
        <v>950</v>
      </c>
      <c r="O469" s="109">
        <v>950</v>
      </c>
      <c r="P469" s="109">
        <v>950</v>
      </c>
      <c r="Q469" s="109">
        <v>950</v>
      </c>
      <c r="R469" s="118" t="s">
        <v>561</v>
      </c>
      <c r="S469" s="25"/>
      <c r="T469" s="31"/>
      <c r="U469" s="31"/>
    </row>
    <row r="470" spans="1:21" s="1" customFormat="1" ht="14.1" customHeight="1" x14ac:dyDescent="0.2">
      <c r="A470" s="112"/>
      <c r="B470" s="111"/>
      <c r="C470" s="110"/>
      <c r="D470" s="110" t="s">
        <v>121</v>
      </c>
      <c r="E470" s="113" t="s">
        <v>118</v>
      </c>
      <c r="F470" s="113"/>
      <c r="G470" s="113"/>
      <c r="H470" s="113"/>
      <c r="I470" s="110">
        <v>2</v>
      </c>
      <c r="J470" s="108" t="s">
        <v>593</v>
      </c>
      <c r="K470" s="118">
        <v>0.32</v>
      </c>
      <c r="L470" s="118">
        <v>0.32</v>
      </c>
      <c r="M470" s="118">
        <v>0.32</v>
      </c>
      <c r="N470" s="118">
        <v>0.32</v>
      </c>
      <c r="O470" s="118">
        <v>0.32</v>
      </c>
      <c r="P470" s="118">
        <v>0.32</v>
      </c>
      <c r="Q470" s="237">
        <v>0.32</v>
      </c>
      <c r="R470" s="118" t="s">
        <v>561</v>
      </c>
      <c r="S470" s="25"/>
      <c r="T470" s="31"/>
      <c r="U470" s="30"/>
    </row>
    <row r="471" spans="1:21" s="1" customFormat="1" ht="14.1" customHeight="1" x14ac:dyDescent="0.2">
      <c r="A471" s="112"/>
      <c r="B471" s="111"/>
      <c r="C471" s="110"/>
      <c r="D471" s="110" t="s">
        <v>121</v>
      </c>
      <c r="E471" s="113" t="s">
        <v>118</v>
      </c>
      <c r="F471" s="113"/>
      <c r="G471" s="113"/>
      <c r="H471" s="113"/>
      <c r="I471" s="110">
        <v>2</v>
      </c>
      <c r="J471" s="108" t="s">
        <v>1444</v>
      </c>
      <c r="K471" s="109">
        <v>950</v>
      </c>
      <c r="L471" s="109">
        <v>950</v>
      </c>
      <c r="M471" s="109">
        <v>950</v>
      </c>
      <c r="N471" s="109">
        <v>950</v>
      </c>
      <c r="O471" s="109">
        <v>950</v>
      </c>
      <c r="P471" s="109">
        <v>950</v>
      </c>
      <c r="Q471" s="109">
        <v>950</v>
      </c>
      <c r="R471" s="118" t="s">
        <v>561</v>
      </c>
      <c r="S471" s="25"/>
      <c r="T471" s="31"/>
      <c r="U471" s="31"/>
    </row>
    <row r="472" spans="1:21" s="1" customFormat="1" ht="14.1" customHeight="1" x14ac:dyDescent="0.2">
      <c r="A472" s="112"/>
      <c r="B472" s="111"/>
      <c r="C472" s="110"/>
      <c r="D472" s="116" t="s">
        <v>120</v>
      </c>
      <c r="E472" s="105" t="s">
        <v>891</v>
      </c>
      <c r="F472" s="113"/>
      <c r="G472" s="113"/>
      <c r="H472" s="113"/>
      <c r="I472" s="110">
        <v>2</v>
      </c>
      <c r="J472" s="108" t="s">
        <v>1270</v>
      </c>
      <c r="K472" s="118">
        <v>0.31</v>
      </c>
      <c r="L472" s="118">
        <v>0.31</v>
      </c>
      <c r="M472" s="118">
        <v>0.31</v>
      </c>
      <c r="N472" s="118">
        <v>0.31</v>
      </c>
      <c r="O472" s="118">
        <v>0.31</v>
      </c>
      <c r="P472" s="118">
        <v>0.31</v>
      </c>
      <c r="Q472" s="237">
        <v>0.31</v>
      </c>
      <c r="R472" s="118" t="s">
        <v>561</v>
      </c>
      <c r="S472" s="25"/>
      <c r="T472" s="31"/>
      <c r="U472" s="30"/>
    </row>
    <row r="473" spans="1:21" s="1" customFormat="1" ht="14.1" customHeight="1" x14ac:dyDescent="0.2">
      <c r="A473" s="112"/>
      <c r="B473" s="111"/>
      <c r="C473" s="110"/>
      <c r="D473" s="116" t="s">
        <v>120</v>
      </c>
      <c r="E473" s="105" t="s">
        <v>891</v>
      </c>
      <c r="F473" s="113"/>
      <c r="G473" s="113"/>
      <c r="H473" s="113"/>
      <c r="I473" s="110">
        <v>2</v>
      </c>
      <c r="J473" s="108" t="s">
        <v>1277</v>
      </c>
      <c r="K473" s="118">
        <v>0.31</v>
      </c>
      <c r="L473" s="118">
        <v>0.31</v>
      </c>
      <c r="M473" s="118">
        <v>0.31</v>
      </c>
      <c r="N473" s="118">
        <v>0.31</v>
      </c>
      <c r="O473" s="118">
        <v>0.31</v>
      </c>
      <c r="P473" s="118">
        <v>0.31</v>
      </c>
      <c r="Q473" s="237">
        <v>0.31</v>
      </c>
      <c r="R473" s="118" t="s">
        <v>561</v>
      </c>
      <c r="S473" s="25"/>
      <c r="T473" s="31"/>
      <c r="U473" s="30"/>
    </row>
    <row r="474" spans="1:21" s="1" customFormat="1" ht="14.1" customHeight="1" x14ac:dyDescent="0.2">
      <c r="A474" s="112"/>
      <c r="B474" s="111"/>
      <c r="C474" s="110"/>
      <c r="D474" s="116" t="s">
        <v>120</v>
      </c>
      <c r="E474" s="105" t="s">
        <v>891</v>
      </c>
      <c r="F474" s="113"/>
      <c r="G474" s="113"/>
      <c r="H474" s="113"/>
      <c r="I474" s="110">
        <v>2</v>
      </c>
      <c r="J474" s="108" t="s">
        <v>1278</v>
      </c>
      <c r="K474" s="118">
        <v>0</v>
      </c>
      <c r="L474" s="118">
        <v>0</v>
      </c>
      <c r="M474" s="118">
        <v>0</v>
      </c>
      <c r="N474" s="118">
        <v>0</v>
      </c>
      <c r="O474" s="118">
        <v>0</v>
      </c>
      <c r="P474" s="118">
        <v>0</v>
      </c>
      <c r="Q474" s="237">
        <v>0</v>
      </c>
      <c r="R474" s="118" t="s">
        <v>561</v>
      </c>
      <c r="S474" s="25"/>
      <c r="T474" s="31"/>
      <c r="U474" s="30"/>
    </row>
    <row r="475" spans="1:21" s="1" customFormat="1" ht="14.1" customHeight="1" x14ac:dyDescent="0.2">
      <c r="A475" s="112"/>
      <c r="B475" s="111"/>
      <c r="C475" s="110"/>
      <c r="D475" s="110" t="s">
        <v>121</v>
      </c>
      <c r="E475" s="113" t="s">
        <v>118</v>
      </c>
      <c r="F475" s="113"/>
      <c r="G475" s="113"/>
      <c r="H475" s="113"/>
      <c r="I475" s="110">
        <v>2</v>
      </c>
      <c r="J475" s="108" t="s">
        <v>1279</v>
      </c>
      <c r="K475" s="109">
        <v>950</v>
      </c>
      <c r="L475" s="109">
        <v>950</v>
      </c>
      <c r="M475" s="109">
        <v>950</v>
      </c>
      <c r="N475" s="109">
        <v>950</v>
      </c>
      <c r="O475" s="109">
        <v>950</v>
      </c>
      <c r="P475" s="109">
        <v>950</v>
      </c>
      <c r="Q475" s="109">
        <v>950</v>
      </c>
      <c r="R475" s="118" t="s">
        <v>561</v>
      </c>
      <c r="S475" s="25"/>
      <c r="T475" s="31"/>
      <c r="U475" s="31"/>
    </row>
    <row r="476" spans="1:21" s="1" customFormat="1" ht="14.1" customHeight="1" x14ac:dyDescent="0.2">
      <c r="A476" s="112"/>
      <c r="B476" s="111"/>
      <c r="C476" s="110"/>
      <c r="D476" s="116" t="s">
        <v>120</v>
      </c>
      <c r="E476" s="105" t="s">
        <v>891</v>
      </c>
      <c r="F476" s="113"/>
      <c r="G476" s="113"/>
      <c r="H476" s="113"/>
      <c r="I476" s="110">
        <v>2</v>
      </c>
      <c r="J476" s="108" t="s">
        <v>823</v>
      </c>
      <c r="K476" s="118">
        <v>0</v>
      </c>
      <c r="L476" s="118">
        <v>0</v>
      </c>
      <c r="M476" s="118">
        <v>0</v>
      </c>
      <c r="N476" s="118">
        <v>0</v>
      </c>
      <c r="O476" s="118">
        <v>0</v>
      </c>
      <c r="P476" s="118">
        <v>0</v>
      </c>
      <c r="Q476" s="237">
        <v>0</v>
      </c>
      <c r="R476" s="118" t="s">
        <v>561</v>
      </c>
      <c r="S476" s="25"/>
      <c r="T476" s="31"/>
      <c r="U476" s="30"/>
    </row>
    <row r="477" spans="1:21" s="1" customFormat="1" ht="14.1" customHeight="1" x14ac:dyDescent="0.2">
      <c r="A477" s="112"/>
      <c r="B477" s="111"/>
      <c r="C477" s="110"/>
      <c r="D477" s="116" t="s">
        <v>120</v>
      </c>
      <c r="E477" s="105" t="s">
        <v>891</v>
      </c>
      <c r="F477" s="113"/>
      <c r="G477" s="113"/>
      <c r="H477" s="113"/>
      <c r="I477" s="110">
        <v>2</v>
      </c>
      <c r="J477" s="108" t="s">
        <v>824</v>
      </c>
      <c r="K477" s="118">
        <v>0.31</v>
      </c>
      <c r="L477" s="118">
        <v>0.31</v>
      </c>
      <c r="M477" s="118">
        <v>0.31</v>
      </c>
      <c r="N477" s="118">
        <v>0.31</v>
      </c>
      <c r="O477" s="118">
        <v>0.31</v>
      </c>
      <c r="P477" s="118">
        <v>0.31</v>
      </c>
      <c r="Q477" s="237">
        <v>0.31</v>
      </c>
      <c r="R477" s="118" t="s">
        <v>561</v>
      </c>
      <c r="S477" s="25"/>
      <c r="T477" s="31"/>
      <c r="U477" s="30"/>
    </row>
    <row r="478" spans="1:21" s="1" customFormat="1" ht="14.1" customHeight="1" x14ac:dyDescent="0.2">
      <c r="A478" s="112"/>
      <c r="B478" s="111"/>
      <c r="C478" s="110"/>
      <c r="D478" s="110" t="s">
        <v>121</v>
      </c>
      <c r="E478" s="113" t="s">
        <v>118</v>
      </c>
      <c r="F478" s="113"/>
      <c r="G478" s="113"/>
      <c r="H478" s="113"/>
      <c r="I478" s="110">
        <v>2</v>
      </c>
      <c r="J478" s="108" t="s">
        <v>825</v>
      </c>
      <c r="K478" s="109">
        <v>950</v>
      </c>
      <c r="L478" s="109">
        <v>950</v>
      </c>
      <c r="M478" s="109">
        <v>950</v>
      </c>
      <c r="N478" s="109">
        <v>950</v>
      </c>
      <c r="O478" s="109">
        <v>950</v>
      </c>
      <c r="P478" s="109">
        <v>950</v>
      </c>
      <c r="Q478" s="109">
        <v>950</v>
      </c>
      <c r="R478" s="118" t="s">
        <v>561</v>
      </c>
      <c r="S478" s="25"/>
      <c r="T478" s="31"/>
      <c r="U478" s="31"/>
    </row>
    <row r="479" spans="1:21" s="1" customFormat="1" ht="14.1" customHeight="1" x14ac:dyDescent="0.2">
      <c r="A479" s="112"/>
      <c r="B479" s="111"/>
      <c r="C479" s="110"/>
      <c r="D479" s="116" t="s">
        <v>120</v>
      </c>
      <c r="E479" s="105" t="s">
        <v>891</v>
      </c>
      <c r="F479" s="113"/>
      <c r="G479" s="113"/>
      <c r="H479" s="113"/>
      <c r="I479" s="110">
        <v>2</v>
      </c>
      <c r="J479" s="108" t="s">
        <v>1280</v>
      </c>
      <c r="K479" s="118">
        <v>0.31</v>
      </c>
      <c r="L479" s="118">
        <v>0.31</v>
      </c>
      <c r="M479" s="118">
        <v>0.31</v>
      </c>
      <c r="N479" s="118">
        <v>0.31</v>
      </c>
      <c r="O479" s="118">
        <v>0.31</v>
      </c>
      <c r="P479" s="118">
        <v>0.31</v>
      </c>
      <c r="Q479" s="237">
        <v>0.31</v>
      </c>
      <c r="R479" s="118" t="s">
        <v>561</v>
      </c>
      <c r="S479" s="25"/>
      <c r="T479" s="31"/>
      <c r="U479" s="30"/>
    </row>
    <row r="480" spans="1:21" s="1" customFormat="1" ht="14.1" customHeight="1" x14ac:dyDescent="0.2">
      <c r="A480" s="112"/>
      <c r="B480" s="111"/>
      <c r="C480" s="110"/>
      <c r="D480" s="116" t="s">
        <v>120</v>
      </c>
      <c r="E480" s="105" t="s">
        <v>891</v>
      </c>
      <c r="F480" s="113"/>
      <c r="G480" s="113"/>
      <c r="H480" s="113"/>
      <c r="I480" s="110">
        <v>2</v>
      </c>
      <c r="J480" s="108" t="s">
        <v>1281</v>
      </c>
      <c r="K480" s="118">
        <v>0</v>
      </c>
      <c r="L480" s="118">
        <v>0</v>
      </c>
      <c r="M480" s="118">
        <v>0</v>
      </c>
      <c r="N480" s="118">
        <v>0</v>
      </c>
      <c r="O480" s="118">
        <v>0</v>
      </c>
      <c r="P480" s="118">
        <v>0</v>
      </c>
      <c r="Q480" s="237">
        <v>0</v>
      </c>
      <c r="R480" s="118" t="s">
        <v>561</v>
      </c>
      <c r="S480" s="25"/>
      <c r="T480" s="31"/>
      <c r="U480" s="30"/>
    </row>
    <row r="481" spans="1:21" s="1" customFormat="1" ht="14.1" customHeight="1" x14ac:dyDescent="0.2">
      <c r="A481" s="112"/>
      <c r="B481" s="111"/>
      <c r="C481" s="110"/>
      <c r="D481" s="116" t="s">
        <v>120</v>
      </c>
      <c r="E481" s="105" t="s">
        <v>891</v>
      </c>
      <c r="F481" s="113"/>
      <c r="G481" s="113"/>
      <c r="H481" s="113"/>
      <c r="I481" s="110">
        <v>2</v>
      </c>
      <c r="J481" s="108" t="s">
        <v>1282</v>
      </c>
      <c r="K481" s="109">
        <v>950</v>
      </c>
      <c r="L481" s="109">
        <v>950</v>
      </c>
      <c r="M481" s="109">
        <v>950</v>
      </c>
      <c r="N481" s="109">
        <v>950</v>
      </c>
      <c r="O481" s="109">
        <v>950</v>
      </c>
      <c r="P481" s="109">
        <v>950</v>
      </c>
      <c r="Q481" s="109">
        <v>950</v>
      </c>
      <c r="R481" s="118" t="s">
        <v>561</v>
      </c>
      <c r="S481" s="25"/>
      <c r="T481" s="31"/>
      <c r="U481" s="31"/>
    </row>
    <row r="482" spans="1:21" s="1" customFormat="1" ht="14.1" customHeight="1" x14ac:dyDescent="0.2">
      <c r="A482" s="112"/>
      <c r="B482" s="111"/>
      <c r="C482" s="110"/>
      <c r="D482" s="116" t="s">
        <v>120</v>
      </c>
      <c r="E482" s="105" t="s">
        <v>891</v>
      </c>
      <c r="F482" s="113"/>
      <c r="G482" s="113"/>
      <c r="H482" s="113"/>
      <c r="I482" s="110">
        <v>2</v>
      </c>
      <c r="J482" s="108" t="s">
        <v>1283</v>
      </c>
      <c r="K482" s="118">
        <v>0.31</v>
      </c>
      <c r="L482" s="118">
        <v>0.31</v>
      </c>
      <c r="M482" s="118">
        <v>0.31</v>
      </c>
      <c r="N482" s="118">
        <v>0.31</v>
      </c>
      <c r="O482" s="118">
        <v>0.31</v>
      </c>
      <c r="P482" s="118">
        <v>0.31</v>
      </c>
      <c r="Q482" s="237">
        <v>0.31</v>
      </c>
      <c r="R482" s="118" t="s">
        <v>561</v>
      </c>
      <c r="S482" s="25"/>
      <c r="T482" s="31"/>
      <c r="U482" s="30"/>
    </row>
    <row r="483" spans="1:21" s="1" customFormat="1" ht="14.1" customHeight="1" x14ac:dyDescent="0.2">
      <c r="A483" s="112"/>
      <c r="B483" s="111"/>
      <c r="C483" s="110"/>
      <c r="D483" s="116" t="s">
        <v>120</v>
      </c>
      <c r="E483" s="105" t="s">
        <v>891</v>
      </c>
      <c r="F483" s="113"/>
      <c r="G483" s="113"/>
      <c r="H483" s="113"/>
      <c r="I483" s="110">
        <v>2</v>
      </c>
      <c r="J483" s="108" t="s">
        <v>1284</v>
      </c>
      <c r="K483" s="118">
        <v>0</v>
      </c>
      <c r="L483" s="118">
        <v>0</v>
      </c>
      <c r="M483" s="118">
        <v>0</v>
      </c>
      <c r="N483" s="118">
        <v>0</v>
      </c>
      <c r="O483" s="118">
        <v>0</v>
      </c>
      <c r="P483" s="118">
        <v>0</v>
      </c>
      <c r="Q483" s="237">
        <v>0</v>
      </c>
      <c r="R483" s="118" t="s">
        <v>561</v>
      </c>
      <c r="S483" s="25"/>
      <c r="T483" s="31"/>
      <c r="U483" s="30"/>
    </row>
    <row r="484" spans="1:21" s="1" customFormat="1" ht="14.1" customHeight="1" x14ac:dyDescent="0.2">
      <c r="A484" s="112"/>
      <c r="B484" s="111"/>
      <c r="C484" s="110"/>
      <c r="D484" s="116" t="s">
        <v>120</v>
      </c>
      <c r="E484" s="105" t="s">
        <v>891</v>
      </c>
      <c r="F484" s="113"/>
      <c r="G484" s="113"/>
      <c r="H484" s="113"/>
      <c r="I484" s="110">
        <v>2</v>
      </c>
      <c r="J484" s="108" t="s">
        <v>1285</v>
      </c>
      <c r="K484" s="109">
        <v>950</v>
      </c>
      <c r="L484" s="109">
        <v>950</v>
      </c>
      <c r="M484" s="109">
        <v>950</v>
      </c>
      <c r="N484" s="109">
        <v>950</v>
      </c>
      <c r="O484" s="109">
        <v>950</v>
      </c>
      <c r="P484" s="109">
        <v>950</v>
      </c>
      <c r="Q484" s="109">
        <v>950</v>
      </c>
      <c r="R484" s="118" t="s">
        <v>561</v>
      </c>
      <c r="S484" s="25"/>
      <c r="T484" s="31"/>
      <c r="U484" s="31"/>
    </row>
    <row r="485" spans="1:21" s="1" customFormat="1" ht="14.1" customHeight="1" x14ac:dyDescent="0.2">
      <c r="A485" s="112"/>
      <c r="B485" s="111"/>
      <c r="C485" s="110"/>
      <c r="D485" s="116" t="s">
        <v>120</v>
      </c>
      <c r="E485" s="105" t="s">
        <v>891</v>
      </c>
      <c r="F485" s="113"/>
      <c r="G485" s="113"/>
      <c r="H485" s="113"/>
      <c r="I485" s="110">
        <v>2</v>
      </c>
      <c r="J485" s="108" t="s">
        <v>1286</v>
      </c>
      <c r="K485" s="118">
        <v>0.31</v>
      </c>
      <c r="L485" s="118">
        <v>0.31</v>
      </c>
      <c r="M485" s="118">
        <v>0.31</v>
      </c>
      <c r="N485" s="118">
        <v>0.31</v>
      </c>
      <c r="O485" s="118">
        <v>0.31</v>
      </c>
      <c r="P485" s="118">
        <v>0.31</v>
      </c>
      <c r="Q485" s="237">
        <v>0.31</v>
      </c>
      <c r="R485" s="118" t="s">
        <v>561</v>
      </c>
      <c r="S485" s="25"/>
      <c r="T485" s="31"/>
      <c r="U485" s="30"/>
    </row>
    <row r="486" spans="1:21" s="1" customFormat="1" ht="14.1" customHeight="1" x14ac:dyDescent="0.2">
      <c r="A486" s="112"/>
      <c r="B486" s="111"/>
      <c r="C486" s="110"/>
      <c r="D486" s="116" t="s">
        <v>120</v>
      </c>
      <c r="E486" s="105" t="s">
        <v>891</v>
      </c>
      <c r="F486" s="113"/>
      <c r="G486" s="113"/>
      <c r="H486" s="113"/>
      <c r="I486" s="110">
        <v>2</v>
      </c>
      <c r="J486" s="108" t="s">
        <v>1287</v>
      </c>
      <c r="K486" s="118">
        <v>0</v>
      </c>
      <c r="L486" s="118">
        <v>0</v>
      </c>
      <c r="M486" s="118">
        <v>0</v>
      </c>
      <c r="N486" s="118">
        <v>0</v>
      </c>
      <c r="O486" s="118">
        <v>0</v>
      </c>
      <c r="P486" s="118">
        <v>0</v>
      </c>
      <c r="Q486" s="237">
        <v>0</v>
      </c>
      <c r="R486" s="118" t="s">
        <v>561</v>
      </c>
      <c r="S486" s="25"/>
      <c r="T486" s="31"/>
      <c r="U486" s="30"/>
    </row>
    <row r="487" spans="1:21" s="1" customFormat="1" ht="14.1" customHeight="1" x14ac:dyDescent="0.2">
      <c r="A487" s="112"/>
      <c r="B487" s="111"/>
      <c r="C487" s="110"/>
      <c r="D487" s="116" t="s">
        <v>120</v>
      </c>
      <c r="E487" s="105" t="s">
        <v>891</v>
      </c>
      <c r="F487" s="113"/>
      <c r="G487" s="113"/>
      <c r="H487" s="113"/>
      <c r="I487" s="110">
        <v>2</v>
      </c>
      <c r="J487" s="108" t="s">
        <v>1288</v>
      </c>
      <c r="K487" s="109">
        <v>950</v>
      </c>
      <c r="L487" s="109">
        <v>950</v>
      </c>
      <c r="M487" s="109">
        <v>950</v>
      </c>
      <c r="N487" s="109">
        <v>950</v>
      </c>
      <c r="O487" s="109">
        <v>950</v>
      </c>
      <c r="P487" s="109">
        <v>950</v>
      </c>
      <c r="Q487" s="109">
        <v>950</v>
      </c>
      <c r="R487" s="118" t="s">
        <v>561</v>
      </c>
      <c r="S487" s="25"/>
      <c r="T487" s="31"/>
      <c r="U487" s="31"/>
    </row>
    <row r="488" spans="1:21" s="1" customFormat="1" ht="14.1" customHeight="1" x14ac:dyDescent="0.2">
      <c r="A488" s="112"/>
      <c r="B488" s="111" t="s">
        <v>1289</v>
      </c>
      <c r="C488" s="110"/>
      <c r="D488" s="110" t="s">
        <v>135</v>
      </c>
      <c r="E488" s="113" t="s">
        <v>1290</v>
      </c>
      <c r="F488" s="113"/>
      <c r="G488" s="113"/>
      <c r="H488" s="113"/>
      <c r="I488" s="113">
        <v>1</v>
      </c>
      <c r="J488" s="108" t="s">
        <v>1291</v>
      </c>
      <c r="K488" s="118">
        <v>-15</v>
      </c>
      <c r="L488" s="118">
        <v>-15</v>
      </c>
      <c r="M488" s="118">
        <v>-15</v>
      </c>
      <c r="N488" s="118">
        <v>-15</v>
      </c>
      <c r="O488" s="118">
        <v>-15</v>
      </c>
      <c r="P488" s="118">
        <v>-15</v>
      </c>
      <c r="Q488" s="237">
        <v>-15</v>
      </c>
      <c r="R488" s="118" t="s">
        <v>561</v>
      </c>
      <c r="S488" s="25"/>
      <c r="T488" s="31"/>
      <c r="U488" s="30"/>
    </row>
    <row r="489" spans="1:21" s="1" customFormat="1" ht="14.1" customHeight="1" x14ac:dyDescent="0.2">
      <c r="A489" s="112"/>
      <c r="B489" s="111" t="s">
        <v>1292</v>
      </c>
      <c r="C489" s="110"/>
      <c r="D489" s="110" t="s">
        <v>120</v>
      </c>
      <c r="E489" s="113" t="s">
        <v>891</v>
      </c>
      <c r="F489" s="113"/>
      <c r="G489" s="113"/>
      <c r="H489" s="113"/>
      <c r="I489" s="113">
        <v>1</v>
      </c>
      <c r="J489" s="108" t="s">
        <v>1293</v>
      </c>
      <c r="K489" s="118">
        <v>1</v>
      </c>
      <c r="L489" s="118">
        <v>1</v>
      </c>
      <c r="M489" s="118">
        <v>1</v>
      </c>
      <c r="N489" s="118">
        <v>1</v>
      </c>
      <c r="O489" s="118">
        <v>1</v>
      </c>
      <c r="P489" s="118">
        <v>1</v>
      </c>
      <c r="Q489" s="237">
        <v>1</v>
      </c>
      <c r="R489" s="118" t="s">
        <v>561</v>
      </c>
      <c r="S489" s="25"/>
      <c r="T489" s="31"/>
      <c r="U489" s="30"/>
    </row>
    <row r="490" spans="1:21" s="1" customFormat="1" ht="14.1" customHeight="1" x14ac:dyDescent="0.2">
      <c r="A490" s="112"/>
      <c r="B490" s="111" t="s">
        <v>1294</v>
      </c>
      <c r="C490" s="110"/>
      <c r="D490" s="110" t="s">
        <v>121</v>
      </c>
      <c r="E490" s="113" t="s">
        <v>118</v>
      </c>
      <c r="F490" s="113"/>
      <c r="G490" s="113"/>
      <c r="H490" s="113"/>
      <c r="I490" s="113">
        <v>1</v>
      </c>
      <c r="J490" s="108" t="s">
        <v>1295</v>
      </c>
      <c r="K490" s="118">
        <v>400</v>
      </c>
      <c r="L490" s="118">
        <v>400</v>
      </c>
      <c r="M490" s="118">
        <v>400</v>
      </c>
      <c r="N490" s="118">
        <v>400</v>
      </c>
      <c r="O490" s="118">
        <v>400</v>
      </c>
      <c r="P490" s="118">
        <v>400</v>
      </c>
      <c r="Q490" s="237">
        <v>400</v>
      </c>
      <c r="R490" s="118" t="s">
        <v>561</v>
      </c>
      <c r="S490" s="25"/>
      <c r="T490" s="31"/>
      <c r="U490" s="30"/>
    </row>
    <row r="491" spans="1:21" s="1" customFormat="1" ht="14.1" customHeight="1" x14ac:dyDescent="0.2">
      <c r="A491" s="126"/>
      <c r="B491" s="115" t="s">
        <v>776</v>
      </c>
      <c r="C491" s="113"/>
      <c r="D491" s="116" t="s">
        <v>120</v>
      </c>
      <c r="E491" s="105" t="s">
        <v>891</v>
      </c>
      <c r="F491" s="108"/>
      <c r="G491" s="108"/>
      <c r="H491" s="108"/>
      <c r="I491" s="107">
        <v>2</v>
      </c>
      <c r="J491" s="108" t="s">
        <v>1296</v>
      </c>
      <c r="K491" s="118">
        <v>0.55000000000000004</v>
      </c>
      <c r="L491" s="118">
        <v>0.55000000000000004</v>
      </c>
      <c r="M491" s="118">
        <v>0.55000000000000004</v>
      </c>
      <c r="N491" s="118">
        <v>0.55000000000000004</v>
      </c>
      <c r="O491" s="118">
        <v>0.55000000000000004</v>
      </c>
      <c r="P491" s="118">
        <v>0.55000000000000004</v>
      </c>
      <c r="Q491" s="237">
        <v>0.55000000000000004</v>
      </c>
      <c r="R491" s="118" t="s">
        <v>561</v>
      </c>
      <c r="S491" s="25"/>
      <c r="T491" s="31"/>
      <c r="U491" s="30"/>
    </row>
    <row r="492" spans="1:21" s="1" customFormat="1" ht="14.1" customHeight="1" x14ac:dyDescent="0.2">
      <c r="A492" s="126"/>
      <c r="B492" s="111"/>
      <c r="C492" s="113"/>
      <c r="D492" s="116" t="s">
        <v>120</v>
      </c>
      <c r="E492" s="105" t="s">
        <v>891</v>
      </c>
      <c r="F492" s="108"/>
      <c r="G492" s="108"/>
      <c r="H492" s="108"/>
      <c r="I492" s="107">
        <v>2</v>
      </c>
      <c r="J492" s="108" t="s">
        <v>1297</v>
      </c>
      <c r="K492" s="118">
        <v>0</v>
      </c>
      <c r="L492" s="118">
        <v>0</v>
      </c>
      <c r="M492" s="118">
        <v>0</v>
      </c>
      <c r="N492" s="118">
        <v>0</v>
      </c>
      <c r="O492" s="118">
        <v>0</v>
      </c>
      <c r="P492" s="118">
        <v>0</v>
      </c>
      <c r="Q492" s="237">
        <v>0</v>
      </c>
      <c r="R492" s="118" t="s">
        <v>561</v>
      </c>
      <c r="S492" s="25"/>
      <c r="T492" s="31"/>
      <c r="U492" s="30"/>
    </row>
    <row r="493" spans="1:21" s="1" customFormat="1" ht="14.1" customHeight="1" x14ac:dyDescent="0.2">
      <c r="A493" s="126"/>
      <c r="B493" s="115" t="s">
        <v>778</v>
      </c>
      <c r="C493" s="113"/>
      <c r="D493" s="116" t="s">
        <v>120</v>
      </c>
      <c r="E493" s="105" t="s">
        <v>891</v>
      </c>
      <c r="F493" s="108"/>
      <c r="G493" s="108"/>
      <c r="H493" s="108"/>
      <c r="I493" s="107">
        <v>2</v>
      </c>
      <c r="J493" s="108" t="s">
        <v>1298</v>
      </c>
      <c r="K493" s="109">
        <v>950</v>
      </c>
      <c r="L493" s="109">
        <v>950</v>
      </c>
      <c r="M493" s="109">
        <v>950</v>
      </c>
      <c r="N493" s="109">
        <v>950</v>
      </c>
      <c r="O493" s="109">
        <v>950</v>
      </c>
      <c r="P493" s="109">
        <v>950</v>
      </c>
      <c r="Q493" s="109">
        <v>950</v>
      </c>
      <c r="R493" s="118" t="s">
        <v>561</v>
      </c>
      <c r="S493" s="25"/>
      <c r="T493" s="31"/>
      <c r="U493" s="31"/>
    </row>
    <row r="494" spans="1:21" s="1" customFormat="1" ht="14.1" customHeight="1" x14ac:dyDescent="0.2">
      <c r="A494" s="126"/>
      <c r="B494" s="111" t="s">
        <v>1299</v>
      </c>
      <c r="C494" s="113"/>
      <c r="D494" s="116" t="s">
        <v>120</v>
      </c>
      <c r="E494" s="105" t="s">
        <v>891</v>
      </c>
      <c r="F494" s="113"/>
      <c r="G494" s="108"/>
      <c r="H494" s="108"/>
      <c r="I494" s="107">
        <v>2</v>
      </c>
      <c r="J494" s="108" t="s">
        <v>1300</v>
      </c>
      <c r="K494" s="118">
        <v>0</v>
      </c>
      <c r="L494" s="118">
        <v>0</v>
      </c>
      <c r="M494" s="118">
        <v>0</v>
      </c>
      <c r="N494" s="118">
        <v>0</v>
      </c>
      <c r="O494" s="118">
        <v>0</v>
      </c>
      <c r="P494" s="118">
        <v>0</v>
      </c>
      <c r="Q494" s="237">
        <v>0</v>
      </c>
      <c r="R494" s="118" t="s">
        <v>561</v>
      </c>
      <c r="S494" s="25"/>
      <c r="T494" s="31"/>
      <c r="U494" s="30"/>
    </row>
    <row r="495" spans="1:21" s="1" customFormat="1" ht="14.1" customHeight="1" x14ac:dyDescent="0.2">
      <c r="A495" s="112"/>
      <c r="B495" s="111" t="s">
        <v>1301</v>
      </c>
      <c r="C495" s="110"/>
      <c r="D495" s="116" t="s">
        <v>120</v>
      </c>
      <c r="E495" s="105" t="s">
        <v>891</v>
      </c>
      <c r="F495" s="113"/>
      <c r="G495" s="113"/>
      <c r="H495" s="113"/>
      <c r="I495" s="107">
        <v>2</v>
      </c>
      <c r="J495" s="108" t="s">
        <v>1302</v>
      </c>
      <c r="K495" s="118">
        <v>0</v>
      </c>
      <c r="L495" s="118">
        <v>0</v>
      </c>
      <c r="M495" s="118">
        <v>0</v>
      </c>
      <c r="N495" s="118">
        <v>0</v>
      </c>
      <c r="O495" s="118">
        <v>0</v>
      </c>
      <c r="P495" s="118">
        <v>0</v>
      </c>
      <c r="Q495" s="237">
        <v>0</v>
      </c>
      <c r="R495" s="118" t="s">
        <v>561</v>
      </c>
      <c r="S495" s="25"/>
      <c r="T495" s="31"/>
      <c r="U495" s="30"/>
    </row>
    <row r="496" spans="1:21" s="1" customFormat="1" ht="14.1" customHeight="1" x14ac:dyDescent="0.2">
      <c r="A496" s="112"/>
      <c r="B496" s="111" t="s">
        <v>1303</v>
      </c>
      <c r="C496" s="110"/>
      <c r="D496" s="116" t="s">
        <v>120</v>
      </c>
      <c r="E496" s="105" t="s">
        <v>891</v>
      </c>
      <c r="F496" s="113"/>
      <c r="G496" s="113"/>
      <c r="H496" s="113"/>
      <c r="I496" s="107">
        <v>2</v>
      </c>
      <c r="J496" s="108" t="s">
        <v>1304</v>
      </c>
      <c r="K496" s="118">
        <v>0</v>
      </c>
      <c r="L496" s="118">
        <v>0</v>
      </c>
      <c r="M496" s="118">
        <v>0</v>
      </c>
      <c r="N496" s="118">
        <v>0</v>
      </c>
      <c r="O496" s="118">
        <v>0</v>
      </c>
      <c r="P496" s="118">
        <v>0</v>
      </c>
      <c r="Q496" s="237">
        <v>0</v>
      </c>
      <c r="R496" s="118" t="s">
        <v>561</v>
      </c>
      <c r="S496" s="25"/>
      <c r="T496" s="31"/>
      <c r="U496" s="30"/>
    </row>
    <row r="497" spans="1:21" s="1" customFormat="1" ht="14.1" customHeight="1" x14ac:dyDescent="0.2">
      <c r="A497" s="112"/>
      <c r="B497" s="111" t="s">
        <v>1305</v>
      </c>
      <c r="C497" s="110"/>
      <c r="D497" s="116" t="s">
        <v>120</v>
      </c>
      <c r="E497" s="105" t="s">
        <v>891</v>
      </c>
      <c r="F497" s="113"/>
      <c r="G497" s="113"/>
      <c r="H497" s="113"/>
      <c r="I497" s="107">
        <v>2</v>
      </c>
      <c r="J497" s="108" t="s">
        <v>1306</v>
      </c>
      <c r="K497" s="118">
        <v>0</v>
      </c>
      <c r="L497" s="118">
        <v>0</v>
      </c>
      <c r="M497" s="118">
        <v>0</v>
      </c>
      <c r="N497" s="118">
        <v>0</v>
      </c>
      <c r="O497" s="118">
        <v>0</v>
      </c>
      <c r="P497" s="118">
        <v>0</v>
      </c>
      <c r="Q497" s="237">
        <v>0</v>
      </c>
      <c r="R497" s="118" t="s">
        <v>561</v>
      </c>
      <c r="S497" s="25"/>
      <c r="T497" s="31"/>
      <c r="U497" s="30"/>
    </row>
    <row r="498" spans="1:21" s="1" customFormat="1" ht="14.1" customHeight="1" x14ac:dyDescent="0.2">
      <c r="A498" s="112"/>
      <c r="B498" s="111" t="s">
        <v>1307</v>
      </c>
      <c r="C498" s="110"/>
      <c r="D498" s="116" t="s">
        <v>120</v>
      </c>
      <c r="E498" s="105" t="s">
        <v>891</v>
      </c>
      <c r="F498" s="113"/>
      <c r="G498" s="113"/>
      <c r="H498" s="113"/>
      <c r="I498" s="107">
        <v>2</v>
      </c>
      <c r="J498" s="108" t="s">
        <v>1308</v>
      </c>
      <c r="K498" s="118">
        <v>0</v>
      </c>
      <c r="L498" s="118">
        <v>0</v>
      </c>
      <c r="M498" s="118">
        <v>0</v>
      </c>
      <c r="N498" s="118">
        <v>0</v>
      </c>
      <c r="O498" s="118">
        <v>0</v>
      </c>
      <c r="P498" s="118">
        <v>0</v>
      </c>
      <c r="Q498" s="237">
        <v>0</v>
      </c>
      <c r="R498" s="118" t="s">
        <v>561</v>
      </c>
      <c r="S498" s="25"/>
      <c r="T498" s="31"/>
      <c r="U498" s="30"/>
    </row>
    <row r="499" spans="1:21" s="1" customFormat="1" ht="14.1" customHeight="1" x14ac:dyDescent="0.2">
      <c r="A499" s="112"/>
      <c r="B499" s="108" t="s">
        <v>1309</v>
      </c>
      <c r="C499" s="108"/>
      <c r="D499" s="116" t="s">
        <v>120</v>
      </c>
      <c r="E499" s="105" t="s">
        <v>891</v>
      </c>
      <c r="F499" s="113"/>
      <c r="G499" s="113"/>
      <c r="H499" s="113"/>
      <c r="I499" s="107">
        <v>2</v>
      </c>
      <c r="J499" s="108" t="s">
        <v>1310</v>
      </c>
      <c r="K499" s="118">
        <v>0</v>
      </c>
      <c r="L499" s="118">
        <v>0</v>
      </c>
      <c r="M499" s="118">
        <v>0</v>
      </c>
      <c r="N499" s="118">
        <v>0</v>
      </c>
      <c r="O499" s="118">
        <v>0</v>
      </c>
      <c r="P499" s="118">
        <v>0</v>
      </c>
      <c r="Q499" s="237">
        <v>0</v>
      </c>
      <c r="R499" s="118" t="s">
        <v>561</v>
      </c>
      <c r="S499" s="25"/>
      <c r="T499" s="31"/>
      <c r="U499" s="30"/>
    </row>
    <row r="500" spans="1:21" s="1" customFormat="1" ht="14.1" customHeight="1" x14ac:dyDescent="0.2">
      <c r="A500" s="112"/>
      <c r="B500" s="111" t="s">
        <v>1311</v>
      </c>
      <c r="C500" s="110"/>
      <c r="D500" s="116" t="s">
        <v>120</v>
      </c>
      <c r="E500" s="105" t="s">
        <v>891</v>
      </c>
      <c r="F500" s="113"/>
      <c r="G500" s="113"/>
      <c r="H500" s="113"/>
      <c r="I500" s="107">
        <v>2</v>
      </c>
      <c r="J500" s="108" t="s">
        <v>1312</v>
      </c>
      <c r="K500" s="118">
        <v>0</v>
      </c>
      <c r="L500" s="118">
        <v>0</v>
      </c>
      <c r="M500" s="118">
        <v>0</v>
      </c>
      <c r="N500" s="118">
        <v>0</v>
      </c>
      <c r="O500" s="118">
        <v>0</v>
      </c>
      <c r="P500" s="118">
        <v>0</v>
      </c>
      <c r="Q500" s="237">
        <v>0</v>
      </c>
      <c r="R500" s="118" t="s">
        <v>561</v>
      </c>
      <c r="S500" s="25"/>
      <c r="T500" s="31"/>
      <c r="U500" s="30"/>
    </row>
    <row r="501" spans="1:21" s="1" customFormat="1" ht="14.1" customHeight="1" x14ac:dyDescent="0.2">
      <c r="A501" s="112"/>
      <c r="B501" s="111" t="s">
        <v>1313</v>
      </c>
      <c r="C501" s="110"/>
      <c r="D501" s="116" t="s">
        <v>120</v>
      </c>
      <c r="E501" s="105" t="s">
        <v>891</v>
      </c>
      <c r="F501" s="113"/>
      <c r="G501" s="113"/>
      <c r="H501" s="113"/>
      <c r="I501" s="107">
        <v>2</v>
      </c>
      <c r="J501" s="108" t="s">
        <v>1314</v>
      </c>
      <c r="K501" s="118">
        <v>0</v>
      </c>
      <c r="L501" s="118">
        <v>0</v>
      </c>
      <c r="M501" s="118">
        <v>0</v>
      </c>
      <c r="N501" s="118">
        <v>0</v>
      </c>
      <c r="O501" s="118">
        <v>0</v>
      </c>
      <c r="P501" s="118">
        <v>0</v>
      </c>
      <c r="Q501" s="237">
        <v>0</v>
      </c>
      <c r="R501" s="118" t="s">
        <v>561</v>
      </c>
      <c r="S501" s="25"/>
      <c r="T501" s="31"/>
      <c r="U501" s="30"/>
    </row>
    <row r="502" spans="1:21" s="1" customFormat="1" ht="14.1" customHeight="1" x14ac:dyDescent="0.2">
      <c r="A502" s="112"/>
      <c r="B502" s="111" t="s">
        <v>1315</v>
      </c>
      <c r="C502" s="110"/>
      <c r="D502" s="116" t="s">
        <v>120</v>
      </c>
      <c r="E502" s="105" t="s">
        <v>891</v>
      </c>
      <c r="F502" s="113"/>
      <c r="G502" s="113"/>
      <c r="H502" s="113"/>
      <c r="I502" s="113">
        <v>2</v>
      </c>
      <c r="J502" s="108" t="s">
        <v>1316</v>
      </c>
      <c r="K502" s="118">
        <v>15</v>
      </c>
      <c r="L502" s="118">
        <v>15</v>
      </c>
      <c r="M502" s="118">
        <v>15</v>
      </c>
      <c r="N502" s="118">
        <v>15</v>
      </c>
      <c r="O502" s="118">
        <v>15</v>
      </c>
      <c r="P502" s="118">
        <v>15</v>
      </c>
      <c r="Q502" s="237">
        <v>15</v>
      </c>
      <c r="R502" s="118" t="s">
        <v>561</v>
      </c>
      <c r="S502" s="25"/>
      <c r="T502" s="31"/>
      <c r="U502" s="30"/>
    </row>
    <row r="503" spans="1:21" s="1" customFormat="1" ht="14.1" customHeight="1" x14ac:dyDescent="0.2">
      <c r="A503" s="112"/>
      <c r="B503" s="111"/>
      <c r="C503" s="110"/>
      <c r="D503" s="116" t="s">
        <v>120</v>
      </c>
      <c r="E503" s="105" t="s">
        <v>891</v>
      </c>
      <c r="F503" s="113"/>
      <c r="G503" s="113"/>
      <c r="H503" s="113"/>
      <c r="I503" s="113">
        <v>2</v>
      </c>
      <c r="J503" s="108" t="s">
        <v>1317</v>
      </c>
      <c r="K503" s="118">
        <v>1.01</v>
      </c>
      <c r="L503" s="118">
        <v>1.01</v>
      </c>
      <c r="M503" s="118">
        <v>1.01</v>
      </c>
      <c r="N503" s="118">
        <v>1.01</v>
      </c>
      <c r="O503" s="118">
        <v>1.01</v>
      </c>
      <c r="P503" s="118">
        <v>1.01</v>
      </c>
      <c r="Q503" s="237">
        <v>1.01</v>
      </c>
      <c r="R503" s="118" t="s">
        <v>561</v>
      </c>
      <c r="S503" s="25"/>
      <c r="T503" s="31"/>
      <c r="U503" s="30"/>
    </row>
    <row r="504" spans="1:21" s="1" customFormat="1" ht="14.1" customHeight="1" x14ac:dyDescent="0.2">
      <c r="A504" s="112"/>
      <c r="B504" s="111"/>
      <c r="C504" s="110"/>
      <c r="D504" s="116" t="s">
        <v>120</v>
      </c>
      <c r="E504" s="105" t="s">
        <v>891</v>
      </c>
      <c r="F504" s="113"/>
      <c r="G504" s="113"/>
      <c r="H504" s="113"/>
      <c r="I504" s="113">
        <v>2</v>
      </c>
      <c r="J504" s="108" t="s">
        <v>1318</v>
      </c>
      <c r="K504" s="109">
        <v>950</v>
      </c>
      <c r="L504" s="109">
        <v>950</v>
      </c>
      <c r="M504" s="109">
        <v>950</v>
      </c>
      <c r="N504" s="109">
        <v>950</v>
      </c>
      <c r="O504" s="109">
        <v>950</v>
      </c>
      <c r="P504" s="109">
        <v>950</v>
      </c>
      <c r="Q504" s="109">
        <v>950</v>
      </c>
      <c r="R504" s="118" t="s">
        <v>561</v>
      </c>
      <c r="S504" s="25"/>
      <c r="T504" s="31"/>
      <c r="U504" s="31"/>
    </row>
    <row r="505" spans="1:21" s="1" customFormat="1" ht="14.1" customHeight="1" x14ac:dyDescent="0.2">
      <c r="A505" s="112"/>
      <c r="B505" s="111"/>
      <c r="C505" s="110"/>
      <c r="D505" s="116" t="s">
        <v>120</v>
      </c>
      <c r="E505" s="105" t="s">
        <v>891</v>
      </c>
      <c r="F505" s="113"/>
      <c r="G505" s="113"/>
      <c r="H505" s="113"/>
      <c r="I505" s="113">
        <v>2</v>
      </c>
      <c r="J505" s="108" t="s">
        <v>1319</v>
      </c>
      <c r="K505" s="118">
        <v>0</v>
      </c>
      <c r="L505" s="118">
        <v>0</v>
      </c>
      <c r="M505" s="118">
        <v>0</v>
      </c>
      <c r="N505" s="118">
        <v>0</v>
      </c>
      <c r="O505" s="118">
        <v>0</v>
      </c>
      <c r="P505" s="118">
        <v>0</v>
      </c>
      <c r="Q505" s="237">
        <v>0</v>
      </c>
      <c r="R505" s="118" t="s">
        <v>561</v>
      </c>
      <c r="S505" s="25"/>
      <c r="T505" s="31"/>
      <c r="U505" s="30"/>
    </row>
    <row r="506" spans="1:21" s="1" customFormat="1" ht="14.1" customHeight="1" x14ac:dyDescent="0.2">
      <c r="A506" s="112"/>
      <c r="B506" s="111"/>
      <c r="C506" s="110"/>
      <c r="D506" s="116" t="s">
        <v>120</v>
      </c>
      <c r="E506" s="105" t="s">
        <v>891</v>
      </c>
      <c r="F506" s="113"/>
      <c r="G506" s="113"/>
      <c r="H506" s="113"/>
      <c r="I506" s="113">
        <v>2</v>
      </c>
      <c r="J506" s="108" t="s">
        <v>1320</v>
      </c>
      <c r="K506" s="118">
        <v>1.01</v>
      </c>
      <c r="L506" s="118">
        <v>1.01</v>
      </c>
      <c r="M506" s="118">
        <v>1.01</v>
      </c>
      <c r="N506" s="118">
        <v>1.01</v>
      </c>
      <c r="O506" s="118">
        <v>1.01</v>
      </c>
      <c r="P506" s="118">
        <v>1.01</v>
      </c>
      <c r="Q506" s="237">
        <v>1.01</v>
      </c>
      <c r="R506" s="118" t="s">
        <v>561</v>
      </c>
      <c r="S506" s="25"/>
      <c r="T506" s="31"/>
      <c r="U506" s="30"/>
    </row>
    <row r="507" spans="1:21" s="1" customFormat="1" ht="14.1" customHeight="1" x14ac:dyDescent="0.2">
      <c r="A507" s="112"/>
      <c r="B507" s="111"/>
      <c r="C507" s="110"/>
      <c r="D507" s="116" t="s">
        <v>120</v>
      </c>
      <c r="E507" s="105" t="s">
        <v>891</v>
      </c>
      <c r="F507" s="113"/>
      <c r="G507" s="113"/>
      <c r="H507" s="113"/>
      <c r="I507" s="113">
        <v>2</v>
      </c>
      <c r="J507" s="108" t="s">
        <v>1321</v>
      </c>
      <c r="K507" s="118">
        <v>0</v>
      </c>
      <c r="L507" s="118">
        <v>0</v>
      </c>
      <c r="M507" s="118">
        <v>0</v>
      </c>
      <c r="N507" s="118">
        <v>0</v>
      </c>
      <c r="O507" s="118">
        <v>0</v>
      </c>
      <c r="P507" s="118">
        <v>0</v>
      </c>
      <c r="Q507" s="237">
        <v>0</v>
      </c>
      <c r="R507" s="118" t="s">
        <v>561</v>
      </c>
      <c r="S507" s="25"/>
      <c r="T507" s="31"/>
      <c r="U507" s="30"/>
    </row>
    <row r="508" spans="1:21" s="1" customFormat="1" ht="14.1" customHeight="1" x14ac:dyDescent="0.2">
      <c r="A508" s="112"/>
      <c r="B508" s="111"/>
      <c r="C508" s="110"/>
      <c r="D508" s="116" t="s">
        <v>120</v>
      </c>
      <c r="E508" s="105" t="s">
        <v>891</v>
      </c>
      <c r="F508" s="113"/>
      <c r="G508" s="113"/>
      <c r="H508" s="113"/>
      <c r="I508" s="113">
        <v>2</v>
      </c>
      <c r="J508" s="108" t="s">
        <v>1322</v>
      </c>
      <c r="K508" s="109">
        <v>950</v>
      </c>
      <c r="L508" s="109">
        <v>950</v>
      </c>
      <c r="M508" s="109">
        <v>950</v>
      </c>
      <c r="N508" s="109">
        <v>950</v>
      </c>
      <c r="O508" s="109">
        <v>950</v>
      </c>
      <c r="P508" s="109">
        <v>950</v>
      </c>
      <c r="Q508" s="109">
        <v>950</v>
      </c>
      <c r="R508" s="118" t="s">
        <v>561</v>
      </c>
      <c r="S508" s="25"/>
      <c r="T508" s="31"/>
      <c r="U508" s="31"/>
    </row>
    <row r="509" spans="1:21" s="1" customFormat="1" ht="14.1" customHeight="1" x14ac:dyDescent="0.2">
      <c r="A509" s="112"/>
      <c r="B509" s="111"/>
      <c r="C509" s="110"/>
      <c r="D509" s="116" t="s">
        <v>120</v>
      </c>
      <c r="E509" s="105" t="s">
        <v>891</v>
      </c>
      <c r="F509" s="113"/>
      <c r="G509" s="113"/>
      <c r="H509" s="113"/>
      <c r="I509" s="113">
        <v>2</v>
      </c>
      <c r="J509" s="108" t="s">
        <v>1323</v>
      </c>
      <c r="K509" s="118">
        <v>1.01</v>
      </c>
      <c r="L509" s="118">
        <v>1.01</v>
      </c>
      <c r="M509" s="118">
        <v>1.01</v>
      </c>
      <c r="N509" s="118">
        <v>1.01</v>
      </c>
      <c r="O509" s="118">
        <v>1.01</v>
      </c>
      <c r="P509" s="118">
        <v>1.01</v>
      </c>
      <c r="Q509" s="237">
        <v>1.01</v>
      </c>
      <c r="R509" s="118" t="s">
        <v>561</v>
      </c>
      <c r="S509" s="25"/>
      <c r="T509" s="31"/>
      <c r="U509" s="30"/>
    </row>
    <row r="510" spans="1:21" s="1" customFormat="1" ht="14.1" customHeight="1" x14ac:dyDescent="0.2">
      <c r="A510" s="112"/>
      <c r="B510" s="111"/>
      <c r="C510" s="110"/>
      <c r="D510" s="116" t="s">
        <v>120</v>
      </c>
      <c r="E510" s="105" t="s">
        <v>891</v>
      </c>
      <c r="F510" s="113"/>
      <c r="G510" s="113"/>
      <c r="H510" s="113"/>
      <c r="I510" s="113">
        <v>2</v>
      </c>
      <c r="J510" s="108" t="s">
        <v>1324</v>
      </c>
      <c r="K510" s="118">
        <v>0</v>
      </c>
      <c r="L510" s="118">
        <v>0</v>
      </c>
      <c r="M510" s="118">
        <v>0</v>
      </c>
      <c r="N510" s="118">
        <v>0</v>
      </c>
      <c r="O510" s="118">
        <v>0</v>
      </c>
      <c r="P510" s="118">
        <v>0</v>
      </c>
      <c r="Q510" s="237">
        <v>0</v>
      </c>
      <c r="R510" s="118" t="s">
        <v>561</v>
      </c>
      <c r="S510" s="25"/>
      <c r="T510" s="31"/>
      <c r="U510" s="30"/>
    </row>
    <row r="511" spans="1:21" s="1" customFormat="1" ht="14.1" customHeight="1" x14ac:dyDescent="0.2">
      <c r="A511" s="112"/>
      <c r="B511" s="111"/>
      <c r="C511" s="110"/>
      <c r="D511" s="116" t="s">
        <v>120</v>
      </c>
      <c r="E511" s="105" t="s">
        <v>891</v>
      </c>
      <c r="F511" s="113"/>
      <c r="G511" s="113"/>
      <c r="H511" s="113"/>
      <c r="I511" s="113">
        <v>2</v>
      </c>
      <c r="J511" s="108" t="s">
        <v>1325</v>
      </c>
      <c r="K511" s="109">
        <v>950</v>
      </c>
      <c r="L511" s="109">
        <v>950</v>
      </c>
      <c r="M511" s="109">
        <v>950</v>
      </c>
      <c r="N511" s="109">
        <v>950</v>
      </c>
      <c r="O511" s="109">
        <v>950</v>
      </c>
      <c r="P511" s="109">
        <v>950</v>
      </c>
      <c r="Q511" s="109">
        <v>950</v>
      </c>
      <c r="R511" s="118" t="s">
        <v>561</v>
      </c>
      <c r="S511" s="25"/>
      <c r="T511" s="31"/>
      <c r="U511" s="31"/>
    </row>
    <row r="512" spans="1:21" s="1" customFormat="1" ht="14.1" customHeight="1" x14ac:dyDescent="0.2">
      <c r="A512" s="112"/>
      <c r="B512" s="111"/>
      <c r="C512" s="110"/>
      <c r="D512" s="116" t="s">
        <v>120</v>
      </c>
      <c r="E512" s="105" t="s">
        <v>891</v>
      </c>
      <c r="F512" s="113"/>
      <c r="G512" s="113"/>
      <c r="H512" s="113"/>
      <c r="I512" s="113">
        <v>2</v>
      </c>
      <c r="J512" s="108" t="s">
        <v>1326</v>
      </c>
      <c r="K512" s="118">
        <v>1.01</v>
      </c>
      <c r="L512" s="118">
        <v>1.01</v>
      </c>
      <c r="M512" s="118">
        <v>1.01</v>
      </c>
      <c r="N512" s="118">
        <v>1.01</v>
      </c>
      <c r="O512" s="118">
        <v>1.01</v>
      </c>
      <c r="P512" s="118">
        <v>1.01</v>
      </c>
      <c r="Q512" s="237">
        <v>1.01</v>
      </c>
      <c r="R512" s="118" t="s">
        <v>561</v>
      </c>
      <c r="S512" s="25"/>
      <c r="T512" s="31"/>
      <c r="U512" s="30"/>
    </row>
    <row r="513" spans="1:21" s="1" customFormat="1" ht="14.1" customHeight="1" x14ac:dyDescent="0.2">
      <c r="A513" s="112"/>
      <c r="B513" s="111"/>
      <c r="C513" s="110"/>
      <c r="D513" s="116" t="s">
        <v>120</v>
      </c>
      <c r="E513" s="105" t="s">
        <v>891</v>
      </c>
      <c r="F513" s="113"/>
      <c r="G513" s="113"/>
      <c r="H513" s="113"/>
      <c r="I513" s="113">
        <v>2</v>
      </c>
      <c r="J513" s="108" t="s">
        <v>1327</v>
      </c>
      <c r="K513" s="118">
        <v>0</v>
      </c>
      <c r="L513" s="118">
        <v>0</v>
      </c>
      <c r="M513" s="118">
        <v>0</v>
      </c>
      <c r="N513" s="118">
        <v>0</v>
      </c>
      <c r="O513" s="118">
        <v>0</v>
      </c>
      <c r="P513" s="118">
        <v>0</v>
      </c>
      <c r="Q513" s="237">
        <v>0</v>
      </c>
      <c r="R513" s="118" t="s">
        <v>561</v>
      </c>
      <c r="S513" s="25"/>
      <c r="T513" s="31"/>
      <c r="U513" s="30"/>
    </row>
    <row r="514" spans="1:21" s="1" customFormat="1" ht="14.1" customHeight="1" x14ac:dyDescent="0.2">
      <c r="A514" s="112"/>
      <c r="B514" s="111"/>
      <c r="C514" s="110"/>
      <c r="D514" s="116" t="s">
        <v>120</v>
      </c>
      <c r="E514" s="105" t="s">
        <v>891</v>
      </c>
      <c r="F514" s="113"/>
      <c r="G514" s="113"/>
      <c r="H514" s="113"/>
      <c r="I514" s="113">
        <v>2</v>
      </c>
      <c r="J514" s="108" t="s">
        <v>1328</v>
      </c>
      <c r="K514" s="109">
        <v>950</v>
      </c>
      <c r="L514" s="109">
        <v>950</v>
      </c>
      <c r="M514" s="109">
        <v>950</v>
      </c>
      <c r="N514" s="109">
        <v>950</v>
      </c>
      <c r="O514" s="109">
        <v>950</v>
      </c>
      <c r="P514" s="109">
        <v>950</v>
      </c>
      <c r="Q514" s="109">
        <v>950</v>
      </c>
      <c r="R514" s="118" t="s">
        <v>561</v>
      </c>
      <c r="S514" s="25"/>
      <c r="T514" s="31"/>
      <c r="U514" s="31"/>
    </row>
    <row r="515" spans="1:21" s="1" customFormat="1" ht="14.1" customHeight="1" x14ac:dyDescent="0.2">
      <c r="A515" s="112"/>
      <c r="B515" s="111"/>
      <c r="C515" s="110"/>
      <c r="D515" s="116" t="s">
        <v>120</v>
      </c>
      <c r="E515" s="105" t="s">
        <v>891</v>
      </c>
      <c r="F515" s="113"/>
      <c r="G515" s="113"/>
      <c r="H515" s="113"/>
      <c r="I515" s="113">
        <v>2</v>
      </c>
      <c r="J515" s="108" t="s">
        <v>1329</v>
      </c>
      <c r="K515" s="118">
        <v>1.01</v>
      </c>
      <c r="L515" s="118">
        <v>1.01</v>
      </c>
      <c r="M515" s="118">
        <v>1.01</v>
      </c>
      <c r="N515" s="118">
        <v>1.01</v>
      </c>
      <c r="O515" s="118">
        <v>1.01</v>
      </c>
      <c r="P515" s="118">
        <v>1.01</v>
      </c>
      <c r="Q515" s="237">
        <v>1.01</v>
      </c>
      <c r="R515" s="118" t="s">
        <v>561</v>
      </c>
      <c r="S515" s="25"/>
      <c r="T515" s="31"/>
      <c r="U515" s="30"/>
    </row>
    <row r="516" spans="1:21" s="1" customFormat="1" ht="14.1" customHeight="1" x14ac:dyDescent="0.2">
      <c r="A516" s="112"/>
      <c r="B516" s="111"/>
      <c r="C516" s="110"/>
      <c r="D516" s="116" t="s">
        <v>120</v>
      </c>
      <c r="E516" s="105" t="s">
        <v>891</v>
      </c>
      <c r="F516" s="113"/>
      <c r="G516" s="113"/>
      <c r="H516" s="113"/>
      <c r="I516" s="113">
        <v>2</v>
      </c>
      <c r="J516" s="108" t="s">
        <v>1330</v>
      </c>
      <c r="K516" s="118">
        <v>0</v>
      </c>
      <c r="L516" s="118">
        <v>0</v>
      </c>
      <c r="M516" s="118">
        <v>0</v>
      </c>
      <c r="N516" s="118">
        <v>0</v>
      </c>
      <c r="O516" s="118">
        <v>0</v>
      </c>
      <c r="P516" s="118">
        <v>0</v>
      </c>
      <c r="Q516" s="237">
        <v>0</v>
      </c>
      <c r="R516" s="118" t="s">
        <v>561</v>
      </c>
      <c r="S516" s="25"/>
      <c r="T516" s="31"/>
      <c r="U516" s="30"/>
    </row>
    <row r="517" spans="1:21" s="1" customFormat="1" ht="14.1" customHeight="1" x14ac:dyDescent="0.2">
      <c r="A517" s="112"/>
      <c r="B517" s="111"/>
      <c r="C517" s="110"/>
      <c r="D517" s="116" t="s">
        <v>120</v>
      </c>
      <c r="E517" s="105" t="s">
        <v>891</v>
      </c>
      <c r="F517" s="113"/>
      <c r="G517" s="113"/>
      <c r="H517" s="113"/>
      <c r="I517" s="113">
        <v>2</v>
      </c>
      <c r="J517" s="108" t="s">
        <v>1331</v>
      </c>
      <c r="K517" s="109">
        <v>950</v>
      </c>
      <c r="L517" s="109">
        <v>950</v>
      </c>
      <c r="M517" s="109">
        <v>950</v>
      </c>
      <c r="N517" s="109">
        <v>950</v>
      </c>
      <c r="O517" s="109">
        <v>950</v>
      </c>
      <c r="P517" s="109">
        <v>950</v>
      </c>
      <c r="Q517" s="109">
        <v>950</v>
      </c>
      <c r="R517" s="118" t="s">
        <v>561</v>
      </c>
      <c r="S517" s="25"/>
      <c r="T517" s="31"/>
      <c r="U517" s="31"/>
    </row>
    <row r="518" spans="1:21" s="1" customFormat="1" ht="14.1" customHeight="1" x14ac:dyDescent="0.2">
      <c r="A518" s="112"/>
      <c r="B518" s="111"/>
      <c r="C518" s="110"/>
      <c r="D518" s="116" t="s">
        <v>120</v>
      </c>
      <c r="E518" s="105" t="s">
        <v>891</v>
      </c>
      <c r="F518" s="113"/>
      <c r="G518" s="113"/>
      <c r="H518" s="113"/>
      <c r="I518" s="113">
        <v>2</v>
      </c>
      <c r="J518" s="108" t="s">
        <v>1332</v>
      </c>
      <c r="K518" s="118">
        <v>1.01</v>
      </c>
      <c r="L518" s="118">
        <v>1.01</v>
      </c>
      <c r="M518" s="118">
        <v>1.01</v>
      </c>
      <c r="N518" s="118">
        <v>1.01</v>
      </c>
      <c r="O518" s="118">
        <v>1.01</v>
      </c>
      <c r="P518" s="118">
        <v>1.01</v>
      </c>
      <c r="Q518" s="237">
        <v>1.01</v>
      </c>
      <c r="R518" s="118" t="s">
        <v>561</v>
      </c>
      <c r="S518" s="25"/>
      <c r="T518" s="31"/>
      <c r="U518" s="30"/>
    </row>
    <row r="519" spans="1:21" s="1" customFormat="1" ht="14.1" customHeight="1" x14ac:dyDescent="0.2">
      <c r="A519" s="112"/>
      <c r="B519" s="111"/>
      <c r="C519" s="110"/>
      <c r="D519" s="116" t="s">
        <v>120</v>
      </c>
      <c r="E519" s="105" t="s">
        <v>891</v>
      </c>
      <c r="F519" s="113"/>
      <c r="G519" s="113"/>
      <c r="H519" s="113"/>
      <c r="I519" s="113">
        <v>2</v>
      </c>
      <c r="J519" s="108" t="s">
        <v>1333</v>
      </c>
      <c r="K519" s="118">
        <v>0</v>
      </c>
      <c r="L519" s="118">
        <v>0</v>
      </c>
      <c r="M519" s="118">
        <v>0</v>
      </c>
      <c r="N519" s="118">
        <v>0</v>
      </c>
      <c r="O519" s="118">
        <v>0</v>
      </c>
      <c r="P519" s="118">
        <v>0</v>
      </c>
      <c r="Q519" s="237">
        <v>0</v>
      </c>
      <c r="R519" s="118" t="s">
        <v>561</v>
      </c>
      <c r="S519" s="25"/>
      <c r="T519" s="31"/>
      <c r="U519" s="30"/>
    </row>
    <row r="520" spans="1:21" s="1" customFormat="1" ht="14.1" customHeight="1" x14ac:dyDescent="0.2">
      <c r="A520" s="112"/>
      <c r="B520" s="111"/>
      <c r="C520" s="110"/>
      <c r="D520" s="116" t="s">
        <v>120</v>
      </c>
      <c r="E520" s="105" t="s">
        <v>891</v>
      </c>
      <c r="F520" s="113"/>
      <c r="G520" s="113"/>
      <c r="H520" s="113"/>
      <c r="I520" s="113">
        <v>2</v>
      </c>
      <c r="J520" s="108" t="s">
        <v>1334</v>
      </c>
      <c r="K520" s="109">
        <v>950</v>
      </c>
      <c r="L520" s="109">
        <v>950</v>
      </c>
      <c r="M520" s="109">
        <v>950</v>
      </c>
      <c r="N520" s="109">
        <v>950</v>
      </c>
      <c r="O520" s="109">
        <v>950</v>
      </c>
      <c r="P520" s="109">
        <v>950</v>
      </c>
      <c r="Q520" s="109">
        <v>950</v>
      </c>
      <c r="R520" s="118" t="s">
        <v>561</v>
      </c>
      <c r="S520" s="25"/>
      <c r="T520" s="31"/>
      <c r="U520" s="31"/>
    </row>
    <row r="521" spans="1:21" s="1" customFormat="1" ht="14.1" customHeight="1" x14ac:dyDescent="0.2">
      <c r="A521" s="112"/>
      <c r="B521" s="111"/>
      <c r="C521" s="110"/>
      <c r="D521" s="116" t="s">
        <v>120</v>
      </c>
      <c r="E521" s="105" t="s">
        <v>891</v>
      </c>
      <c r="F521" s="113"/>
      <c r="G521" s="113"/>
      <c r="H521" s="113"/>
      <c r="I521" s="113">
        <v>2</v>
      </c>
      <c r="J521" s="108" t="s">
        <v>1335</v>
      </c>
      <c r="K521" s="118">
        <v>1.01</v>
      </c>
      <c r="L521" s="118">
        <v>1.01</v>
      </c>
      <c r="M521" s="118">
        <v>1.01</v>
      </c>
      <c r="N521" s="118">
        <v>1.01</v>
      </c>
      <c r="O521" s="118">
        <v>1.01</v>
      </c>
      <c r="P521" s="118">
        <v>1.01</v>
      </c>
      <c r="Q521" s="237">
        <v>1.01</v>
      </c>
      <c r="R521" s="118" t="s">
        <v>561</v>
      </c>
      <c r="S521" s="25"/>
      <c r="T521" s="31"/>
      <c r="U521" s="30"/>
    </row>
    <row r="522" spans="1:21" s="1" customFormat="1" ht="14.1" customHeight="1" x14ac:dyDescent="0.2">
      <c r="A522" s="112"/>
      <c r="B522" s="111"/>
      <c r="C522" s="110"/>
      <c r="D522" s="116" t="s">
        <v>120</v>
      </c>
      <c r="E522" s="105" t="s">
        <v>891</v>
      </c>
      <c r="F522" s="113"/>
      <c r="G522" s="113"/>
      <c r="H522" s="113"/>
      <c r="I522" s="113">
        <v>2</v>
      </c>
      <c r="J522" s="108" t="s">
        <v>1336</v>
      </c>
      <c r="K522" s="118">
        <v>0</v>
      </c>
      <c r="L522" s="118">
        <v>0</v>
      </c>
      <c r="M522" s="118">
        <v>0</v>
      </c>
      <c r="N522" s="118">
        <v>0</v>
      </c>
      <c r="O522" s="118">
        <v>0</v>
      </c>
      <c r="P522" s="118">
        <v>0</v>
      </c>
      <c r="Q522" s="237">
        <v>0</v>
      </c>
      <c r="R522" s="118" t="s">
        <v>561</v>
      </c>
      <c r="S522" s="25"/>
      <c r="T522" s="31"/>
      <c r="U522" s="30"/>
    </row>
    <row r="523" spans="1:21" s="1" customFormat="1" ht="14.1" customHeight="1" x14ac:dyDescent="0.2">
      <c r="A523" s="112"/>
      <c r="B523" s="111"/>
      <c r="C523" s="110"/>
      <c r="D523" s="116" t="s">
        <v>120</v>
      </c>
      <c r="E523" s="105" t="s">
        <v>891</v>
      </c>
      <c r="F523" s="113"/>
      <c r="G523" s="113"/>
      <c r="H523" s="113"/>
      <c r="I523" s="113">
        <v>2</v>
      </c>
      <c r="J523" s="108" t="s">
        <v>1337</v>
      </c>
      <c r="K523" s="109">
        <v>950</v>
      </c>
      <c r="L523" s="109">
        <v>950</v>
      </c>
      <c r="M523" s="109">
        <v>950</v>
      </c>
      <c r="N523" s="109">
        <v>950</v>
      </c>
      <c r="O523" s="109">
        <v>950</v>
      </c>
      <c r="P523" s="109">
        <v>950</v>
      </c>
      <c r="Q523" s="109">
        <v>950</v>
      </c>
      <c r="R523" s="118" t="s">
        <v>561</v>
      </c>
      <c r="S523" s="25"/>
      <c r="T523" s="31"/>
      <c r="U523" s="31"/>
    </row>
    <row r="524" spans="1:21" s="1" customFormat="1" ht="14.1" customHeight="1" x14ac:dyDescent="0.2">
      <c r="A524" s="112"/>
      <c r="B524" s="111"/>
      <c r="C524" s="110"/>
      <c r="D524" s="116" t="s">
        <v>120</v>
      </c>
      <c r="E524" s="105" t="s">
        <v>891</v>
      </c>
      <c r="F524" s="113"/>
      <c r="G524" s="113"/>
      <c r="H524" s="113"/>
      <c r="I524" s="113">
        <v>2</v>
      </c>
      <c r="J524" s="108" t="s">
        <v>1338</v>
      </c>
      <c r="K524" s="118">
        <v>1.01</v>
      </c>
      <c r="L524" s="118">
        <v>1.01</v>
      </c>
      <c r="M524" s="118">
        <v>1.01</v>
      </c>
      <c r="N524" s="118">
        <v>1.01</v>
      </c>
      <c r="O524" s="118">
        <v>1.01</v>
      </c>
      <c r="P524" s="118">
        <v>1.01</v>
      </c>
      <c r="Q524" s="237">
        <v>1.01</v>
      </c>
      <c r="R524" s="118" t="s">
        <v>561</v>
      </c>
      <c r="S524" s="25"/>
      <c r="T524" s="31"/>
      <c r="U524" s="30"/>
    </row>
    <row r="525" spans="1:21" s="1" customFormat="1" ht="14.1" customHeight="1" x14ac:dyDescent="0.2">
      <c r="A525" s="112"/>
      <c r="B525" s="111"/>
      <c r="C525" s="110"/>
      <c r="D525" s="116" t="s">
        <v>120</v>
      </c>
      <c r="E525" s="105" t="s">
        <v>891</v>
      </c>
      <c r="F525" s="113"/>
      <c r="G525" s="113"/>
      <c r="H525" s="113"/>
      <c r="I525" s="113">
        <v>2</v>
      </c>
      <c r="J525" s="108" t="s">
        <v>1339</v>
      </c>
      <c r="K525" s="118">
        <v>0</v>
      </c>
      <c r="L525" s="118">
        <v>0</v>
      </c>
      <c r="M525" s="118">
        <v>0</v>
      </c>
      <c r="N525" s="118">
        <v>0</v>
      </c>
      <c r="O525" s="118">
        <v>0</v>
      </c>
      <c r="P525" s="118">
        <v>0</v>
      </c>
      <c r="Q525" s="237">
        <v>0</v>
      </c>
      <c r="R525" s="118" t="s">
        <v>561</v>
      </c>
      <c r="S525" s="25"/>
      <c r="T525" s="31"/>
      <c r="U525" s="30"/>
    </row>
    <row r="526" spans="1:21" s="1" customFormat="1" ht="14.1" customHeight="1" x14ac:dyDescent="0.2">
      <c r="A526" s="112"/>
      <c r="B526" s="111"/>
      <c r="C526" s="110"/>
      <c r="D526" s="116" t="s">
        <v>120</v>
      </c>
      <c r="E526" s="105" t="s">
        <v>891</v>
      </c>
      <c r="F526" s="113"/>
      <c r="G526" s="113"/>
      <c r="H526" s="113"/>
      <c r="I526" s="113">
        <v>2</v>
      </c>
      <c r="J526" s="108" t="s">
        <v>1340</v>
      </c>
      <c r="K526" s="109">
        <v>950</v>
      </c>
      <c r="L526" s="109">
        <v>950</v>
      </c>
      <c r="M526" s="109">
        <v>950</v>
      </c>
      <c r="N526" s="109">
        <v>950</v>
      </c>
      <c r="O526" s="109">
        <v>950</v>
      </c>
      <c r="P526" s="109">
        <v>950</v>
      </c>
      <c r="Q526" s="109">
        <v>950</v>
      </c>
      <c r="R526" s="118" t="s">
        <v>561</v>
      </c>
      <c r="S526" s="25"/>
      <c r="T526" s="31"/>
      <c r="U526" s="31"/>
    </row>
    <row r="527" spans="1:21" s="1" customFormat="1" ht="14.1" customHeight="1" x14ac:dyDescent="0.2">
      <c r="A527" s="112"/>
      <c r="B527" s="111"/>
      <c r="C527" s="110"/>
      <c r="D527" s="116" t="s">
        <v>120</v>
      </c>
      <c r="E527" s="105" t="s">
        <v>891</v>
      </c>
      <c r="F527" s="113"/>
      <c r="G527" s="113"/>
      <c r="H527" s="113"/>
      <c r="I527" s="113">
        <v>2</v>
      </c>
      <c r="J527" s="108" t="s">
        <v>1341</v>
      </c>
      <c r="K527" s="118">
        <v>1.01</v>
      </c>
      <c r="L527" s="118">
        <v>1.01</v>
      </c>
      <c r="M527" s="118">
        <v>1.01</v>
      </c>
      <c r="N527" s="118">
        <v>1.01</v>
      </c>
      <c r="O527" s="118">
        <v>1.01</v>
      </c>
      <c r="P527" s="118">
        <v>1.01</v>
      </c>
      <c r="Q527" s="237">
        <v>1.01</v>
      </c>
      <c r="R527" s="118" t="s">
        <v>561</v>
      </c>
      <c r="S527" s="25"/>
      <c r="T527" s="31"/>
      <c r="U527" s="30"/>
    </row>
    <row r="528" spans="1:21" s="1" customFormat="1" ht="14.1" customHeight="1" x14ac:dyDescent="0.2">
      <c r="A528" s="112"/>
      <c r="B528" s="111"/>
      <c r="C528" s="110"/>
      <c r="D528" s="116" t="s">
        <v>120</v>
      </c>
      <c r="E528" s="105" t="s">
        <v>891</v>
      </c>
      <c r="F528" s="113"/>
      <c r="G528" s="113"/>
      <c r="H528" s="113"/>
      <c r="I528" s="113">
        <v>2</v>
      </c>
      <c r="J528" s="108" t="s">
        <v>1342</v>
      </c>
      <c r="K528" s="118">
        <v>0</v>
      </c>
      <c r="L528" s="118">
        <v>0</v>
      </c>
      <c r="M528" s="118">
        <v>0</v>
      </c>
      <c r="N528" s="118">
        <v>0</v>
      </c>
      <c r="O528" s="118">
        <v>0</v>
      </c>
      <c r="P528" s="118">
        <v>0</v>
      </c>
      <c r="Q528" s="237">
        <v>0</v>
      </c>
      <c r="R528" s="118" t="s">
        <v>561</v>
      </c>
      <c r="S528" s="25"/>
      <c r="T528" s="31"/>
      <c r="U528" s="30"/>
    </row>
    <row r="529" spans="1:21" s="1" customFormat="1" ht="14.1" customHeight="1" x14ac:dyDescent="0.2">
      <c r="A529" s="112"/>
      <c r="B529" s="111"/>
      <c r="C529" s="110"/>
      <c r="D529" s="116" t="s">
        <v>120</v>
      </c>
      <c r="E529" s="105" t="s">
        <v>891</v>
      </c>
      <c r="F529" s="113"/>
      <c r="G529" s="113"/>
      <c r="H529" s="113"/>
      <c r="I529" s="113">
        <v>2</v>
      </c>
      <c r="J529" s="108" t="s">
        <v>1343</v>
      </c>
      <c r="K529" s="109">
        <v>950</v>
      </c>
      <c r="L529" s="109">
        <v>950</v>
      </c>
      <c r="M529" s="109">
        <v>950</v>
      </c>
      <c r="N529" s="109">
        <v>950</v>
      </c>
      <c r="O529" s="109">
        <v>950</v>
      </c>
      <c r="P529" s="109">
        <v>950</v>
      </c>
      <c r="Q529" s="109">
        <v>950</v>
      </c>
      <c r="R529" s="118" t="s">
        <v>561</v>
      </c>
      <c r="S529" s="25"/>
      <c r="T529" s="31"/>
      <c r="U529" s="31"/>
    </row>
    <row r="530" spans="1:21" s="1" customFormat="1" ht="14.1" customHeight="1" x14ac:dyDescent="0.2">
      <c r="A530" s="112"/>
      <c r="B530" s="111"/>
      <c r="C530" s="110"/>
      <c r="D530" s="116" t="s">
        <v>120</v>
      </c>
      <c r="E530" s="105" t="s">
        <v>891</v>
      </c>
      <c r="F530" s="113"/>
      <c r="G530" s="113"/>
      <c r="H530" s="113"/>
      <c r="I530" s="113">
        <v>2</v>
      </c>
      <c r="J530" s="108" t="s">
        <v>1344</v>
      </c>
      <c r="K530" s="118">
        <v>1.01</v>
      </c>
      <c r="L530" s="118">
        <v>1.01</v>
      </c>
      <c r="M530" s="118">
        <v>1.01</v>
      </c>
      <c r="N530" s="118">
        <v>1.01</v>
      </c>
      <c r="O530" s="118">
        <v>1.01</v>
      </c>
      <c r="P530" s="118">
        <v>1.01</v>
      </c>
      <c r="Q530" s="237">
        <v>1.01</v>
      </c>
      <c r="R530" s="118" t="s">
        <v>561</v>
      </c>
      <c r="S530" s="25"/>
      <c r="T530" s="31"/>
      <c r="U530" s="30"/>
    </row>
    <row r="531" spans="1:21" s="1" customFormat="1" ht="14.1" customHeight="1" x14ac:dyDescent="0.2">
      <c r="A531" s="112"/>
      <c r="B531" s="111"/>
      <c r="C531" s="110"/>
      <c r="D531" s="116" t="s">
        <v>120</v>
      </c>
      <c r="E531" s="105" t="s">
        <v>891</v>
      </c>
      <c r="F531" s="113"/>
      <c r="G531" s="113"/>
      <c r="H531" s="113"/>
      <c r="I531" s="113">
        <v>2</v>
      </c>
      <c r="J531" s="108" t="s">
        <v>1345</v>
      </c>
      <c r="K531" s="118">
        <v>0</v>
      </c>
      <c r="L531" s="118">
        <v>0</v>
      </c>
      <c r="M531" s="118">
        <v>0</v>
      </c>
      <c r="N531" s="118">
        <v>0</v>
      </c>
      <c r="O531" s="118">
        <v>0</v>
      </c>
      <c r="P531" s="118">
        <v>0</v>
      </c>
      <c r="Q531" s="237">
        <v>0</v>
      </c>
      <c r="R531" s="118" t="s">
        <v>561</v>
      </c>
      <c r="S531" s="25"/>
      <c r="T531" s="31"/>
      <c r="U531" s="30"/>
    </row>
    <row r="532" spans="1:21" s="1" customFormat="1" ht="14.1" customHeight="1" x14ac:dyDescent="0.2">
      <c r="A532" s="112"/>
      <c r="B532" s="111"/>
      <c r="C532" s="110"/>
      <c r="D532" s="116" t="s">
        <v>120</v>
      </c>
      <c r="E532" s="105" t="s">
        <v>891</v>
      </c>
      <c r="F532" s="113"/>
      <c r="G532" s="113"/>
      <c r="H532" s="113"/>
      <c r="I532" s="113">
        <v>2</v>
      </c>
      <c r="J532" s="108" t="s">
        <v>1346</v>
      </c>
      <c r="K532" s="109">
        <v>950</v>
      </c>
      <c r="L532" s="109">
        <v>950</v>
      </c>
      <c r="M532" s="109">
        <v>950</v>
      </c>
      <c r="N532" s="109">
        <v>950</v>
      </c>
      <c r="O532" s="109">
        <v>950</v>
      </c>
      <c r="P532" s="109">
        <v>950</v>
      </c>
      <c r="Q532" s="109">
        <v>950</v>
      </c>
      <c r="R532" s="118" t="s">
        <v>561</v>
      </c>
      <c r="S532" s="25"/>
      <c r="T532" s="31"/>
      <c r="U532" s="31"/>
    </row>
    <row r="533" spans="1:21" s="1" customFormat="1" ht="14.1" customHeight="1" x14ac:dyDescent="0.2">
      <c r="A533" s="112"/>
      <c r="B533" s="111"/>
      <c r="C533" s="110"/>
      <c r="D533" s="116" t="s">
        <v>120</v>
      </c>
      <c r="E533" s="105" t="s">
        <v>891</v>
      </c>
      <c r="F533" s="113"/>
      <c r="G533" s="113"/>
      <c r="H533" s="113"/>
      <c r="I533" s="113">
        <v>2</v>
      </c>
      <c r="J533" s="108" t="s">
        <v>1347</v>
      </c>
      <c r="K533" s="118">
        <v>1.01</v>
      </c>
      <c r="L533" s="118">
        <v>1.01</v>
      </c>
      <c r="M533" s="118">
        <v>1.01</v>
      </c>
      <c r="N533" s="118">
        <v>1.01</v>
      </c>
      <c r="O533" s="118">
        <v>1.01</v>
      </c>
      <c r="P533" s="118">
        <v>1.01</v>
      </c>
      <c r="Q533" s="237">
        <v>1.01</v>
      </c>
      <c r="R533" s="118" t="s">
        <v>561</v>
      </c>
      <c r="S533" s="25"/>
      <c r="T533" s="31"/>
      <c r="U533" s="30"/>
    </row>
    <row r="534" spans="1:21" s="1" customFormat="1" ht="14.1" customHeight="1" x14ac:dyDescent="0.2">
      <c r="A534" s="112"/>
      <c r="B534" s="111"/>
      <c r="C534" s="110"/>
      <c r="D534" s="116" t="s">
        <v>120</v>
      </c>
      <c r="E534" s="105" t="s">
        <v>891</v>
      </c>
      <c r="F534" s="113"/>
      <c r="G534" s="113"/>
      <c r="H534" s="113"/>
      <c r="I534" s="113">
        <v>2</v>
      </c>
      <c r="J534" s="108" t="s">
        <v>1348</v>
      </c>
      <c r="K534" s="118">
        <v>0</v>
      </c>
      <c r="L534" s="118">
        <v>0</v>
      </c>
      <c r="M534" s="118">
        <v>0</v>
      </c>
      <c r="N534" s="118">
        <v>0</v>
      </c>
      <c r="O534" s="118">
        <v>0</v>
      </c>
      <c r="P534" s="118">
        <v>0</v>
      </c>
      <c r="Q534" s="237">
        <v>0</v>
      </c>
      <c r="R534" s="118" t="s">
        <v>561</v>
      </c>
      <c r="S534" s="25"/>
      <c r="T534" s="31"/>
      <c r="U534" s="30"/>
    </row>
    <row r="535" spans="1:21" s="1" customFormat="1" ht="14.1" customHeight="1" x14ac:dyDescent="0.2">
      <c r="A535" s="112"/>
      <c r="B535" s="111"/>
      <c r="C535" s="110"/>
      <c r="D535" s="116" t="s">
        <v>120</v>
      </c>
      <c r="E535" s="105" t="s">
        <v>891</v>
      </c>
      <c r="F535" s="113"/>
      <c r="G535" s="113"/>
      <c r="H535" s="113"/>
      <c r="I535" s="113">
        <v>2</v>
      </c>
      <c r="J535" s="108" t="s">
        <v>1349</v>
      </c>
      <c r="K535" s="109">
        <v>950</v>
      </c>
      <c r="L535" s="109">
        <v>950</v>
      </c>
      <c r="M535" s="109">
        <v>950</v>
      </c>
      <c r="N535" s="109">
        <v>950</v>
      </c>
      <c r="O535" s="109">
        <v>950</v>
      </c>
      <c r="P535" s="109">
        <v>950</v>
      </c>
      <c r="Q535" s="109">
        <v>950</v>
      </c>
      <c r="R535" s="118" t="s">
        <v>561</v>
      </c>
      <c r="S535" s="25"/>
      <c r="T535" s="31"/>
      <c r="U535" s="31"/>
    </row>
    <row r="536" spans="1:21" s="1" customFormat="1" ht="14.1" customHeight="1" x14ac:dyDescent="0.2">
      <c r="A536" s="112"/>
      <c r="B536" s="111"/>
      <c r="C536" s="110"/>
      <c r="D536" s="116" t="s">
        <v>120</v>
      </c>
      <c r="E536" s="105" t="s">
        <v>891</v>
      </c>
      <c r="F536" s="113"/>
      <c r="G536" s="113"/>
      <c r="H536" s="113"/>
      <c r="I536" s="113">
        <v>2</v>
      </c>
      <c r="J536" s="108" t="s">
        <v>1350</v>
      </c>
      <c r="K536" s="118">
        <v>1.01</v>
      </c>
      <c r="L536" s="118">
        <v>1.01</v>
      </c>
      <c r="M536" s="118">
        <v>1.01</v>
      </c>
      <c r="N536" s="118">
        <v>1.01</v>
      </c>
      <c r="O536" s="118">
        <v>1.01</v>
      </c>
      <c r="P536" s="118">
        <v>1.01</v>
      </c>
      <c r="Q536" s="237">
        <v>1.01</v>
      </c>
      <c r="R536" s="118" t="s">
        <v>561</v>
      </c>
      <c r="S536" s="25"/>
      <c r="T536" s="31"/>
      <c r="U536" s="30"/>
    </row>
    <row r="537" spans="1:21" s="1" customFormat="1" ht="14.1" customHeight="1" x14ac:dyDescent="0.2">
      <c r="A537" s="112"/>
      <c r="B537" s="111"/>
      <c r="C537" s="110"/>
      <c r="D537" s="116" t="s">
        <v>120</v>
      </c>
      <c r="E537" s="105" t="s">
        <v>891</v>
      </c>
      <c r="F537" s="113"/>
      <c r="G537" s="113"/>
      <c r="H537" s="113"/>
      <c r="I537" s="113">
        <v>2</v>
      </c>
      <c r="J537" s="108" t="s">
        <v>1351</v>
      </c>
      <c r="K537" s="118">
        <v>0</v>
      </c>
      <c r="L537" s="118">
        <v>0</v>
      </c>
      <c r="M537" s="118">
        <v>0</v>
      </c>
      <c r="N537" s="118">
        <v>0</v>
      </c>
      <c r="O537" s="118">
        <v>0</v>
      </c>
      <c r="P537" s="118">
        <v>0</v>
      </c>
      <c r="Q537" s="237">
        <v>0</v>
      </c>
      <c r="R537" s="118" t="s">
        <v>561</v>
      </c>
      <c r="S537" s="25"/>
      <c r="T537" s="31"/>
      <c r="U537" s="30"/>
    </row>
    <row r="538" spans="1:21" s="1" customFormat="1" ht="14.1" customHeight="1" x14ac:dyDescent="0.2">
      <c r="A538" s="112"/>
      <c r="B538" s="111"/>
      <c r="C538" s="110"/>
      <c r="D538" s="116" t="s">
        <v>120</v>
      </c>
      <c r="E538" s="105" t="s">
        <v>891</v>
      </c>
      <c r="F538" s="113"/>
      <c r="G538" s="113"/>
      <c r="H538" s="113"/>
      <c r="I538" s="113">
        <v>2</v>
      </c>
      <c r="J538" s="108" t="s">
        <v>1352</v>
      </c>
      <c r="K538" s="109">
        <v>950</v>
      </c>
      <c r="L538" s="109">
        <v>950</v>
      </c>
      <c r="M538" s="109">
        <v>950</v>
      </c>
      <c r="N538" s="109">
        <v>950</v>
      </c>
      <c r="O538" s="109">
        <v>950</v>
      </c>
      <c r="P538" s="109">
        <v>950</v>
      </c>
      <c r="Q538" s="109">
        <v>950</v>
      </c>
      <c r="R538" s="118" t="s">
        <v>561</v>
      </c>
      <c r="S538" s="25"/>
      <c r="T538" s="31"/>
      <c r="U538" s="31"/>
    </row>
    <row r="539" spans="1:21" s="1" customFormat="1" ht="14.1" customHeight="1" x14ac:dyDescent="0.2">
      <c r="A539" s="112"/>
      <c r="B539" s="111"/>
      <c r="C539" s="110"/>
      <c r="D539" s="116" t="s">
        <v>120</v>
      </c>
      <c r="E539" s="105" t="s">
        <v>891</v>
      </c>
      <c r="F539" s="113"/>
      <c r="G539" s="113"/>
      <c r="H539" s="113"/>
      <c r="I539" s="113">
        <v>2</v>
      </c>
      <c r="J539" s="108" t="s">
        <v>1353</v>
      </c>
      <c r="K539" s="118">
        <v>1.01</v>
      </c>
      <c r="L539" s="118">
        <v>1.01</v>
      </c>
      <c r="M539" s="118">
        <v>1.01</v>
      </c>
      <c r="N539" s="118">
        <v>1.01</v>
      </c>
      <c r="O539" s="118">
        <v>1.01</v>
      </c>
      <c r="P539" s="118">
        <v>1.01</v>
      </c>
      <c r="Q539" s="237">
        <v>1.01</v>
      </c>
      <c r="R539" s="118" t="s">
        <v>561</v>
      </c>
      <c r="S539" s="25"/>
      <c r="T539" s="31"/>
      <c r="U539" s="30"/>
    </row>
    <row r="540" spans="1:21" s="1" customFormat="1" ht="14.1" customHeight="1" x14ac:dyDescent="0.2">
      <c r="A540" s="112"/>
      <c r="B540" s="111"/>
      <c r="C540" s="110"/>
      <c r="D540" s="116" t="s">
        <v>120</v>
      </c>
      <c r="E540" s="105" t="s">
        <v>891</v>
      </c>
      <c r="F540" s="113"/>
      <c r="G540" s="113"/>
      <c r="H540" s="113"/>
      <c r="I540" s="113">
        <v>2</v>
      </c>
      <c r="J540" s="108" t="s">
        <v>1354</v>
      </c>
      <c r="K540" s="118">
        <v>0</v>
      </c>
      <c r="L540" s="118">
        <v>0</v>
      </c>
      <c r="M540" s="118">
        <v>0</v>
      </c>
      <c r="N540" s="118">
        <v>0</v>
      </c>
      <c r="O540" s="118">
        <v>0</v>
      </c>
      <c r="P540" s="118">
        <v>0</v>
      </c>
      <c r="Q540" s="237">
        <v>0</v>
      </c>
      <c r="R540" s="118" t="s">
        <v>561</v>
      </c>
      <c r="S540" s="25"/>
      <c r="T540" s="31"/>
      <c r="U540" s="30"/>
    </row>
    <row r="541" spans="1:21" s="1" customFormat="1" ht="14.1" customHeight="1" x14ac:dyDescent="0.2">
      <c r="A541" s="112"/>
      <c r="B541" s="111"/>
      <c r="C541" s="110"/>
      <c r="D541" s="116" t="s">
        <v>120</v>
      </c>
      <c r="E541" s="105" t="s">
        <v>891</v>
      </c>
      <c r="F541" s="113"/>
      <c r="G541" s="113"/>
      <c r="H541" s="113"/>
      <c r="I541" s="113">
        <v>2</v>
      </c>
      <c r="J541" s="108" t="s">
        <v>1355</v>
      </c>
      <c r="K541" s="109">
        <v>950</v>
      </c>
      <c r="L541" s="109">
        <v>950</v>
      </c>
      <c r="M541" s="109">
        <v>950</v>
      </c>
      <c r="N541" s="109">
        <v>950</v>
      </c>
      <c r="O541" s="109">
        <v>950</v>
      </c>
      <c r="P541" s="109">
        <v>950</v>
      </c>
      <c r="Q541" s="109">
        <v>950</v>
      </c>
      <c r="R541" s="118" t="s">
        <v>561</v>
      </c>
      <c r="S541" s="25"/>
      <c r="T541" s="31"/>
      <c r="U541" s="31"/>
    </row>
    <row r="542" spans="1:21" s="1" customFormat="1" ht="14.1" customHeight="1" x14ac:dyDescent="0.2">
      <c r="A542" s="112"/>
      <c r="B542" s="111"/>
      <c r="C542" s="110"/>
      <c r="D542" s="116" t="s">
        <v>120</v>
      </c>
      <c r="E542" s="105" t="s">
        <v>891</v>
      </c>
      <c r="F542" s="113"/>
      <c r="G542" s="113"/>
      <c r="H542" s="113"/>
      <c r="I542" s="113">
        <v>2</v>
      </c>
      <c r="J542" s="108" t="s">
        <v>1356</v>
      </c>
      <c r="K542" s="118">
        <v>1.01</v>
      </c>
      <c r="L542" s="118">
        <v>1.01</v>
      </c>
      <c r="M542" s="118">
        <v>1.01</v>
      </c>
      <c r="N542" s="118">
        <v>1.01</v>
      </c>
      <c r="O542" s="118">
        <v>1.01</v>
      </c>
      <c r="P542" s="118">
        <v>1.01</v>
      </c>
      <c r="Q542" s="237">
        <v>1.01</v>
      </c>
      <c r="R542" s="118" t="s">
        <v>561</v>
      </c>
      <c r="S542" s="25"/>
      <c r="T542" s="31"/>
      <c r="U542" s="30"/>
    </row>
    <row r="543" spans="1:21" s="1" customFormat="1" ht="14.1" customHeight="1" x14ac:dyDescent="0.2">
      <c r="A543" s="112"/>
      <c r="B543" s="111"/>
      <c r="C543" s="110"/>
      <c r="D543" s="116" t="s">
        <v>120</v>
      </c>
      <c r="E543" s="105" t="s">
        <v>891</v>
      </c>
      <c r="F543" s="113"/>
      <c r="G543" s="113"/>
      <c r="H543" s="113"/>
      <c r="I543" s="113">
        <v>2</v>
      </c>
      <c r="J543" s="108" t="s">
        <v>1357</v>
      </c>
      <c r="K543" s="118">
        <v>0</v>
      </c>
      <c r="L543" s="118">
        <v>0</v>
      </c>
      <c r="M543" s="118">
        <v>0</v>
      </c>
      <c r="N543" s="118">
        <v>0</v>
      </c>
      <c r="O543" s="118">
        <v>0</v>
      </c>
      <c r="P543" s="118">
        <v>0</v>
      </c>
      <c r="Q543" s="237">
        <v>0</v>
      </c>
      <c r="R543" s="118" t="s">
        <v>561</v>
      </c>
      <c r="S543" s="25"/>
      <c r="T543" s="31"/>
      <c r="U543" s="30"/>
    </row>
    <row r="544" spans="1:21" s="1" customFormat="1" ht="14.1" customHeight="1" x14ac:dyDescent="0.2">
      <c r="A544" s="112"/>
      <c r="B544" s="111"/>
      <c r="C544" s="110"/>
      <c r="D544" s="116" t="s">
        <v>120</v>
      </c>
      <c r="E544" s="105" t="s">
        <v>891</v>
      </c>
      <c r="F544" s="113"/>
      <c r="G544" s="113"/>
      <c r="H544" s="113"/>
      <c r="I544" s="113">
        <v>2</v>
      </c>
      <c r="J544" s="108" t="s">
        <v>1358</v>
      </c>
      <c r="K544" s="109">
        <v>950</v>
      </c>
      <c r="L544" s="109">
        <v>950</v>
      </c>
      <c r="M544" s="109">
        <v>950</v>
      </c>
      <c r="N544" s="109">
        <v>950</v>
      </c>
      <c r="O544" s="109">
        <v>950</v>
      </c>
      <c r="P544" s="109">
        <v>950</v>
      </c>
      <c r="Q544" s="109">
        <v>950</v>
      </c>
      <c r="R544" s="118" t="s">
        <v>561</v>
      </c>
      <c r="S544" s="25"/>
      <c r="T544" s="31"/>
      <c r="U544" s="31"/>
    </row>
    <row r="545" spans="1:21" s="1" customFormat="1" ht="14.1" customHeight="1" x14ac:dyDescent="0.2">
      <c r="A545" s="112"/>
      <c r="B545" s="111"/>
      <c r="C545" s="110"/>
      <c r="D545" s="116" t="s">
        <v>120</v>
      </c>
      <c r="E545" s="105" t="s">
        <v>891</v>
      </c>
      <c r="F545" s="113"/>
      <c r="G545" s="113"/>
      <c r="H545" s="113"/>
      <c r="I545" s="113">
        <v>2</v>
      </c>
      <c r="J545" s="108" t="s">
        <v>1359</v>
      </c>
      <c r="K545" s="118">
        <v>1.01</v>
      </c>
      <c r="L545" s="118">
        <v>1.01</v>
      </c>
      <c r="M545" s="118">
        <v>1.01</v>
      </c>
      <c r="N545" s="118">
        <v>1.01</v>
      </c>
      <c r="O545" s="118">
        <v>1.01</v>
      </c>
      <c r="P545" s="118">
        <v>1.01</v>
      </c>
      <c r="Q545" s="237">
        <v>1.01</v>
      </c>
      <c r="R545" s="118" t="s">
        <v>561</v>
      </c>
      <c r="S545" s="25"/>
      <c r="T545" s="31"/>
      <c r="U545" s="30"/>
    </row>
    <row r="546" spans="1:21" s="1" customFormat="1" ht="14.1" customHeight="1" x14ac:dyDescent="0.2">
      <c r="A546" s="112"/>
      <c r="B546" s="111"/>
      <c r="C546" s="110"/>
      <c r="D546" s="116" t="s">
        <v>120</v>
      </c>
      <c r="E546" s="105" t="s">
        <v>891</v>
      </c>
      <c r="F546" s="113"/>
      <c r="G546" s="113"/>
      <c r="H546" s="113"/>
      <c r="I546" s="113">
        <v>2</v>
      </c>
      <c r="J546" s="108" t="s">
        <v>1360</v>
      </c>
      <c r="K546" s="118">
        <v>0</v>
      </c>
      <c r="L546" s="118">
        <v>0</v>
      </c>
      <c r="M546" s="118">
        <v>0</v>
      </c>
      <c r="N546" s="118">
        <v>0</v>
      </c>
      <c r="O546" s="118">
        <v>0</v>
      </c>
      <c r="P546" s="118">
        <v>0</v>
      </c>
      <c r="Q546" s="237">
        <v>0</v>
      </c>
      <c r="R546" s="118" t="s">
        <v>561</v>
      </c>
      <c r="S546" s="25"/>
      <c r="T546" s="31"/>
      <c r="U546" s="30"/>
    </row>
    <row r="547" spans="1:21" s="1" customFormat="1" ht="14.1" customHeight="1" x14ac:dyDescent="0.2">
      <c r="A547" s="112"/>
      <c r="B547" s="111"/>
      <c r="C547" s="110"/>
      <c r="D547" s="116" t="s">
        <v>120</v>
      </c>
      <c r="E547" s="105" t="s">
        <v>891</v>
      </c>
      <c r="F547" s="113"/>
      <c r="G547" s="113"/>
      <c r="H547" s="113"/>
      <c r="I547" s="113">
        <v>2</v>
      </c>
      <c r="J547" s="108" t="s">
        <v>1363</v>
      </c>
      <c r="K547" s="109">
        <v>950</v>
      </c>
      <c r="L547" s="109">
        <v>950</v>
      </c>
      <c r="M547" s="109">
        <v>950</v>
      </c>
      <c r="N547" s="109">
        <v>950</v>
      </c>
      <c r="O547" s="109">
        <v>950</v>
      </c>
      <c r="P547" s="109">
        <v>950</v>
      </c>
      <c r="Q547" s="109">
        <v>950</v>
      </c>
      <c r="R547" s="118" t="s">
        <v>561</v>
      </c>
      <c r="S547" s="25"/>
      <c r="T547" s="31"/>
      <c r="U547" s="31"/>
    </row>
    <row r="548" spans="1:21" s="1" customFormat="1" ht="14.1" customHeight="1" x14ac:dyDescent="0.2">
      <c r="A548" s="112"/>
      <c r="B548" s="111"/>
      <c r="C548" s="110"/>
      <c r="D548" s="116" t="s">
        <v>120</v>
      </c>
      <c r="E548" s="105" t="s">
        <v>891</v>
      </c>
      <c r="F548" s="113"/>
      <c r="G548" s="113"/>
      <c r="H548" s="113"/>
      <c r="I548" s="113">
        <v>2</v>
      </c>
      <c r="J548" s="108" t="s">
        <v>1364</v>
      </c>
      <c r="K548" s="118">
        <v>1.01</v>
      </c>
      <c r="L548" s="118">
        <v>1.01</v>
      </c>
      <c r="M548" s="118">
        <v>1.01</v>
      </c>
      <c r="N548" s="118">
        <v>1.01</v>
      </c>
      <c r="O548" s="118">
        <v>1.01</v>
      </c>
      <c r="P548" s="118">
        <v>1.01</v>
      </c>
      <c r="Q548" s="237">
        <v>1.01</v>
      </c>
      <c r="R548" s="118" t="s">
        <v>561</v>
      </c>
      <c r="S548" s="25"/>
      <c r="T548" s="31"/>
      <c r="U548" s="30"/>
    </row>
    <row r="549" spans="1:21" s="1" customFormat="1" ht="14.1" customHeight="1" x14ac:dyDescent="0.2">
      <c r="A549" s="112"/>
      <c r="B549" s="111"/>
      <c r="C549" s="110"/>
      <c r="D549" s="116" t="s">
        <v>120</v>
      </c>
      <c r="E549" s="105" t="s">
        <v>891</v>
      </c>
      <c r="F549" s="113"/>
      <c r="G549" s="113"/>
      <c r="H549" s="113"/>
      <c r="I549" s="113">
        <v>2</v>
      </c>
      <c r="J549" s="108" t="s">
        <v>1365</v>
      </c>
      <c r="K549" s="118">
        <v>0</v>
      </c>
      <c r="L549" s="118">
        <v>0</v>
      </c>
      <c r="M549" s="118">
        <v>0</v>
      </c>
      <c r="N549" s="118">
        <v>0</v>
      </c>
      <c r="O549" s="118">
        <v>0</v>
      </c>
      <c r="P549" s="118">
        <v>0</v>
      </c>
      <c r="Q549" s="237">
        <v>0</v>
      </c>
      <c r="R549" s="118" t="s">
        <v>561</v>
      </c>
      <c r="S549" s="25"/>
      <c r="T549" s="31"/>
      <c r="U549" s="30"/>
    </row>
    <row r="550" spans="1:21" s="1" customFormat="1" ht="14.1" customHeight="1" x14ac:dyDescent="0.2">
      <c r="A550" s="112"/>
      <c r="B550" s="111"/>
      <c r="C550" s="110"/>
      <c r="D550" s="116" t="s">
        <v>120</v>
      </c>
      <c r="E550" s="105" t="s">
        <v>891</v>
      </c>
      <c r="F550" s="113"/>
      <c r="G550" s="113"/>
      <c r="H550" s="113"/>
      <c r="I550" s="113">
        <v>2</v>
      </c>
      <c r="J550" s="108" t="s">
        <v>1366</v>
      </c>
      <c r="K550" s="109">
        <v>950</v>
      </c>
      <c r="L550" s="109">
        <v>950</v>
      </c>
      <c r="M550" s="109">
        <v>950</v>
      </c>
      <c r="N550" s="109">
        <v>950</v>
      </c>
      <c r="O550" s="109">
        <v>950</v>
      </c>
      <c r="P550" s="109">
        <v>950</v>
      </c>
      <c r="Q550" s="109">
        <v>950</v>
      </c>
      <c r="R550" s="118" t="s">
        <v>561</v>
      </c>
      <c r="S550" s="25"/>
      <c r="T550" s="31"/>
      <c r="U550" s="31"/>
    </row>
    <row r="551" spans="1:21" s="1" customFormat="1" ht="14.1" customHeight="1" x14ac:dyDescent="0.2">
      <c r="A551" s="112"/>
      <c r="B551" s="111"/>
      <c r="C551" s="110"/>
      <c r="D551" s="116" t="s">
        <v>120</v>
      </c>
      <c r="E551" s="105" t="s">
        <v>891</v>
      </c>
      <c r="F551" s="113"/>
      <c r="G551" s="113"/>
      <c r="H551" s="113"/>
      <c r="I551" s="113">
        <v>2</v>
      </c>
      <c r="J551" s="108" t="s">
        <v>1367</v>
      </c>
      <c r="K551" s="118">
        <v>1.01</v>
      </c>
      <c r="L551" s="118">
        <v>1.01</v>
      </c>
      <c r="M551" s="118">
        <v>1.01</v>
      </c>
      <c r="N551" s="118">
        <v>1.01</v>
      </c>
      <c r="O551" s="118">
        <v>1.01</v>
      </c>
      <c r="P551" s="118">
        <v>1.01</v>
      </c>
      <c r="Q551" s="237">
        <v>1.01</v>
      </c>
      <c r="R551" s="118" t="s">
        <v>561</v>
      </c>
      <c r="S551" s="25"/>
      <c r="T551" s="31"/>
      <c r="U551" s="30"/>
    </row>
    <row r="552" spans="1:21" s="1" customFormat="1" ht="14.1" customHeight="1" x14ac:dyDescent="0.2">
      <c r="A552" s="112"/>
      <c r="B552" s="111"/>
      <c r="C552" s="110"/>
      <c r="D552" s="116" t="s">
        <v>120</v>
      </c>
      <c r="E552" s="105" t="s">
        <v>891</v>
      </c>
      <c r="F552" s="113"/>
      <c r="G552" s="113"/>
      <c r="H552" s="113"/>
      <c r="I552" s="113">
        <v>2</v>
      </c>
      <c r="J552" s="108" t="s">
        <v>1368</v>
      </c>
      <c r="K552" s="118">
        <v>0</v>
      </c>
      <c r="L552" s="118">
        <v>0</v>
      </c>
      <c r="M552" s="118">
        <v>0</v>
      </c>
      <c r="N552" s="118">
        <v>0</v>
      </c>
      <c r="O552" s="118">
        <v>0</v>
      </c>
      <c r="P552" s="118">
        <v>0</v>
      </c>
      <c r="Q552" s="237">
        <v>0</v>
      </c>
      <c r="R552" s="118" t="s">
        <v>561</v>
      </c>
      <c r="S552" s="25"/>
      <c r="T552" s="31"/>
      <c r="U552" s="30"/>
    </row>
    <row r="553" spans="1:21" s="1" customFormat="1" ht="14.1" customHeight="1" x14ac:dyDescent="0.2">
      <c r="A553" s="112"/>
      <c r="B553" s="111"/>
      <c r="C553" s="110"/>
      <c r="D553" s="116" t="s">
        <v>120</v>
      </c>
      <c r="E553" s="105" t="s">
        <v>891</v>
      </c>
      <c r="F553" s="113"/>
      <c r="G553" s="113"/>
      <c r="H553" s="113"/>
      <c r="I553" s="113">
        <v>2</v>
      </c>
      <c r="J553" s="108" t="s">
        <v>1369</v>
      </c>
      <c r="K553" s="109">
        <v>950</v>
      </c>
      <c r="L553" s="109">
        <v>950</v>
      </c>
      <c r="M553" s="109">
        <v>950</v>
      </c>
      <c r="N553" s="109">
        <v>950</v>
      </c>
      <c r="O553" s="109">
        <v>950</v>
      </c>
      <c r="P553" s="109">
        <v>950</v>
      </c>
      <c r="Q553" s="109">
        <v>950</v>
      </c>
      <c r="R553" s="118" t="s">
        <v>561</v>
      </c>
      <c r="S553" s="25"/>
      <c r="T553" s="31"/>
      <c r="U553" s="31"/>
    </row>
    <row r="554" spans="1:21" s="1" customFormat="1" ht="14.1" customHeight="1" x14ac:dyDescent="0.2">
      <c r="A554" s="112"/>
      <c r="B554" s="111"/>
      <c r="C554" s="110"/>
      <c r="D554" s="116" t="s">
        <v>120</v>
      </c>
      <c r="E554" s="105" t="s">
        <v>891</v>
      </c>
      <c r="F554" s="113"/>
      <c r="G554" s="113"/>
      <c r="H554" s="113"/>
      <c r="I554" s="113">
        <v>2</v>
      </c>
      <c r="J554" s="108" t="s">
        <v>1370</v>
      </c>
      <c r="K554" s="118">
        <v>1.01</v>
      </c>
      <c r="L554" s="118">
        <v>1.01</v>
      </c>
      <c r="M554" s="118">
        <v>1.01</v>
      </c>
      <c r="N554" s="118">
        <v>1.01</v>
      </c>
      <c r="O554" s="118">
        <v>1.01</v>
      </c>
      <c r="P554" s="118">
        <v>1.01</v>
      </c>
      <c r="Q554" s="237">
        <v>1.01</v>
      </c>
      <c r="R554" s="118" t="s">
        <v>561</v>
      </c>
      <c r="S554" s="25"/>
      <c r="T554" s="31"/>
      <c r="U554" s="30"/>
    </row>
    <row r="555" spans="1:21" s="1" customFormat="1" ht="14.1" customHeight="1" x14ac:dyDescent="0.2">
      <c r="A555" s="112"/>
      <c r="B555" s="111"/>
      <c r="C555" s="110"/>
      <c r="D555" s="116" t="s">
        <v>120</v>
      </c>
      <c r="E555" s="105" t="s">
        <v>891</v>
      </c>
      <c r="F555" s="113"/>
      <c r="G555" s="113"/>
      <c r="H555" s="113"/>
      <c r="I555" s="113">
        <v>2</v>
      </c>
      <c r="J555" s="108" t="s">
        <v>1371</v>
      </c>
      <c r="K555" s="118">
        <v>0</v>
      </c>
      <c r="L555" s="118">
        <v>0</v>
      </c>
      <c r="M555" s="118">
        <v>0</v>
      </c>
      <c r="N555" s="118">
        <v>0</v>
      </c>
      <c r="O555" s="118">
        <v>0</v>
      </c>
      <c r="P555" s="118">
        <v>0</v>
      </c>
      <c r="Q555" s="237">
        <v>0</v>
      </c>
      <c r="R555" s="118" t="s">
        <v>561</v>
      </c>
      <c r="S555" s="25"/>
      <c r="T555" s="31"/>
      <c r="U555" s="30"/>
    </row>
    <row r="556" spans="1:21" s="1" customFormat="1" ht="14.1" customHeight="1" x14ac:dyDescent="0.2">
      <c r="A556" s="112"/>
      <c r="B556" s="111"/>
      <c r="C556" s="110"/>
      <c r="D556" s="116" t="s">
        <v>120</v>
      </c>
      <c r="E556" s="105" t="s">
        <v>891</v>
      </c>
      <c r="F556" s="113"/>
      <c r="G556" s="113"/>
      <c r="H556" s="113"/>
      <c r="I556" s="113">
        <v>2</v>
      </c>
      <c r="J556" s="108" t="s">
        <v>1372</v>
      </c>
      <c r="K556" s="109">
        <v>950</v>
      </c>
      <c r="L556" s="109">
        <v>950</v>
      </c>
      <c r="M556" s="109">
        <v>950</v>
      </c>
      <c r="N556" s="109">
        <v>950</v>
      </c>
      <c r="O556" s="109">
        <v>950</v>
      </c>
      <c r="P556" s="109">
        <v>950</v>
      </c>
      <c r="Q556" s="109">
        <v>950</v>
      </c>
      <c r="R556" s="118" t="s">
        <v>561</v>
      </c>
      <c r="S556" s="25"/>
      <c r="T556" s="31"/>
      <c r="U556" s="31"/>
    </row>
    <row r="557" spans="1:21" s="1" customFormat="1" ht="14.1" customHeight="1" x14ac:dyDescent="0.2">
      <c r="A557" s="112"/>
      <c r="B557" s="111"/>
      <c r="C557" s="110"/>
      <c r="D557" s="116" t="s">
        <v>120</v>
      </c>
      <c r="E557" s="105" t="s">
        <v>891</v>
      </c>
      <c r="F557" s="113"/>
      <c r="G557" s="113"/>
      <c r="H557" s="113"/>
      <c r="I557" s="113">
        <v>2</v>
      </c>
      <c r="J557" s="108" t="s">
        <v>1373</v>
      </c>
      <c r="K557" s="118">
        <v>1.01</v>
      </c>
      <c r="L557" s="118">
        <v>1.01</v>
      </c>
      <c r="M557" s="118">
        <v>1.01</v>
      </c>
      <c r="N557" s="118">
        <v>1.01</v>
      </c>
      <c r="O557" s="118">
        <v>1.01</v>
      </c>
      <c r="P557" s="118">
        <v>1.01</v>
      </c>
      <c r="Q557" s="237">
        <v>1.01</v>
      </c>
      <c r="R557" s="118" t="s">
        <v>561</v>
      </c>
      <c r="S557" s="25"/>
      <c r="T557" s="31"/>
      <c r="U557" s="30"/>
    </row>
    <row r="558" spans="1:21" s="1" customFormat="1" ht="14.1" customHeight="1" x14ac:dyDescent="0.2">
      <c r="A558" s="112"/>
      <c r="B558" s="111"/>
      <c r="C558" s="110"/>
      <c r="D558" s="116" t="s">
        <v>120</v>
      </c>
      <c r="E558" s="105" t="s">
        <v>891</v>
      </c>
      <c r="F558" s="113"/>
      <c r="G558" s="113"/>
      <c r="H558" s="113"/>
      <c r="I558" s="113">
        <v>2</v>
      </c>
      <c r="J558" s="108" t="s">
        <v>1374</v>
      </c>
      <c r="K558" s="118">
        <v>0</v>
      </c>
      <c r="L558" s="118">
        <v>0</v>
      </c>
      <c r="M558" s="118">
        <v>0</v>
      </c>
      <c r="N558" s="118">
        <v>0</v>
      </c>
      <c r="O558" s="118">
        <v>0</v>
      </c>
      <c r="P558" s="118">
        <v>0</v>
      </c>
      <c r="Q558" s="237">
        <v>0</v>
      </c>
      <c r="R558" s="118" t="s">
        <v>561</v>
      </c>
      <c r="S558" s="25"/>
      <c r="T558" s="31"/>
      <c r="U558" s="30"/>
    </row>
    <row r="559" spans="1:21" s="1" customFormat="1" ht="14.1" customHeight="1" x14ac:dyDescent="0.2">
      <c r="A559" s="112"/>
      <c r="B559" s="111"/>
      <c r="C559" s="110"/>
      <c r="D559" s="116" t="s">
        <v>120</v>
      </c>
      <c r="E559" s="105" t="s">
        <v>891</v>
      </c>
      <c r="F559" s="113"/>
      <c r="G559" s="113"/>
      <c r="H559" s="113"/>
      <c r="I559" s="113">
        <v>2</v>
      </c>
      <c r="J559" s="108" t="s">
        <v>1375</v>
      </c>
      <c r="K559" s="109">
        <v>950</v>
      </c>
      <c r="L559" s="109">
        <v>950</v>
      </c>
      <c r="M559" s="109">
        <v>950</v>
      </c>
      <c r="N559" s="109">
        <v>950</v>
      </c>
      <c r="O559" s="109">
        <v>950</v>
      </c>
      <c r="P559" s="109">
        <v>950</v>
      </c>
      <c r="Q559" s="109">
        <v>950</v>
      </c>
      <c r="R559" s="118" t="s">
        <v>561</v>
      </c>
      <c r="S559" s="25"/>
      <c r="T559" s="31"/>
      <c r="U559" s="31"/>
    </row>
    <row r="560" spans="1:21" s="1" customFormat="1" ht="14.1" customHeight="1" x14ac:dyDescent="0.2">
      <c r="A560" s="112"/>
      <c r="B560" s="111"/>
      <c r="C560" s="110"/>
      <c r="D560" s="116" t="s">
        <v>120</v>
      </c>
      <c r="E560" s="105" t="s">
        <v>891</v>
      </c>
      <c r="F560" s="113"/>
      <c r="G560" s="113"/>
      <c r="H560" s="113"/>
      <c r="I560" s="113">
        <v>2</v>
      </c>
      <c r="J560" s="108" t="s">
        <v>1376</v>
      </c>
      <c r="K560" s="118">
        <v>1.01</v>
      </c>
      <c r="L560" s="118">
        <v>1.01</v>
      </c>
      <c r="M560" s="118">
        <v>1.01</v>
      </c>
      <c r="N560" s="118">
        <v>1.01</v>
      </c>
      <c r="O560" s="118">
        <v>1.01</v>
      </c>
      <c r="P560" s="118">
        <v>1.01</v>
      </c>
      <c r="Q560" s="237">
        <v>1.01</v>
      </c>
      <c r="R560" s="118" t="s">
        <v>561</v>
      </c>
      <c r="S560" s="25"/>
      <c r="T560" s="31"/>
      <c r="U560" s="30"/>
    </row>
    <row r="561" spans="1:21" s="1" customFormat="1" ht="14.1" customHeight="1" x14ac:dyDescent="0.2">
      <c r="A561" s="112"/>
      <c r="B561" s="111"/>
      <c r="C561" s="110"/>
      <c r="D561" s="116" t="s">
        <v>120</v>
      </c>
      <c r="E561" s="105" t="s">
        <v>891</v>
      </c>
      <c r="F561" s="113"/>
      <c r="G561" s="113"/>
      <c r="H561" s="113"/>
      <c r="I561" s="113">
        <v>2</v>
      </c>
      <c r="J561" s="108" t="s">
        <v>1377</v>
      </c>
      <c r="K561" s="118">
        <v>0</v>
      </c>
      <c r="L561" s="118">
        <v>0</v>
      </c>
      <c r="M561" s="118">
        <v>0</v>
      </c>
      <c r="N561" s="118">
        <v>0</v>
      </c>
      <c r="O561" s="118">
        <v>0</v>
      </c>
      <c r="P561" s="118">
        <v>0</v>
      </c>
      <c r="Q561" s="237">
        <v>0</v>
      </c>
      <c r="R561" s="118" t="s">
        <v>561</v>
      </c>
      <c r="S561" s="25"/>
      <c r="T561" s="31"/>
      <c r="U561" s="30"/>
    </row>
    <row r="562" spans="1:21" s="1" customFormat="1" ht="14.1" customHeight="1" x14ac:dyDescent="0.2">
      <c r="A562" s="112"/>
      <c r="B562" s="111"/>
      <c r="C562" s="110"/>
      <c r="D562" s="116" t="s">
        <v>120</v>
      </c>
      <c r="E562" s="105" t="s">
        <v>891</v>
      </c>
      <c r="F562" s="113"/>
      <c r="G562" s="113"/>
      <c r="H562" s="113"/>
      <c r="I562" s="113">
        <v>2</v>
      </c>
      <c r="J562" s="108" t="s">
        <v>1378</v>
      </c>
      <c r="K562" s="109">
        <v>950</v>
      </c>
      <c r="L562" s="109">
        <v>950</v>
      </c>
      <c r="M562" s="109">
        <v>950</v>
      </c>
      <c r="N562" s="109">
        <v>950</v>
      </c>
      <c r="O562" s="109">
        <v>950</v>
      </c>
      <c r="P562" s="109">
        <v>950</v>
      </c>
      <c r="Q562" s="109">
        <v>950</v>
      </c>
      <c r="R562" s="118" t="s">
        <v>561</v>
      </c>
      <c r="S562" s="25"/>
      <c r="T562" s="31"/>
      <c r="U562" s="31"/>
    </row>
    <row r="563" spans="1:21" s="1" customFormat="1" ht="14.1" customHeight="1" x14ac:dyDescent="0.2">
      <c r="A563" s="112"/>
      <c r="B563" s="111"/>
      <c r="C563" s="110"/>
      <c r="D563" s="116" t="s">
        <v>120</v>
      </c>
      <c r="E563" s="105" t="s">
        <v>891</v>
      </c>
      <c r="F563" s="113"/>
      <c r="G563" s="113"/>
      <c r="H563" s="113"/>
      <c r="I563" s="113">
        <v>2</v>
      </c>
      <c r="J563" s="108" t="s">
        <v>1379</v>
      </c>
      <c r="K563" s="118">
        <v>1.01</v>
      </c>
      <c r="L563" s="118">
        <v>1.01</v>
      </c>
      <c r="M563" s="118">
        <v>1.01</v>
      </c>
      <c r="N563" s="118">
        <v>1.01</v>
      </c>
      <c r="O563" s="118">
        <v>1.01</v>
      </c>
      <c r="P563" s="118">
        <v>1.01</v>
      </c>
      <c r="Q563" s="237">
        <v>1.01</v>
      </c>
      <c r="R563" s="118" t="s">
        <v>561</v>
      </c>
      <c r="S563" s="25"/>
      <c r="T563" s="31"/>
      <c r="U563" s="30"/>
    </row>
    <row r="564" spans="1:21" s="1" customFormat="1" ht="14.1" customHeight="1" x14ac:dyDescent="0.2">
      <c r="A564" s="112"/>
      <c r="B564" s="111"/>
      <c r="C564" s="110"/>
      <c r="D564" s="116" t="s">
        <v>120</v>
      </c>
      <c r="E564" s="105" t="s">
        <v>891</v>
      </c>
      <c r="F564" s="113"/>
      <c r="G564" s="113"/>
      <c r="H564" s="113"/>
      <c r="I564" s="113">
        <v>2</v>
      </c>
      <c r="J564" s="108" t="s">
        <v>1381</v>
      </c>
      <c r="K564" s="118">
        <v>0</v>
      </c>
      <c r="L564" s="118">
        <v>0</v>
      </c>
      <c r="M564" s="118">
        <v>0</v>
      </c>
      <c r="N564" s="118">
        <v>0</v>
      </c>
      <c r="O564" s="118">
        <v>0</v>
      </c>
      <c r="P564" s="118">
        <v>0</v>
      </c>
      <c r="Q564" s="237">
        <v>0</v>
      </c>
      <c r="R564" s="118" t="s">
        <v>561</v>
      </c>
      <c r="S564" s="25"/>
      <c r="T564" s="31"/>
      <c r="U564" s="30"/>
    </row>
    <row r="565" spans="1:21" s="1" customFormat="1" ht="14.1" customHeight="1" x14ac:dyDescent="0.2">
      <c r="A565" s="112"/>
      <c r="B565" s="111"/>
      <c r="C565" s="110"/>
      <c r="D565" s="116" t="s">
        <v>120</v>
      </c>
      <c r="E565" s="105" t="s">
        <v>891</v>
      </c>
      <c r="F565" s="113"/>
      <c r="G565" s="113"/>
      <c r="H565" s="113"/>
      <c r="I565" s="113">
        <v>2</v>
      </c>
      <c r="J565" s="108" t="s">
        <v>1382</v>
      </c>
      <c r="K565" s="109">
        <v>950</v>
      </c>
      <c r="L565" s="109">
        <v>950</v>
      </c>
      <c r="M565" s="109">
        <v>950</v>
      </c>
      <c r="N565" s="109">
        <v>950</v>
      </c>
      <c r="O565" s="109">
        <v>950</v>
      </c>
      <c r="P565" s="109">
        <v>950</v>
      </c>
      <c r="Q565" s="109">
        <v>950</v>
      </c>
      <c r="R565" s="118" t="s">
        <v>561</v>
      </c>
      <c r="S565" s="25"/>
      <c r="T565" s="31"/>
      <c r="U565" s="31"/>
    </row>
    <row r="566" spans="1:21" s="1" customFormat="1" ht="14.1" customHeight="1" x14ac:dyDescent="0.2">
      <c r="A566" s="112"/>
      <c r="B566" s="111"/>
      <c r="C566" s="110"/>
      <c r="D566" s="116" t="s">
        <v>120</v>
      </c>
      <c r="E566" s="105" t="s">
        <v>891</v>
      </c>
      <c r="F566" s="113"/>
      <c r="G566" s="113"/>
      <c r="H566" s="113"/>
      <c r="I566" s="113">
        <v>2</v>
      </c>
      <c r="J566" s="108" t="s">
        <v>1383</v>
      </c>
      <c r="K566" s="118">
        <v>1.01</v>
      </c>
      <c r="L566" s="118">
        <v>1.01</v>
      </c>
      <c r="M566" s="118">
        <v>1.01</v>
      </c>
      <c r="N566" s="118">
        <v>1.01</v>
      </c>
      <c r="O566" s="118">
        <v>1.01</v>
      </c>
      <c r="P566" s="118">
        <v>1.01</v>
      </c>
      <c r="Q566" s="237">
        <v>1.01</v>
      </c>
      <c r="R566" s="118" t="s">
        <v>561</v>
      </c>
      <c r="S566" s="25"/>
      <c r="T566" s="31"/>
      <c r="U566" s="30"/>
    </row>
    <row r="567" spans="1:21" s="1" customFormat="1" ht="14.1" customHeight="1" x14ac:dyDescent="0.2">
      <c r="A567" s="112"/>
      <c r="B567" s="111"/>
      <c r="C567" s="110"/>
      <c r="D567" s="116" t="s">
        <v>120</v>
      </c>
      <c r="E567" s="105" t="s">
        <v>891</v>
      </c>
      <c r="F567" s="113"/>
      <c r="G567" s="113"/>
      <c r="H567" s="113"/>
      <c r="I567" s="113">
        <v>2</v>
      </c>
      <c r="J567" s="108" t="s">
        <v>1390</v>
      </c>
      <c r="K567" s="118">
        <v>0</v>
      </c>
      <c r="L567" s="118">
        <v>0</v>
      </c>
      <c r="M567" s="118">
        <v>0</v>
      </c>
      <c r="N567" s="118">
        <v>0</v>
      </c>
      <c r="O567" s="118">
        <v>0</v>
      </c>
      <c r="P567" s="118">
        <v>0</v>
      </c>
      <c r="Q567" s="237">
        <v>0</v>
      </c>
      <c r="R567" s="118" t="s">
        <v>561</v>
      </c>
      <c r="S567" s="25"/>
      <c r="T567" s="31"/>
      <c r="U567" s="30"/>
    </row>
    <row r="568" spans="1:21" s="1" customFormat="1" ht="14.1" customHeight="1" x14ac:dyDescent="0.2">
      <c r="A568" s="112"/>
      <c r="B568" s="111"/>
      <c r="C568" s="110"/>
      <c r="D568" s="116" t="s">
        <v>120</v>
      </c>
      <c r="E568" s="105" t="s">
        <v>891</v>
      </c>
      <c r="F568" s="113"/>
      <c r="G568" s="113"/>
      <c r="H568" s="113"/>
      <c r="I568" s="113">
        <v>2</v>
      </c>
      <c r="J568" s="108" t="s">
        <v>1391</v>
      </c>
      <c r="K568" s="109">
        <v>950</v>
      </c>
      <c r="L568" s="109">
        <v>950</v>
      </c>
      <c r="M568" s="109">
        <v>950</v>
      </c>
      <c r="N568" s="109">
        <v>950</v>
      </c>
      <c r="O568" s="109">
        <v>950</v>
      </c>
      <c r="P568" s="109">
        <v>950</v>
      </c>
      <c r="Q568" s="109">
        <v>950</v>
      </c>
      <c r="R568" s="118" t="s">
        <v>561</v>
      </c>
      <c r="S568" s="25"/>
      <c r="T568" s="31"/>
      <c r="U568" s="31"/>
    </row>
    <row r="569" spans="1:21" s="1" customFormat="1" ht="14.1" customHeight="1" x14ac:dyDescent="0.2">
      <c r="A569" s="112"/>
      <c r="B569" s="111"/>
      <c r="C569" s="110"/>
      <c r="D569" s="116" t="s">
        <v>120</v>
      </c>
      <c r="E569" s="105" t="s">
        <v>891</v>
      </c>
      <c r="F569" s="113"/>
      <c r="G569" s="113"/>
      <c r="H569" s="113"/>
      <c r="I569" s="113">
        <v>2</v>
      </c>
      <c r="J569" s="108" t="s">
        <v>1392</v>
      </c>
      <c r="K569" s="118">
        <v>1.01</v>
      </c>
      <c r="L569" s="118">
        <v>1.01</v>
      </c>
      <c r="M569" s="118">
        <v>1.01</v>
      </c>
      <c r="N569" s="118">
        <v>1.01</v>
      </c>
      <c r="O569" s="118">
        <v>1.01</v>
      </c>
      <c r="P569" s="118">
        <v>1.01</v>
      </c>
      <c r="Q569" s="237">
        <v>1.01</v>
      </c>
      <c r="R569" s="118" t="s">
        <v>561</v>
      </c>
      <c r="S569" s="25"/>
      <c r="T569" s="31"/>
      <c r="U569" s="30"/>
    </row>
    <row r="570" spans="1:21" s="1" customFormat="1" ht="14.1" customHeight="1" x14ac:dyDescent="0.2">
      <c r="A570" s="112"/>
      <c r="B570" s="111"/>
      <c r="C570" s="110"/>
      <c r="D570" s="116" t="s">
        <v>120</v>
      </c>
      <c r="E570" s="105" t="s">
        <v>891</v>
      </c>
      <c r="F570" s="113"/>
      <c r="G570" s="113"/>
      <c r="H570" s="113"/>
      <c r="I570" s="113">
        <v>2</v>
      </c>
      <c r="J570" s="108" t="s">
        <v>1393</v>
      </c>
      <c r="K570" s="118">
        <v>0</v>
      </c>
      <c r="L570" s="118">
        <v>0</v>
      </c>
      <c r="M570" s="118">
        <v>0</v>
      </c>
      <c r="N570" s="118">
        <v>0</v>
      </c>
      <c r="O570" s="118">
        <v>0</v>
      </c>
      <c r="P570" s="118">
        <v>0</v>
      </c>
      <c r="Q570" s="237">
        <v>0</v>
      </c>
      <c r="R570" s="118" t="s">
        <v>561</v>
      </c>
      <c r="S570" s="25"/>
      <c r="T570" s="31"/>
      <c r="U570" s="30"/>
    </row>
    <row r="571" spans="1:21" s="1" customFormat="1" ht="14.1" customHeight="1" x14ac:dyDescent="0.2">
      <c r="A571" s="112"/>
      <c r="B571" s="111"/>
      <c r="C571" s="110"/>
      <c r="D571" s="116" t="s">
        <v>120</v>
      </c>
      <c r="E571" s="105" t="s">
        <v>891</v>
      </c>
      <c r="F571" s="113"/>
      <c r="G571" s="113"/>
      <c r="H571" s="113"/>
      <c r="I571" s="113">
        <v>2</v>
      </c>
      <c r="J571" s="108" t="s">
        <v>1394</v>
      </c>
      <c r="K571" s="109">
        <v>950</v>
      </c>
      <c r="L571" s="109">
        <v>950</v>
      </c>
      <c r="M571" s="109">
        <v>950</v>
      </c>
      <c r="N571" s="109">
        <v>950</v>
      </c>
      <c r="O571" s="109">
        <v>950</v>
      </c>
      <c r="P571" s="109">
        <v>950</v>
      </c>
      <c r="Q571" s="109">
        <v>950</v>
      </c>
      <c r="R571" s="118" t="s">
        <v>561</v>
      </c>
      <c r="S571" s="25"/>
      <c r="T571" s="31"/>
      <c r="U571" s="31"/>
    </row>
    <row r="572" spans="1:21" s="1" customFormat="1" ht="14.1" customHeight="1" x14ac:dyDescent="0.2">
      <c r="A572" s="112"/>
      <c r="B572" s="111"/>
      <c r="C572" s="110"/>
      <c r="D572" s="116" t="s">
        <v>120</v>
      </c>
      <c r="E572" s="105" t="s">
        <v>891</v>
      </c>
      <c r="F572" s="113"/>
      <c r="G572" s="113"/>
      <c r="H572" s="113"/>
      <c r="I572" s="113">
        <v>2</v>
      </c>
      <c r="J572" s="108" t="s">
        <v>1395</v>
      </c>
      <c r="K572" s="118">
        <v>1.01</v>
      </c>
      <c r="L572" s="118">
        <v>1.01</v>
      </c>
      <c r="M572" s="118">
        <v>1.01</v>
      </c>
      <c r="N572" s="118">
        <v>1.01</v>
      </c>
      <c r="O572" s="118">
        <v>1.01</v>
      </c>
      <c r="P572" s="118">
        <v>1.01</v>
      </c>
      <c r="Q572" s="237">
        <v>1.01</v>
      </c>
      <c r="R572" s="118" t="s">
        <v>561</v>
      </c>
      <c r="S572" s="25"/>
      <c r="T572" s="31"/>
      <c r="U572" s="30"/>
    </row>
    <row r="573" spans="1:21" s="1" customFormat="1" ht="14.1" customHeight="1" x14ac:dyDescent="0.2">
      <c r="A573" s="112"/>
      <c r="B573" s="111"/>
      <c r="C573" s="110"/>
      <c r="D573" s="116" t="s">
        <v>120</v>
      </c>
      <c r="E573" s="105" t="s">
        <v>891</v>
      </c>
      <c r="F573" s="113"/>
      <c r="G573" s="113"/>
      <c r="H573" s="113"/>
      <c r="I573" s="113">
        <v>2</v>
      </c>
      <c r="J573" s="108" t="s">
        <v>1396</v>
      </c>
      <c r="K573" s="118">
        <v>0</v>
      </c>
      <c r="L573" s="118">
        <v>0</v>
      </c>
      <c r="M573" s="118">
        <v>0</v>
      </c>
      <c r="N573" s="118">
        <v>0</v>
      </c>
      <c r="O573" s="118">
        <v>0</v>
      </c>
      <c r="P573" s="118">
        <v>0</v>
      </c>
      <c r="Q573" s="237">
        <v>0</v>
      </c>
      <c r="R573" s="118" t="s">
        <v>561</v>
      </c>
      <c r="S573" s="25"/>
      <c r="T573" s="31"/>
      <c r="U573" s="30"/>
    </row>
    <row r="574" spans="1:21" s="1" customFormat="1" ht="14.1" customHeight="1" x14ac:dyDescent="0.2">
      <c r="A574" s="112"/>
      <c r="B574" s="111"/>
      <c r="C574" s="110"/>
      <c r="D574" s="116" t="s">
        <v>120</v>
      </c>
      <c r="E574" s="105" t="s">
        <v>891</v>
      </c>
      <c r="F574" s="113"/>
      <c r="G574" s="113"/>
      <c r="H574" s="113"/>
      <c r="I574" s="113">
        <v>2</v>
      </c>
      <c r="J574" s="108" t="s">
        <v>1402</v>
      </c>
      <c r="K574" s="109">
        <v>950</v>
      </c>
      <c r="L574" s="109">
        <v>950</v>
      </c>
      <c r="M574" s="109">
        <v>950</v>
      </c>
      <c r="N574" s="109">
        <v>950</v>
      </c>
      <c r="O574" s="109">
        <v>950</v>
      </c>
      <c r="P574" s="109">
        <v>950</v>
      </c>
      <c r="Q574" s="109">
        <v>950</v>
      </c>
      <c r="R574" s="118" t="s">
        <v>561</v>
      </c>
      <c r="S574" s="25"/>
      <c r="T574" s="31"/>
      <c r="U574" s="31"/>
    </row>
    <row r="575" spans="1:21" s="1" customFormat="1" ht="57" customHeight="1" x14ac:dyDescent="0.2">
      <c r="A575" s="112"/>
      <c r="B575" s="111"/>
      <c r="C575" s="110"/>
      <c r="D575" s="116" t="s">
        <v>121</v>
      </c>
      <c r="E575" s="110" t="s">
        <v>118</v>
      </c>
      <c r="F575" s="110"/>
      <c r="G575" s="110"/>
      <c r="H575" s="110"/>
      <c r="I575" s="110">
        <v>2</v>
      </c>
      <c r="J575" s="241" t="s">
        <v>1403</v>
      </c>
      <c r="K575" s="125" t="e">
        <f ca="1">diag_enble(L460_21MY_TR!B2:AG178)</f>
        <v>#NAME?</v>
      </c>
      <c r="L575" s="125" t="e">
        <f ca="1">diag_enble(L560_21MY_TR!B2:AG178)</f>
        <v>#NAME?</v>
      </c>
      <c r="M575" s="125" t="e">
        <f ca="1">diag_enble(X540_20MY_TR!B2:AG178)</f>
        <v>#NAME?</v>
      </c>
      <c r="N575" s="125" t="e">
        <f ca="1">diag_enble(X260_20MY_TR!B2:AG178)</f>
        <v>#NAME?</v>
      </c>
      <c r="O575" s="125" t="e">
        <f ca="1">diag_enble(L551_19MY_TR!B2:AG167)</f>
        <v>#NAME?</v>
      </c>
      <c r="P575" s="125" t="e">
        <f ca="1">diag_enble(L663_20MY_TR!B2:AG178)</f>
        <v>#NAME?</v>
      </c>
      <c r="Q575" s="240" t="e">
        <f ca="1">diag_enble(L494_19MY_TR!B2:AG168)</f>
        <v>#NAME?</v>
      </c>
      <c r="R575" s="125" t="s">
        <v>561</v>
      </c>
      <c r="S575" s="25"/>
      <c r="T575" s="31"/>
      <c r="U575" s="45"/>
    </row>
    <row r="576" spans="1:21" s="1" customFormat="1" ht="14.1" customHeight="1" x14ac:dyDescent="0.2">
      <c r="A576" s="112"/>
      <c r="B576" s="111"/>
      <c r="C576" s="110"/>
      <c r="D576" s="116" t="s">
        <v>120</v>
      </c>
      <c r="E576" s="106" t="s">
        <v>891</v>
      </c>
      <c r="F576" s="110"/>
      <c r="G576" s="110"/>
      <c r="H576" s="110"/>
      <c r="I576" s="110">
        <v>1</v>
      </c>
      <c r="J576" s="242" t="s">
        <v>1404</v>
      </c>
      <c r="K576" s="118" t="s">
        <v>1405</v>
      </c>
      <c r="L576" s="118" t="s">
        <v>1405</v>
      </c>
      <c r="M576" s="118" t="s">
        <v>1405</v>
      </c>
      <c r="N576" s="118" t="s">
        <v>1405</v>
      </c>
      <c r="O576" s="118" t="s">
        <v>1405</v>
      </c>
      <c r="P576" s="118" t="s">
        <v>1405</v>
      </c>
      <c r="Q576" s="244" t="s">
        <v>1405</v>
      </c>
      <c r="R576" s="118" t="s">
        <v>561</v>
      </c>
      <c r="S576" s="25"/>
      <c r="T576" s="31"/>
      <c r="U576" s="30"/>
    </row>
    <row r="577" spans="1:21" s="1" customFormat="1" ht="14.1" customHeight="1" x14ac:dyDescent="0.2">
      <c r="A577" s="112"/>
      <c r="B577" s="111" t="s">
        <v>851</v>
      </c>
      <c r="C577" s="105"/>
      <c r="D577" s="110" t="s">
        <v>121</v>
      </c>
      <c r="E577" s="105" t="s">
        <v>498</v>
      </c>
      <c r="F577" s="113"/>
      <c r="G577" s="113"/>
      <c r="H577" s="113"/>
      <c r="I577" s="107" t="s">
        <v>114</v>
      </c>
      <c r="J577" s="108" t="s">
        <v>1406</v>
      </c>
      <c r="K577" s="109">
        <v>5.0000000000000001E-3</v>
      </c>
      <c r="L577" s="109">
        <v>5.0000000000000001E-3</v>
      </c>
      <c r="M577" s="109">
        <v>5.0000000000000001E-3</v>
      </c>
      <c r="N577" s="109">
        <v>5.0000000000000001E-3</v>
      </c>
      <c r="O577" s="109">
        <v>5.0000000000000001E-3</v>
      </c>
      <c r="P577" s="109">
        <v>5.0000000000000001E-3</v>
      </c>
      <c r="Q577" s="243">
        <v>5.0000000000000001E-3</v>
      </c>
      <c r="R577" s="109" t="s">
        <v>561</v>
      </c>
      <c r="S577" s="25"/>
      <c r="T577" s="31"/>
      <c r="U577" s="31"/>
    </row>
    <row r="578" spans="1:21" s="1" customFormat="1" ht="14.1" customHeight="1" x14ac:dyDescent="0.2">
      <c r="A578" s="112"/>
      <c r="B578" s="111"/>
      <c r="C578" s="110"/>
      <c r="D578" s="121" t="s">
        <v>120</v>
      </c>
      <c r="E578" s="105" t="s">
        <v>497</v>
      </c>
      <c r="F578" s="113"/>
      <c r="G578" s="113"/>
      <c r="H578" s="113"/>
      <c r="I578" s="113">
        <v>2</v>
      </c>
      <c r="J578" s="108" t="s">
        <v>1439</v>
      </c>
      <c r="K578" s="118">
        <v>0</v>
      </c>
      <c r="L578" s="118">
        <v>0</v>
      </c>
      <c r="M578" s="118">
        <v>0</v>
      </c>
      <c r="N578" s="118">
        <v>0</v>
      </c>
      <c r="O578" s="118">
        <v>0</v>
      </c>
      <c r="P578" s="118">
        <v>0</v>
      </c>
      <c r="Q578" s="243">
        <v>0</v>
      </c>
      <c r="R578" s="118" t="s">
        <v>561</v>
      </c>
      <c r="S578" s="25"/>
      <c r="T578" s="31"/>
      <c r="U578" s="30"/>
    </row>
    <row r="579" spans="1:21" s="1" customFormat="1" ht="14.1" customHeight="1" x14ac:dyDescent="0.2">
      <c r="A579" s="112"/>
      <c r="B579" s="111"/>
      <c r="C579" s="110"/>
      <c r="D579" s="121" t="s">
        <v>1449</v>
      </c>
      <c r="E579" s="105" t="s">
        <v>498</v>
      </c>
      <c r="F579" s="113"/>
      <c r="G579" s="113"/>
      <c r="H579" s="113"/>
      <c r="I579" s="113">
        <v>2</v>
      </c>
      <c r="J579" s="108" t="s">
        <v>1440</v>
      </c>
      <c r="K579" s="118">
        <v>0.26</v>
      </c>
      <c r="L579" s="118">
        <v>0.26</v>
      </c>
      <c r="M579" s="118">
        <v>0.26</v>
      </c>
      <c r="N579" s="118">
        <v>0.26</v>
      </c>
      <c r="O579" s="118">
        <v>0.26</v>
      </c>
      <c r="P579" s="118">
        <v>0.26</v>
      </c>
      <c r="Q579" s="243">
        <v>0.26</v>
      </c>
      <c r="R579" s="118" t="s">
        <v>561</v>
      </c>
      <c r="S579" s="25"/>
      <c r="T579" s="31"/>
      <c r="U579" s="30"/>
    </row>
    <row r="580" spans="1:21" s="1" customFormat="1" ht="14.1" customHeight="1" x14ac:dyDescent="0.2">
      <c r="A580" s="112"/>
      <c r="B580" s="111"/>
      <c r="C580" s="110"/>
      <c r="D580" s="121" t="s">
        <v>120</v>
      </c>
      <c r="E580" s="105" t="s">
        <v>497</v>
      </c>
      <c r="F580" s="113"/>
      <c r="G580" s="113"/>
      <c r="H580" s="113"/>
      <c r="I580" s="113">
        <v>2</v>
      </c>
      <c r="J580" s="108" t="s">
        <v>1441</v>
      </c>
      <c r="K580" s="118">
        <v>0</v>
      </c>
      <c r="L580" s="118">
        <v>0</v>
      </c>
      <c r="M580" s="118">
        <v>0</v>
      </c>
      <c r="N580" s="118">
        <v>0</v>
      </c>
      <c r="O580" s="118">
        <v>0</v>
      </c>
      <c r="P580" s="118">
        <v>0</v>
      </c>
      <c r="Q580" s="243">
        <v>0</v>
      </c>
      <c r="R580" s="118" t="s">
        <v>561</v>
      </c>
      <c r="S580" s="25"/>
      <c r="T580" s="31"/>
      <c r="U580" s="30"/>
    </row>
    <row r="581" spans="1:21" s="1" customFormat="1" ht="14.1" customHeight="1" x14ac:dyDescent="0.2">
      <c r="A581" s="112"/>
      <c r="B581" s="111"/>
      <c r="C581" s="110"/>
      <c r="D581" s="121" t="s">
        <v>1449</v>
      </c>
      <c r="E581" s="105" t="s">
        <v>498</v>
      </c>
      <c r="F581" s="113"/>
      <c r="G581" s="113"/>
      <c r="H581" s="113"/>
      <c r="I581" s="113">
        <v>2</v>
      </c>
      <c r="J581" s="108" t="s">
        <v>1442</v>
      </c>
      <c r="K581" s="118">
        <v>0.26</v>
      </c>
      <c r="L581" s="118">
        <v>0.26</v>
      </c>
      <c r="M581" s="118">
        <v>0.26</v>
      </c>
      <c r="N581" s="118">
        <v>0.26</v>
      </c>
      <c r="O581" s="118">
        <v>0.26</v>
      </c>
      <c r="P581" s="118">
        <v>0.26</v>
      </c>
      <c r="Q581" s="243">
        <v>0.26</v>
      </c>
      <c r="R581" s="118" t="s">
        <v>561</v>
      </c>
      <c r="S581" s="25"/>
      <c r="T581" s="31"/>
      <c r="U581" s="30"/>
    </row>
    <row r="582" spans="1:21" s="1" customFormat="1" ht="14.1" customHeight="1" x14ac:dyDescent="0.2">
      <c r="A582" s="112"/>
      <c r="B582" s="111"/>
      <c r="C582" s="110"/>
      <c r="D582" s="121" t="s">
        <v>1449</v>
      </c>
      <c r="E582" s="105" t="s">
        <v>498</v>
      </c>
      <c r="F582" s="113"/>
      <c r="G582" s="113"/>
      <c r="H582" s="113"/>
      <c r="I582" s="113">
        <v>2</v>
      </c>
      <c r="J582" s="108" t="s">
        <v>1443</v>
      </c>
      <c r="K582" s="109">
        <v>950</v>
      </c>
      <c r="L582" s="109">
        <v>950</v>
      </c>
      <c r="M582" s="109">
        <v>950</v>
      </c>
      <c r="N582" s="109">
        <v>950</v>
      </c>
      <c r="O582" s="109">
        <v>950</v>
      </c>
      <c r="P582" s="109">
        <v>950</v>
      </c>
      <c r="Q582" s="109">
        <v>950</v>
      </c>
      <c r="R582" s="118" t="s">
        <v>561</v>
      </c>
      <c r="S582" s="25"/>
      <c r="T582" s="31"/>
      <c r="U582" s="31"/>
    </row>
    <row r="583" spans="1:21" s="1" customFormat="1" ht="14.1" customHeight="1" x14ac:dyDescent="0.2">
      <c r="A583" s="112"/>
      <c r="B583" s="111"/>
      <c r="C583" s="110"/>
      <c r="D583" s="121" t="s">
        <v>1449</v>
      </c>
      <c r="E583" s="105" t="s">
        <v>498</v>
      </c>
      <c r="F583" s="113"/>
      <c r="G583" s="113"/>
      <c r="H583" s="113"/>
      <c r="I583" s="113">
        <v>2</v>
      </c>
      <c r="J583" s="108" t="s">
        <v>1445</v>
      </c>
      <c r="K583" s="109">
        <v>950</v>
      </c>
      <c r="L583" s="109">
        <v>950</v>
      </c>
      <c r="M583" s="109">
        <v>950</v>
      </c>
      <c r="N583" s="109">
        <v>950</v>
      </c>
      <c r="O583" s="109">
        <v>950</v>
      </c>
      <c r="P583" s="109">
        <v>950</v>
      </c>
      <c r="Q583" s="109">
        <v>950</v>
      </c>
      <c r="R583" s="118" t="s">
        <v>561</v>
      </c>
      <c r="S583" s="25"/>
      <c r="T583" s="31"/>
      <c r="U583" s="31"/>
    </row>
    <row r="584" spans="1:21" s="1" customFormat="1" ht="14.1" customHeight="1" x14ac:dyDescent="0.2">
      <c r="A584" s="112" t="s">
        <v>1446</v>
      </c>
      <c r="B584" s="111" t="s">
        <v>777</v>
      </c>
      <c r="C584" s="110"/>
      <c r="D584" s="121" t="s">
        <v>121</v>
      </c>
      <c r="E584" s="113" t="s">
        <v>1447</v>
      </c>
      <c r="F584" s="113"/>
      <c r="G584" s="113" t="s">
        <v>1447</v>
      </c>
      <c r="H584" s="113"/>
      <c r="I584" s="113">
        <v>2</v>
      </c>
      <c r="J584" s="108" t="s">
        <v>1448</v>
      </c>
      <c r="K584" s="118">
        <v>0</v>
      </c>
      <c r="L584" s="118">
        <v>0</v>
      </c>
      <c r="M584" s="118">
        <v>0</v>
      </c>
      <c r="N584" s="118">
        <v>0</v>
      </c>
      <c r="O584" s="118">
        <v>0</v>
      </c>
      <c r="P584" s="118">
        <v>0</v>
      </c>
      <c r="Q584" s="243">
        <v>0</v>
      </c>
      <c r="R584" s="118" t="s">
        <v>561</v>
      </c>
      <c r="S584" s="25"/>
      <c r="T584" s="31"/>
      <c r="U584" s="30"/>
    </row>
    <row r="585" spans="1:21" s="1" customFormat="1" ht="14.1" customHeight="1" x14ac:dyDescent="0.2">
      <c r="A585" s="112" t="s">
        <v>1446</v>
      </c>
      <c r="B585" s="111" t="s">
        <v>778</v>
      </c>
      <c r="C585" s="110"/>
      <c r="D585" s="121" t="s">
        <v>1449</v>
      </c>
      <c r="E585" s="113" t="s">
        <v>1447</v>
      </c>
      <c r="F585" s="113"/>
      <c r="G585" s="113" t="s">
        <v>1447</v>
      </c>
      <c r="H585" s="113"/>
      <c r="I585" s="113">
        <v>2</v>
      </c>
      <c r="J585" s="108" t="s">
        <v>1450</v>
      </c>
      <c r="K585" s="109">
        <v>950</v>
      </c>
      <c r="L585" s="109">
        <v>950</v>
      </c>
      <c r="M585" s="109">
        <v>950</v>
      </c>
      <c r="N585" s="109">
        <v>950</v>
      </c>
      <c r="O585" s="109">
        <v>950</v>
      </c>
      <c r="P585" s="109">
        <v>950</v>
      </c>
      <c r="Q585" s="109">
        <v>950</v>
      </c>
      <c r="R585" s="118" t="s">
        <v>561</v>
      </c>
      <c r="S585" s="25"/>
      <c r="T585" s="31"/>
      <c r="U585" s="31"/>
    </row>
    <row r="586" spans="1:21" s="1" customFormat="1" ht="14.1" customHeight="1" x14ac:dyDescent="0.2">
      <c r="A586" s="112" t="s">
        <v>1451</v>
      </c>
      <c r="B586" s="111" t="s">
        <v>777</v>
      </c>
      <c r="C586" s="110"/>
      <c r="D586" s="121" t="s">
        <v>121</v>
      </c>
      <c r="E586" s="113" t="s">
        <v>1447</v>
      </c>
      <c r="F586" s="113"/>
      <c r="G586" s="113" t="s">
        <v>1447</v>
      </c>
      <c r="H586" s="113"/>
      <c r="I586" s="113">
        <v>2</v>
      </c>
      <c r="J586" s="108" t="s">
        <v>1452</v>
      </c>
      <c r="K586" s="109">
        <v>0</v>
      </c>
      <c r="L586" s="109">
        <v>0</v>
      </c>
      <c r="M586" s="109">
        <v>0</v>
      </c>
      <c r="N586" s="109">
        <v>0</v>
      </c>
      <c r="O586" s="109">
        <v>0</v>
      </c>
      <c r="P586" s="109">
        <v>0</v>
      </c>
      <c r="Q586" s="243">
        <v>0</v>
      </c>
      <c r="R586" s="118" t="s">
        <v>561</v>
      </c>
      <c r="S586" s="25"/>
      <c r="T586" s="31"/>
      <c r="U586" s="31"/>
    </row>
    <row r="587" spans="1:21" s="1" customFormat="1" ht="14.1" customHeight="1" x14ac:dyDescent="0.2">
      <c r="A587" s="112" t="s">
        <v>1451</v>
      </c>
      <c r="B587" s="111" t="s">
        <v>778</v>
      </c>
      <c r="C587" s="110"/>
      <c r="D587" s="121" t="s">
        <v>1449</v>
      </c>
      <c r="E587" s="113" t="s">
        <v>1447</v>
      </c>
      <c r="F587" s="113"/>
      <c r="G587" s="113" t="s">
        <v>1447</v>
      </c>
      <c r="H587" s="113"/>
      <c r="I587" s="113">
        <v>2</v>
      </c>
      <c r="J587" s="108" t="s">
        <v>1453</v>
      </c>
      <c r="K587" s="109">
        <v>950</v>
      </c>
      <c r="L587" s="109">
        <v>950</v>
      </c>
      <c r="M587" s="109">
        <v>950</v>
      </c>
      <c r="N587" s="109">
        <v>950</v>
      </c>
      <c r="O587" s="109">
        <v>950</v>
      </c>
      <c r="P587" s="109">
        <v>950</v>
      </c>
      <c r="Q587" s="109">
        <v>950</v>
      </c>
      <c r="R587" s="118" t="s">
        <v>561</v>
      </c>
      <c r="S587" s="25"/>
      <c r="T587" s="31"/>
      <c r="U587" s="31"/>
    </row>
    <row r="588" spans="1:21" s="1" customFormat="1" ht="14.1" customHeight="1" x14ac:dyDescent="0.2">
      <c r="A588" s="112" t="s">
        <v>1454</v>
      </c>
      <c r="B588" s="111" t="s">
        <v>777</v>
      </c>
      <c r="C588" s="110"/>
      <c r="D588" s="121" t="s">
        <v>126</v>
      </c>
      <c r="E588" s="113" t="s">
        <v>1455</v>
      </c>
      <c r="F588" s="113"/>
      <c r="G588" s="113" t="s">
        <v>1455</v>
      </c>
      <c r="H588" s="113"/>
      <c r="I588" s="113">
        <v>2</v>
      </c>
      <c r="J588" s="108" t="s">
        <v>1456</v>
      </c>
      <c r="K588" s="109">
        <v>0</v>
      </c>
      <c r="L588" s="109">
        <v>0</v>
      </c>
      <c r="M588" s="109">
        <v>0</v>
      </c>
      <c r="N588" s="109">
        <v>0</v>
      </c>
      <c r="O588" s="109">
        <v>0</v>
      </c>
      <c r="P588" s="109">
        <v>0</v>
      </c>
      <c r="Q588" s="243">
        <v>0</v>
      </c>
      <c r="R588" s="118" t="s">
        <v>561</v>
      </c>
      <c r="S588" s="25"/>
      <c r="T588" s="31"/>
      <c r="U588" s="31"/>
    </row>
    <row r="589" spans="1:21" s="1" customFormat="1" ht="14.1" customHeight="1" x14ac:dyDescent="0.2">
      <c r="A589" s="112" t="s">
        <v>1454</v>
      </c>
      <c r="B589" s="111" t="s">
        <v>778</v>
      </c>
      <c r="C589" s="110"/>
      <c r="D589" s="121" t="s">
        <v>1449</v>
      </c>
      <c r="E589" s="113" t="s">
        <v>1447</v>
      </c>
      <c r="F589" s="113"/>
      <c r="G589" s="113" t="s">
        <v>1447</v>
      </c>
      <c r="H589" s="113"/>
      <c r="I589" s="113">
        <v>2</v>
      </c>
      <c r="J589" s="108" t="s">
        <v>1457</v>
      </c>
      <c r="K589" s="109">
        <v>950</v>
      </c>
      <c r="L589" s="109">
        <v>950</v>
      </c>
      <c r="M589" s="109">
        <v>950</v>
      </c>
      <c r="N589" s="109">
        <v>950</v>
      </c>
      <c r="O589" s="109">
        <v>950</v>
      </c>
      <c r="P589" s="109">
        <v>950</v>
      </c>
      <c r="Q589" s="109">
        <v>950</v>
      </c>
      <c r="R589" s="118" t="s">
        <v>561</v>
      </c>
      <c r="S589" s="25"/>
      <c r="T589" s="31"/>
      <c r="U589" s="31"/>
    </row>
    <row r="590" spans="1:21" s="1" customFormat="1" ht="14.1" customHeight="1" x14ac:dyDescent="0.2">
      <c r="A590" s="112" t="s">
        <v>1458</v>
      </c>
      <c r="B590" s="111" t="s">
        <v>776</v>
      </c>
      <c r="C590" s="110"/>
      <c r="D590" s="121" t="s">
        <v>1449</v>
      </c>
      <c r="E590" s="113" t="s">
        <v>1447</v>
      </c>
      <c r="F590" s="113"/>
      <c r="G590" s="113" t="s">
        <v>1447</v>
      </c>
      <c r="H590" s="113"/>
      <c r="I590" s="113">
        <v>2</v>
      </c>
      <c r="J590" s="108" t="s">
        <v>1459</v>
      </c>
      <c r="K590" s="118">
        <v>0.51</v>
      </c>
      <c r="L590" s="118">
        <v>0.51</v>
      </c>
      <c r="M590" s="118">
        <v>0.51</v>
      </c>
      <c r="N590" s="118">
        <v>0.51</v>
      </c>
      <c r="O590" s="118">
        <v>0.51</v>
      </c>
      <c r="P590" s="118">
        <v>0.51</v>
      </c>
      <c r="Q590" s="243">
        <v>0.51</v>
      </c>
      <c r="R590" s="118" t="s">
        <v>561</v>
      </c>
      <c r="S590" s="25"/>
      <c r="T590" s="31"/>
      <c r="U590" s="30"/>
    </row>
    <row r="591" spans="1:21" s="1" customFormat="1" ht="14.1" customHeight="1" x14ac:dyDescent="0.2">
      <c r="A591" s="112" t="s">
        <v>1458</v>
      </c>
      <c r="B591" s="111" t="s">
        <v>777</v>
      </c>
      <c r="C591" s="110"/>
      <c r="D591" s="121" t="s">
        <v>1460</v>
      </c>
      <c r="E591" s="113" t="s">
        <v>1447</v>
      </c>
      <c r="F591" s="113"/>
      <c r="G591" s="113" t="s">
        <v>1447</v>
      </c>
      <c r="H591" s="113"/>
      <c r="I591" s="113">
        <v>2</v>
      </c>
      <c r="J591" s="108" t="s">
        <v>1461</v>
      </c>
      <c r="K591" s="118">
        <v>49152</v>
      </c>
      <c r="L591" s="118">
        <v>49152</v>
      </c>
      <c r="M591" s="118">
        <v>49152</v>
      </c>
      <c r="N591" s="118">
        <v>49152</v>
      </c>
      <c r="O591" s="118">
        <v>49152</v>
      </c>
      <c r="P591" s="118">
        <v>49152</v>
      </c>
      <c r="Q591" s="243">
        <v>49152</v>
      </c>
      <c r="R591" s="118" t="s">
        <v>561</v>
      </c>
      <c r="S591" s="25"/>
      <c r="T591" s="31"/>
      <c r="U591" s="30"/>
    </row>
    <row r="592" spans="1:21" s="1" customFormat="1" ht="14.1" customHeight="1" x14ac:dyDescent="0.2">
      <c r="A592" s="112" t="s">
        <v>1458</v>
      </c>
      <c r="B592" s="111" t="s">
        <v>778</v>
      </c>
      <c r="C592" s="110"/>
      <c r="D592" s="121" t="s">
        <v>1449</v>
      </c>
      <c r="E592" s="113" t="s">
        <v>1447</v>
      </c>
      <c r="F592" s="113"/>
      <c r="G592" s="113" t="s">
        <v>1447</v>
      </c>
      <c r="H592" s="113"/>
      <c r="I592" s="113">
        <v>2</v>
      </c>
      <c r="J592" s="108" t="s">
        <v>1464</v>
      </c>
      <c r="K592" s="109">
        <v>950</v>
      </c>
      <c r="L592" s="109">
        <v>950</v>
      </c>
      <c r="M592" s="109">
        <v>950</v>
      </c>
      <c r="N592" s="109">
        <v>950</v>
      </c>
      <c r="O592" s="109">
        <v>950</v>
      </c>
      <c r="P592" s="109">
        <v>950</v>
      </c>
      <c r="Q592" s="109">
        <v>950</v>
      </c>
      <c r="R592" s="118" t="s">
        <v>561</v>
      </c>
      <c r="S592" s="25"/>
      <c r="T592" s="31"/>
      <c r="U592" s="31"/>
    </row>
    <row r="593" spans="1:21" s="1" customFormat="1" ht="14.1" customHeight="1" x14ac:dyDescent="0.2">
      <c r="A593" s="112" t="s">
        <v>1465</v>
      </c>
      <c r="B593" s="111" t="s">
        <v>777</v>
      </c>
      <c r="C593" s="110"/>
      <c r="D593" s="121" t="s">
        <v>120</v>
      </c>
      <c r="E593" s="113" t="s">
        <v>1466</v>
      </c>
      <c r="F593" s="113"/>
      <c r="G593" s="113" t="s">
        <v>1466</v>
      </c>
      <c r="H593" s="113"/>
      <c r="I593" s="113">
        <v>2</v>
      </c>
      <c r="J593" s="108" t="s">
        <v>1467</v>
      </c>
      <c r="K593" s="109">
        <v>0</v>
      </c>
      <c r="L593" s="109">
        <v>0</v>
      </c>
      <c r="M593" s="109">
        <v>0</v>
      </c>
      <c r="N593" s="109">
        <v>0</v>
      </c>
      <c r="O593" s="109">
        <v>0</v>
      </c>
      <c r="P593" s="109">
        <v>0</v>
      </c>
      <c r="Q593" s="243">
        <v>0</v>
      </c>
      <c r="R593" s="118" t="s">
        <v>561</v>
      </c>
      <c r="S593" s="25"/>
      <c r="T593" s="31"/>
      <c r="U593" s="31"/>
    </row>
    <row r="594" spans="1:21" s="1" customFormat="1" ht="14.1" customHeight="1" x14ac:dyDescent="0.2">
      <c r="A594" s="112" t="s">
        <v>1465</v>
      </c>
      <c r="B594" s="111" t="s">
        <v>778</v>
      </c>
      <c r="C594" s="110"/>
      <c r="D594" s="121" t="s">
        <v>1449</v>
      </c>
      <c r="E594" s="113" t="s">
        <v>1447</v>
      </c>
      <c r="F594" s="113"/>
      <c r="G594" s="113" t="s">
        <v>1447</v>
      </c>
      <c r="H594" s="113"/>
      <c r="I594" s="113">
        <v>2</v>
      </c>
      <c r="J594" s="108" t="s">
        <v>1468</v>
      </c>
      <c r="K594" s="109">
        <v>950</v>
      </c>
      <c r="L594" s="109">
        <v>950</v>
      </c>
      <c r="M594" s="109">
        <v>950</v>
      </c>
      <c r="N594" s="109">
        <v>950</v>
      </c>
      <c r="O594" s="109">
        <v>950</v>
      </c>
      <c r="P594" s="109">
        <v>950</v>
      </c>
      <c r="Q594" s="109">
        <v>950</v>
      </c>
      <c r="R594" s="118" t="s">
        <v>561</v>
      </c>
      <c r="S594" s="25"/>
      <c r="T594" s="31"/>
      <c r="U594" s="31"/>
    </row>
    <row r="595" spans="1:21" s="1" customFormat="1" ht="14.1" customHeight="1" x14ac:dyDescent="0.2">
      <c r="A595" s="112" t="s">
        <v>1469</v>
      </c>
      <c r="B595" s="111" t="s">
        <v>777</v>
      </c>
      <c r="C595" s="110"/>
      <c r="D595" s="121" t="s">
        <v>121</v>
      </c>
      <c r="E595" s="113" t="s">
        <v>1447</v>
      </c>
      <c r="F595" s="113"/>
      <c r="G595" s="113" t="s">
        <v>1447</v>
      </c>
      <c r="H595" s="113"/>
      <c r="I595" s="113">
        <v>2</v>
      </c>
      <c r="J595" s="108" t="s">
        <v>1656</v>
      </c>
      <c r="K595" s="109">
        <v>0</v>
      </c>
      <c r="L595" s="109">
        <v>0</v>
      </c>
      <c r="M595" s="109">
        <v>0</v>
      </c>
      <c r="N595" s="109">
        <v>0</v>
      </c>
      <c r="O595" s="109">
        <v>0</v>
      </c>
      <c r="P595" s="109">
        <v>0</v>
      </c>
      <c r="Q595" s="243">
        <v>0</v>
      </c>
      <c r="R595" s="118" t="s">
        <v>561</v>
      </c>
      <c r="S595" s="25"/>
      <c r="T595" s="31"/>
      <c r="U595" s="31"/>
    </row>
    <row r="596" spans="1:21" s="1" customFormat="1" ht="14.1" customHeight="1" x14ac:dyDescent="0.2">
      <c r="A596" s="112" t="s">
        <v>1469</v>
      </c>
      <c r="B596" s="111" t="s">
        <v>778</v>
      </c>
      <c r="C596" s="110"/>
      <c r="D596" s="121" t="s">
        <v>1449</v>
      </c>
      <c r="E596" s="113" t="s">
        <v>1447</v>
      </c>
      <c r="F596" s="113"/>
      <c r="G596" s="113" t="s">
        <v>1447</v>
      </c>
      <c r="H596" s="113"/>
      <c r="I596" s="113">
        <v>2</v>
      </c>
      <c r="J596" s="108" t="s">
        <v>1657</v>
      </c>
      <c r="K596" s="109">
        <v>950</v>
      </c>
      <c r="L596" s="109">
        <v>950</v>
      </c>
      <c r="M596" s="109">
        <v>950</v>
      </c>
      <c r="N596" s="109">
        <v>950</v>
      </c>
      <c r="O596" s="109">
        <v>950</v>
      </c>
      <c r="P596" s="109">
        <v>950</v>
      </c>
      <c r="Q596" s="109">
        <v>950</v>
      </c>
      <c r="R596" s="118" t="s">
        <v>561</v>
      </c>
      <c r="S596" s="25"/>
      <c r="T596" s="31"/>
      <c r="U596" s="31"/>
    </row>
    <row r="597" spans="1:21" s="1" customFormat="1" ht="14.1" customHeight="1" x14ac:dyDescent="0.2">
      <c r="A597" s="112" t="s">
        <v>1658</v>
      </c>
      <c r="B597" s="111" t="s">
        <v>777</v>
      </c>
      <c r="C597" s="110"/>
      <c r="D597" s="121" t="s">
        <v>126</v>
      </c>
      <c r="E597" s="113" t="s">
        <v>1455</v>
      </c>
      <c r="F597" s="113"/>
      <c r="G597" s="113" t="s">
        <v>1455</v>
      </c>
      <c r="H597" s="113"/>
      <c r="I597" s="113">
        <v>2</v>
      </c>
      <c r="J597" s="108" t="s">
        <v>1659</v>
      </c>
      <c r="K597" s="109">
        <v>0</v>
      </c>
      <c r="L597" s="109">
        <v>0</v>
      </c>
      <c r="M597" s="109">
        <v>0</v>
      </c>
      <c r="N597" s="109">
        <v>0</v>
      </c>
      <c r="O597" s="109">
        <v>0</v>
      </c>
      <c r="P597" s="109">
        <v>0</v>
      </c>
      <c r="Q597" s="243">
        <v>0</v>
      </c>
      <c r="R597" s="118" t="s">
        <v>561</v>
      </c>
      <c r="S597" s="25"/>
      <c r="T597" s="31"/>
      <c r="U597" s="31"/>
    </row>
    <row r="598" spans="1:21" s="1" customFormat="1" ht="14.1" customHeight="1" x14ac:dyDescent="0.2">
      <c r="A598" s="112" t="s">
        <v>1658</v>
      </c>
      <c r="B598" s="111" t="s">
        <v>778</v>
      </c>
      <c r="C598" s="110"/>
      <c r="D598" s="121" t="s">
        <v>1449</v>
      </c>
      <c r="E598" s="113" t="s">
        <v>1447</v>
      </c>
      <c r="F598" s="113"/>
      <c r="G598" s="113" t="s">
        <v>1447</v>
      </c>
      <c r="H598" s="113"/>
      <c r="I598" s="113">
        <v>2</v>
      </c>
      <c r="J598" s="108" t="s">
        <v>1660</v>
      </c>
      <c r="K598" s="109">
        <v>950</v>
      </c>
      <c r="L598" s="109">
        <v>950</v>
      </c>
      <c r="M598" s="109">
        <v>950</v>
      </c>
      <c r="N598" s="109">
        <v>950</v>
      </c>
      <c r="O598" s="109">
        <v>950</v>
      </c>
      <c r="P598" s="109">
        <v>950</v>
      </c>
      <c r="Q598" s="109">
        <v>950</v>
      </c>
      <c r="R598" s="118" t="s">
        <v>561</v>
      </c>
      <c r="S598" s="25"/>
      <c r="T598" s="31"/>
      <c r="U598" s="31"/>
    </row>
    <row r="599" spans="1:21" s="1" customFormat="1" ht="14.1" customHeight="1" x14ac:dyDescent="0.2">
      <c r="A599" s="112" t="s">
        <v>1430</v>
      </c>
      <c r="B599" s="111" t="s">
        <v>777</v>
      </c>
      <c r="C599" s="110"/>
      <c r="D599" s="121" t="s">
        <v>126</v>
      </c>
      <c r="E599" s="110" t="s">
        <v>1455</v>
      </c>
      <c r="F599" s="110"/>
      <c r="G599" s="110" t="s">
        <v>1455</v>
      </c>
      <c r="H599" s="110"/>
      <c r="I599" s="110">
        <v>2</v>
      </c>
      <c r="J599" s="108" t="s">
        <v>1431</v>
      </c>
      <c r="K599" s="109">
        <v>0</v>
      </c>
      <c r="L599" s="109">
        <v>0</v>
      </c>
      <c r="M599" s="109">
        <v>0</v>
      </c>
      <c r="N599" s="109">
        <v>0</v>
      </c>
      <c r="O599" s="109">
        <v>0</v>
      </c>
      <c r="P599" s="109">
        <v>0</v>
      </c>
      <c r="Q599" s="243">
        <v>0</v>
      </c>
      <c r="R599" s="118" t="s">
        <v>561</v>
      </c>
      <c r="S599" s="25"/>
      <c r="T599" s="31"/>
      <c r="U599" s="31"/>
    </row>
    <row r="600" spans="1:21" s="1" customFormat="1" ht="14.1" customHeight="1" x14ac:dyDescent="0.2">
      <c r="A600" s="112" t="s">
        <v>1430</v>
      </c>
      <c r="B600" s="111" t="s">
        <v>778</v>
      </c>
      <c r="C600" s="110"/>
      <c r="D600" s="121" t="s">
        <v>1449</v>
      </c>
      <c r="E600" s="110" t="s">
        <v>1447</v>
      </c>
      <c r="F600" s="110"/>
      <c r="G600" s="110" t="s">
        <v>1447</v>
      </c>
      <c r="H600" s="110"/>
      <c r="I600" s="110">
        <v>2</v>
      </c>
      <c r="J600" s="108" t="s">
        <v>1432</v>
      </c>
      <c r="K600" s="109">
        <v>950</v>
      </c>
      <c r="L600" s="109">
        <v>950</v>
      </c>
      <c r="M600" s="109">
        <v>950</v>
      </c>
      <c r="N600" s="109">
        <v>950</v>
      </c>
      <c r="O600" s="109">
        <v>950</v>
      </c>
      <c r="P600" s="109">
        <v>950</v>
      </c>
      <c r="Q600" s="109">
        <v>950</v>
      </c>
      <c r="R600" s="118" t="s">
        <v>561</v>
      </c>
      <c r="S600" s="25"/>
      <c r="T600" s="31"/>
      <c r="U600" s="31"/>
    </row>
    <row r="601" spans="1:21" s="1" customFormat="1" ht="14.1" customHeight="1" x14ac:dyDescent="0.2">
      <c r="A601" s="112" t="s">
        <v>1661</v>
      </c>
      <c r="B601" s="111" t="s">
        <v>777</v>
      </c>
      <c r="C601" s="110"/>
      <c r="D601" s="121" t="s">
        <v>126</v>
      </c>
      <c r="E601" s="113" t="s">
        <v>1455</v>
      </c>
      <c r="F601" s="113"/>
      <c r="G601" s="113" t="s">
        <v>1455</v>
      </c>
      <c r="H601" s="113"/>
      <c r="I601" s="113">
        <v>2</v>
      </c>
      <c r="J601" s="108" t="s">
        <v>1662</v>
      </c>
      <c r="K601" s="109">
        <v>0</v>
      </c>
      <c r="L601" s="109">
        <v>0</v>
      </c>
      <c r="M601" s="109">
        <v>0</v>
      </c>
      <c r="N601" s="109">
        <v>0</v>
      </c>
      <c r="O601" s="109">
        <v>0</v>
      </c>
      <c r="P601" s="109">
        <v>0</v>
      </c>
      <c r="Q601" s="243">
        <v>0</v>
      </c>
      <c r="R601" s="118" t="s">
        <v>561</v>
      </c>
      <c r="S601" s="25"/>
      <c r="T601" s="31"/>
      <c r="U601" s="31"/>
    </row>
    <row r="602" spans="1:21" s="1" customFormat="1" ht="14.1" customHeight="1" x14ac:dyDescent="0.2">
      <c r="A602" s="112" t="s">
        <v>1661</v>
      </c>
      <c r="B602" s="111" t="s">
        <v>778</v>
      </c>
      <c r="C602" s="110"/>
      <c r="D602" s="121" t="s">
        <v>1449</v>
      </c>
      <c r="E602" s="113" t="s">
        <v>1447</v>
      </c>
      <c r="F602" s="113"/>
      <c r="G602" s="113" t="s">
        <v>1447</v>
      </c>
      <c r="H602" s="113"/>
      <c r="I602" s="113">
        <v>2</v>
      </c>
      <c r="J602" s="108" t="s">
        <v>1674</v>
      </c>
      <c r="K602" s="109">
        <v>950</v>
      </c>
      <c r="L602" s="109">
        <v>950</v>
      </c>
      <c r="M602" s="109">
        <v>950</v>
      </c>
      <c r="N602" s="109">
        <v>950</v>
      </c>
      <c r="O602" s="109">
        <v>950</v>
      </c>
      <c r="P602" s="109">
        <v>950</v>
      </c>
      <c r="Q602" s="109">
        <v>950</v>
      </c>
      <c r="R602" s="118" t="s">
        <v>561</v>
      </c>
      <c r="S602" s="25"/>
      <c r="T602" s="31"/>
      <c r="U602" s="31"/>
    </row>
    <row r="603" spans="1:21" s="1" customFormat="1" ht="14.1" customHeight="1" x14ac:dyDescent="0.2">
      <c r="A603" s="112" t="s">
        <v>1675</v>
      </c>
      <c r="B603" s="111" t="s">
        <v>776</v>
      </c>
      <c r="C603" s="110" t="s">
        <v>1676</v>
      </c>
      <c r="D603" s="121" t="s">
        <v>1449</v>
      </c>
      <c r="E603" s="113" t="s">
        <v>1447</v>
      </c>
      <c r="F603" s="113"/>
      <c r="G603" s="113" t="s">
        <v>1447</v>
      </c>
      <c r="H603" s="113"/>
      <c r="I603" s="113">
        <v>2</v>
      </c>
      <c r="J603" s="108" t="s">
        <v>1677</v>
      </c>
      <c r="K603" s="118">
        <v>0.26</v>
      </c>
      <c r="L603" s="118">
        <v>0.26</v>
      </c>
      <c r="M603" s="118">
        <v>0.26</v>
      </c>
      <c r="N603" s="118">
        <v>0.26</v>
      </c>
      <c r="O603" s="118">
        <v>0.26</v>
      </c>
      <c r="P603" s="118">
        <v>0.26</v>
      </c>
      <c r="Q603" s="243">
        <v>0.26</v>
      </c>
      <c r="R603" s="118" t="s">
        <v>561</v>
      </c>
      <c r="S603" s="25"/>
      <c r="T603" s="31"/>
      <c r="U603" s="30"/>
    </row>
    <row r="604" spans="1:21" s="1" customFormat="1" ht="14.1" customHeight="1" x14ac:dyDescent="0.2">
      <c r="A604" s="112" t="s">
        <v>1678</v>
      </c>
      <c r="B604" s="111" t="s">
        <v>1679</v>
      </c>
      <c r="C604" s="110" t="s">
        <v>1676</v>
      </c>
      <c r="D604" s="121" t="s">
        <v>1449</v>
      </c>
      <c r="E604" s="113" t="s">
        <v>1447</v>
      </c>
      <c r="F604" s="113"/>
      <c r="G604" s="113" t="s">
        <v>1447</v>
      </c>
      <c r="H604" s="113"/>
      <c r="I604" s="113">
        <v>2</v>
      </c>
      <c r="J604" s="108" t="s">
        <v>1680</v>
      </c>
      <c r="K604" s="118">
        <v>1</v>
      </c>
      <c r="L604" s="118">
        <v>1</v>
      </c>
      <c r="M604" s="118">
        <v>1</v>
      </c>
      <c r="N604" s="118">
        <v>1</v>
      </c>
      <c r="O604" s="118">
        <v>1</v>
      </c>
      <c r="P604" s="118">
        <v>1</v>
      </c>
      <c r="Q604" s="243">
        <v>1</v>
      </c>
      <c r="R604" s="118" t="s">
        <v>561</v>
      </c>
      <c r="S604" s="25"/>
      <c r="T604" s="31"/>
      <c r="U604" s="30"/>
    </row>
    <row r="605" spans="1:21" s="1" customFormat="1" ht="14.1" customHeight="1" x14ac:dyDescent="0.2">
      <c r="A605" s="112" t="s">
        <v>1678</v>
      </c>
      <c r="B605" s="111" t="s">
        <v>777</v>
      </c>
      <c r="C605" s="110"/>
      <c r="D605" s="121" t="s">
        <v>120</v>
      </c>
      <c r="E605" s="113" t="s">
        <v>1466</v>
      </c>
      <c r="F605" s="113"/>
      <c r="G605" s="113" t="s">
        <v>1466</v>
      </c>
      <c r="H605" s="113"/>
      <c r="I605" s="113">
        <v>2</v>
      </c>
      <c r="J605" s="108" t="s">
        <v>1681</v>
      </c>
      <c r="K605" s="118">
        <v>0</v>
      </c>
      <c r="L605" s="118">
        <v>0</v>
      </c>
      <c r="M605" s="118">
        <v>0</v>
      </c>
      <c r="N605" s="118">
        <v>0</v>
      </c>
      <c r="O605" s="118">
        <v>0</v>
      </c>
      <c r="P605" s="118">
        <v>0</v>
      </c>
      <c r="Q605" s="243">
        <v>0</v>
      </c>
      <c r="R605" s="118" t="s">
        <v>561</v>
      </c>
      <c r="S605" s="25"/>
      <c r="T605" s="31"/>
      <c r="U605" s="30"/>
    </row>
    <row r="606" spans="1:21" s="1" customFormat="1" ht="14.1" customHeight="1" x14ac:dyDescent="0.2">
      <c r="A606" s="112" t="s">
        <v>1678</v>
      </c>
      <c r="B606" s="111" t="s">
        <v>778</v>
      </c>
      <c r="C606" s="110" t="s">
        <v>1676</v>
      </c>
      <c r="D606" s="121" t="s">
        <v>1449</v>
      </c>
      <c r="E606" s="113" t="s">
        <v>1447</v>
      </c>
      <c r="F606" s="113"/>
      <c r="G606" s="113" t="s">
        <v>1447</v>
      </c>
      <c r="H606" s="113"/>
      <c r="I606" s="113">
        <v>2</v>
      </c>
      <c r="J606" s="108" t="s">
        <v>1682</v>
      </c>
      <c r="K606" s="109">
        <v>950</v>
      </c>
      <c r="L606" s="109">
        <v>950</v>
      </c>
      <c r="M606" s="109">
        <v>950</v>
      </c>
      <c r="N606" s="109">
        <v>950</v>
      </c>
      <c r="O606" s="109">
        <v>950</v>
      </c>
      <c r="P606" s="109">
        <v>950</v>
      </c>
      <c r="Q606" s="109">
        <v>950</v>
      </c>
      <c r="R606" s="118" t="s">
        <v>561</v>
      </c>
      <c r="S606" s="25"/>
      <c r="T606" s="31"/>
      <c r="U606" s="31"/>
    </row>
    <row r="607" spans="1:21" s="1" customFormat="1" ht="14.1" customHeight="1" x14ac:dyDescent="0.2">
      <c r="A607" s="112" t="s">
        <v>1683</v>
      </c>
      <c r="B607" s="111" t="s">
        <v>777</v>
      </c>
      <c r="C607" s="110"/>
      <c r="D607" s="121" t="s">
        <v>121</v>
      </c>
      <c r="E607" s="113" t="s">
        <v>1447</v>
      </c>
      <c r="F607" s="113"/>
      <c r="G607" s="113" t="s">
        <v>1447</v>
      </c>
      <c r="H607" s="113"/>
      <c r="I607" s="113">
        <v>2</v>
      </c>
      <c r="J607" s="108" t="s">
        <v>1684</v>
      </c>
      <c r="K607" s="118">
        <v>1</v>
      </c>
      <c r="L607" s="118">
        <v>1</v>
      </c>
      <c r="M607" s="118">
        <v>1</v>
      </c>
      <c r="N607" s="118">
        <v>1</v>
      </c>
      <c r="O607" s="118">
        <v>1</v>
      </c>
      <c r="P607" s="118">
        <v>1</v>
      </c>
      <c r="Q607" s="243">
        <v>1</v>
      </c>
      <c r="R607" s="118" t="s">
        <v>561</v>
      </c>
      <c r="S607" s="25"/>
      <c r="T607" s="31"/>
      <c r="U607" s="30"/>
    </row>
    <row r="608" spans="1:21" s="1" customFormat="1" ht="14.1" customHeight="1" x14ac:dyDescent="0.2">
      <c r="A608" s="112" t="s">
        <v>1683</v>
      </c>
      <c r="B608" s="111" t="s">
        <v>778</v>
      </c>
      <c r="C608" s="110"/>
      <c r="D608" s="121" t="s">
        <v>1449</v>
      </c>
      <c r="E608" s="113" t="s">
        <v>1447</v>
      </c>
      <c r="F608" s="113"/>
      <c r="G608" s="113" t="s">
        <v>1447</v>
      </c>
      <c r="H608" s="113"/>
      <c r="I608" s="113">
        <v>2</v>
      </c>
      <c r="J608" s="108" t="s">
        <v>1685</v>
      </c>
      <c r="K608" s="109">
        <v>950</v>
      </c>
      <c r="L608" s="109">
        <v>950</v>
      </c>
      <c r="M608" s="109">
        <v>950</v>
      </c>
      <c r="N608" s="109">
        <v>950</v>
      </c>
      <c r="O608" s="109">
        <v>950</v>
      </c>
      <c r="P608" s="109">
        <v>950</v>
      </c>
      <c r="Q608" s="109">
        <v>950</v>
      </c>
      <c r="R608" s="118" t="s">
        <v>561</v>
      </c>
      <c r="S608" s="25"/>
      <c r="T608" s="31"/>
      <c r="U608" s="31"/>
    </row>
    <row r="609" spans="1:21" s="1" customFormat="1" ht="14.1" customHeight="1" x14ac:dyDescent="0.2">
      <c r="A609" s="112" t="s">
        <v>1686</v>
      </c>
      <c r="B609" s="111" t="s">
        <v>776</v>
      </c>
      <c r="C609" s="110"/>
      <c r="D609" s="121" t="s">
        <v>1449</v>
      </c>
      <c r="E609" s="113" t="s">
        <v>1447</v>
      </c>
      <c r="F609" s="113"/>
      <c r="G609" s="113" t="s">
        <v>1447</v>
      </c>
      <c r="H609" s="113"/>
      <c r="I609" s="113">
        <v>2</v>
      </c>
      <c r="J609" s="108" t="s">
        <v>1687</v>
      </c>
      <c r="K609" s="118">
        <v>0.16</v>
      </c>
      <c r="L609" s="118">
        <v>0.16</v>
      </c>
      <c r="M609" s="118">
        <v>0.16</v>
      </c>
      <c r="N609" s="118">
        <v>0.16</v>
      </c>
      <c r="O609" s="118">
        <v>0.16</v>
      </c>
      <c r="P609" s="118">
        <v>0.16</v>
      </c>
      <c r="Q609" s="243">
        <v>0.16</v>
      </c>
      <c r="R609" s="118" t="s">
        <v>561</v>
      </c>
      <c r="S609" s="25"/>
      <c r="T609" s="31"/>
      <c r="U609" s="30"/>
    </row>
    <row r="610" spans="1:21" s="1" customFormat="1" ht="14.1" customHeight="1" x14ac:dyDescent="0.2">
      <c r="A610" s="112" t="s">
        <v>1686</v>
      </c>
      <c r="B610" s="111" t="s">
        <v>777</v>
      </c>
      <c r="C610" s="110"/>
      <c r="D610" s="121" t="s">
        <v>121</v>
      </c>
      <c r="E610" s="113" t="s">
        <v>1447</v>
      </c>
      <c r="F610" s="113"/>
      <c r="G610" s="113" t="s">
        <v>1447</v>
      </c>
      <c r="H610" s="113"/>
      <c r="I610" s="113">
        <v>2</v>
      </c>
      <c r="J610" s="108" t="s">
        <v>1688</v>
      </c>
      <c r="K610" s="109">
        <v>0</v>
      </c>
      <c r="L610" s="109">
        <v>0</v>
      </c>
      <c r="M610" s="109">
        <v>0</v>
      </c>
      <c r="N610" s="109">
        <v>0</v>
      </c>
      <c r="O610" s="109">
        <v>0</v>
      </c>
      <c r="P610" s="109">
        <v>0</v>
      </c>
      <c r="Q610" s="243">
        <v>0</v>
      </c>
      <c r="R610" s="118" t="s">
        <v>561</v>
      </c>
      <c r="S610" s="25"/>
      <c r="T610" s="31"/>
      <c r="U610" s="31"/>
    </row>
    <row r="611" spans="1:21" s="1" customFormat="1" ht="14.1" customHeight="1" x14ac:dyDescent="0.2">
      <c r="A611" s="112" t="s">
        <v>1686</v>
      </c>
      <c r="B611" s="111" t="s">
        <v>778</v>
      </c>
      <c r="C611" s="110"/>
      <c r="D611" s="121" t="s">
        <v>1449</v>
      </c>
      <c r="E611" s="113" t="s">
        <v>1447</v>
      </c>
      <c r="F611" s="113"/>
      <c r="G611" s="113" t="s">
        <v>1447</v>
      </c>
      <c r="H611" s="113"/>
      <c r="I611" s="113">
        <v>2</v>
      </c>
      <c r="J611" s="108" t="s">
        <v>1689</v>
      </c>
      <c r="K611" s="109">
        <v>950</v>
      </c>
      <c r="L611" s="109">
        <v>950</v>
      </c>
      <c r="M611" s="109">
        <v>950</v>
      </c>
      <c r="N611" s="109">
        <v>950</v>
      </c>
      <c r="O611" s="109">
        <v>950</v>
      </c>
      <c r="P611" s="109">
        <v>950</v>
      </c>
      <c r="Q611" s="109">
        <v>950</v>
      </c>
      <c r="R611" s="118" t="s">
        <v>561</v>
      </c>
      <c r="S611" s="25"/>
      <c r="T611" s="31"/>
      <c r="U611" s="31"/>
    </row>
    <row r="612" spans="1:21" s="1" customFormat="1" ht="14.1" customHeight="1" x14ac:dyDescent="0.2">
      <c r="A612" s="112" t="s">
        <v>1690</v>
      </c>
      <c r="B612" s="111" t="s">
        <v>777</v>
      </c>
      <c r="C612" s="110"/>
      <c r="D612" s="121" t="s">
        <v>120</v>
      </c>
      <c r="E612" s="113" t="s">
        <v>119</v>
      </c>
      <c r="F612" s="113"/>
      <c r="G612" s="113" t="s">
        <v>119</v>
      </c>
      <c r="H612" s="113"/>
      <c r="I612" s="113">
        <v>2</v>
      </c>
      <c r="J612" s="108" t="s">
        <v>1691</v>
      </c>
      <c r="K612" s="118">
        <v>0</v>
      </c>
      <c r="L612" s="118">
        <v>0</v>
      </c>
      <c r="M612" s="118">
        <v>0</v>
      </c>
      <c r="N612" s="118">
        <v>0</v>
      </c>
      <c r="O612" s="118">
        <v>0</v>
      </c>
      <c r="P612" s="118">
        <v>0</v>
      </c>
      <c r="Q612" s="243">
        <v>0</v>
      </c>
      <c r="R612" s="118" t="s">
        <v>561</v>
      </c>
      <c r="S612" s="25"/>
      <c r="T612" s="31"/>
      <c r="U612" s="30"/>
    </row>
    <row r="613" spans="1:21" s="1" customFormat="1" ht="14.1" customHeight="1" x14ac:dyDescent="0.2">
      <c r="A613" s="112" t="s">
        <v>1690</v>
      </c>
      <c r="B613" s="111" t="s">
        <v>778</v>
      </c>
      <c r="C613" s="110"/>
      <c r="D613" s="121" t="s">
        <v>1449</v>
      </c>
      <c r="E613" s="113" t="s">
        <v>1447</v>
      </c>
      <c r="F613" s="113"/>
      <c r="G613" s="113" t="s">
        <v>1447</v>
      </c>
      <c r="H613" s="113"/>
      <c r="I613" s="113">
        <v>2</v>
      </c>
      <c r="J613" s="108" t="s">
        <v>1692</v>
      </c>
      <c r="K613" s="109">
        <v>950</v>
      </c>
      <c r="L613" s="109">
        <v>950</v>
      </c>
      <c r="M613" s="109">
        <v>950</v>
      </c>
      <c r="N613" s="109">
        <v>950</v>
      </c>
      <c r="O613" s="109">
        <v>950</v>
      </c>
      <c r="P613" s="109">
        <v>950</v>
      </c>
      <c r="Q613" s="109">
        <v>950</v>
      </c>
      <c r="R613" s="118" t="s">
        <v>561</v>
      </c>
      <c r="S613" s="25"/>
      <c r="T613" s="31"/>
      <c r="U613" s="31"/>
    </row>
    <row r="614" spans="1:21" s="1" customFormat="1" ht="14.1" customHeight="1" x14ac:dyDescent="0.2">
      <c r="A614" s="112" t="s">
        <v>1427</v>
      </c>
      <c r="B614" s="111" t="s">
        <v>777</v>
      </c>
      <c r="C614" s="110"/>
      <c r="D614" s="121" t="s">
        <v>120</v>
      </c>
      <c r="E614" s="110" t="s">
        <v>1466</v>
      </c>
      <c r="F614" s="110"/>
      <c r="G614" s="110" t="s">
        <v>1466</v>
      </c>
      <c r="H614" s="110"/>
      <c r="I614" s="110">
        <v>2</v>
      </c>
      <c r="J614" s="108" t="s">
        <v>1428</v>
      </c>
      <c r="K614" s="118">
        <v>0</v>
      </c>
      <c r="L614" s="118">
        <v>0</v>
      </c>
      <c r="M614" s="118">
        <v>0</v>
      </c>
      <c r="N614" s="118">
        <v>0</v>
      </c>
      <c r="O614" s="118">
        <v>0</v>
      </c>
      <c r="P614" s="118">
        <v>0</v>
      </c>
      <c r="Q614" s="243">
        <v>0</v>
      </c>
      <c r="R614" s="118" t="s">
        <v>561</v>
      </c>
      <c r="S614" s="25"/>
      <c r="T614" s="31"/>
      <c r="U614" s="30"/>
    </row>
    <row r="615" spans="1:21" s="1" customFormat="1" ht="14.1" customHeight="1" x14ac:dyDescent="0.2">
      <c r="A615" s="112" t="s">
        <v>1427</v>
      </c>
      <c r="B615" s="111" t="s">
        <v>778</v>
      </c>
      <c r="C615" s="110" t="s">
        <v>1676</v>
      </c>
      <c r="D615" s="121" t="s">
        <v>1449</v>
      </c>
      <c r="E615" s="110" t="s">
        <v>1447</v>
      </c>
      <c r="F615" s="110"/>
      <c r="G615" s="110" t="s">
        <v>1447</v>
      </c>
      <c r="H615" s="110"/>
      <c r="I615" s="110">
        <v>2</v>
      </c>
      <c r="J615" s="108" t="s">
        <v>1429</v>
      </c>
      <c r="K615" s="109">
        <v>950</v>
      </c>
      <c r="L615" s="109">
        <v>950</v>
      </c>
      <c r="M615" s="109">
        <v>950</v>
      </c>
      <c r="N615" s="109">
        <v>950</v>
      </c>
      <c r="O615" s="109">
        <v>950</v>
      </c>
      <c r="P615" s="109">
        <v>950</v>
      </c>
      <c r="Q615" s="109">
        <v>950</v>
      </c>
      <c r="R615" s="118" t="s">
        <v>561</v>
      </c>
      <c r="S615" s="25"/>
      <c r="T615" s="31"/>
      <c r="U615" s="31"/>
    </row>
    <row r="616" spans="1:21" s="1" customFormat="1" ht="14.1" customHeight="1" x14ac:dyDescent="0.2">
      <c r="A616" s="112" t="s">
        <v>1675</v>
      </c>
      <c r="B616" s="111" t="s">
        <v>777</v>
      </c>
      <c r="C616" s="110"/>
      <c r="D616" s="121" t="s">
        <v>120</v>
      </c>
      <c r="E616" s="113" t="s">
        <v>1466</v>
      </c>
      <c r="F616" s="113"/>
      <c r="G616" s="113" t="s">
        <v>1466</v>
      </c>
      <c r="H616" s="113"/>
      <c r="I616" s="113">
        <v>2</v>
      </c>
      <c r="J616" s="108" t="s">
        <v>1693</v>
      </c>
      <c r="K616" s="118">
        <v>0</v>
      </c>
      <c r="L616" s="118">
        <v>0</v>
      </c>
      <c r="M616" s="118">
        <v>0</v>
      </c>
      <c r="N616" s="118">
        <v>0</v>
      </c>
      <c r="O616" s="118">
        <v>0</v>
      </c>
      <c r="P616" s="118">
        <v>0</v>
      </c>
      <c r="Q616" s="243">
        <v>0</v>
      </c>
      <c r="R616" s="118" t="s">
        <v>561</v>
      </c>
      <c r="S616" s="25"/>
      <c r="T616" s="31"/>
      <c r="U616" s="30"/>
    </row>
    <row r="617" spans="1:21" s="1" customFormat="1" ht="14.1" customHeight="1" x14ac:dyDescent="0.2">
      <c r="A617" s="112" t="s">
        <v>1675</v>
      </c>
      <c r="B617" s="111" t="s">
        <v>778</v>
      </c>
      <c r="C617" s="110" t="s">
        <v>1676</v>
      </c>
      <c r="D617" s="121" t="s">
        <v>1449</v>
      </c>
      <c r="E617" s="113" t="s">
        <v>1447</v>
      </c>
      <c r="F617" s="113"/>
      <c r="G617" s="113" t="s">
        <v>1447</v>
      </c>
      <c r="H617" s="113"/>
      <c r="I617" s="113">
        <v>2</v>
      </c>
      <c r="J617" s="108" t="s">
        <v>1694</v>
      </c>
      <c r="K617" s="109">
        <v>950</v>
      </c>
      <c r="L617" s="109">
        <v>950</v>
      </c>
      <c r="M617" s="109">
        <v>950</v>
      </c>
      <c r="N617" s="109">
        <v>950</v>
      </c>
      <c r="O617" s="109">
        <v>950</v>
      </c>
      <c r="P617" s="109">
        <v>950</v>
      </c>
      <c r="Q617" s="109">
        <v>950</v>
      </c>
      <c r="R617" s="118" t="s">
        <v>561</v>
      </c>
      <c r="S617" s="25"/>
      <c r="T617" s="31"/>
      <c r="U617" s="31"/>
    </row>
    <row r="618" spans="1:21" s="1" customFormat="1" ht="14.1" customHeight="1" x14ac:dyDescent="0.2">
      <c r="A618" s="112" t="s">
        <v>1695</v>
      </c>
      <c r="B618" s="111" t="s">
        <v>777</v>
      </c>
      <c r="C618" s="110"/>
      <c r="D618" s="121" t="s">
        <v>121</v>
      </c>
      <c r="E618" s="113" t="s">
        <v>1447</v>
      </c>
      <c r="F618" s="113"/>
      <c r="G618" s="113" t="s">
        <v>1447</v>
      </c>
      <c r="H618" s="113"/>
      <c r="I618" s="113">
        <v>2</v>
      </c>
      <c r="J618" s="108" t="s">
        <v>1696</v>
      </c>
      <c r="K618" s="109">
        <v>0</v>
      </c>
      <c r="L618" s="109">
        <v>0</v>
      </c>
      <c r="M618" s="109">
        <v>0</v>
      </c>
      <c r="N618" s="109">
        <v>0</v>
      </c>
      <c r="O618" s="109">
        <v>0</v>
      </c>
      <c r="P618" s="109">
        <v>0</v>
      </c>
      <c r="Q618" s="243">
        <v>0</v>
      </c>
      <c r="R618" s="118" t="s">
        <v>561</v>
      </c>
      <c r="S618" s="25"/>
      <c r="T618" s="31"/>
      <c r="U618" s="31"/>
    </row>
    <row r="619" spans="1:21" s="1" customFormat="1" ht="14.1" customHeight="1" x14ac:dyDescent="0.2">
      <c r="A619" s="112" t="s">
        <v>1695</v>
      </c>
      <c r="B619" s="111" t="s">
        <v>778</v>
      </c>
      <c r="C619" s="110"/>
      <c r="D619" s="121" t="s">
        <v>1449</v>
      </c>
      <c r="E619" s="113" t="s">
        <v>1447</v>
      </c>
      <c r="F619" s="113"/>
      <c r="G619" s="113" t="s">
        <v>1447</v>
      </c>
      <c r="H619" s="113"/>
      <c r="I619" s="113">
        <v>2</v>
      </c>
      <c r="J619" s="108" t="s">
        <v>1697</v>
      </c>
      <c r="K619" s="109">
        <v>950</v>
      </c>
      <c r="L619" s="109">
        <v>950</v>
      </c>
      <c r="M619" s="109">
        <v>950</v>
      </c>
      <c r="N619" s="109">
        <v>950</v>
      </c>
      <c r="O619" s="109">
        <v>950</v>
      </c>
      <c r="P619" s="109">
        <v>950</v>
      </c>
      <c r="Q619" s="109">
        <v>950</v>
      </c>
      <c r="R619" s="118" t="s">
        <v>561</v>
      </c>
      <c r="S619" s="25"/>
      <c r="T619" s="31"/>
      <c r="U619" s="31"/>
    </row>
    <row r="620" spans="1:21" s="1" customFormat="1" ht="14.1" customHeight="1" x14ac:dyDescent="0.2">
      <c r="A620" s="112" t="s">
        <v>1698</v>
      </c>
      <c r="B620" s="111" t="s">
        <v>777</v>
      </c>
      <c r="C620" s="110"/>
      <c r="D620" s="121" t="s">
        <v>126</v>
      </c>
      <c r="E620" s="113" t="s">
        <v>1455</v>
      </c>
      <c r="F620" s="113"/>
      <c r="G620" s="113" t="s">
        <v>1455</v>
      </c>
      <c r="H620" s="113"/>
      <c r="I620" s="113">
        <v>2</v>
      </c>
      <c r="J620" s="108" t="s">
        <v>1699</v>
      </c>
      <c r="K620" s="118">
        <v>0</v>
      </c>
      <c r="L620" s="118">
        <v>0</v>
      </c>
      <c r="M620" s="118">
        <v>0</v>
      </c>
      <c r="N620" s="118">
        <v>0</v>
      </c>
      <c r="O620" s="118">
        <v>0</v>
      </c>
      <c r="P620" s="118">
        <v>0</v>
      </c>
      <c r="Q620" s="243">
        <v>0</v>
      </c>
      <c r="R620" s="118" t="s">
        <v>561</v>
      </c>
      <c r="S620" s="25"/>
      <c r="T620" s="31"/>
      <c r="U620" s="30"/>
    </row>
    <row r="621" spans="1:21" s="1" customFormat="1" ht="14.1" customHeight="1" x14ac:dyDescent="0.2">
      <c r="A621" s="128" t="s">
        <v>1698</v>
      </c>
      <c r="B621" s="108" t="s">
        <v>778</v>
      </c>
      <c r="C621" s="110"/>
      <c r="D621" s="105" t="s">
        <v>1449</v>
      </c>
      <c r="E621" s="113" t="s">
        <v>1447</v>
      </c>
      <c r="F621" s="110"/>
      <c r="G621" s="113" t="s">
        <v>1447</v>
      </c>
      <c r="H621" s="106"/>
      <c r="I621" s="107">
        <v>2</v>
      </c>
      <c r="J621" s="247" t="s">
        <v>1700</v>
      </c>
      <c r="K621" s="109">
        <v>950</v>
      </c>
      <c r="L621" s="109">
        <v>950</v>
      </c>
      <c r="M621" s="109">
        <v>950</v>
      </c>
      <c r="N621" s="109">
        <v>950</v>
      </c>
      <c r="O621" s="109">
        <v>950</v>
      </c>
      <c r="P621" s="109">
        <v>950</v>
      </c>
      <c r="Q621" s="109">
        <v>950</v>
      </c>
      <c r="R621" s="127" t="s">
        <v>561</v>
      </c>
      <c r="S621" s="25"/>
      <c r="T621" s="31"/>
      <c r="U621" s="31"/>
    </row>
    <row r="622" spans="1:21" s="1" customFormat="1" ht="14.1" customHeight="1" x14ac:dyDescent="0.2">
      <c r="A622" s="112" t="s">
        <v>1701</v>
      </c>
      <c r="B622" s="111"/>
      <c r="C622" s="110"/>
      <c r="D622" s="121" t="s">
        <v>1702</v>
      </c>
      <c r="E622" s="113" t="s">
        <v>1703</v>
      </c>
      <c r="F622" s="113"/>
      <c r="G622" s="113"/>
      <c r="H622" s="113"/>
      <c r="I622" s="113">
        <v>2</v>
      </c>
      <c r="J622" s="108" t="s">
        <v>1706</v>
      </c>
      <c r="K622" s="109">
        <v>950</v>
      </c>
      <c r="L622" s="109">
        <v>950</v>
      </c>
      <c r="M622" s="109">
        <v>950</v>
      </c>
      <c r="N622" s="109">
        <v>950</v>
      </c>
      <c r="O622" s="109">
        <v>950</v>
      </c>
      <c r="P622" s="109">
        <v>950</v>
      </c>
      <c r="Q622" s="109">
        <v>950</v>
      </c>
      <c r="R622" s="118" t="s">
        <v>561</v>
      </c>
      <c r="S622" s="25"/>
      <c r="T622" s="31"/>
      <c r="U622" s="31"/>
    </row>
    <row r="623" spans="1:21" s="1" customFormat="1" ht="14.1" customHeight="1" x14ac:dyDescent="0.2">
      <c r="A623" s="112" t="s">
        <v>1707</v>
      </c>
      <c r="B623" s="111"/>
      <c r="C623" s="110"/>
      <c r="D623" s="121" t="s">
        <v>120</v>
      </c>
      <c r="E623" s="113" t="s">
        <v>1466</v>
      </c>
      <c r="F623" s="113"/>
      <c r="G623" s="113" t="s">
        <v>1466</v>
      </c>
      <c r="H623" s="113"/>
      <c r="I623" s="113">
        <v>2</v>
      </c>
      <c r="J623" s="108" t="s">
        <v>1708</v>
      </c>
      <c r="K623" s="118">
        <v>0</v>
      </c>
      <c r="L623" s="118">
        <v>0</v>
      </c>
      <c r="M623" s="118">
        <v>0</v>
      </c>
      <c r="N623" s="118">
        <v>0</v>
      </c>
      <c r="O623" s="118">
        <v>0</v>
      </c>
      <c r="P623" s="118">
        <v>0</v>
      </c>
      <c r="Q623" s="243">
        <v>0</v>
      </c>
      <c r="R623" s="118" t="s">
        <v>561</v>
      </c>
      <c r="S623" s="25"/>
      <c r="T623" s="31"/>
      <c r="U623" s="30"/>
    </row>
    <row r="624" spans="1:21" s="1" customFormat="1" ht="14.1" customHeight="1" x14ac:dyDescent="0.2">
      <c r="A624" s="112" t="s">
        <v>1707</v>
      </c>
      <c r="B624" s="111"/>
      <c r="C624" s="110"/>
      <c r="D624" s="121" t="s">
        <v>1449</v>
      </c>
      <c r="E624" s="113" t="s">
        <v>1447</v>
      </c>
      <c r="F624" s="113"/>
      <c r="G624" s="113" t="s">
        <v>1447</v>
      </c>
      <c r="H624" s="113"/>
      <c r="I624" s="113">
        <v>2</v>
      </c>
      <c r="J624" s="108" t="s">
        <v>1709</v>
      </c>
      <c r="K624" s="109">
        <v>950</v>
      </c>
      <c r="L624" s="109">
        <v>950</v>
      </c>
      <c r="M624" s="109">
        <v>950</v>
      </c>
      <c r="N624" s="109">
        <v>950</v>
      </c>
      <c r="O624" s="109">
        <v>950</v>
      </c>
      <c r="P624" s="109">
        <v>950</v>
      </c>
      <c r="Q624" s="109">
        <v>950</v>
      </c>
      <c r="R624" s="118" t="s">
        <v>561</v>
      </c>
      <c r="S624" s="25"/>
      <c r="T624" s="31"/>
      <c r="U624" s="31"/>
    </row>
    <row r="625" spans="1:21" s="1" customFormat="1" ht="14.1" customHeight="1" x14ac:dyDescent="0.2">
      <c r="A625" s="112" t="s">
        <v>1710</v>
      </c>
      <c r="B625" s="111" t="s">
        <v>777</v>
      </c>
      <c r="C625" s="110" t="s">
        <v>1711</v>
      </c>
      <c r="D625" s="121" t="s">
        <v>715</v>
      </c>
      <c r="E625" s="113" t="s">
        <v>891</v>
      </c>
      <c r="F625" s="113"/>
      <c r="G625" s="113"/>
      <c r="H625" s="113"/>
      <c r="I625" s="113">
        <v>2</v>
      </c>
      <c r="J625" s="108" t="s">
        <v>1712</v>
      </c>
      <c r="K625" s="109">
        <v>3</v>
      </c>
      <c r="L625" s="109">
        <v>3</v>
      </c>
      <c r="M625" s="109">
        <v>3</v>
      </c>
      <c r="N625" s="109">
        <v>3</v>
      </c>
      <c r="O625" s="109">
        <v>3</v>
      </c>
      <c r="P625" s="109">
        <v>3</v>
      </c>
      <c r="Q625" s="243">
        <v>3</v>
      </c>
      <c r="R625" s="118" t="s">
        <v>561</v>
      </c>
      <c r="S625" s="25"/>
      <c r="T625" s="31"/>
      <c r="U625" s="31"/>
    </row>
    <row r="626" spans="1:21" s="1" customFormat="1" ht="14.1" customHeight="1" x14ac:dyDescent="0.2">
      <c r="A626" s="112" t="s">
        <v>1710</v>
      </c>
      <c r="B626" s="111" t="s">
        <v>778</v>
      </c>
      <c r="C626" s="110" t="s">
        <v>116</v>
      </c>
      <c r="D626" s="121" t="s">
        <v>117</v>
      </c>
      <c r="E626" s="113" t="s">
        <v>1703</v>
      </c>
      <c r="F626" s="113"/>
      <c r="G626" s="113"/>
      <c r="H626" s="113"/>
      <c r="I626" s="113">
        <v>2</v>
      </c>
      <c r="J626" s="108" t="s">
        <v>1713</v>
      </c>
      <c r="K626" s="109">
        <v>950</v>
      </c>
      <c r="L626" s="109">
        <v>950</v>
      </c>
      <c r="M626" s="109">
        <v>950</v>
      </c>
      <c r="N626" s="109">
        <v>950</v>
      </c>
      <c r="O626" s="109">
        <v>950</v>
      </c>
      <c r="P626" s="109">
        <v>950</v>
      </c>
      <c r="Q626" s="109">
        <v>950</v>
      </c>
      <c r="R626" s="118" t="s">
        <v>561</v>
      </c>
      <c r="S626" s="25"/>
      <c r="T626" s="31"/>
      <c r="U626" s="31"/>
    </row>
    <row r="627" spans="1:21" s="1" customFormat="1" ht="14.1" customHeight="1" x14ac:dyDescent="0.2">
      <c r="A627" s="112"/>
      <c r="B627" s="111" t="s">
        <v>776</v>
      </c>
      <c r="C627" s="110" t="s">
        <v>116</v>
      </c>
      <c r="D627" s="121" t="s">
        <v>117</v>
      </c>
      <c r="E627" s="110" t="s">
        <v>1447</v>
      </c>
      <c r="F627" s="113"/>
      <c r="G627" s="110" t="s">
        <v>1447</v>
      </c>
      <c r="H627" s="113">
        <v>1E-3</v>
      </c>
      <c r="I627" s="113">
        <v>2</v>
      </c>
      <c r="J627" s="108" t="s">
        <v>1714</v>
      </c>
      <c r="K627" s="118">
        <v>0.06</v>
      </c>
      <c r="L627" s="118">
        <v>0.06</v>
      </c>
      <c r="M627" s="118">
        <v>0.06</v>
      </c>
      <c r="N627" s="118">
        <v>0.06</v>
      </c>
      <c r="O627" s="118">
        <v>0.06</v>
      </c>
      <c r="P627" s="118">
        <v>0.06</v>
      </c>
      <c r="Q627" s="243">
        <v>0.06</v>
      </c>
      <c r="R627" s="118" t="s">
        <v>561</v>
      </c>
      <c r="S627" s="25"/>
      <c r="T627" s="31"/>
      <c r="U627" s="30"/>
    </row>
    <row r="628" spans="1:21" s="1" customFormat="1" ht="14.1" customHeight="1" x14ac:dyDescent="0.2">
      <c r="A628" s="129"/>
      <c r="B628" s="104"/>
      <c r="C628" s="105" t="s">
        <v>1715</v>
      </c>
      <c r="D628" s="105" t="s">
        <v>714</v>
      </c>
      <c r="E628" s="113" t="s">
        <v>1703</v>
      </c>
      <c r="F628" s="105"/>
      <c r="G628" s="106" t="s">
        <v>1703</v>
      </c>
      <c r="H628" s="106">
        <v>1E-3</v>
      </c>
      <c r="I628" s="107">
        <v>2</v>
      </c>
      <c r="J628" s="108" t="s">
        <v>1716</v>
      </c>
      <c r="K628" s="122">
        <v>7800</v>
      </c>
      <c r="L628" s="122">
        <v>7800</v>
      </c>
      <c r="M628" s="122">
        <v>7800</v>
      </c>
      <c r="N628" s="122">
        <v>7800</v>
      </c>
      <c r="O628" s="122">
        <v>7800</v>
      </c>
      <c r="P628" s="122">
        <v>7800</v>
      </c>
      <c r="Q628" s="243">
        <v>7800</v>
      </c>
      <c r="R628" s="130" t="s">
        <v>561</v>
      </c>
      <c r="S628" s="25"/>
      <c r="T628" s="31"/>
      <c r="U628" s="29"/>
    </row>
    <row r="629" spans="1:21" s="1" customFormat="1" ht="14.1" customHeight="1" x14ac:dyDescent="0.2">
      <c r="A629" s="112" t="s">
        <v>1717</v>
      </c>
      <c r="B629" s="111" t="s">
        <v>1718</v>
      </c>
      <c r="C629" s="110" t="s">
        <v>913</v>
      </c>
      <c r="D629" s="121" t="s">
        <v>115</v>
      </c>
      <c r="E629" s="113" t="s">
        <v>1719</v>
      </c>
      <c r="F629" s="113"/>
      <c r="G629" s="113"/>
      <c r="H629" s="113"/>
      <c r="I629" s="121">
        <v>2</v>
      </c>
      <c r="J629" s="108" t="s">
        <v>1720</v>
      </c>
      <c r="K629" s="119">
        <v>1</v>
      </c>
      <c r="L629" s="119">
        <v>1</v>
      </c>
      <c r="M629" s="119">
        <v>1</v>
      </c>
      <c r="N629" s="119">
        <v>1</v>
      </c>
      <c r="O629" s="119">
        <v>1</v>
      </c>
      <c r="P629" s="119">
        <v>1</v>
      </c>
      <c r="Q629" s="243">
        <v>1</v>
      </c>
      <c r="R629" s="118" t="s">
        <v>561</v>
      </c>
      <c r="S629" s="25"/>
      <c r="T629" s="31"/>
      <c r="U629" s="42"/>
    </row>
    <row r="630" spans="1:21" s="1" customFormat="1" ht="14.1" customHeight="1" x14ac:dyDescent="0.2">
      <c r="A630" s="129"/>
      <c r="B630" s="104" t="s">
        <v>778</v>
      </c>
      <c r="C630" s="105" t="s">
        <v>116</v>
      </c>
      <c r="D630" s="105" t="s">
        <v>117</v>
      </c>
      <c r="E630" s="106" t="s">
        <v>1447</v>
      </c>
      <c r="F630" s="105"/>
      <c r="G630" s="106" t="s">
        <v>1447</v>
      </c>
      <c r="H630" s="106">
        <v>1E-3</v>
      </c>
      <c r="I630" s="107">
        <v>2</v>
      </c>
      <c r="J630" s="108" t="s">
        <v>1722</v>
      </c>
      <c r="K630" s="109">
        <v>950</v>
      </c>
      <c r="L630" s="109">
        <v>950</v>
      </c>
      <c r="M630" s="109">
        <v>950</v>
      </c>
      <c r="N630" s="109">
        <v>950</v>
      </c>
      <c r="O630" s="109">
        <v>950</v>
      </c>
      <c r="P630" s="109">
        <v>950</v>
      </c>
      <c r="Q630" s="109">
        <v>950</v>
      </c>
      <c r="R630" s="122" t="s">
        <v>561</v>
      </c>
      <c r="S630" s="25"/>
      <c r="T630" s="31"/>
      <c r="U630" s="31"/>
    </row>
    <row r="631" spans="1:21" s="1" customFormat="1" ht="14.1" customHeight="1" x14ac:dyDescent="0.2">
      <c r="A631" s="131" t="s">
        <v>1710</v>
      </c>
      <c r="B631" s="104" t="s">
        <v>776</v>
      </c>
      <c r="C631" s="105" t="s">
        <v>116</v>
      </c>
      <c r="D631" s="105" t="s">
        <v>117</v>
      </c>
      <c r="E631" s="113" t="s">
        <v>1703</v>
      </c>
      <c r="F631" s="105"/>
      <c r="G631" s="106"/>
      <c r="H631" s="106"/>
      <c r="I631" s="107">
        <v>2</v>
      </c>
      <c r="J631" s="243" t="s">
        <v>1721</v>
      </c>
      <c r="K631" s="122">
        <v>0.21</v>
      </c>
      <c r="L631" s="122">
        <v>0.21</v>
      </c>
      <c r="M631" s="122">
        <v>0.21</v>
      </c>
      <c r="N631" s="122">
        <v>0.21</v>
      </c>
      <c r="O631" s="122">
        <v>0.21</v>
      </c>
      <c r="P631" s="122">
        <v>0.21</v>
      </c>
      <c r="Q631" s="243">
        <v>0.21</v>
      </c>
      <c r="R631" s="122" t="s">
        <v>561</v>
      </c>
      <c r="S631" s="25"/>
      <c r="T631" s="31"/>
      <c r="U631" s="29"/>
    </row>
    <row r="632" spans="1:21" s="1" customFormat="1" ht="14.1" customHeight="1" x14ac:dyDescent="0.2">
      <c r="A632" s="131" t="s">
        <v>1723</v>
      </c>
      <c r="B632" s="111"/>
      <c r="C632" s="110"/>
      <c r="D632" s="121" t="s">
        <v>120</v>
      </c>
      <c r="E632" s="113" t="s">
        <v>1466</v>
      </c>
      <c r="F632" s="113"/>
      <c r="G632" s="113" t="s">
        <v>1466</v>
      </c>
      <c r="H632" s="113"/>
      <c r="I632" s="113">
        <v>2</v>
      </c>
      <c r="J632" s="243" t="s">
        <v>1724</v>
      </c>
      <c r="K632" s="118">
        <v>15</v>
      </c>
      <c r="L632" s="118">
        <v>15</v>
      </c>
      <c r="M632" s="118">
        <v>15</v>
      </c>
      <c r="N632" s="118">
        <v>15</v>
      </c>
      <c r="O632" s="118">
        <v>15</v>
      </c>
      <c r="P632" s="118">
        <v>15</v>
      </c>
      <c r="Q632" s="243">
        <v>15</v>
      </c>
      <c r="R632" s="109" t="s">
        <v>561</v>
      </c>
      <c r="S632" s="25"/>
      <c r="T632" s="31"/>
      <c r="U632" s="30"/>
    </row>
    <row r="633" spans="1:21" s="1" customFormat="1" ht="14.1" customHeight="1" x14ac:dyDescent="0.2">
      <c r="A633" s="114" t="s">
        <v>1725</v>
      </c>
      <c r="B633" s="108" t="s">
        <v>1728</v>
      </c>
      <c r="C633" s="110"/>
      <c r="D633" s="110" t="s">
        <v>1007</v>
      </c>
      <c r="E633" s="113" t="s">
        <v>1447</v>
      </c>
      <c r="F633" s="110"/>
      <c r="G633" s="110"/>
      <c r="H633" s="110"/>
      <c r="I633" s="107">
        <v>2</v>
      </c>
      <c r="J633" s="250" t="s">
        <v>1729</v>
      </c>
      <c r="K633" s="124">
        <v>0.1</v>
      </c>
      <c r="L633" s="124">
        <v>0.1</v>
      </c>
      <c r="M633" s="124">
        <v>0.1</v>
      </c>
      <c r="N633" s="118">
        <v>0.1</v>
      </c>
      <c r="O633" s="124">
        <v>0.1</v>
      </c>
      <c r="P633" s="124">
        <v>0.1</v>
      </c>
      <c r="Q633" s="243">
        <v>0.1</v>
      </c>
      <c r="R633" s="132" t="s">
        <v>561</v>
      </c>
      <c r="S633" s="25"/>
      <c r="T633" s="31"/>
      <c r="U633" s="47"/>
    </row>
    <row r="634" spans="1:21" s="1" customFormat="1" ht="14.1" customHeight="1" x14ac:dyDescent="0.2">
      <c r="A634" s="112"/>
      <c r="B634" s="111"/>
      <c r="C634" s="110"/>
      <c r="D634" s="110" t="s">
        <v>115</v>
      </c>
      <c r="E634" s="110" t="s">
        <v>118</v>
      </c>
      <c r="F634" s="113"/>
      <c r="G634" s="113" t="s">
        <v>1447</v>
      </c>
      <c r="H634" s="113"/>
      <c r="I634" s="113">
        <v>2</v>
      </c>
      <c r="J634" s="108" t="s">
        <v>990</v>
      </c>
      <c r="K634" s="118">
        <v>0.01</v>
      </c>
      <c r="L634" s="118">
        <v>0.01</v>
      </c>
      <c r="M634" s="118">
        <v>0.01</v>
      </c>
      <c r="N634" s="118">
        <v>0.01</v>
      </c>
      <c r="O634" s="118">
        <v>0.01</v>
      </c>
      <c r="P634" s="118">
        <v>0.01</v>
      </c>
      <c r="Q634" s="243">
        <v>0.01</v>
      </c>
      <c r="R634" s="118" t="s">
        <v>561</v>
      </c>
      <c r="S634" s="25"/>
      <c r="T634" s="31"/>
      <c r="U634" s="30"/>
    </row>
    <row r="635" spans="1:21" s="1" customFormat="1" ht="129" customHeight="1" x14ac:dyDescent="0.2">
      <c r="A635" s="112"/>
      <c r="B635" s="111"/>
      <c r="C635" s="110"/>
      <c r="D635" s="121" t="s">
        <v>121</v>
      </c>
      <c r="E635" s="110" t="s">
        <v>498</v>
      </c>
      <c r="F635" s="113"/>
      <c r="G635" s="110" t="s">
        <v>1447</v>
      </c>
      <c r="H635" s="113"/>
      <c r="I635" s="113">
        <v>2</v>
      </c>
      <c r="J635" s="235" t="s">
        <v>827</v>
      </c>
      <c r="K635" s="133" t="e">
        <f ca="1">diag_enble(L460_21MY_TR!B2:AG225)</f>
        <v>#NAME?</v>
      </c>
      <c r="L635" s="133" t="e">
        <f ca="1">diag_enble(L560_21MY_TR!B2:AG225)</f>
        <v>#NAME?</v>
      </c>
      <c r="M635" s="202" t="e">
        <f ca="1">diag_enble(X540_20MY_TR!B2:AG225)</f>
        <v>#NAME?</v>
      </c>
      <c r="N635" s="202" t="e">
        <f ca="1">diag_enble(X260_20MY_TR!B2:AG225)</f>
        <v>#NAME?</v>
      </c>
      <c r="O635" s="133" t="e">
        <f ca="1">diag_enble(L551_19MY_TR!B2:AG225)</f>
        <v>#NAME?</v>
      </c>
      <c r="P635" s="133" t="e">
        <f ca="1">diag_enble(L663_20MY_TR!B2:AG225)</f>
        <v>#NAME?</v>
      </c>
      <c r="Q635" s="245" t="e">
        <f ca="1">diag_enble(L494_19MY_TR!B2:AG225)</f>
        <v>#NAME?</v>
      </c>
      <c r="R635" s="133" t="s">
        <v>561</v>
      </c>
      <c r="S635" s="25"/>
      <c r="T635" s="31"/>
      <c r="U635" s="48"/>
    </row>
    <row r="636" spans="1:21" s="1" customFormat="1" ht="14.1" customHeight="1" x14ac:dyDescent="0.2">
      <c r="A636" s="128" t="s">
        <v>1730</v>
      </c>
      <c r="B636" s="108" t="s">
        <v>776</v>
      </c>
      <c r="C636" s="110"/>
      <c r="D636" s="105" t="s">
        <v>1449</v>
      </c>
      <c r="E636" s="113" t="s">
        <v>1447</v>
      </c>
      <c r="F636" s="110"/>
      <c r="G636" s="113" t="s">
        <v>1447</v>
      </c>
      <c r="H636" s="110"/>
      <c r="I636" s="107">
        <v>2</v>
      </c>
      <c r="J636" s="247" t="s">
        <v>1731</v>
      </c>
      <c r="K636" s="134">
        <v>0.13</v>
      </c>
      <c r="L636" s="134">
        <v>0.13</v>
      </c>
      <c r="M636" s="134">
        <v>0.13</v>
      </c>
      <c r="N636" s="134">
        <v>0.13</v>
      </c>
      <c r="O636" s="134">
        <v>0.13</v>
      </c>
      <c r="P636" s="134">
        <v>0.13</v>
      </c>
      <c r="Q636" s="243">
        <v>0.13</v>
      </c>
      <c r="R636" s="109" t="s">
        <v>561</v>
      </c>
      <c r="S636" s="25"/>
      <c r="T636" s="31"/>
      <c r="U636" s="28"/>
    </row>
    <row r="637" spans="1:21" s="1" customFormat="1" ht="14.1" customHeight="1" x14ac:dyDescent="0.2">
      <c r="A637" s="128" t="s">
        <v>1730</v>
      </c>
      <c r="B637" s="108" t="s">
        <v>777</v>
      </c>
      <c r="C637" s="110"/>
      <c r="D637" s="105" t="s">
        <v>121</v>
      </c>
      <c r="E637" s="113" t="s">
        <v>1447</v>
      </c>
      <c r="F637" s="110"/>
      <c r="G637" s="113" t="s">
        <v>1447</v>
      </c>
      <c r="H637" s="110"/>
      <c r="I637" s="107">
        <v>2</v>
      </c>
      <c r="J637" s="247" t="s">
        <v>1732</v>
      </c>
      <c r="K637" s="134">
        <v>0</v>
      </c>
      <c r="L637" s="134">
        <v>0</v>
      </c>
      <c r="M637" s="134">
        <v>0</v>
      </c>
      <c r="N637" s="134">
        <v>0</v>
      </c>
      <c r="O637" s="134">
        <v>0</v>
      </c>
      <c r="P637" s="134">
        <v>0</v>
      </c>
      <c r="Q637" s="243">
        <v>0</v>
      </c>
      <c r="R637" s="109" t="s">
        <v>561</v>
      </c>
      <c r="S637" s="25"/>
      <c r="T637" s="31"/>
      <c r="U637" s="28"/>
    </row>
    <row r="638" spans="1:21" s="1" customFormat="1" ht="14.1" customHeight="1" x14ac:dyDescent="0.2">
      <c r="A638" s="128" t="s">
        <v>1730</v>
      </c>
      <c r="B638" s="108" t="s">
        <v>778</v>
      </c>
      <c r="C638" s="110"/>
      <c r="D638" s="105" t="s">
        <v>1449</v>
      </c>
      <c r="E638" s="113" t="s">
        <v>1447</v>
      </c>
      <c r="F638" s="113"/>
      <c r="G638" s="113" t="s">
        <v>1447</v>
      </c>
      <c r="H638" s="113"/>
      <c r="I638" s="107">
        <v>2</v>
      </c>
      <c r="J638" s="247" t="s">
        <v>1733</v>
      </c>
      <c r="K638" s="109">
        <v>950</v>
      </c>
      <c r="L638" s="109">
        <v>950</v>
      </c>
      <c r="M638" s="109">
        <v>950</v>
      </c>
      <c r="N638" s="109">
        <v>950</v>
      </c>
      <c r="O638" s="109">
        <v>950</v>
      </c>
      <c r="P638" s="109">
        <v>950</v>
      </c>
      <c r="Q638" s="109">
        <v>950</v>
      </c>
      <c r="R638" s="118" t="s">
        <v>561</v>
      </c>
      <c r="S638" s="25"/>
      <c r="T638" s="31"/>
      <c r="U638" s="31"/>
    </row>
    <row r="639" spans="1:21" s="1" customFormat="1" ht="14.1" customHeight="1" x14ac:dyDescent="0.2">
      <c r="A639" s="128" t="s">
        <v>1734</v>
      </c>
      <c r="B639" s="108" t="s">
        <v>776</v>
      </c>
      <c r="C639" s="110"/>
      <c r="D639" s="105" t="s">
        <v>1449</v>
      </c>
      <c r="E639" s="113" t="s">
        <v>1447</v>
      </c>
      <c r="F639" s="110"/>
      <c r="G639" s="113" t="s">
        <v>1447</v>
      </c>
      <c r="H639" s="110"/>
      <c r="I639" s="107">
        <v>2</v>
      </c>
      <c r="J639" s="247" t="s">
        <v>1735</v>
      </c>
      <c r="K639" s="134">
        <v>0.13</v>
      </c>
      <c r="L639" s="134">
        <v>0.13</v>
      </c>
      <c r="M639" s="134">
        <v>0.13</v>
      </c>
      <c r="N639" s="134">
        <v>0.13</v>
      </c>
      <c r="O639" s="134">
        <v>0.13</v>
      </c>
      <c r="P639" s="134">
        <v>0.13</v>
      </c>
      <c r="Q639" s="243">
        <v>0.13</v>
      </c>
      <c r="R639" s="109" t="s">
        <v>561</v>
      </c>
      <c r="S639" s="25"/>
      <c r="T639" s="31"/>
      <c r="U639" s="28"/>
    </row>
    <row r="640" spans="1:21" s="1" customFormat="1" ht="14.1" customHeight="1" x14ac:dyDescent="0.2">
      <c r="A640" s="128" t="s">
        <v>1734</v>
      </c>
      <c r="B640" s="108" t="s">
        <v>777</v>
      </c>
      <c r="C640" s="110"/>
      <c r="D640" s="105" t="s">
        <v>121</v>
      </c>
      <c r="E640" s="113" t="s">
        <v>1447</v>
      </c>
      <c r="F640" s="110"/>
      <c r="G640" s="113" t="s">
        <v>1447</v>
      </c>
      <c r="H640" s="110"/>
      <c r="I640" s="107">
        <v>2</v>
      </c>
      <c r="J640" s="247" t="s">
        <v>1736</v>
      </c>
      <c r="K640" s="134">
        <v>0</v>
      </c>
      <c r="L640" s="134">
        <v>0</v>
      </c>
      <c r="M640" s="134">
        <v>0</v>
      </c>
      <c r="N640" s="134">
        <v>0</v>
      </c>
      <c r="O640" s="134">
        <v>0</v>
      </c>
      <c r="P640" s="134">
        <v>0</v>
      </c>
      <c r="Q640" s="243">
        <v>0</v>
      </c>
      <c r="R640" s="109" t="s">
        <v>561</v>
      </c>
      <c r="S640" s="25"/>
      <c r="T640" s="31"/>
      <c r="U640" s="28"/>
    </row>
    <row r="641" spans="1:21" s="1" customFormat="1" ht="14.1" customHeight="1" x14ac:dyDescent="0.2">
      <c r="A641" s="128" t="s">
        <v>1734</v>
      </c>
      <c r="B641" s="108" t="s">
        <v>778</v>
      </c>
      <c r="C641" s="110"/>
      <c r="D641" s="105" t="s">
        <v>1449</v>
      </c>
      <c r="E641" s="113" t="s">
        <v>1447</v>
      </c>
      <c r="F641" s="110"/>
      <c r="G641" s="113" t="s">
        <v>1447</v>
      </c>
      <c r="H641" s="110"/>
      <c r="I641" s="107">
        <v>2</v>
      </c>
      <c r="J641" s="247" t="s">
        <v>1737</v>
      </c>
      <c r="K641" s="109">
        <v>950</v>
      </c>
      <c r="L641" s="109">
        <v>950</v>
      </c>
      <c r="M641" s="109">
        <v>950</v>
      </c>
      <c r="N641" s="109">
        <v>950</v>
      </c>
      <c r="O641" s="109">
        <v>950</v>
      </c>
      <c r="P641" s="109">
        <v>950</v>
      </c>
      <c r="Q641" s="109">
        <v>950</v>
      </c>
      <c r="R641" s="118" t="s">
        <v>561</v>
      </c>
      <c r="S641" s="25"/>
      <c r="T641" s="31"/>
      <c r="U641" s="31"/>
    </row>
    <row r="642" spans="1:21" s="1" customFormat="1" ht="14.1" customHeight="1" x14ac:dyDescent="0.2">
      <c r="A642" s="112" t="s">
        <v>1738</v>
      </c>
      <c r="B642" s="111"/>
      <c r="C642" s="110"/>
      <c r="D642" s="105" t="s">
        <v>1449</v>
      </c>
      <c r="E642" s="113" t="s">
        <v>1466</v>
      </c>
      <c r="F642" s="110"/>
      <c r="G642" s="113" t="s">
        <v>1447</v>
      </c>
      <c r="H642" s="110"/>
      <c r="I642" s="107">
        <v>2</v>
      </c>
      <c r="J642" s="243" t="s">
        <v>1739</v>
      </c>
      <c r="K642" s="118">
        <v>0</v>
      </c>
      <c r="L642" s="118">
        <v>0</v>
      </c>
      <c r="M642" s="118">
        <v>0</v>
      </c>
      <c r="N642" s="118">
        <v>0</v>
      </c>
      <c r="O642" s="118">
        <v>0</v>
      </c>
      <c r="P642" s="118">
        <v>0</v>
      </c>
      <c r="Q642" s="243">
        <v>0</v>
      </c>
      <c r="R642" s="118" t="s">
        <v>561</v>
      </c>
      <c r="S642" s="25"/>
      <c r="T642" s="31"/>
      <c r="U642" s="30"/>
    </row>
    <row r="643" spans="1:21" s="1" customFormat="1" ht="14.1" customHeight="1" x14ac:dyDescent="0.2">
      <c r="A643" s="112" t="s">
        <v>1738</v>
      </c>
      <c r="B643" s="111"/>
      <c r="C643" s="110"/>
      <c r="D643" s="105" t="s">
        <v>1449</v>
      </c>
      <c r="E643" s="113" t="s">
        <v>1447</v>
      </c>
      <c r="F643" s="110"/>
      <c r="G643" s="113" t="s">
        <v>1466</v>
      </c>
      <c r="H643" s="110"/>
      <c r="I643" s="107">
        <v>2</v>
      </c>
      <c r="J643" s="243" t="s">
        <v>1740</v>
      </c>
      <c r="K643" s="109">
        <v>950</v>
      </c>
      <c r="L643" s="109">
        <v>950</v>
      </c>
      <c r="M643" s="109">
        <v>950</v>
      </c>
      <c r="N643" s="109">
        <v>950</v>
      </c>
      <c r="O643" s="109">
        <v>950</v>
      </c>
      <c r="P643" s="109">
        <v>950</v>
      </c>
      <c r="Q643" s="109">
        <v>950</v>
      </c>
      <c r="R643" s="118" t="s">
        <v>561</v>
      </c>
      <c r="S643" s="25"/>
      <c r="T643" s="31"/>
      <c r="U643" s="31"/>
    </row>
    <row r="644" spans="1:21" s="1" customFormat="1" ht="14.1" customHeight="1" x14ac:dyDescent="0.2">
      <c r="A644" s="112" t="s">
        <v>1741</v>
      </c>
      <c r="B644" s="111"/>
      <c r="C644" s="110"/>
      <c r="D644" s="105" t="s">
        <v>1449</v>
      </c>
      <c r="E644" s="113" t="s">
        <v>1466</v>
      </c>
      <c r="F644" s="110"/>
      <c r="G644" s="113" t="s">
        <v>1447</v>
      </c>
      <c r="H644" s="110"/>
      <c r="I644" s="107">
        <v>2</v>
      </c>
      <c r="J644" s="243" t="s">
        <v>1125</v>
      </c>
      <c r="K644" s="118">
        <v>0</v>
      </c>
      <c r="L644" s="118">
        <v>0</v>
      </c>
      <c r="M644" s="118">
        <v>0</v>
      </c>
      <c r="N644" s="118">
        <v>0</v>
      </c>
      <c r="O644" s="118">
        <v>0</v>
      </c>
      <c r="P644" s="118">
        <v>0</v>
      </c>
      <c r="Q644" s="243">
        <v>0</v>
      </c>
      <c r="R644" s="118" t="s">
        <v>561</v>
      </c>
      <c r="S644" s="25"/>
      <c r="T644" s="31"/>
      <c r="U644" s="30"/>
    </row>
    <row r="645" spans="1:21" s="1" customFormat="1" ht="14.1" customHeight="1" x14ac:dyDescent="0.2">
      <c r="A645" s="112" t="s">
        <v>1741</v>
      </c>
      <c r="B645" s="111"/>
      <c r="C645" s="110"/>
      <c r="D645" s="105" t="s">
        <v>1449</v>
      </c>
      <c r="E645" s="113" t="s">
        <v>1447</v>
      </c>
      <c r="F645" s="110"/>
      <c r="G645" s="113" t="s">
        <v>1466</v>
      </c>
      <c r="H645" s="110"/>
      <c r="I645" s="107">
        <v>2</v>
      </c>
      <c r="J645" s="243" t="s">
        <v>1126</v>
      </c>
      <c r="K645" s="109">
        <v>950</v>
      </c>
      <c r="L645" s="109">
        <v>950</v>
      </c>
      <c r="M645" s="109">
        <v>950</v>
      </c>
      <c r="N645" s="109">
        <v>950</v>
      </c>
      <c r="O645" s="109">
        <v>950</v>
      </c>
      <c r="P645" s="109">
        <v>950</v>
      </c>
      <c r="Q645" s="109">
        <v>950</v>
      </c>
      <c r="R645" s="118" t="s">
        <v>561</v>
      </c>
      <c r="S645" s="25"/>
      <c r="T645" s="31"/>
      <c r="U645" s="31"/>
    </row>
    <row r="646" spans="1:21" s="1" customFormat="1" ht="14.1" customHeight="1" x14ac:dyDescent="0.2">
      <c r="A646" s="112" t="s">
        <v>1744</v>
      </c>
      <c r="B646" s="111"/>
      <c r="C646" s="110"/>
      <c r="D646" s="105" t="s">
        <v>1449</v>
      </c>
      <c r="E646" s="113" t="s">
        <v>1466</v>
      </c>
      <c r="F646" s="110"/>
      <c r="G646" s="113" t="s">
        <v>1447</v>
      </c>
      <c r="H646" s="110"/>
      <c r="I646" s="107">
        <v>2</v>
      </c>
      <c r="J646" s="243" t="s">
        <v>1746</v>
      </c>
      <c r="K646" s="118">
        <v>0</v>
      </c>
      <c r="L646" s="118">
        <v>0</v>
      </c>
      <c r="M646" s="118">
        <v>0</v>
      </c>
      <c r="N646" s="118">
        <v>0</v>
      </c>
      <c r="O646" s="118">
        <v>0</v>
      </c>
      <c r="P646" s="118">
        <v>0</v>
      </c>
      <c r="Q646" s="243">
        <v>0</v>
      </c>
      <c r="R646" s="118" t="s">
        <v>561</v>
      </c>
      <c r="S646" s="25"/>
      <c r="T646" s="31"/>
      <c r="U646" s="30"/>
    </row>
    <row r="647" spans="1:21" s="1" customFormat="1" ht="14.1" customHeight="1" x14ac:dyDescent="0.2">
      <c r="A647" s="112" t="s">
        <v>1744</v>
      </c>
      <c r="B647" s="111"/>
      <c r="C647" s="110"/>
      <c r="D647" s="105" t="s">
        <v>1449</v>
      </c>
      <c r="E647" s="113" t="s">
        <v>1447</v>
      </c>
      <c r="F647" s="110"/>
      <c r="G647" s="113" t="s">
        <v>1466</v>
      </c>
      <c r="H647" s="110"/>
      <c r="I647" s="107">
        <v>2</v>
      </c>
      <c r="J647" s="243" t="s">
        <v>1747</v>
      </c>
      <c r="K647" s="109">
        <v>950</v>
      </c>
      <c r="L647" s="109">
        <v>950</v>
      </c>
      <c r="M647" s="109">
        <v>950</v>
      </c>
      <c r="N647" s="109">
        <v>950</v>
      </c>
      <c r="O647" s="109">
        <v>950</v>
      </c>
      <c r="P647" s="109">
        <v>950</v>
      </c>
      <c r="Q647" s="109">
        <v>950</v>
      </c>
      <c r="R647" s="118" t="s">
        <v>561</v>
      </c>
      <c r="S647" s="25"/>
      <c r="T647" s="31"/>
      <c r="U647" s="31"/>
    </row>
    <row r="648" spans="1:21" s="1" customFormat="1" ht="14.1" customHeight="1" x14ac:dyDescent="0.2">
      <c r="A648" s="112" t="s">
        <v>1748</v>
      </c>
      <c r="B648" s="111"/>
      <c r="C648" s="110"/>
      <c r="D648" s="105" t="s">
        <v>1449</v>
      </c>
      <c r="E648" s="113" t="s">
        <v>1466</v>
      </c>
      <c r="F648" s="110"/>
      <c r="G648" s="110" t="s">
        <v>1466</v>
      </c>
      <c r="H648" s="110"/>
      <c r="I648" s="107">
        <v>2</v>
      </c>
      <c r="J648" s="243" t="s">
        <v>1749</v>
      </c>
      <c r="K648" s="118">
        <v>0</v>
      </c>
      <c r="L648" s="118">
        <v>0</v>
      </c>
      <c r="M648" s="118">
        <v>0</v>
      </c>
      <c r="N648" s="118">
        <v>0</v>
      </c>
      <c r="O648" s="118">
        <v>0</v>
      </c>
      <c r="P648" s="118">
        <v>0</v>
      </c>
      <c r="Q648" s="243">
        <v>0</v>
      </c>
      <c r="R648" s="118" t="s">
        <v>561</v>
      </c>
      <c r="S648" s="25"/>
      <c r="T648" s="31"/>
      <c r="U648" s="30"/>
    </row>
    <row r="649" spans="1:21" s="1" customFormat="1" ht="14.1" customHeight="1" x14ac:dyDescent="0.2">
      <c r="A649" s="112" t="s">
        <v>1748</v>
      </c>
      <c r="B649" s="111"/>
      <c r="C649" s="110"/>
      <c r="D649" s="105" t="s">
        <v>1449</v>
      </c>
      <c r="E649" s="113" t="s">
        <v>1447</v>
      </c>
      <c r="F649" s="110"/>
      <c r="G649" s="113" t="s">
        <v>1447</v>
      </c>
      <c r="H649" s="110"/>
      <c r="I649" s="107">
        <v>2</v>
      </c>
      <c r="J649" s="243" t="s">
        <v>1750</v>
      </c>
      <c r="K649" s="109">
        <v>950</v>
      </c>
      <c r="L649" s="109">
        <v>950</v>
      </c>
      <c r="M649" s="109">
        <v>950</v>
      </c>
      <c r="N649" s="109">
        <v>950</v>
      </c>
      <c r="O649" s="109">
        <v>950</v>
      </c>
      <c r="P649" s="109">
        <v>950</v>
      </c>
      <c r="Q649" s="109">
        <v>950</v>
      </c>
      <c r="R649" s="118" t="s">
        <v>561</v>
      </c>
      <c r="S649" s="25"/>
      <c r="T649" s="31"/>
      <c r="U649" s="31"/>
    </row>
    <row r="650" spans="1:21" s="1" customFormat="1" ht="14.1" customHeight="1" x14ac:dyDescent="0.2">
      <c r="A650" s="112" t="s">
        <v>1751</v>
      </c>
      <c r="B650" s="111" t="s">
        <v>1752</v>
      </c>
      <c r="C650" s="110"/>
      <c r="D650" s="121" t="s">
        <v>120</v>
      </c>
      <c r="E650" s="113" t="s">
        <v>497</v>
      </c>
      <c r="F650" s="113"/>
      <c r="G650" s="113"/>
      <c r="H650" s="113"/>
      <c r="I650" s="113">
        <v>2</v>
      </c>
      <c r="J650" s="108" t="s">
        <v>1753</v>
      </c>
      <c r="K650" s="118">
        <v>6</v>
      </c>
      <c r="L650" s="118">
        <v>6</v>
      </c>
      <c r="M650" s="118">
        <v>6</v>
      </c>
      <c r="N650" s="118">
        <v>6</v>
      </c>
      <c r="O650" s="118">
        <v>6</v>
      </c>
      <c r="P650" s="118">
        <v>6</v>
      </c>
      <c r="Q650" s="243">
        <v>6</v>
      </c>
      <c r="R650" s="118" t="s">
        <v>561</v>
      </c>
      <c r="S650" s="25"/>
      <c r="T650" s="31"/>
      <c r="U650" s="30"/>
    </row>
    <row r="651" spans="1:21" s="1" customFormat="1" ht="14.1" customHeight="1" x14ac:dyDescent="0.2">
      <c r="A651" s="112" t="s">
        <v>1751</v>
      </c>
      <c r="B651" s="108" t="s">
        <v>1752</v>
      </c>
      <c r="C651" s="110"/>
      <c r="D651" s="121" t="s">
        <v>120</v>
      </c>
      <c r="E651" s="113" t="s">
        <v>497</v>
      </c>
      <c r="F651" s="113"/>
      <c r="G651" s="113"/>
      <c r="H651" s="113"/>
      <c r="I651" s="113">
        <v>2</v>
      </c>
      <c r="J651" s="108" t="s">
        <v>1754</v>
      </c>
      <c r="K651" s="118">
        <v>6</v>
      </c>
      <c r="L651" s="118">
        <v>6</v>
      </c>
      <c r="M651" s="118">
        <v>6</v>
      </c>
      <c r="N651" s="118">
        <v>6</v>
      </c>
      <c r="O651" s="118">
        <v>6</v>
      </c>
      <c r="P651" s="118">
        <v>6</v>
      </c>
      <c r="Q651" s="243">
        <v>6</v>
      </c>
      <c r="R651" s="118" t="s">
        <v>561</v>
      </c>
      <c r="S651" s="25"/>
      <c r="T651" s="31"/>
      <c r="U651" s="30"/>
    </row>
    <row r="652" spans="1:21" s="1" customFormat="1" ht="14.1" customHeight="1" x14ac:dyDescent="0.2">
      <c r="A652" s="112" t="s">
        <v>1751</v>
      </c>
      <c r="B652" s="111" t="s">
        <v>1752</v>
      </c>
      <c r="C652" s="110"/>
      <c r="D652" s="121" t="s">
        <v>120</v>
      </c>
      <c r="E652" s="113" t="s">
        <v>497</v>
      </c>
      <c r="F652" s="113"/>
      <c r="G652" s="113"/>
      <c r="H652" s="113"/>
      <c r="I652" s="113">
        <v>2</v>
      </c>
      <c r="J652" s="108" t="s">
        <v>1755</v>
      </c>
      <c r="K652" s="118">
        <v>6</v>
      </c>
      <c r="L652" s="118">
        <v>6</v>
      </c>
      <c r="M652" s="118">
        <v>6</v>
      </c>
      <c r="N652" s="118">
        <v>6</v>
      </c>
      <c r="O652" s="118">
        <v>6</v>
      </c>
      <c r="P652" s="118">
        <v>6</v>
      </c>
      <c r="Q652" s="243">
        <v>6</v>
      </c>
      <c r="R652" s="118" t="s">
        <v>561</v>
      </c>
      <c r="S652" s="25"/>
      <c r="T652" s="31"/>
      <c r="U652" s="30"/>
    </row>
    <row r="653" spans="1:21" s="1" customFormat="1" ht="14.1" customHeight="1" x14ac:dyDescent="0.2">
      <c r="A653" s="112" t="s">
        <v>1751</v>
      </c>
      <c r="B653" s="108" t="s">
        <v>1752</v>
      </c>
      <c r="C653" s="110"/>
      <c r="D653" s="121" t="s">
        <v>120</v>
      </c>
      <c r="E653" s="113" t="s">
        <v>497</v>
      </c>
      <c r="F653" s="113"/>
      <c r="G653" s="113"/>
      <c r="H653" s="113"/>
      <c r="I653" s="113">
        <v>2</v>
      </c>
      <c r="J653" s="108" t="s">
        <v>1756</v>
      </c>
      <c r="K653" s="118">
        <v>6</v>
      </c>
      <c r="L653" s="118">
        <v>6</v>
      </c>
      <c r="M653" s="118">
        <v>6</v>
      </c>
      <c r="N653" s="118">
        <v>6</v>
      </c>
      <c r="O653" s="118">
        <v>6</v>
      </c>
      <c r="P653" s="118">
        <v>6</v>
      </c>
      <c r="Q653" s="243">
        <v>6</v>
      </c>
      <c r="R653" s="118" t="s">
        <v>561</v>
      </c>
      <c r="S653" s="25"/>
      <c r="T653" s="31"/>
      <c r="U653" s="30"/>
    </row>
    <row r="654" spans="1:21" s="1" customFormat="1" ht="14.1" customHeight="1" x14ac:dyDescent="0.2">
      <c r="A654" s="112" t="s">
        <v>1751</v>
      </c>
      <c r="B654" s="111" t="s">
        <v>1752</v>
      </c>
      <c r="C654" s="110"/>
      <c r="D654" s="121" t="s">
        <v>120</v>
      </c>
      <c r="E654" s="113" t="s">
        <v>497</v>
      </c>
      <c r="F654" s="113"/>
      <c r="G654" s="113"/>
      <c r="H654" s="113"/>
      <c r="I654" s="113">
        <v>2</v>
      </c>
      <c r="J654" s="108" t="s">
        <v>1757</v>
      </c>
      <c r="K654" s="118">
        <v>3</v>
      </c>
      <c r="L654" s="118">
        <v>3</v>
      </c>
      <c r="M654" s="118">
        <v>3</v>
      </c>
      <c r="N654" s="118">
        <v>3</v>
      </c>
      <c r="O654" s="118">
        <v>3</v>
      </c>
      <c r="P654" s="118">
        <v>3</v>
      </c>
      <c r="Q654" s="243">
        <v>3</v>
      </c>
      <c r="R654" s="118" t="s">
        <v>561</v>
      </c>
      <c r="S654" s="25"/>
      <c r="T654" s="31"/>
      <c r="U654" s="30"/>
    </row>
    <row r="655" spans="1:21" s="1" customFormat="1" ht="14.1" customHeight="1" x14ac:dyDescent="0.2">
      <c r="A655" s="112" t="s">
        <v>1751</v>
      </c>
      <c r="B655" s="111" t="s">
        <v>1752</v>
      </c>
      <c r="C655" s="110"/>
      <c r="D655" s="121" t="s">
        <v>120</v>
      </c>
      <c r="E655" s="113" t="s">
        <v>497</v>
      </c>
      <c r="F655" s="113"/>
      <c r="G655" s="113"/>
      <c r="H655" s="113"/>
      <c r="I655" s="113">
        <v>2</v>
      </c>
      <c r="J655" s="108" t="s">
        <v>1758</v>
      </c>
      <c r="K655" s="118">
        <v>3</v>
      </c>
      <c r="L655" s="118">
        <v>3</v>
      </c>
      <c r="M655" s="118">
        <v>3</v>
      </c>
      <c r="N655" s="118">
        <v>3</v>
      </c>
      <c r="O655" s="118">
        <v>3</v>
      </c>
      <c r="P655" s="118">
        <v>3</v>
      </c>
      <c r="Q655" s="243">
        <v>3</v>
      </c>
      <c r="R655" s="118" t="s">
        <v>561</v>
      </c>
      <c r="S655" s="25"/>
      <c r="T655" s="31"/>
      <c r="U655" s="30"/>
    </row>
    <row r="656" spans="1:21" s="1" customFormat="1" ht="14.1" customHeight="1" x14ac:dyDescent="0.2">
      <c r="A656" s="112" t="s">
        <v>1759</v>
      </c>
      <c r="B656" s="111" t="s">
        <v>1752</v>
      </c>
      <c r="C656" s="110"/>
      <c r="D656" s="121" t="s">
        <v>120</v>
      </c>
      <c r="E656" s="113" t="s">
        <v>497</v>
      </c>
      <c r="F656" s="113"/>
      <c r="G656" s="113"/>
      <c r="H656" s="113"/>
      <c r="I656" s="113">
        <v>2</v>
      </c>
      <c r="J656" s="108" t="s">
        <v>1760</v>
      </c>
      <c r="K656" s="118">
        <v>2</v>
      </c>
      <c r="L656" s="118">
        <v>2</v>
      </c>
      <c r="M656" s="118">
        <v>2</v>
      </c>
      <c r="N656" s="118">
        <v>2</v>
      </c>
      <c r="O656" s="118">
        <v>2</v>
      </c>
      <c r="P656" s="118">
        <v>2</v>
      </c>
      <c r="Q656" s="243">
        <v>2</v>
      </c>
      <c r="R656" s="118" t="s">
        <v>561</v>
      </c>
      <c r="S656" s="25"/>
      <c r="T656" s="31"/>
      <c r="U656" s="30"/>
    </row>
    <row r="657" spans="1:21" s="1" customFormat="1" ht="14.1" customHeight="1" x14ac:dyDescent="0.2">
      <c r="A657" s="112" t="s">
        <v>1759</v>
      </c>
      <c r="B657" s="111" t="s">
        <v>1752</v>
      </c>
      <c r="C657" s="110"/>
      <c r="D657" s="121" t="s">
        <v>115</v>
      </c>
      <c r="E657" s="113" t="s">
        <v>119</v>
      </c>
      <c r="F657" s="113"/>
      <c r="G657" s="113"/>
      <c r="H657" s="113"/>
      <c r="I657" s="113">
        <v>2</v>
      </c>
      <c r="J657" s="108" t="s">
        <v>0</v>
      </c>
      <c r="K657" s="118">
        <v>1</v>
      </c>
      <c r="L657" s="118">
        <v>1</v>
      </c>
      <c r="M657" s="118">
        <v>1</v>
      </c>
      <c r="N657" s="118">
        <v>1</v>
      </c>
      <c r="O657" s="118">
        <v>1</v>
      </c>
      <c r="P657" s="118">
        <v>1</v>
      </c>
      <c r="Q657" s="243">
        <v>1</v>
      </c>
      <c r="R657" s="118" t="s">
        <v>561</v>
      </c>
      <c r="S657" s="25"/>
      <c r="T657" s="31"/>
      <c r="U657" s="30"/>
    </row>
    <row r="658" spans="1:21" s="1" customFormat="1" ht="14.1" customHeight="1" x14ac:dyDescent="0.2">
      <c r="A658" s="112" t="s">
        <v>1751</v>
      </c>
      <c r="B658" s="111" t="s">
        <v>1</v>
      </c>
      <c r="C658" s="110"/>
      <c r="D658" s="121" t="s">
        <v>120</v>
      </c>
      <c r="E658" s="113" t="s">
        <v>497</v>
      </c>
      <c r="F658" s="113"/>
      <c r="G658" s="113"/>
      <c r="H658" s="113"/>
      <c r="I658" s="113">
        <v>1</v>
      </c>
      <c r="J658" s="108" t="s">
        <v>2</v>
      </c>
      <c r="K658" s="118">
        <v>85</v>
      </c>
      <c r="L658" s="118">
        <v>85</v>
      </c>
      <c r="M658" s="118">
        <v>85</v>
      </c>
      <c r="N658" s="118">
        <v>85</v>
      </c>
      <c r="O658" s="118">
        <v>85</v>
      </c>
      <c r="P658" s="118">
        <v>85</v>
      </c>
      <c r="Q658" s="243">
        <v>85</v>
      </c>
      <c r="R658" s="118" t="s">
        <v>561</v>
      </c>
      <c r="S658" s="25"/>
      <c r="T658" s="31"/>
      <c r="U658" s="30"/>
    </row>
    <row r="659" spans="1:21" s="1" customFormat="1" ht="14.1" customHeight="1" x14ac:dyDescent="0.2">
      <c r="A659" s="112" t="s">
        <v>1751</v>
      </c>
      <c r="B659" s="111" t="s">
        <v>3</v>
      </c>
      <c r="C659" s="110"/>
      <c r="D659" s="121" t="s">
        <v>115</v>
      </c>
      <c r="E659" s="113" t="s">
        <v>119</v>
      </c>
      <c r="F659" s="113"/>
      <c r="G659" s="113"/>
      <c r="H659" s="113"/>
      <c r="I659" s="113">
        <v>1</v>
      </c>
      <c r="J659" s="108" t="s">
        <v>4</v>
      </c>
      <c r="K659" s="118">
        <v>1</v>
      </c>
      <c r="L659" s="118">
        <v>1</v>
      </c>
      <c r="M659" s="118">
        <v>1</v>
      </c>
      <c r="N659" s="118">
        <v>1</v>
      </c>
      <c r="O659" s="118">
        <v>1</v>
      </c>
      <c r="P659" s="118">
        <v>1</v>
      </c>
      <c r="Q659" s="243">
        <v>1</v>
      </c>
      <c r="R659" s="118" t="s">
        <v>561</v>
      </c>
      <c r="S659" s="25"/>
      <c r="T659" s="31"/>
      <c r="U659" s="30"/>
    </row>
    <row r="660" spans="1:21" s="1" customFormat="1" ht="14.1" customHeight="1" x14ac:dyDescent="0.2">
      <c r="A660" s="112" t="s">
        <v>1751</v>
      </c>
      <c r="B660" s="111" t="s">
        <v>5</v>
      </c>
      <c r="C660" s="110"/>
      <c r="D660" s="121" t="s">
        <v>6</v>
      </c>
      <c r="E660" s="113" t="s">
        <v>497</v>
      </c>
      <c r="F660" s="113"/>
      <c r="G660" s="113"/>
      <c r="H660" s="113"/>
      <c r="I660" s="113">
        <v>2</v>
      </c>
      <c r="J660" s="108" t="s">
        <v>7</v>
      </c>
      <c r="K660" s="118">
        <v>6</v>
      </c>
      <c r="L660" s="118">
        <v>6</v>
      </c>
      <c r="M660" s="118">
        <v>6</v>
      </c>
      <c r="N660" s="118">
        <v>6</v>
      </c>
      <c r="O660" s="118">
        <v>6</v>
      </c>
      <c r="P660" s="118">
        <v>6</v>
      </c>
      <c r="Q660" s="243">
        <v>6</v>
      </c>
      <c r="R660" s="118" t="s">
        <v>561</v>
      </c>
      <c r="S660" s="25"/>
      <c r="T660" s="31"/>
      <c r="U660" s="30"/>
    </row>
    <row r="661" spans="1:21" s="1" customFormat="1" ht="14.1" customHeight="1" x14ac:dyDescent="0.2">
      <c r="A661" s="112" t="s">
        <v>1751</v>
      </c>
      <c r="B661" s="111" t="s">
        <v>1726</v>
      </c>
      <c r="C661" s="110"/>
      <c r="D661" s="121" t="s">
        <v>8</v>
      </c>
      <c r="E661" s="113" t="s">
        <v>501</v>
      </c>
      <c r="F661" s="113"/>
      <c r="G661" s="113"/>
      <c r="H661" s="113"/>
      <c r="I661" s="113">
        <v>2</v>
      </c>
      <c r="J661" s="108" t="s">
        <v>9</v>
      </c>
      <c r="K661" s="118">
        <v>15</v>
      </c>
      <c r="L661" s="118">
        <v>15</v>
      </c>
      <c r="M661" s="118">
        <v>15</v>
      </c>
      <c r="N661" s="118">
        <v>15</v>
      </c>
      <c r="O661" s="118">
        <v>15</v>
      </c>
      <c r="P661" s="118">
        <v>15</v>
      </c>
      <c r="Q661" s="243">
        <v>15</v>
      </c>
      <c r="R661" s="118" t="s">
        <v>561</v>
      </c>
      <c r="S661" s="25"/>
      <c r="T661" s="31"/>
      <c r="U661" s="30"/>
    </row>
    <row r="662" spans="1:21" s="1" customFormat="1" ht="14.1" customHeight="1" x14ac:dyDescent="0.2">
      <c r="A662" s="112" t="s">
        <v>1751</v>
      </c>
      <c r="B662" s="111" t="s">
        <v>1752</v>
      </c>
      <c r="C662" s="110"/>
      <c r="D662" s="121" t="s">
        <v>120</v>
      </c>
      <c r="E662" s="113" t="s">
        <v>497</v>
      </c>
      <c r="F662" s="113"/>
      <c r="G662" s="113"/>
      <c r="H662" s="113"/>
      <c r="I662" s="113">
        <v>2</v>
      </c>
      <c r="J662" s="108" t="s">
        <v>10</v>
      </c>
      <c r="K662" s="118">
        <v>31</v>
      </c>
      <c r="L662" s="118">
        <v>31</v>
      </c>
      <c r="M662" s="118">
        <v>31</v>
      </c>
      <c r="N662" s="118">
        <v>31</v>
      </c>
      <c r="O662" s="118">
        <v>31</v>
      </c>
      <c r="P662" s="118">
        <v>31</v>
      </c>
      <c r="Q662" s="243">
        <v>31</v>
      </c>
      <c r="R662" s="118" t="s">
        <v>561</v>
      </c>
      <c r="S662" s="25"/>
      <c r="T662" s="31"/>
      <c r="U662" s="30"/>
    </row>
    <row r="663" spans="1:21" s="1" customFormat="1" ht="14.1" customHeight="1" x14ac:dyDescent="0.2">
      <c r="A663" s="114" t="s">
        <v>1725</v>
      </c>
      <c r="B663" s="108" t="s">
        <v>1726</v>
      </c>
      <c r="C663" s="110"/>
      <c r="D663" s="110" t="s">
        <v>121</v>
      </c>
      <c r="E663" s="110" t="s">
        <v>118</v>
      </c>
      <c r="F663" s="110"/>
      <c r="G663" s="110"/>
      <c r="H663" s="110"/>
      <c r="I663" s="107">
        <v>2</v>
      </c>
      <c r="J663" s="123" t="s">
        <v>1727</v>
      </c>
      <c r="K663" s="124">
        <v>7800</v>
      </c>
      <c r="L663" s="124">
        <v>7800</v>
      </c>
      <c r="M663" s="124">
        <v>7800</v>
      </c>
      <c r="N663" s="118">
        <v>7800</v>
      </c>
      <c r="O663" s="124">
        <v>7800</v>
      </c>
      <c r="P663" s="124">
        <v>7800</v>
      </c>
      <c r="Q663" s="243">
        <v>7800</v>
      </c>
      <c r="R663" s="124" t="s">
        <v>561</v>
      </c>
      <c r="S663" s="25"/>
      <c r="T663" s="31"/>
      <c r="U663" s="32"/>
    </row>
    <row r="664" spans="1:21" s="1" customFormat="1" ht="14.1" customHeight="1" x14ac:dyDescent="0.2">
      <c r="A664" s="114" t="s">
        <v>1725</v>
      </c>
      <c r="B664" s="108" t="s">
        <v>12</v>
      </c>
      <c r="C664" s="110"/>
      <c r="D664" s="110" t="s">
        <v>121</v>
      </c>
      <c r="E664" s="110" t="s">
        <v>118</v>
      </c>
      <c r="F664" s="110"/>
      <c r="G664" s="110"/>
      <c r="H664" s="110"/>
      <c r="I664" s="107">
        <v>2</v>
      </c>
      <c r="J664" s="250" t="s">
        <v>13</v>
      </c>
      <c r="K664" s="124">
        <v>15601</v>
      </c>
      <c r="L664" s="124">
        <v>15601</v>
      </c>
      <c r="M664" s="124">
        <v>15601</v>
      </c>
      <c r="N664" s="118">
        <v>15601</v>
      </c>
      <c r="O664" s="124">
        <v>15601</v>
      </c>
      <c r="P664" s="124">
        <v>15601</v>
      </c>
      <c r="Q664" s="243">
        <v>15601</v>
      </c>
      <c r="R664" s="124" t="s">
        <v>561</v>
      </c>
      <c r="S664" s="25"/>
      <c r="T664" s="31"/>
      <c r="U664" s="32"/>
    </row>
    <row r="665" spans="1:21" s="1" customFormat="1" ht="14.1" customHeight="1" x14ac:dyDescent="0.2">
      <c r="A665" s="112"/>
      <c r="B665" s="111" t="s">
        <v>1728</v>
      </c>
      <c r="C665" s="110"/>
      <c r="D665" s="121" t="s">
        <v>1007</v>
      </c>
      <c r="E665" s="113" t="s">
        <v>11</v>
      </c>
      <c r="F665" s="113"/>
      <c r="G665" s="113"/>
      <c r="H665" s="113"/>
      <c r="I665" s="113">
        <v>2</v>
      </c>
      <c r="J665" s="108" t="s">
        <v>14</v>
      </c>
      <c r="K665" s="118">
        <v>0.01</v>
      </c>
      <c r="L665" s="118">
        <v>0.01</v>
      </c>
      <c r="M665" s="118">
        <v>0.01</v>
      </c>
      <c r="N665" s="118">
        <v>0.01</v>
      </c>
      <c r="O665" s="118">
        <v>0.01</v>
      </c>
      <c r="P665" s="118">
        <v>0.01</v>
      </c>
      <c r="Q665" s="243">
        <v>0.01</v>
      </c>
      <c r="R665" s="118" t="s">
        <v>561</v>
      </c>
      <c r="S665" s="25"/>
      <c r="T665" s="31"/>
      <c r="U665" s="30"/>
    </row>
    <row r="666" spans="1:21" s="1" customFormat="1" ht="14.1" customHeight="1" x14ac:dyDescent="0.2">
      <c r="A666" s="112" t="s">
        <v>1725</v>
      </c>
      <c r="B666" s="111" t="s">
        <v>15</v>
      </c>
      <c r="C666" s="110"/>
      <c r="D666" s="121" t="s">
        <v>121</v>
      </c>
      <c r="E666" s="113" t="s">
        <v>118</v>
      </c>
      <c r="F666" s="113"/>
      <c r="G666" s="113"/>
      <c r="H666" s="113"/>
      <c r="I666" s="113">
        <v>2</v>
      </c>
      <c r="J666" s="108" t="s">
        <v>16</v>
      </c>
      <c r="K666" s="118">
        <v>32001</v>
      </c>
      <c r="L666" s="118">
        <v>32001</v>
      </c>
      <c r="M666" s="118">
        <v>32001</v>
      </c>
      <c r="N666" s="118">
        <v>32001</v>
      </c>
      <c r="O666" s="118">
        <v>32001</v>
      </c>
      <c r="P666" s="118">
        <v>32001</v>
      </c>
      <c r="Q666" s="243">
        <v>32001</v>
      </c>
      <c r="R666" s="118" t="s">
        <v>561</v>
      </c>
      <c r="S666" s="25"/>
      <c r="T666" s="31"/>
      <c r="U666" s="30"/>
    </row>
    <row r="667" spans="1:21" s="1" customFormat="1" ht="14.1" customHeight="1" x14ac:dyDescent="0.2">
      <c r="A667" s="112" t="s">
        <v>1725</v>
      </c>
      <c r="B667" s="111" t="s">
        <v>17</v>
      </c>
      <c r="C667" s="110"/>
      <c r="D667" s="121" t="s">
        <v>121</v>
      </c>
      <c r="E667" s="113" t="s">
        <v>118</v>
      </c>
      <c r="F667" s="113"/>
      <c r="G667" s="113"/>
      <c r="H667" s="113"/>
      <c r="I667" s="113">
        <v>2</v>
      </c>
      <c r="J667" s="108" t="s">
        <v>18</v>
      </c>
      <c r="K667" s="118">
        <v>0</v>
      </c>
      <c r="L667" s="118">
        <v>0</v>
      </c>
      <c r="M667" s="118">
        <v>0</v>
      </c>
      <c r="N667" s="118">
        <v>0</v>
      </c>
      <c r="O667" s="118">
        <v>0</v>
      </c>
      <c r="P667" s="118">
        <v>0</v>
      </c>
      <c r="Q667" s="243">
        <v>0</v>
      </c>
      <c r="R667" s="118" t="s">
        <v>561</v>
      </c>
      <c r="S667" s="25"/>
      <c r="T667" s="31"/>
      <c r="U667" s="30"/>
    </row>
    <row r="668" spans="1:21" s="1" customFormat="1" ht="14.1" customHeight="1" x14ac:dyDescent="0.2">
      <c r="A668" s="136"/>
      <c r="B668" s="137" t="s">
        <v>19</v>
      </c>
      <c r="C668" s="110" t="s">
        <v>1711</v>
      </c>
      <c r="D668" s="110" t="s">
        <v>20</v>
      </c>
      <c r="E668" s="110" t="s">
        <v>21</v>
      </c>
      <c r="F668" s="110"/>
      <c r="G668" s="106"/>
      <c r="H668" s="106" t="s">
        <v>22</v>
      </c>
      <c r="I668" s="107">
        <v>2</v>
      </c>
      <c r="J668" s="123" t="s">
        <v>23</v>
      </c>
      <c r="K668" s="122">
        <v>-1.745E-2</v>
      </c>
      <c r="L668" s="122">
        <v>-1.745E-2</v>
      </c>
      <c r="M668" s="122">
        <v>-1.745E-2</v>
      </c>
      <c r="N668" s="122">
        <v>-1.745E-2</v>
      </c>
      <c r="O668" s="122">
        <v>-1.745E-2</v>
      </c>
      <c r="P668" s="122">
        <v>-1.745E-2</v>
      </c>
      <c r="Q668" s="243">
        <v>-1.745E-2</v>
      </c>
      <c r="R668" s="122" t="s">
        <v>561</v>
      </c>
      <c r="S668" s="25"/>
      <c r="T668" s="31"/>
      <c r="U668" s="29"/>
    </row>
    <row r="669" spans="1:21" s="1" customFormat="1" ht="14.1" customHeight="1" x14ac:dyDescent="0.2">
      <c r="A669" s="112" t="s">
        <v>1751</v>
      </c>
      <c r="B669" s="108" t="s">
        <v>24</v>
      </c>
      <c r="C669" s="110"/>
      <c r="D669" s="121" t="s">
        <v>121</v>
      </c>
      <c r="E669" s="113" t="s">
        <v>498</v>
      </c>
      <c r="F669" s="113"/>
      <c r="G669" s="113"/>
      <c r="H669" s="113"/>
      <c r="I669" s="113">
        <v>1</v>
      </c>
      <c r="J669" s="248" t="s">
        <v>25</v>
      </c>
      <c r="K669" s="138" t="s">
        <v>1380</v>
      </c>
      <c r="L669" s="138" t="s">
        <v>1380</v>
      </c>
      <c r="M669" s="138" t="s">
        <v>1380</v>
      </c>
      <c r="N669" s="138" t="s">
        <v>32</v>
      </c>
      <c r="O669" s="138" t="s">
        <v>1380</v>
      </c>
      <c r="P669" s="138" t="s">
        <v>1380</v>
      </c>
      <c r="Q669" s="246" t="s">
        <v>32</v>
      </c>
      <c r="R669" s="138" t="s">
        <v>561</v>
      </c>
      <c r="S669" s="25"/>
      <c r="T669" s="31"/>
      <c r="U669" s="49"/>
    </row>
    <row r="670" spans="1:21" s="1" customFormat="1" ht="14.1" customHeight="1" x14ac:dyDescent="0.2">
      <c r="A670" s="112" t="s">
        <v>44</v>
      </c>
      <c r="B670" s="111"/>
      <c r="C670" s="110"/>
      <c r="D670" s="105" t="s">
        <v>1449</v>
      </c>
      <c r="E670" s="113" t="s">
        <v>1447</v>
      </c>
      <c r="F670" s="113"/>
      <c r="G670" s="113" t="s">
        <v>1447</v>
      </c>
      <c r="H670" s="113"/>
      <c r="I670" s="113">
        <v>2</v>
      </c>
      <c r="J670" s="108" t="s">
        <v>45</v>
      </c>
      <c r="K670" s="109">
        <v>950</v>
      </c>
      <c r="L670" s="109">
        <v>950</v>
      </c>
      <c r="M670" s="109">
        <v>950</v>
      </c>
      <c r="N670" s="109">
        <v>950</v>
      </c>
      <c r="O670" s="109">
        <v>950</v>
      </c>
      <c r="P670" s="109">
        <v>950</v>
      </c>
      <c r="Q670" s="109">
        <v>950</v>
      </c>
      <c r="R670" s="118" t="s">
        <v>561</v>
      </c>
      <c r="T670" s="31"/>
      <c r="U670" s="31"/>
    </row>
    <row r="671" spans="1:21" s="1" customFormat="1" ht="14.1" customHeight="1" x14ac:dyDescent="0.2">
      <c r="A671" s="112" t="s">
        <v>44</v>
      </c>
      <c r="B671" s="111"/>
      <c r="C671" s="110"/>
      <c r="D671" s="121" t="s">
        <v>120</v>
      </c>
      <c r="E671" s="113" t="s">
        <v>1466</v>
      </c>
      <c r="F671" s="113"/>
      <c r="G671" s="113" t="s">
        <v>1466</v>
      </c>
      <c r="H671" s="113"/>
      <c r="I671" s="113">
        <v>2</v>
      </c>
      <c r="J671" s="108" t="s">
        <v>46</v>
      </c>
      <c r="K671" s="118">
        <v>0</v>
      </c>
      <c r="L671" s="118">
        <v>0</v>
      </c>
      <c r="M671" s="118">
        <v>0</v>
      </c>
      <c r="N671" s="118">
        <v>0</v>
      </c>
      <c r="O671" s="118">
        <v>0</v>
      </c>
      <c r="P671" s="118">
        <v>0</v>
      </c>
      <c r="Q671" s="243">
        <v>0</v>
      </c>
      <c r="R671" s="118" t="s">
        <v>561</v>
      </c>
      <c r="T671" s="31"/>
      <c r="U671" s="30"/>
    </row>
    <row r="672" spans="1:21" s="1" customFormat="1" ht="14.1" customHeight="1" x14ac:dyDescent="0.2">
      <c r="A672" s="112" t="s">
        <v>44</v>
      </c>
      <c r="B672" s="111"/>
      <c r="C672" s="110"/>
      <c r="D672" s="105" t="s">
        <v>1449</v>
      </c>
      <c r="E672" s="113" t="s">
        <v>1447</v>
      </c>
      <c r="F672" s="113"/>
      <c r="G672" s="113" t="s">
        <v>1447</v>
      </c>
      <c r="H672" s="113"/>
      <c r="I672" s="113">
        <v>2</v>
      </c>
      <c r="J672" s="108" t="s">
        <v>274</v>
      </c>
      <c r="K672" s="109">
        <v>950</v>
      </c>
      <c r="L672" s="109">
        <v>950</v>
      </c>
      <c r="M672" s="109">
        <v>950</v>
      </c>
      <c r="N672" s="109">
        <v>950</v>
      </c>
      <c r="O672" s="109">
        <v>950</v>
      </c>
      <c r="P672" s="109">
        <v>950</v>
      </c>
      <c r="Q672" s="109">
        <v>950</v>
      </c>
      <c r="R672" s="118" t="s">
        <v>561</v>
      </c>
      <c r="T672" s="31"/>
      <c r="U672" s="31"/>
    </row>
    <row r="673" spans="1:21" s="1" customFormat="1" ht="14.1" customHeight="1" x14ac:dyDescent="0.2">
      <c r="A673" s="112" t="s">
        <v>44</v>
      </c>
      <c r="B673" s="111"/>
      <c r="C673" s="110"/>
      <c r="D673" s="105" t="s">
        <v>1449</v>
      </c>
      <c r="E673" s="113" t="s">
        <v>1466</v>
      </c>
      <c r="F673" s="113"/>
      <c r="G673" s="113" t="s">
        <v>1466</v>
      </c>
      <c r="H673" s="113"/>
      <c r="I673" s="113">
        <v>2</v>
      </c>
      <c r="J673" s="108" t="s">
        <v>273</v>
      </c>
      <c r="K673" s="118">
        <v>0</v>
      </c>
      <c r="L673" s="118">
        <v>0</v>
      </c>
      <c r="M673" s="118">
        <v>0</v>
      </c>
      <c r="N673" s="118">
        <v>0</v>
      </c>
      <c r="O673" s="118">
        <v>0</v>
      </c>
      <c r="P673" s="118">
        <v>0</v>
      </c>
      <c r="Q673" s="243">
        <v>0</v>
      </c>
      <c r="R673" s="118" t="s">
        <v>561</v>
      </c>
      <c r="T673" s="31"/>
      <c r="U673" s="30"/>
    </row>
    <row r="674" spans="1:21" s="1" customFormat="1" ht="14.1" customHeight="1" x14ac:dyDescent="0.2">
      <c r="A674" s="112" t="s">
        <v>1698</v>
      </c>
      <c r="B674" s="111" t="s">
        <v>777</v>
      </c>
      <c r="C674" s="110"/>
      <c r="D674" s="121" t="s">
        <v>126</v>
      </c>
      <c r="E674" s="113" t="s">
        <v>1455</v>
      </c>
      <c r="F674" s="113"/>
      <c r="G674" s="113" t="s">
        <v>1455</v>
      </c>
      <c r="H674" s="113"/>
      <c r="I674" s="113">
        <v>2</v>
      </c>
      <c r="J674" s="108" t="s">
        <v>47</v>
      </c>
      <c r="K674" s="118">
        <v>0</v>
      </c>
      <c r="L674" s="118">
        <v>0</v>
      </c>
      <c r="M674" s="118">
        <v>0</v>
      </c>
      <c r="N674" s="118">
        <v>0</v>
      </c>
      <c r="O674" s="118">
        <v>0</v>
      </c>
      <c r="P674" s="118">
        <v>0</v>
      </c>
      <c r="Q674" s="243">
        <v>0</v>
      </c>
      <c r="R674" s="118" t="s">
        <v>561</v>
      </c>
      <c r="T674" s="31"/>
      <c r="U674" s="30"/>
    </row>
    <row r="675" spans="1:21" s="1" customFormat="1" ht="14.1" customHeight="1" x14ac:dyDescent="0.2">
      <c r="A675" s="128" t="s">
        <v>1698</v>
      </c>
      <c r="B675" s="108" t="s">
        <v>778</v>
      </c>
      <c r="C675" s="110"/>
      <c r="D675" s="105" t="s">
        <v>1449</v>
      </c>
      <c r="E675" s="113" t="s">
        <v>1447</v>
      </c>
      <c r="F675" s="110"/>
      <c r="G675" s="113" t="s">
        <v>1447</v>
      </c>
      <c r="H675" s="106"/>
      <c r="I675" s="107">
        <v>2</v>
      </c>
      <c r="J675" s="108" t="s">
        <v>48</v>
      </c>
      <c r="K675" s="109">
        <v>950</v>
      </c>
      <c r="L675" s="109">
        <v>950</v>
      </c>
      <c r="M675" s="109">
        <v>950</v>
      </c>
      <c r="N675" s="109">
        <v>950</v>
      </c>
      <c r="O675" s="109">
        <v>950</v>
      </c>
      <c r="P675" s="109">
        <v>950</v>
      </c>
      <c r="Q675" s="109">
        <v>950</v>
      </c>
      <c r="R675" s="127" t="s">
        <v>561</v>
      </c>
      <c r="T675" s="31"/>
      <c r="U675" s="31"/>
    </row>
    <row r="676" spans="1:21" s="1" customFormat="1" ht="14.1" customHeight="1" x14ac:dyDescent="0.2">
      <c r="A676" s="112"/>
      <c r="B676" s="111"/>
      <c r="C676" s="110"/>
      <c r="D676" s="105" t="s">
        <v>1449</v>
      </c>
      <c r="E676" s="113" t="s">
        <v>1447</v>
      </c>
      <c r="F676" s="113"/>
      <c r="G676" s="108"/>
      <c r="H676" s="113"/>
      <c r="I676" s="113">
        <v>2</v>
      </c>
      <c r="J676" s="108" t="s">
        <v>49</v>
      </c>
      <c r="K676" s="118">
        <v>0.26</v>
      </c>
      <c r="L676" s="118">
        <v>0.26</v>
      </c>
      <c r="M676" s="118">
        <v>0.26</v>
      </c>
      <c r="N676" s="118">
        <v>0.26</v>
      </c>
      <c r="O676" s="118">
        <v>0.26</v>
      </c>
      <c r="P676" s="118">
        <v>0.26</v>
      </c>
      <c r="Q676" s="243">
        <v>0.26</v>
      </c>
      <c r="R676" s="118" t="s">
        <v>561</v>
      </c>
      <c r="S676" s="25"/>
      <c r="T676" s="31"/>
      <c r="U676" s="30"/>
    </row>
    <row r="677" spans="1:21" s="1" customFormat="1" ht="14.1" customHeight="1" x14ac:dyDescent="0.2">
      <c r="A677" s="112"/>
      <c r="B677" s="111"/>
      <c r="C677" s="110"/>
      <c r="D677" s="105" t="s">
        <v>1449</v>
      </c>
      <c r="E677" s="113" t="s">
        <v>1447</v>
      </c>
      <c r="F677" s="113"/>
      <c r="G677" s="108"/>
      <c r="H677" s="113"/>
      <c r="I677" s="113">
        <v>2</v>
      </c>
      <c r="J677" s="108" t="s">
        <v>51</v>
      </c>
      <c r="K677" s="109">
        <v>950</v>
      </c>
      <c r="L677" s="109">
        <v>950</v>
      </c>
      <c r="M677" s="109">
        <v>950</v>
      </c>
      <c r="N677" s="109">
        <v>950</v>
      </c>
      <c r="O677" s="109">
        <v>950</v>
      </c>
      <c r="P677" s="109">
        <v>950</v>
      </c>
      <c r="Q677" s="109">
        <v>950</v>
      </c>
      <c r="R677" s="118" t="s">
        <v>561</v>
      </c>
      <c r="S677" s="25"/>
      <c r="T677" s="31"/>
      <c r="U677" s="31"/>
    </row>
    <row r="678" spans="1:21" s="1" customFormat="1" ht="14.1" customHeight="1" x14ac:dyDescent="0.2">
      <c r="A678" s="112"/>
      <c r="B678" s="111"/>
      <c r="C678" s="110"/>
      <c r="D678" s="121" t="s">
        <v>120</v>
      </c>
      <c r="E678" s="113" t="s">
        <v>1466</v>
      </c>
      <c r="F678" s="113"/>
      <c r="G678" s="108"/>
      <c r="H678" s="113"/>
      <c r="I678" s="113">
        <v>2</v>
      </c>
      <c r="J678" s="108" t="s">
        <v>50</v>
      </c>
      <c r="K678" s="118">
        <v>0</v>
      </c>
      <c r="L678" s="118">
        <v>0</v>
      </c>
      <c r="M678" s="118">
        <v>0</v>
      </c>
      <c r="N678" s="118">
        <v>0</v>
      </c>
      <c r="O678" s="118">
        <v>0</v>
      </c>
      <c r="P678" s="118">
        <v>0</v>
      </c>
      <c r="Q678" s="243">
        <v>0</v>
      </c>
      <c r="R678" s="118" t="s">
        <v>561</v>
      </c>
      <c r="S678" s="25"/>
      <c r="T678" s="31"/>
      <c r="U678" s="30"/>
    </row>
    <row r="679" spans="1:21" s="1" customFormat="1" ht="14.1" customHeight="1" x14ac:dyDescent="0.2">
      <c r="A679" s="112"/>
      <c r="B679" s="111"/>
      <c r="C679" s="110"/>
      <c r="D679" s="105" t="s">
        <v>1449</v>
      </c>
      <c r="E679" s="113" t="s">
        <v>1447</v>
      </c>
      <c r="F679" s="113"/>
      <c r="G679" s="108"/>
      <c r="H679" s="113"/>
      <c r="I679" s="113">
        <v>2</v>
      </c>
      <c r="J679" s="108" t="s">
        <v>52</v>
      </c>
      <c r="K679" s="118">
        <v>0.09</v>
      </c>
      <c r="L679" s="118">
        <v>0.09</v>
      </c>
      <c r="M679" s="118">
        <v>0.09</v>
      </c>
      <c r="N679" s="118">
        <v>0.09</v>
      </c>
      <c r="O679" s="118">
        <v>0.09</v>
      </c>
      <c r="P679" s="118">
        <v>0.09</v>
      </c>
      <c r="Q679" s="243">
        <v>0.09</v>
      </c>
      <c r="R679" s="118" t="s">
        <v>561</v>
      </c>
      <c r="S679" s="25"/>
      <c r="T679" s="31"/>
      <c r="U679" s="30"/>
    </row>
    <row r="680" spans="1:21" s="1" customFormat="1" ht="14.1" customHeight="1" x14ac:dyDescent="0.2">
      <c r="A680" s="112"/>
      <c r="B680" s="111"/>
      <c r="C680" s="110"/>
      <c r="D680" s="105" t="s">
        <v>1449</v>
      </c>
      <c r="E680" s="113" t="s">
        <v>1447</v>
      </c>
      <c r="F680" s="113"/>
      <c r="G680" s="108"/>
      <c r="H680" s="113"/>
      <c r="I680" s="113">
        <v>2</v>
      </c>
      <c r="J680" s="108" t="s">
        <v>54</v>
      </c>
      <c r="K680" s="109">
        <v>950</v>
      </c>
      <c r="L680" s="109">
        <v>950</v>
      </c>
      <c r="M680" s="109">
        <v>950</v>
      </c>
      <c r="N680" s="109">
        <v>950</v>
      </c>
      <c r="O680" s="109">
        <v>950</v>
      </c>
      <c r="P680" s="109">
        <v>950</v>
      </c>
      <c r="Q680" s="109">
        <v>950</v>
      </c>
      <c r="R680" s="118" t="s">
        <v>561</v>
      </c>
      <c r="S680" s="25"/>
      <c r="T680" s="31"/>
      <c r="U680" s="31"/>
    </row>
    <row r="681" spans="1:21" s="1" customFormat="1" ht="14.1" customHeight="1" x14ac:dyDescent="0.2">
      <c r="A681" s="112"/>
      <c r="B681" s="111"/>
      <c r="C681" s="110"/>
      <c r="D681" s="121" t="s">
        <v>120</v>
      </c>
      <c r="E681" s="113" t="s">
        <v>1466</v>
      </c>
      <c r="F681" s="113"/>
      <c r="G681" s="108"/>
      <c r="H681" s="113"/>
      <c r="I681" s="113">
        <v>2</v>
      </c>
      <c r="J681" s="108" t="s">
        <v>53</v>
      </c>
      <c r="K681" s="118">
        <v>0</v>
      </c>
      <c r="L681" s="118">
        <v>0</v>
      </c>
      <c r="M681" s="118">
        <v>0</v>
      </c>
      <c r="N681" s="118">
        <v>0</v>
      </c>
      <c r="O681" s="118">
        <v>0</v>
      </c>
      <c r="P681" s="118">
        <v>0</v>
      </c>
      <c r="Q681" s="243">
        <v>0</v>
      </c>
      <c r="R681" s="118" t="s">
        <v>561</v>
      </c>
      <c r="S681" s="25"/>
      <c r="T681" s="31"/>
      <c r="U681" s="30"/>
    </row>
    <row r="682" spans="1:21" s="1" customFormat="1" ht="14.1" customHeight="1" x14ac:dyDescent="0.2">
      <c r="A682" s="112"/>
      <c r="B682" s="111"/>
      <c r="C682" s="110"/>
      <c r="D682" s="121" t="s">
        <v>120</v>
      </c>
      <c r="E682" s="113" t="s">
        <v>497</v>
      </c>
      <c r="F682" s="113"/>
      <c r="G682" s="108"/>
      <c r="H682" s="113"/>
      <c r="I682" s="113">
        <v>2</v>
      </c>
      <c r="J682" s="108" t="s">
        <v>55</v>
      </c>
      <c r="K682" s="109">
        <v>950</v>
      </c>
      <c r="L682" s="109">
        <v>950</v>
      </c>
      <c r="M682" s="109">
        <v>950</v>
      </c>
      <c r="N682" s="109">
        <v>950</v>
      </c>
      <c r="O682" s="109">
        <v>950</v>
      </c>
      <c r="P682" s="109">
        <v>950</v>
      </c>
      <c r="Q682" s="109">
        <v>950</v>
      </c>
      <c r="R682" s="118" t="s">
        <v>561</v>
      </c>
      <c r="S682" s="25"/>
      <c r="T682" s="31"/>
      <c r="U682" s="31"/>
    </row>
    <row r="683" spans="1:21" s="1" customFormat="1" ht="14.1" customHeight="1" x14ac:dyDescent="0.2">
      <c r="A683" s="112"/>
      <c r="B683" s="111"/>
      <c r="C683" s="110"/>
      <c r="D683" s="121" t="s">
        <v>120</v>
      </c>
      <c r="E683" s="113" t="s">
        <v>497</v>
      </c>
      <c r="F683" s="113"/>
      <c r="G683" s="108"/>
      <c r="H683" s="113"/>
      <c r="I683" s="113">
        <v>2</v>
      </c>
      <c r="J683" s="108" t="s">
        <v>56</v>
      </c>
      <c r="K683" s="118">
        <v>0.51</v>
      </c>
      <c r="L683" s="118">
        <v>0.51</v>
      </c>
      <c r="M683" s="118">
        <v>0.51</v>
      </c>
      <c r="N683" s="118">
        <v>0.51</v>
      </c>
      <c r="O683" s="118">
        <v>0.51</v>
      </c>
      <c r="P683" s="118">
        <v>0.51</v>
      </c>
      <c r="Q683" s="243">
        <v>0.51</v>
      </c>
      <c r="R683" s="118" t="s">
        <v>561</v>
      </c>
      <c r="S683" s="25"/>
      <c r="T683" s="31"/>
      <c r="U683" s="30"/>
    </row>
    <row r="684" spans="1:21" s="1" customFormat="1" ht="14.1" customHeight="1" x14ac:dyDescent="0.2">
      <c r="A684" s="112"/>
      <c r="B684" s="111"/>
      <c r="C684" s="110"/>
      <c r="D684" s="121" t="s">
        <v>120</v>
      </c>
      <c r="E684" s="113" t="s">
        <v>497</v>
      </c>
      <c r="F684" s="113"/>
      <c r="G684" s="108"/>
      <c r="H684" s="113"/>
      <c r="I684" s="113">
        <v>2</v>
      </c>
      <c r="J684" s="108" t="s">
        <v>57</v>
      </c>
      <c r="K684" s="109">
        <v>950</v>
      </c>
      <c r="L684" s="109">
        <v>950</v>
      </c>
      <c r="M684" s="109">
        <v>950</v>
      </c>
      <c r="N684" s="109">
        <v>950</v>
      </c>
      <c r="O684" s="109">
        <v>950</v>
      </c>
      <c r="P684" s="109">
        <v>950</v>
      </c>
      <c r="Q684" s="109">
        <v>950</v>
      </c>
      <c r="R684" s="118" t="s">
        <v>561</v>
      </c>
      <c r="S684" s="25"/>
      <c r="T684" s="31"/>
      <c r="U684" s="31"/>
    </row>
    <row r="685" spans="1:21" s="1" customFormat="1" ht="14.1" customHeight="1" x14ac:dyDescent="0.2">
      <c r="A685" s="112"/>
      <c r="B685" s="111"/>
      <c r="C685" s="110"/>
      <c r="D685" s="121" t="s">
        <v>120</v>
      </c>
      <c r="E685" s="113" t="s">
        <v>497</v>
      </c>
      <c r="F685" s="113"/>
      <c r="G685" s="108"/>
      <c r="H685" s="113"/>
      <c r="I685" s="113">
        <v>2</v>
      </c>
      <c r="J685" s="108" t="s">
        <v>58</v>
      </c>
      <c r="K685" s="118">
        <v>0.51</v>
      </c>
      <c r="L685" s="118">
        <v>0.51</v>
      </c>
      <c r="M685" s="118">
        <v>0.51</v>
      </c>
      <c r="N685" s="118">
        <v>0.51</v>
      </c>
      <c r="O685" s="118">
        <v>0.51</v>
      </c>
      <c r="P685" s="118">
        <v>0.51</v>
      </c>
      <c r="Q685" s="243">
        <v>0.51</v>
      </c>
      <c r="R685" s="118" t="s">
        <v>561</v>
      </c>
      <c r="S685" s="25"/>
      <c r="T685" s="31"/>
      <c r="U685" s="30"/>
    </row>
    <row r="686" spans="1:21" s="1" customFormat="1" ht="14.1" customHeight="1" x14ac:dyDescent="0.2">
      <c r="A686" s="112"/>
      <c r="B686" s="111"/>
      <c r="C686" s="110"/>
      <c r="D686" s="121" t="s">
        <v>120</v>
      </c>
      <c r="E686" s="113" t="s">
        <v>497</v>
      </c>
      <c r="F686" s="113"/>
      <c r="G686" s="108"/>
      <c r="H686" s="113"/>
      <c r="I686" s="113">
        <v>2</v>
      </c>
      <c r="J686" s="108" t="s">
        <v>59</v>
      </c>
      <c r="K686" s="109">
        <v>950</v>
      </c>
      <c r="L686" s="109">
        <v>950</v>
      </c>
      <c r="M686" s="109">
        <v>950</v>
      </c>
      <c r="N686" s="109">
        <v>950</v>
      </c>
      <c r="O686" s="109">
        <v>950</v>
      </c>
      <c r="P686" s="109">
        <v>950</v>
      </c>
      <c r="Q686" s="109">
        <v>950</v>
      </c>
      <c r="R686" s="118" t="s">
        <v>561</v>
      </c>
      <c r="S686" s="25"/>
      <c r="T686" s="31"/>
      <c r="U686" s="31"/>
    </row>
    <row r="687" spans="1:21" s="1" customFormat="1" ht="14.1" customHeight="1" x14ac:dyDescent="0.2">
      <c r="A687" s="112"/>
      <c r="B687" s="111"/>
      <c r="C687" s="110"/>
      <c r="D687" s="121" t="s">
        <v>120</v>
      </c>
      <c r="E687" s="113" t="s">
        <v>497</v>
      </c>
      <c r="F687" s="113"/>
      <c r="G687" s="108"/>
      <c r="H687" s="113"/>
      <c r="I687" s="113">
        <v>2</v>
      </c>
      <c r="J687" s="108" t="s">
        <v>60</v>
      </c>
      <c r="K687" s="118">
        <v>0.51</v>
      </c>
      <c r="L687" s="118">
        <v>0.51</v>
      </c>
      <c r="M687" s="118">
        <v>0.51</v>
      </c>
      <c r="N687" s="118">
        <v>0.51</v>
      </c>
      <c r="O687" s="118">
        <v>0.51</v>
      </c>
      <c r="P687" s="118">
        <v>0.51</v>
      </c>
      <c r="Q687" s="243">
        <v>0.51</v>
      </c>
      <c r="R687" s="118" t="s">
        <v>561</v>
      </c>
      <c r="S687" s="25"/>
      <c r="T687" s="31"/>
      <c r="U687" s="30"/>
    </row>
    <row r="688" spans="1:21" s="1" customFormat="1" ht="14.1" customHeight="1" x14ac:dyDescent="0.2">
      <c r="A688" s="112"/>
      <c r="B688" s="111"/>
      <c r="C688" s="110"/>
      <c r="D688" s="121" t="s">
        <v>120</v>
      </c>
      <c r="E688" s="113" t="s">
        <v>497</v>
      </c>
      <c r="F688" s="113"/>
      <c r="G688" s="108"/>
      <c r="H688" s="113"/>
      <c r="I688" s="113">
        <v>2</v>
      </c>
      <c r="J688" s="108" t="s">
        <v>61</v>
      </c>
      <c r="K688" s="109">
        <v>950</v>
      </c>
      <c r="L688" s="109">
        <v>950</v>
      </c>
      <c r="M688" s="109">
        <v>950</v>
      </c>
      <c r="N688" s="109">
        <v>950</v>
      </c>
      <c r="O688" s="109">
        <v>950</v>
      </c>
      <c r="P688" s="109">
        <v>950</v>
      </c>
      <c r="Q688" s="109">
        <v>950</v>
      </c>
      <c r="R688" s="118" t="s">
        <v>561</v>
      </c>
      <c r="S688" s="25"/>
      <c r="T688" s="31"/>
      <c r="U688" s="31"/>
    </row>
    <row r="689" spans="1:21" s="1" customFormat="1" ht="14.1" customHeight="1" x14ac:dyDescent="0.2">
      <c r="A689" s="112"/>
      <c r="B689" s="111"/>
      <c r="C689" s="110"/>
      <c r="D689" s="121" t="s">
        <v>120</v>
      </c>
      <c r="E689" s="113" t="s">
        <v>497</v>
      </c>
      <c r="F689" s="113"/>
      <c r="G689" s="108"/>
      <c r="H689" s="113"/>
      <c r="I689" s="113">
        <v>2</v>
      </c>
      <c r="J689" s="108" t="s">
        <v>62</v>
      </c>
      <c r="K689" s="118">
        <v>0.51</v>
      </c>
      <c r="L689" s="118">
        <v>0.51</v>
      </c>
      <c r="M689" s="118">
        <v>0.51</v>
      </c>
      <c r="N689" s="118">
        <v>0.51</v>
      </c>
      <c r="O689" s="118">
        <v>0.51</v>
      </c>
      <c r="P689" s="118">
        <v>0.51</v>
      </c>
      <c r="Q689" s="243">
        <v>0.51</v>
      </c>
      <c r="R689" s="118" t="s">
        <v>561</v>
      </c>
      <c r="S689" s="25"/>
      <c r="T689" s="31"/>
      <c r="U689" s="30"/>
    </row>
    <row r="690" spans="1:21" s="1" customFormat="1" ht="14.1" customHeight="1" x14ac:dyDescent="0.2">
      <c r="A690" s="112"/>
      <c r="B690" s="111"/>
      <c r="C690" s="110"/>
      <c r="D690" s="121" t="s">
        <v>120</v>
      </c>
      <c r="E690" s="113" t="s">
        <v>497</v>
      </c>
      <c r="F690" s="113"/>
      <c r="G690" s="108"/>
      <c r="H690" s="113"/>
      <c r="I690" s="113">
        <v>2</v>
      </c>
      <c r="J690" s="108" t="s">
        <v>63</v>
      </c>
      <c r="K690" s="109">
        <v>950</v>
      </c>
      <c r="L690" s="109">
        <v>950</v>
      </c>
      <c r="M690" s="109">
        <v>950</v>
      </c>
      <c r="N690" s="109">
        <v>950</v>
      </c>
      <c r="O690" s="109">
        <v>950</v>
      </c>
      <c r="P690" s="109">
        <v>950</v>
      </c>
      <c r="Q690" s="109">
        <v>950</v>
      </c>
      <c r="R690" s="118" t="s">
        <v>561</v>
      </c>
      <c r="S690" s="25"/>
      <c r="T690" s="31"/>
      <c r="U690" s="31"/>
    </row>
    <row r="691" spans="1:21" s="1" customFormat="1" ht="14.1" customHeight="1" x14ac:dyDescent="0.2">
      <c r="A691" s="112"/>
      <c r="B691" s="111"/>
      <c r="C691" s="110"/>
      <c r="D691" s="121" t="s">
        <v>120</v>
      </c>
      <c r="E691" s="113" t="s">
        <v>497</v>
      </c>
      <c r="F691" s="113"/>
      <c r="G691" s="108"/>
      <c r="H691" s="113"/>
      <c r="I691" s="113">
        <v>2</v>
      </c>
      <c r="J691" s="108" t="s">
        <v>64</v>
      </c>
      <c r="K691" s="118">
        <v>0.21</v>
      </c>
      <c r="L691" s="118">
        <v>0.21</v>
      </c>
      <c r="M691" s="118">
        <v>0.21</v>
      </c>
      <c r="N691" s="118">
        <v>0.21</v>
      </c>
      <c r="O691" s="118">
        <v>0.21</v>
      </c>
      <c r="P691" s="118">
        <v>0.21</v>
      </c>
      <c r="Q691" s="243">
        <v>0.21</v>
      </c>
      <c r="R691" s="118" t="s">
        <v>561</v>
      </c>
      <c r="S691" s="25"/>
      <c r="T691" s="31"/>
      <c r="U691" s="30"/>
    </row>
    <row r="692" spans="1:21" s="1" customFormat="1" ht="14.1" customHeight="1" x14ac:dyDescent="0.2">
      <c r="A692" s="112"/>
      <c r="B692" s="111"/>
      <c r="C692" s="110"/>
      <c r="D692" s="121" t="s">
        <v>120</v>
      </c>
      <c r="E692" s="113" t="s">
        <v>497</v>
      </c>
      <c r="F692" s="113"/>
      <c r="G692" s="108"/>
      <c r="H692" s="113"/>
      <c r="I692" s="113">
        <v>2</v>
      </c>
      <c r="J692" s="108" t="s">
        <v>41</v>
      </c>
      <c r="K692" s="109">
        <v>950</v>
      </c>
      <c r="L692" s="109">
        <v>950</v>
      </c>
      <c r="M692" s="109">
        <v>950</v>
      </c>
      <c r="N692" s="109">
        <v>950</v>
      </c>
      <c r="O692" s="109">
        <v>950</v>
      </c>
      <c r="P692" s="109">
        <v>950</v>
      </c>
      <c r="Q692" s="109">
        <v>950</v>
      </c>
      <c r="R692" s="118" t="s">
        <v>561</v>
      </c>
      <c r="S692" s="25"/>
      <c r="T692" s="31"/>
      <c r="U692" s="31"/>
    </row>
    <row r="693" spans="1:21" s="1" customFormat="1" ht="14.1" customHeight="1" x14ac:dyDescent="0.2">
      <c r="A693" s="112"/>
      <c r="B693" s="111"/>
      <c r="C693" s="110"/>
      <c r="D693" s="121" t="s">
        <v>120</v>
      </c>
      <c r="E693" s="113" t="s">
        <v>497</v>
      </c>
      <c r="F693" s="113"/>
      <c r="G693" s="108"/>
      <c r="H693" s="113"/>
      <c r="I693" s="113">
        <v>2</v>
      </c>
      <c r="J693" s="108" t="s">
        <v>42</v>
      </c>
      <c r="K693" s="118">
        <v>0.21</v>
      </c>
      <c r="L693" s="118">
        <v>0.21</v>
      </c>
      <c r="M693" s="118">
        <v>0.21</v>
      </c>
      <c r="N693" s="118">
        <v>0.21</v>
      </c>
      <c r="O693" s="118">
        <v>0.21</v>
      </c>
      <c r="P693" s="118">
        <v>0.21</v>
      </c>
      <c r="Q693" s="243">
        <v>0.21</v>
      </c>
      <c r="R693" s="118" t="s">
        <v>561</v>
      </c>
      <c r="S693" s="25"/>
      <c r="T693" s="31"/>
      <c r="U693" s="30"/>
    </row>
    <row r="694" spans="1:21" s="1" customFormat="1" ht="14.1" customHeight="1" x14ac:dyDescent="0.2">
      <c r="A694" s="112"/>
      <c r="B694" s="111"/>
      <c r="C694" s="110"/>
      <c r="D694" s="121" t="s">
        <v>115</v>
      </c>
      <c r="E694" s="113" t="s">
        <v>119</v>
      </c>
      <c r="F694" s="113"/>
      <c r="G694" s="108"/>
      <c r="H694" s="113"/>
      <c r="I694" s="113">
        <v>2</v>
      </c>
      <c r="J694" s="108" t="s">
        <v>66</v>
      </c>
      <c r="K694" s="109">
        <v>950</v>
      </c>
      <c r="L694" s="109">
        <v>950</v>
      </c>
      <c r="M694" s="109">
        <v>950</v>
      </c>
      <c r="N694" s="109">
        <v>950</v>
      </c>
      <c r="O694" s="109">
        <v>950</v>
      </c>
      <c r="P694" s="109">
        <v>950</v>
      </c>
      <c r="Q694" s="109">
        <v>950</v>
      </c>
      <c r="R694" s="118" t="s">
        <v>561</v>
      </c>
      <c r="S694" s="25"/>
      <c r="T694" s="31"/>
      <c r="U694" s="31"/>
    </row>
    <row r="695" spans="1:21" s="1" customFormat="1" ht="14.1" customHeight="1" x14ac:dyDescent="0.2">
      <c r="A695" s="112"/>
      <c r="B695" s="111"/>
      <c r="C695" s="110"/>
      <c r="D695" s="121" t="s">
        <v>115</v>
      </c>
      <c r="E695" s="113" t="s">
        <v>119</v>
      </c>
      <c r="F695" s="113"/>
      <c r="G695" s="108"/>
      <c r="H695" s="113"/>
      <c r="I695" s="113">
        <v>2</v>
      </c>
      <c r="J695" s="108" t="s">
        <v>65</v>
      </c>
      <c r="K695" s="118">
        <v>0.11</v>
      </c>
      <c r="L695" s="118">
        <v>0.11</v>
      </c>
      <c r="M695" s="118">
        <v>0.11</v>
      </c>
      <c r="N695" s="118">
        <v>0.11</v>
      </c>
      <c r="O695" s="118">
        <v>0.11</v>
      </c>
      <c r="P695" s="118">
        <v>0.11</v>
      </c>
      <c r="Q695" s="243">
        <v>0.11</v>
      </c>
      <c r="R695" s="118" t="s">
        <v>561</v>
      </c>
      <c r="S695" s="25"/>
      <c r="T695" s="31"/>
      <c r="U695" s="30"/>
    </row>
    <row r="696" spans="1:21" s="1" customFormat="1" ht="14.1" customHeight="1" x14ac:dyDescent="0.2">
      <c r="A696" s="112"/>
      <c r="B696" s="111"/>
      <c r="C696" s="110"/>
      <c r="D696" s="121" t="s">
        <v>115</v>
      </c>
      <c r="E696" s="113" t="s">
        <v>119</v>
      </c>
      <c r="F696" s="113"/>
      <c r="G696" s="108"/>
      <c r="H696" s="113"/>
      <c r="I696" s="113">
        <v>2</v>
      </c>
      <c r="J696" s="108" t="s">
        <v>29</v>
      </c>
      <c r="K696" s="109">
        <v>950</v>
      </c>
      <c r="L696" s="109">
        <v>950</v>
      </c>
      <c r="M696" s="109">
        <v>950</v>
      </c>
      <c r="N696" s="109">
        <v>950</v>
      </c>
      <c r="O696" s="109">
        <v>950</v>
      </c>
      <c r="P696" s="109">
        <v>950</v>
      </c>
      <c r="Q696" s="109">
        <v>950</v>
      </c>
      <c r="R696" s="118" t="s">
        <v>561</v>
      </c>
      <c r="S696" s="25"/>
      <c r="T696" s="31"/>
      <c r="U696" s="31"/>
    </row>
    <row r="697" spans="1:21" s="1" customFormat="1" ht="14.1" customHeight="1" x14ac:dyDescent="0.2">
      <c r="A697" s="112"/>
      <c r="B697" s="111"/>
      <c r="C697" s="110"/>
      <c r="D697" s="121" t="s">
        <v>115</v>
      </c>
      <c r="E697" s="113" t="s">
        <v>119</v>
      </c>
      <c r="F697" s="113"/>
      <c r="G697" s="108"/>
      <c r="H697" s="113"/>
      <c r="I697" s="113">
        <v>2</v>
      </c>
      <c r="J697" s="108" t="s">
        <v>28</v>
      </c>
      <c r="K697" s="118">
        <v>0.11</v>
      </c>
      <c r="L697" s="118">
        <v>0.11</v>
      </c>
      <c r="M697" s="118">
        <v>0.11</v>
      </c>
      <c r="N697" s="118">
        <v>0.11</v>
      </c>
      <c r="O697" s="118">
        <v>0.11</v>
      </c>
      <c r="P697" s="118">
        <v>0.11</v>
      </c>
      <c r="Q697" s="243">
        <v>0.11</v>
      </c>
      <c r="R697" s="118" t="s">
        <v>561</v>
      </c>
      <c r="S697" s="25"/>
      <c r="T697" s="31"/>
      <c r="U697" s="30"/>
    </row>
    <row r="698" spans="1:21" s="1" customFormat="1" ht="14.1" customHeight="1" x14ac:dyDescent="0.2">
      <c r="A698" s="112"/>
      <c r="B698" s="111"/>
      <c r="C698" s="110"/>
      <c r="D698" s="121" t="s">
        <v>115</v>
      </c>
      <c r="E698" s="113" t="s">
        <v>119</v>
      </c>
      <c r="F698" s="113"/>
      <c r="G698" s="108"/>
      <c r="H698" s="113"/>
      <c r="I698" s="113">
        <v>2</v>
      </c>
      <c r="J698" s="108" t="s">
        <v>27</v>
      </c>
      <c r="K698" s="109">
        <v>950</v>
      </c>
      <c r="L698" s="109">
        <v>950</v>
      </c>
      <c r="M698" s="109">
        <v>950</v>
      </c>
      <c r="N698" s="109">
        <v>950</v>
      </c>
      <c r="O698" s="109">
        <v>950</v>
      </c>
      <c r="P698" s="109">
        <v>950</v>
      </c>
      <c r="Q698" s="109">
        <v>950</v>
      </c>
      <c r="R698" s="118" t="s">
        <v>561</v>
      </c>
      <c r="S698" s="25"/>
      <c r="T698" s="31"/>
      <c r="U698" s="31"/>
    </row>
    <row r="699" spans="1:21" s="1" customFormat="1" ht="14.1" customHeight="1" x14ac:dyDescent="0.2">
      <c r="A699" s="112"/>
      <c r="B699" s="111"/>
      <c r="C699" s="110"/>
      <c r="D699" s="121" t="s">
        <v>115</v>
      </c>
      <c r="E699" s="113" t="s">
        <v>119</v>
      </c>
      <c r="F699" s="113"/>
      <c r="G699" s="108"/>
      <c r="H699" s="113"/>
      <c r="I699" s="113">
        <v>2</v>
      </c>
      <c r="J699" s="108" t="s">
        <v>26</v>
      </c>
      <c r="K699" s="118">
        <v>0.11</v>
      </c>
      <c r="L699" s="118">
        <v>0.11</v>
      </c>
      <c r="M699" s="118">
        <v>0.11</v>
      </c>
      <c r="N699" s="118">
        <v>0.11</v>
      </c>
      <c r="O699" s="118">
        <v>0.11</v>
      </c>
      <c r="P699" s="118">
        <v>0.11</v>
      </c>
      <c r="Q699" s="243">
        <v>0.11</v>
      </c>
      <c r="R699" s="118" t="s">
        <v>561</v>
      </c>
      <c r="S699" s="25"/>
      <c r="T699" s="31"/>
      <c r="U699" s="30"/>
    </row>
    <row r="700" spans="1:21" s="1" customFormat="1" ht="14.1" customHeight="1" x14ac:dyDescent="0.2">
      <c r="A700" s="112"/>
      <c r="B700" s="111"/>
      <c r="C700" s="110"/>
      <c r="D700" s="121" t="s">
        <v>115</v>
      </c>
      <c r="E700" s="113" t="s">
        <v>119</v>
      </c>
      <c r="F700" s="113"/>
      <c r="G700" s="108"/>
      <c r="H700" s="113"/>
      <c r="I700" s="113">
        <v>2</v>
      </c>
      <c r="J700" s="108" t="s">
        <v>67</v>
      </c>
      <c r="K700" s="118">
        <v>1</v>
      </c>
      <c r="L700" s="118">
        <v>1</v>
      </c>
      <c r="M700" s="118">
        <v>1</v>
      </c>
      <c r="N700" s="118">
        <v>1</v>
      </c>
      <c r="O700" s="118">
        <v>1</v>
      </c>
      <c r="P700" s="118">
        <v>1</v>
      </c>
      <c r="Q700" s="243">
        <v>1</v>
      </c>
      <c r="R700" s="118" t="s">
        <v>561</v>
      </c>
      <c r="S700" s="25"/>
      <c r="T700" s="31"/>
      <c r="U700" s="30"/>
    </row>
    <row r="701" spans="1:21" s="1" customFormat="1" ht="14.1" customHeight="1" x14ac:dyDescent="0.2">
      <c r="A701" s="112"/>
      <c r="B701" s="111"/>
      <c r="C701" s="110"/>
      <c r="D701" s="121" t="s">
        <v>115</v>
      </c>
      <c r="E701" s="113" t="s">
        <v>119</v>
      </c>
      <c r="F701" s="113"/>
      <c r="G701" s="108"/>
      <c r="H701" s="113"/>
      <c r="I701" s="113">
        <v>2</v>
      </c>
      <c r="J701" s="108" t="s">
        <v>31</v>
      </c>
      <c r="K701" s="118">
        <v>0</v>
      </c>
      <c r="L701" s="118">
        <v>0</v>
      </c>
      <c r="M701" s="118">
        <v>0</v>
      </c>
      <c r="N701" s="118">
        <v>0</v>
      </c>
      <c r="O701" s="118">
        <v>0</v>
      </c>
      <c r="P701" s="118">
        <v>0</v>
      </c>
      <c r="Q701" s="243">
        <v>0</v>
      </c>
      <c r="R701" s="118" t="s">
        <v>561</v>
      </c>
      <c r="S701" s="25"/>
      <c r="T701" s="31"/>
      <c r="U701" s="30"/>
    </row>
    <row r="702" spans="1:21" s="1" customFormat="1" ht="14.1" customHeight="1" x14ac:dyDescent="0.2">
      <c r="A702" s="112"/>
      <c r="B702" s="111"/>
      <c r="C702" s="110"/>
      <c r="D702" s="121" t="s">
        <v>115</v>
      </c>
      <c r="E702" s="113" t="s">
        <v>119</v>
      </c>
      <c r="F702" s="113"/>
      <c r="G702" s="108"/>
      <c r="H702" s="113"/>
      <c r="I702" s="113">
        <v>2</v>
      </c>
      <c r="J702" s="108" t="s">
        <v>30</v>
      </c>
      <c r="K702" s="118">
        <v>1</v>
      </c>
      <c r="L702" s="118">
        <v>1</v>
      </c>
      <c r="M702" s="118">
        <v>1</v>
      </c>
      <c r="N702" s="118">
        <v>1</v>
      </c>
      <c r="O702" s="118">
        <v>1</v>
      </c>
      <c r="P702" s="118">
        <v>1</v>
      </c>
      <c r="Q702" s="243">
        <v>1</v>
      </c>
      <c r="R702" s="118" t="s">
        <v>561</v>
      </c>
      <c r="S702" s="25"/>
      <c r="T702" s="31"/>
      <c r="U702" s="30"/>
    </row>
    <row r="703" spans="1:21" s="1" customFormat="1" ht="14.1" customHeight="1" x14ac:dyDescent="0.2">
      <c r="A703" s="112"/>
      <c r="B703" s="111"/>
      <c r="C703" s="110"/>
      <c r="D703" s="121" t="s">
        <v>120</v>
      </c>
      <c r="E703" s="113" t="s">
        <v>497</v>
      </c>
      <c r="F703" s="113"/>
      <c r="G703" s="113"/>
      <c r="H703" s="113"/>
      <c r="I703" s="113">
        <v>2</v>
      </c>
      <c r="J703" s="108" t="s">
        <v>68</v>
      </c>
      <c r="K703" s="118">
        <v>0</v>
      </c>
      <c r="L703" s="118">
        <v>0</v>
      </c>
      <c r="M703" s="118">
        <v>0</v>
      </c>
      <c r="N703" s="118">
        <v>0</v>
      </c>
      <c r="O703" s="118">
        <v>0</v>
      </c>
      <c r="P703" s="118">
        <v>0</v>
      </c>
      <c r="Q703" s="243">
        <v>0</v>
      </c>
      <c r="R703" s="118" t="s">
        <v>561</v>
      </c>
      <c r="S703" s="25"/>
      <c r="T703" s="31"/>
      <c r="U703" s="30"/>
    </row>
    <row r="704" spans="1:21" s="1" customFormat="1" ht="14.1" customHeight="1" x14ac:dyDescent="0.2">
      <c r="A704" s="112"/>
      <c r="B704" s="111"/>
      <c r="C704" s="110"/>
      <c r="D704" s="121" t="s">
        <v>120</v>
      </c>
      <c r="E704" s="113" t="s">
        <v>497</v>
      </c>
      <c r="F704" s="113"/>
      <c r="G704" s="113"/>
      <c r="H704" s="113"/>
      <c r="I704" s="113">
        <v>2</v>
      </c>
      <c r="J704" s="108" t="s">
        <v>69</v>
      </c>
      <c r="K704" s="118">
        <v>0</v>
      </c>
      <c r="L704" s="118">
        <v>0</v>
      </c>
      <c r="M704" s="118">
        <v>0</v>
      </c>
      <c r="N704" s="118">
        <v>0</v>
      </c>
      <c r="O704" s="118">
        <v>0</v>
      </c>
      <c r="P704" s="118">
        <v>0</v>
      </c>
      <c r="Q704" s="243">
        <v>0</v>
      </c>
      <c r="R704" s="118" t="s">
        <v>561</v>
      </c>
      <c r="S704" s="25"/>
      <c r="T704" s="31"/>
      <c r="U704" s="30"/>
    </row>
    <row r="705" spans="1:21" s="1" customFormat="1" ht="14.1" customHeight="1" x14ac:dyDescent="0.2">
      <c r="A705" s="112"/>
      <c r="B705" s="111"/>
      <c r="C705" s="110"/>
      <c r="D705" s="121" t="s">
        <v>120</v>
      </c>
      <c r="E705" s="113" t="s">
        <v>497</v>
      </c>
      <c r="F705" s="113"/>
      <c r="G705" s="113"/>
      <c r="H705" s="113"/>
      <c r="I705" s="113">
        <v>2</v>
      </c>
      <c r="J705" s="108" t="s">
        <v>70</v>
      </c>
      <c r="K705" s="118">
        <v>0</v>
      </c>
      <c r="L705" s="118">
        <v>0</v>
      </c>
      <c r="M705" s="118">
        <v>0</v>
      </c>
      <c r="N705" s="118">
        <v>0</v>
      </c>
      <c r="O705" s="118">
        <v>0</v>
      </c>
      <c r="P705" s="118">
        <v>0</v>
      </c>
      <c r="Q705" s="243">
        <v>0</v>
      </c>
      <c r="R705" s="118" t="s">
        <v>561</v>
      </c>
      <c r="S705" s="25"/>
      <c r="T705" s="31"/>
      <c r="U705" s="30"/>
    </row>
    <row r="706" spans="1:21" s="1" customFormat="1" ht="14.1" customHeight="1" x14ac:dyDescent="0.2">
      <c r="A706" s="112"/>
      <c r="B706" s="111"/>
      <c r="C706" s="110"/>
      <c r="D706" s="121" t="s">
        <v>120</v>
      </c>
      <c r="E706" s="113" t="s">
        <v>497</v>
      </c>
      <c r="F706" s="113"/>
      <c r="G706" s="113"/>
      <c r="H706" s="113"/>
      <c r="I706" s="113">
        <v>2</v>
      </c>
      <c r="J706" s="108" t="s">
        <v>71</v>
      </c>
      <c r="K706" s="118">
        <v>0</v>
      </c>
      <c r="L706" s="118">
        <v>0</v>
      </c>
      <c r="M706" s="118">
        <v>0</v>
      </c>
      <c r="N706" s="118">
        <v>0</v>
      </c>
      <c r="O706" s="118">
        <v>0</v>
      </c>
      <c r="P706" s="118">
        <v>0</v>
      </c>
      <c r="Q706" s="243">
        <v>0</v>
      </c>
      <c r="R706" s="118" t="s">
        <v>561</v>
      </c>
      <c r="S706" s="25"/>
      <c r="T706" s="31"/>
      <c r="U706" s="30"/>
    </row>
    <row r="707" spans="1:21" s="1" customFormat="1" ht="14.1" customHeight="1" x14ac:dyDescent="0.2">
      <c r="A707" s="112"/>
      <c r="B707" s="111"/>
      <c r="C707" s="110"/>
      <c r="D707" s="121" t="s">
        <v>120</v>
      </c>
      <c r="E707" s="113" t="s">
        <v>497</v>
      </c>
      <c r="F707" s="113"/>
      <c r="G707" s="113"/>
      <c r="H707" s="113"/>
      <c r="I707" s="113">
        <v>2</v>
      </c>
      <c r="J707" s="108" t="s">
        <v>43</v>
      </c>
      <c r="K707" s="118">
        <v>25.4</v>
      </c>
      <c r="L707" s="118">
        <v>25.4</v>
      </c>
      <c r="M707" s="118">
        <v>25.4</v>
      </c>
      <c r="N707" s="118">
        <v>25.4</v>
      </c>
      <c r="O707" s="118">
        <v>25.4</v>
      </c>
      <c r="P707" s="118">
        <v>25.4</v>
      </c>
      <c r="Q707" s="243">
        <v>25.4</v>
      </c>
      <c r="R707" s="118" t="s">
        <v>561</v>
      </c>
      <c r="S707" s="25"/>
      <c r="T707" s="31"/>
      <c r="U707" s="30"/>
    </row>
    <row r="708" spans="1:21" s="1" customFormat="1" ht="14.1" customHeight="1" x14ac:dyDescent="0.2">
      <c r="A708" s="112"/>
      <c r="B708" s="111"/>
      <c r="C708" s="110"/>
      <c r="D708" s="121" t="s">
        <v>120</v>
      </c>
      <c r="E708" s="113" t="s">
        <v>497</v>
      </c>
      <c r="F708" s="113"/>
      <c r="G708" s="113"/>
      <c r="H708" s="113"/>
      <c r="I708" s="113">
        <v>2</v>
      </c>
      <c r="J708" s="108" t="s">
        <v>72</v>
      </c>
      <c r="K708" s="118">
        <v>25.4</v>
      </c>
      <c r="L708" s="118">
        <v>25.4</v>
      </c>
      <c r="M708" s="118">
        <v>25.4</v>
      </c>
      <c r="N708" s="118">
        <v>25.4</v>
      </c>
      <c r="O708" s="118">
        <v>25.4</v>
      </c>
      <c r="P708" s="118">
        <v>25.4</v>
      </c>
      <c r="Q708" s="243">
        <v>25.4</v>
      </c>
      <c r="R708" s="118" t="s">
        <v>561</v>
      </c>
      <c r="S708" s="25"/>
      <c r="T708" s="31"/>
      <c r="U708" s="30"/>
    </row>
    <row r="709" spans="1:21" s="1" customFormat="1" ht="14.1" customHeight="1" x14ac:dyDescent="0.2">
      <c r="A709" s="112"/>
      <c r="B709" s="111"/>
      <c r="C709" s="110"/>
      <c r="D709" s="121" t="s">
        <v>120</v>
      </c>
      <c r="E709" s="113" t="s">
        <v>497</v>
      </c>
      <c r="F709" s="113"/>
      <c r="G709" s="113"/>
      <c r="H709" s="113"/>
      <c r="I709" s="113">
        <v>2</v>
      </c>
      <c r="J709" s="108" t="s">
        <v>1462</v>
      </c>
      <c r="K709" s="118">
        <v>0.1</v>
      </c>
      <c r="L709" s="118">
        <v>0.1</v>
      </c>
      <c r="M709" s="118">
        <v>0.1</v>
      </c>
      <c r="N709" s="118">
        <v>0.1</v>
      </c>
      <c r="O709" s="118">
        <v>0.1</v>
      </c>
      <c r="P709" s="118">
        <v>0.1</v>
      </c>
      <c r="Q709" s="243">
        <v>0.1</v>
      </c>
      <c r="R709" s="118" t="s">
        <v>561</v>
      </c>
      <c r="S709" s="25"/>
      <c r="T709" s="31"/>
      <c r="U709" s="30"/>
    </row>
    <row r="710" spans="1:21" s="1" customFormat="1" ht="14.1" customHeight="1" x14ac:dyDescent="0.2">
      <c r="A710" s="112"/>
      <c r="B710" s="111"/>
      <c r="C710" s="110"/>
      <c r="D710" s="121" t="s">
        <v>120</v>
      </c>
      <c r="E710" s="113" t="s">
        <v>497</v>
      </c>
      <c r="F710" s="113"/>
      <c r="G710" s="113"/>
      <c r="H710" s="113"/>
      <c r="I710" s="113">
        <v>2</v>
      </c>
      <c r="J710" s="108" t="s">
        <v>1463</v>
      </c>
      <c r="K710" s="118">
        <v>255</v>
      </c>
      <c r="L710" s="118">
        <v>255</v>
      </c>
      <c r="M710" s="118">
        <v>255</v>
      </c>
      <c r="N710" s="118">
        <v>255</v>
      </c>
      <c r="O710" s="118">
        <v>255</v>
      </c>
      <c r="P710" s="118">
        <v>255</v>
      </c>
      <c r="Q710" s="243">
        <v>255</v>
      </c>
      <c r="R710" s="118" t="s">
        <v>561</v>
      </c>
      <c r="S710" s="25"/>
      <c r="T710" s="31"/>
      <c r="U710" s="30"/>
    </row>
    <row r="711" spans="1:21" s="1" customFormat="1" ht="14.1" customHeight="1" x14ac:dyDescent="0.2">
      <c r="A711" s="112"/>
      <c r="B711" s="111"/>
      <c r="C711" s="110"/>
      <c r="D711" s="121" t="s">
        <v>115</v>
      </c>
      <c r="E711" s="113" t="s">
        <v>118</v>
      </c>
      <c r="F711" s="113"/>
      <c r="G711" s="113" t="s">
        <v>1447</v>
      </c>
      <c r="H711" s="113"/>
      <c r="I711" s="113">
        <v>2</v>
      </c>
      <c r="J711" s="108" t="s">
        <v>1397</v>
      </c>
      <c r="K711" s="118">
        <v>5.0000000000000001E-3</v>
      </c>
      <c r="L711" s="118">
        <v>5.0000000000000001E-3</v>
      </c>
      <c r="M711" s="118">
        <v>5.0000000000000001E-3</v>
      </c>
      <c r="N711" s="118">
        <v>5.0000000000000001E-3</v>
      </c>
      <c r="O711" s="118">
        <v>5.0000000000000001E-3</v>
      </c>
      <c r="P711" s="118">
        <v>5.0000000000000001E-3</v>
      </c>
      <c r="Q711" s="243">
        <v>5.0000000000000001E-3</v>
      </c>
      <c r="R711" s="118" t="s">
        <v>561</v>
      </c>
      <c r="S711" s="25"/>
      <c r="T711" s="31"/>
      <c r="U711" s="30"/>
    </row>
    <row r="712" spans="1:21" s="1" customFormat="1" ht="14.1" customHeight="1" x14ac:dyDescent="0.2">
      <c r="A712" s="112"/>
      <c r="B712" s="111"/>
      <c r="C712" s="110"/>
      <c r="D712" s="121" t="s">
        <v>115</v>
      </c>
      <c r="E712" s="113" t="s">
        <v>118</v>
      </c>
      <c r="F712" s="113"/>
      <c r="G712" s="113" t="s">
        <v>1447</v>
      </c>
      <c r="H712" s="113"/>
      <c r="I712" s="113">
        <v>2</v>
      </c>
      <c r="J712" s="108" t="s">
        <v>1398</v>
      </c>
      <c r="K712" s="118">
        <v>5.0000000000000001E-3</v>
      </c>
      <c r="L712" s="118">
        <v>5.0000000000000001E-3</v>
      </c>
      <c r="M712" s="118">
        <v>5.0000000000000001E-3</v>
      </c>
      <c r="N712" s="118">
        <v>5.0000000000000001E-3</v>
      </c>
      <c r="O712" s="118">
        <v>5.0000000000000001E-3</v>
      </c>
      <c r="P712" s="118">
        <v>5.0000000000000001E-3</v>
      </c>
      <c r="Q712" s="243">
        <v>5.0000000000000001E-3</v>
      </c>
      <c r="R712" s="118" t="s">
        <v>561</v>
      </c>
      <c r="S712" s="25"/>
      <c r="T712" s="31"/>
      <c r="U712" s="30"/>
    </row>
    <row r="713" spans="1:21" s="1" customFormat="1" ht="14.1" customHeight="1" x14ac:dyDescent="0.2">
      <c r="A713" s="112"/>
      <c r="B713" s="111"/>
      <c r="C713" s="110"/>
      <c r="D713" s="121" t="s">
        <v>115</v>
      </c>
      <c r="E713" s="113" t="s">
        <v>118</v>
      </c>
      <c r="F713" s="113"/>
      <c r="G713" s="113" t="s">
        <v>1447</v>
      </c>
      <c r="H713" s="113"/>
      <c r="I713" s="113">
        <v>2</v>
      </c>
      <c r="J713" s="108" t="s">
        <v>1399</v>
      </c>
      <c r="K713" s="118">
        <v>0.01</v>
      </c>
      <c r="L713" s="118">
        <v>0.01</v>
      </c>
      <c r="M713" s="118">
        <v>0.01</v>
      </c>
      <c r="N713" s="118">
        <v>0.01</v>
      </c>
      <c r="O713" s="118">
        <v>0.01</v>
      </c>
      <c r="P713" s="118">
        <v>0.01</v>
      </c>
      <c r="Q713" s="243">
        <v>0.01</v>
      </c>
      <c r="R713" s="118" t="s">
        <v>561</v>
      </c>
      <c r="S713" s="25"/>
      <c r="T713" s="31"/>
      <c r="U713" s="30"/>
    </row>
    <row r="714" spans="1:21" s="1" customFormat="1" ht="14.1" customHeight="1" x14ac:dyDescent="0.2">
      <c r="A714" s="112"/>
      <c r="B714" s="111"/>
      <c r="C714" s="110"/>
      <c r="D714" s="121" t="s">
        <v>115</v>
      </c>
      <c r="E714" s="113" t="s">
        <v>118</v>
      </c>
      <c r="F714" s="113"/>
      <c r="G714" s="113" t="s">
        <v>1447</v>
      </c>
      <c r="H714" s="113"/>
      <c r="I714" s="113">
        <v>2</v>
      </c>
      <c r="J714" s="108" t="s">
        <v>1400</v>
      </c>
      <c r="K714" s="118">
        <v>0.01</v>
      </c>
      <c r="L714" s="118">
        <v>0.01</v>
      </c>
      <c r="M714" s="118">
        <v>0.01</v>
      </c>
      <c r="N714" s="118">
        <v>0.01</v>
      </c>
      <c r="O714" s="118">
        <v>0.01</v>
      </c>
      <c r="P714" s="118">
        <v>0.01</v>
      </c>
      <c r="Q714" s="243">
        <v>0.01</v>
      </c>
      <c r="R714" s="118" t="s">
        <v>561</v>
      </c>
      <c r="S714" s="25"/>
      <c r="T714" s="31"/>
      <c r="U714" s="30"/>
    </row>
    <row r="715" spans="1:21" s="1" customFormat="1" ht="14.1" customHeight="1" x14ac:dyDescent="0.2">
      <c r="A715" s="112"/>
      <c r="B715" s="111"/>
      <c r="C715" s="110"/>
      <c r="D715" s="121" t="s">
        <v>115</v>
      </c>
      <c r="E715" s="113" t="s">
        <v>118</v>
      </c>
      <c r="F715" s="113"/>
      <c r="G715" s="113" t="s">
        <v>1447</v>
      </c>
      <c r="H715" s="113"/>
      <c r="I715" s="113">
        <v>2</v>
      </c>
      <c r="J715" s="108" t="s">
        <v>1401</v>
      </c>
      <c r="K715" s="118">
        <v>0.01</v>
      </c>
      <c r="L715" s="118">
        <v>0.01</v>
      </c>
      <c r="M715" s="118">
        <v>0.01</v>
      </c>
      <c r="N715" s="118">
        <v>0.01</v>
      </c>
      <c r="O715" s="118">
        <v>0.01</v>
      </c>
      <c r="P715" s="118">
        <v>0.01</v>
      </c>
      <c r="Q715" s="243">
        <v>0.01</v>
      </c>
      <c r="R715" s="118" t="s">
        <v>561</v>
      </c>
      <c r="S715" s="25"/>
      <c r="T715" s="31"/>
      <c r="U715" s="30"/>
    </row>
    <row r="716" spans="1:21" s="1" customFormat="1" ht="14.1" customHeight="1" x14ac:dyDescent="0.2">
      <c r="A716" s="112"/>
      <c r="B716" s="115" t="s">
        <v>777</v>
      </c>
      <c r="C716" s="110"/>
      <c r="D716" s="105" t="s">
        <v>121</v>
      </c>
      <c r="E716" s="105" t="s">
        <v>118</v>
      </c>
      <c r="F716" s="108"/>
      <c r="G716" s="113"/>
      <c r="H716" s="113"/>
      <c r="I716" s="107">
        <v>2</v>
      </c>
      <c r="J716" s="108" t="s">
        <v>1239</v>
      </c>
      <c r="K716" s="109">
        <v>0</v>
      </c>
      <c r="L716" s="109">
        <v>0</v>
      </c>
      <c r="M716" s="109">
        <v>0</v>
      </c>
      <c r="N716" s="109">
        <v>0</v>
      </c>
      <c r="O716" s="109">
        <v>0</v>
      </c>
      <c r="P716" s="109">
        <v>0</v>
      </c>
      <c r="Q716" s="243">
        <v>0</v>
      </c>
      <c r="R716" s="109" t="s">
        <v>561</v>
      </c>
      <c r="S716" s="25"/>
      <c r="T716" s="31"/>
      <c r="U716" s="31"/>
    </row>
    <row r="717" spans="1:21" s="1" customFormat="1" ht="14.1" customHeight="1" x14ac:dyDescent="0.2">
      <c r="A717" s="112"/>
      <c r="B717" s="115" t="s">
        <v>778</v>
      </c>
      <c r="C717" s="105" t="s">
        <v>116</v>
      </c>
      <c r="D717" s="105" t="s">
        <v>117</v>
      </c>
      <c r="E717" s="105" t="s">
        <v>118</v>
      </c>
      <c r="F717" s="105"/>
      <c r="G717" s="106"/>
      <c r="H717" s="106"/>
      <c r="I717" s="107">
        <v>2</v>
      </c>
      <c r="J717" s="108" t="s">
        <v>1240</v>
      </c>
      <c r="K717" s="109">
        <v>950</v>
      </c>
      <c r="L717" s="109">
        <v>950</v>
      </c>
      <c r="M717" s="109">
        <v>950</v>
      </c>
      <c r="N717" s="109">
        <v>950</v>
      </c>
      <c r="O717" s="109">
        <v>950</v>
      </c>
      <c r="P717" s="109">
        <v>950</v>
      </c>
      <c r="Q717" s="109">
        <v>950</v>
      </c>
      <c r="R717" s="109" t="s">
        <v>561</v>
      </c>
      <c r="S717" s="25"/>
      <c r="T717" s="31"/>
      <c r="U717" s="31"/>
    </row>
    <row r="718" spans="1:21" s="1" customFormat="1" ht="14.1" customHeight="1" x14ac:dyDescent="0.2">
      <c r="A718" s="112"/>
      <c r="B718" s="111"/>
      <c r="C718" s="110"/>
      <c r="D718" s="116" t="s">
        <v>120</v>
      </c>
      <c r="E718" s="105" t="s">
        <v>891</v>
      </c>
      <c r="F718" s="113"/>
      <c r="G718" s="113"/>
      <c r="H718" s="113"/>
      <c r="I718" s="113">
        <v>2</v>
      </c>
      <c r="J718" s="108" t="s">
        <v>1246</v>
      </c>
      <c r="K718" s="118">
        <v>0</v>
      </c>
      <c r="L718" s="118">
        <v>0</v>
      </c>
      <c r="M718" s="118">
        <v>0</v>
      </c>
      <c r="N718" s="118">
        <v>0</v>
      </c>
      <c r="O718" s="118">
        <v>0</v>
      </c>
      <c r="P718" s="118">
        <v>0</v>
      </c>
      <c r="Q718" s="243">
        <v>0</v>
      </c>
      <c r="R718" s="118" t="s">
        <v>561</v>
      </c>
      <c r="S718" s="25"/>
      <c r="T718" s="31"/>
      <c r="U718" s="30"/>
    </row>
    <row r="719" spans="1:21" s="1" customFormat="1" ht="14.1" customHeight="1" x14ac:dyDescent="0.2">
      <c r="A719" s="112"/>
      <c r="B719" s="111"/>
      <c r="C719" s="110"/>
      <c r="D719" s="116" t="s">
        <v>120</v>
      </c>
      <c r="E719" s="105" t="s">
        <v>118</v>
      </c>
      <c r="F719" s="113"/>
      <c r="G719" s="113"/>
      <c r="H719" s="113"/>
      <c r="I719" s="113">
        <v>2</v>
      </c>
      <c r="J719" s="108" t="s">
        <v>1059</v>
      </c>
      <c r="K719" s="109">
        <v>0.02</v>
      </c>
      <c r="L719" s="109">
        <v>0.02</v>
      </c>
      <c r="M719" s="109">
        <v>0.02</v>
      </c>
      <c r="N719" s="109">
        <v>0.02</v>
      </c>
      <c r="O719" s="109">
        <v>0.02</v>
      </c>
      <c r="P719" s="109">
        <v>0.02</v>
      </c>
      <c r="Q719" s="243">
        <v>0.02</v>
      </c>
      <c r="R719" s="109" t="s">
        <v>561</v>
      </c>
      <c r="S719" s="25"/>
      <c r="T719" s="31"/>
      <c r="U719" s="31"/>
    </row>
    <row r="720" spans="1:21" s="1" customFormat="1" ht="14.1" customHeight="1" x14ac:dyDescent="0.2">
      <c r="A720" s="128" t="s">
        <v>1060</v>
      </c>
      <c r="B720" s="111"/>
      <c r="C720" s="110"/>
      <c r="D720" s="105" t="s">
        <v>1449</v>
      </c>
      <c r="E720" s="113" t="s">
        <v>1447</v>
      </c>
      <c r="F720" s="113"/>
      <c r="G720" s="113" t="s">
        <v>1447</v>
      </c>
      <c r="H720" s="113"/>
      <c r="I720" s="107">
        <v>2</v>
      </c>
      <c r="J720" s="251" t="s">
        <v>1061</v>
      </c>
      <c r="K720" s="118">
        <v>8.4000000000000005E-2</v>
      </c>
      <c r="L720" s="118">
        <v>8.4000000000000005E-2</v>
      </c>
      <c r="M720" s="118">
        <v>8.4000000000000005E-2</v>
      </c>
      <c r="N720" s="118">
        <v>8.4000000000000005E-2</v>
      </c>
      <c r="O720" s="118">
        <v>8.4000000000000005E-2</v>
      </c>
      <c r="P720" s="118">
        <v>8.4000000000000005E-2</v>
      </c>
      <c r="Q720" s="243">
        <v>8.4000000000000005E-2</v>
      </c>
      <c r="R720" s="118" t="s">
        <v>561</v>
      </c>
      <c r="T720" s="31"/>
      <c r="U720" s="30"/>
    </row>
    <row r="721" spans="1:21" s="1" customFormat="1" ht="14.1" customHeight="1" x14ac:dyDescent="0.2">
      <c r="A721" s="128" t="s">
        <v>1060</v>
      </c>
      <c r="B721" s="139"/>
      <c r="C721" s="110"/>
      <c r="D721" s="105" t="s">
        <v>121</v>
      </c>
      <c r="E721" s="113" t="s">
        <v>1447</v>
      </c>
      <c r="F721" s="113"/>
      <c r="G721" s="113" t="s">
        <v>1447</v>
      </c>
      <c r="H721" s="113"/>
      <c r="I721" s="107">
        <v>2</v>
      </c>
      <c r="J721" s="247" t="s">
        <v>1062</v>
      </c>
      <c r="K721" s="118">
        <v>1</v>
      </c>
      <c r="L721" s="118">
        <v>1</v>
      </c>
      <c r="M721" s="118">
        <v>1</v>
      </c>
      <c r="N721" s="118">
        <v>1</v>
      </c>
      <c r="O721" s="118">
        <v>1</v>
      </c>
      <c r="P721" s="118">
        <v>1</v>
      </c>
      <c r="Q721" s="243">
        <v>1</v>
      </c>
      <c r="R721" s="109" t="s">
        <v>561</v>
      </c>
      <c r="T721" s="31"/>
      <c r="U721" s="28"/>
    </row>
    <row r="722" spans="1:21" s="1" customFormat="1" ht="14.1" customHeight="1" x14ac:dyDescent="0.2">
      <c r="A722" s="128" t="s">
        <v>1060</v>
      </c>
      <c r="B722" s="139"/>
      <c r="C722" s="110"/>
      <c r="D722" s="105" t="s">
        <v>1449</v>
      </c>
      <c r="E722" s="113" t="s">
        <v>1447</v>
      </c>
      <c r="F722" s="113"/>
      <c r="G722" s="113" t="s">
        <v>1447</v>
      </c>
      <c r="H722" s="113"/>
      <c r="I722" s="107">
        <v>2</v>
      </c>
      <c r="J722" s="251" t="s">
        <v>1063</v>
      </c>
      <c r="K722" s="109">
        <v>950</v>
      </c>
      <c r="L722" s="109">
        <v>950</v>
      </c>
      <c r="M722" s="109">
        <v>950</v>
      </c>
      <c r="N722" s="109">
        <v>950</v>
      </c>
      <c r="O722" s="109">
        <v>950</v>
      </c>
      <c r="P722" s="109">
        <v>950</v>
      </c>
      <c r="Q722" s="109">
        <v>950</v>
      </c>
      <c r="R722" s="118" t="s">
        <v>561</v>
      </c>
      <c r="T722" s="31"/>
      <c r="U722" s="31"/>
    </row>
    <row r="723" spans="1:21" s="27" customFormat="1" ht="14.1" customHeight="1" x14ac:dyDescent="0.2">
      <c r="A723" s="129"/>
      <c r="B723" s="104" t="s">
        <v>776</v>
      </c>
      <c r="C723" s="105" t="s">
        <v>116</v>
      </c>
      <c r="D723" s="105" t="s">
        <v>117</v>
      </c>
      <c r="E723" s="105" t="s">
        <v>118</v>
      </c>
      <c r="F723" s="105"/>
      <c r="G723" s="106" t="s">
        <v>1447</v>
      </c>
      <c r="H723" s="106">
        <v>1E-3</v>
      </c>
      <c r="I723" s="107">
        <v>2</v>
      </c>
      <c r="J723" s="108" t="s">
        <v>1064</v>
      </c>
      <c r="K723" s="140">
        <v>0.21</v>
      </c>
      <c r="L723" s="140">
        <v>0.21</v>
      </c>
      <c r="M723" s="140">
        <v>0.21</v>
      </c>
      <c r="N723" s="140">
        <v>0.21</v>
      </c>
      <c r="O723" s="140">
        <v>0.21</v>
      </c>
      <c r="P723" s="140">
        <v>0.21</v>
      </c>
      <c r="Q723" s="243">
        <v>0.21</v>
      </c>
      <c r="R723" s="120" t="s">
        <v>561</v>
      </c>
      <c r="T723" s="31"/>
      <c r="U723" s="29"/>
    </row>
    <row r="724" spans="1:21" s="27" customFormat="1" ht="14.1" customHeight="1" x14ac:dyDescent="0.2">
      <c r="A724" s="129"/>
      <c r="B724" s="104"/>
      <c r="C724" s="105"/>
      <c r="D724" s="105" t="s">
        <v>121</v>
      </c>
      <c r="E724" s="105" t="s">
        <v>118</v>
      </c>
      <c r="F724" s="105"/>
      <c r="G724" s="106" t="s">
        <v>1447</v>
      </c>
      <c r="H724" s="106" t="s">
        <v>22</v>
      </c>
      <c r="I724" s="107">
        <v>2</v>
      </c>
      <c r="J724" s="108" t="s">
        <v>1065</v>
      </c>
      <c r="K724" s="122">
        <v>3</v>
      </c>
      <c r="L724" s="122">
        <v>3</v>
      </c>
      <c r="M724" s="122">
        <v>3</v>
      </c>
      <c r="N724" s="122">
        <v>3</v>
      </c>
      <c r="O724" s="122">
        <v>3</v>
      </c>
      <c r="P724" s="122">
        <v>3</v>
      </c>
      <c r="Q724" s="243">
        <v>3</v>
      </c>
      <c r="R724" s="120" t="s">
        <v>561</v>
      </c>
      <c r="T724" s="31"/>
      <c r="U724" s="29"/>
    </row>
    <row r="725" spans="1:21" s="27" customFormat="1" ht="14.1" customHeight="1" x14ac:dyDescent="0.2">
      <c r="A725" s="129"/>
      <c r="B725" s="104" t="s">
        <v>778</v>
      </c>
      <c r="C725" s="105" t="s">
        <v>116</v>
      </c>
      <c r="D725" s="105" t="s">
        <v>1449</v>
      </c>
      <c r="E725" s="105" t="s">
        <v>118</v>
      </c>
      <c r="F725" s="105"/>
      <c r="G725" s="106" t="s">
        <v>1447</v>
      </c>
      <c r="H725" s="106">
        <v>1E-3</v>
      </c>
      <c r="I725" s="107">
        <v>2</v>
      </c>
      <c r="J725" s="108" t="s">
        <v>1066</v>
      </c>
      <c r="K725" s="109">
        <v>950</v>
      </c>
      <c r="L725" s="109">
        <v>950</v>
      </c>
      <c r="M725" s="109">
        <v>950</v>
      </c>
      <c r="N725" s="109">
        <v>950</v>
      </c>
      <c r="O725" s="109">
        <v>950</v>
      </c>
      <c r="P725" s="109">
        <v>950</v>
      </c>
      <c r="Q725" s="109">
        <v>950</v>
      </c>
      <c r="R725" s="120" t="s">
        <v>561</v>
      </c>
      <c r="T725" s="31"/>
      <c r="U725" s="31"/>
    </row>
    <row r="726" spans="1:21" s="1" customFormat="1" ht="14.1" customHeight="1" x14ac:dyDescent="0.2">
      <c r="A726" s="112"/>
      <c r="B726" s="111"/>
      <c r="C726" s="110"/>
      <c r="D726" s="121" t="s">
        <v>120</v>
      </c>
      <c r="E726" s="105" t="s">
        <v>891</v>
      </c>
      <c r="F726" s="113"/>
      <c r="G726" s="108"/>
      <c r="H726" s="113"/>
      <c r="I726" s="113">
        <v>2</v>
      </c>
      <c r="J726" s="108" t="s">
        <v>787</v>
      </c>
      <c r="K726" s="109">
        <v>950</v>
      </c>
      <c r="L726" s="109">
        <v>950</v>
      </c>
      <c r="M726" s="109">
        <v>950</v>
      </c>
      <c r="N726" s="109">
        <v>950</v>
      </c>
      <c r="O726" s="109">
        <v>950</v>
      </c>
      <c r="P726" s="109">
        <v>950</v>
      </c>
      <c r="Q726" s="109">
        <v>950</v>
      </c>
      <c r="R726" s="118" t="s">
        <v>561</v>
      </c>
      <c r="S726" s="25"/>
      <c r="T726" s="31"/>
      <c r="U726" s="31"/>
    </row>
    <row r="727" spans="1:21" s="1" customFormat="1" ht="14.1" customHeight="1" x14ac:dyDescent="0.2">
      <c r="A727" s="112"/>
      <c r="B727" s="111"/>
      <c r="C727" s="110"/>
      <c r="D727" s="121" t="s">
        <v>120</v>
      </c>
      <c r="E727" s="105" t="s">
        <v>891</v>
      </c>
      <c r="F727" s="113"/>
      <c r="G727" s="108"/>
      <c r="H727" s="113"/>
      <c r="I727" s="113">
        <v>2</v>
      </c>
      <c r="J727" s="108" t="s">
        <v>788</v>
      </c>
      <c r="K727" s="118">
        <v>3</v>
      </c>
      <c r="L727" s="118">
        <v>3</v>
      </c>
      <c r="M727" s="118">
        <v>3</v>
      </c>
      <c r="N727" s="118">
        <v>3</v>
      </c>
      <c r="O727" s="118">
        <v>3</v>
      </c>
      <c r="P727" s="118">
        <v>3</v>
      </c>
      <c r="Q727" s="243">
        <v>3</v>
      </c>
      <c r="R727" s="118" t="s">
        <v>561</v>
      </c>
      <c r="S727" s="25"/>
      <c r="T727" s="31"/>
      <c r="U727" s="30"/>
    </row>
    <row r="728" spans="1:21" s="1" customFormat="1" ht="14.1" customHeight="1" x14ac:dyDescent="0.2">
      <c r="A728" s="112"/>
      <c r="B728" s="111"/>
      <c r="C728" s="110"/>
      <c r="D728" s="121" t="s">
        <v>120</v>
      </c>
      <c r="E728" s="113" t="s">
        <v>1466</v>
      </c>
      <c r="F728" s="113"/>
      <c r="G728" s="113" t="s">
        <v>1466</v>
      </c>
      <c r="H728" s="113"/>
      <c r="I728" s="113">
        <v>2</v>
      </c>
      <c r="J728" s="108" t="s">
        <v>275</v>
      </c>
      <c r="K728" s="118">
        <v>0</v>
      </c>
      <c r="L728" s="118">
        <v>0</v>
      </c>
      <c r="M728" s="118">
        <v>0</v>
      </c>
      <c r="N728" s="118">
        <v>0</v>
      </c>
      <c r="O728" s="118">
        <v>0</v>
      </c>
      <c r="P728" s="118">
        <v>0</v>
      </c>
      <c r="Q728" s="243">
        <v>0</v>
      </c>
      <c r="R728" s="118" t="s">
        <v>561</v>
      </c>
      <c r="S728" s="25"/>
      <c r="T728" s="31"/>
      <c r="U728" s="30"/>
    </row>
    <row r="729" spans="1:21" s="1" customFormat="1" ht="14.1" customHeight="1" x14ac:dyDescent="0.2">
      <c r="A729" s="112"/>
      <c r="B729" s="111"/>
      <c r="C729" s="110"/>
      <c r="D729" s="105" t="s">
        <v>1449</v>
      </c>
      <c r="E729" s="105" t="s">
        <v>118</v>
      </c>
      <c r="F729" s="113"/>
      <c r="G729" s="106" t="s">
        <v>1447</v>
      </c>
      <c r="H729" s="113"/>
      <c r="I729" s="113">
        <v>2</v>
      </c>
      <c r="J729" s="108" t="s">
        <v>276</v>
      </c>
      <c r="K729" s="109">
        <v>950</v>
      </c>
      <c r="L729" s="109">
        <v>950</v>
      </c>
      <c r="M729" s="109">
        <v>950</v>
      </c>
      <c r="N729" s="109">
        <v>950</v>
      </c>
      <c r="O729" s="109">
        <v>950</v>
      </c>
      <c r="P729" s="109">
        <v>950</v>
      </c>
      <c r="Q729" s="109">
        <v>950</v>
      </c>
      <c r="R729" s="118" t="s">
        <v>561</v>
      </c>
      <c r="S729" s="25"/>
      <c r="T729" s="31"/>
      <c r="U729" s="31"/>
    </row>
    <row r="730" spans="1:21" s="1" customFormat="1" ht="14.1" customHeight="1" x14ac:dyDescent="0.2">
      <c r="A730" s="112"/>
      <c r="B730" s="111"/>
      <c r="C730" s="110"/>
      <c r="D730" s="105" t="s">
        <v>1449</v>
      </c>
      <c r="E730" s="105" t="s">
        <v>118</v>
      </c>
      <c r="F730" s="113"/>
      <c r="G730" s="113" t="s">
        <v>1447</v>
      </c>
      <c r="H730" s="113"/>
      <c r="I730" s="113">
        <v>2</v>
      </c>
      <c r="J730" s="108" t="s">
        <v>277</v>
      </c>
      <c r="K730" s="118">
        <v>0.12</v>
      </c>
      <c r="L730" s="118">
        <v>0.12</v>
      </c>
      <c r="M730" s="118">
        <v>0.12</v>
      </c>
      <c r="N730" s="118">
        <v>0.12</v>
      </c>
      <c r="O730" s="118">
        <v>0.12</v>
      </c>
      <c r="P730" s="118">
        <v>0.12</v>
      </c>
      <c r="Q730" s="243">
        <v>0.12</v>
      </c>
      <c r="R730" s="118" t="s">
        <v>561</v>
      </c>
      <c r="S730" s="25"/>
      <c r="T730" s="31"/>
      <c r="U730" s="30"/>
    </row>
    <row r="731" spans="1:21" s="1" customFormat="1" ht="14.1" customHeight="1" x14ac:dyDescent="0.2">
      <c r="A731" s="112"/>
      <c r="B731" s="111"/>
      <c r="C731" s="110"/>
      <c r="D731" s="121" t="s">
        <v>120</v>
      </c>
      <c r="E731" s="113" t="s">
        <v>1466</v>
      </c>
      <c r="F731" s="113"/>
      <c r="G731" s="113" t="s">
        <v>1466</v>
      </c>
      <c r="H731" s="113"/>
      <c r="I731" s="113">
        <v>2</v>
      </c>
      <c r="J731" s="108" t="s">
        <v>278</v>
      </c>
      <c r="K731" s="118">
        <v>0</v>
      </c>
      <c r="L731" s="118">
        <v>0</v>
      </c>
      <c r="M731" s="118">
        <v>0</v>
      </c>
      <c r="N731" s="118">
        <v>0</v>
      </c>
      <c r="O731" s="118">
        <v>0</v>
      </c>
      <c r="P731" s="118">
        <v>0</v>
      </c>
      <c r="Q731" s="243">
        <v>0</v>
      </c>
      <c r="R731" s="118" t="s">
        <v>561</v>
      </c>
      <c r="S731" s="25"/>
      <c r="T731" s="31"/>
      <c r="U731" s="30"/>
    </row>
    <row r="732" spans="1:21" s="1" customFormat="1" ht="14.1" customHeight="1" x14ac:dyDescent="0.2">
      <c r="A732" s="112"/>
      <c r="B732" s="111"/>
      <c r="C732" s="110"/>
      <c r="D732" s="105" t="s">
        <v>1449</v>
      </c>
      <c r="E732" s="105" t="s">
        <v>118</v>
      </c>
      <c r="F732" s="113"/>
      <c r="G732" s="113" t="s">
        <v>1447</v>
      </c>
      <c r="H732" s="113"/>
      <c r="I732" s="113">
        <v>2</v>
      </c>
      <c r="J732" s="108" t="s">
        <v>279</v>
      </c>
      <c r="K732" s="109">
        <v>950</v>
      </c>
      <c r="L732" s="109">
        <v>950</v>
      </c>
      <c r="M732" s="109">
        <v>950</v>
      </c>
      <c r="N732" s="109">
        <v>950</v>
      </c>
      <c r="O732" s="109">
        <v>950</v>
      </c>
      <c r="P732" s="109">
        <v>950</v>
      </c>
      <c r="Q732" s="109">
        <v>950</v>
      </c>
      <c r="R732" s="118" t="s">
        <v>561</v>
      </c>
      <c r="S732" s="25"/>
      <c r="T732" s="31"/>
      <c r="U732" s="31"/>
    </row>
    <row r="733" spans="1:21" s="1" customFormat="1" ht="14.1" customHeight="1" x14ac:dyDescent="0.2">
      <c r="A733" s="112"/>
      <c r="B733" s="111"/>
      <c r="C733" s="110"/>
      <c r="D733" s="105" t="s">
        <v>1449</v>
      </c>
      <c r="E733" s="113" t="s">
        <v>1447</v>
      </c>
      <c r="F733" s="113"/>
      <c r="G733" s="113" t="s">
        <v>1447</v>
      </c>
      <c r="H733" s="113"/>
      <c r="I733" s="113">
        <v>2</v>
      </c>
      <c r="J733" s="108" t="s">
        <v>280</v>
      </c>
      <c r="K733" s="118">
        <v>0.16</v>
      </c>
      <c r="L733" s="118">
        <v>0.16</v>
      </c>
      <c r="M733" s="118">
        <v>0.16</v>
      </c>
      <c r="N733" s="118">
        <v>0.16</v>
      </c>
      <c r="O733" s="118">
        <v>0.16</v>
      </c>
      <c r="P733" s="118">
        <v>0.16</v>
      </c>
      <c r="Q733" s="243">
        <v>0.16</v>
      </c>
      <c r="R733" s="118" t="s">
        <v>561</v>
      </c>
      <c r="S733" s="25"/>
      <c r="T733" s="31"/>
      <c r="U733" s="30"/>
    </row>
    <row r="734" spans="1:21" s="1" customFormat="1" ht="14.1" customHeight="1" x14ac:dyDescent="0.2">
      <c r="A734" s="112"/>
      <c r="B734" s="111"/>
      <c r="C734" s="110"/>
      <c r="D734" s="121" t="s">
        <v>120</v>
      </c>
      <c r="E734" s="113" t="s">
        <v>1466</v>
      </c>
      <c r="F734" s="113"/>
      <c r="G734" s="113" t="s">
        <v>1466</v>
      </c>
      <c r="H734" s="113"/>
      <c r="I734" s="113">
        <v>2</v>
      </c>
      <c r="J734" s="108" t="s">
        <v>767</v>
      </c>
      <c r="K734" s="118">
        <v>0</v>
      </c>
      <c r="L734" s="118">
        <v>0</v>
      </c>
      <c r="M734" s="118">
        <v>0</v>
      </c>
      <c r="N734" s="118">
        <v>0</v>
      </c>
      <c r="O734" s="118">
        <v>0</v>
      </c>
      <c r="P734" s="118">
        <v>0</v>
      </c>
      <c r="Q734" s="243">
        <v>0</v>
      </c>
      <c r="R734" s="118" t="s">
        <v>561</v>
      </c>
      <c r="S734" s="25"/>
      <c r="T734" s="31"/>
      <c r="U734" s="30"/>
    </row>
    <row r="735" spans="1:21" s="1" customFormat="1" ht="14.1" customHeight="1" x14ac:dyDescent="0.2">
      <c r="A735" s="112"/>
      <c r="B735" s="111"/>
      <c r="C735" s="110"/>
      <c r="D735" s="105" t="s">
        <v>1449</v>
      </c>
      <c r="E735" s="105" t="s">
        <v>118</v>
      </c>
      <c r="F735" s="113"/>
      <c r="G735" s="113" t="s">
        <v>1447</v>
      </c>
      <c r="H735" s="113"/>
      <c r="I735" s="113">
        <v>2</v>
      </c>
      <c r="J735" s="108" t="s">
        <v>768</v>
      </c>
      <c r="K735" s="109">
        <v>950</v>
      </c>
      <c r="L735" s="109">
        <v>950</v>
      </c>
      <c r="M735" s="109">
        <v>950</v>
      </c>
      <c r="N735" s="109">
        <v>950</v>
      </c>
      <c r="O735" s="109">
        <v>950</v>
      </c>
      <c r="P735" s="109">
        <v>950</v>
      </c>
      <c r="Q735" s="109">
        <v>950</v>
      </c>
      <c r="R735" s="118" t="s">
        <v>561</v>
      </c>
      <c r="S735" s="25"/>
      <c r="T735" s="31"/>
      <c r="U735" s="31"/>
    </row>
    <row r="736" spans="1:21" s="1" customFormat="1" ht="14.1" customHeight="1" x14ac:dyDescent="0.2">
      <c r="A736" s="112"/>
      <c r="B736" s="111" t="s">
        <v>851</v>
      </c>
      <c r="C736" s="105"/>
      <c r="D736" s="110" t="s">
        <v>121</v>
      </c>
      <c r="E736" s="105" t="s">
        <v>498</v>
      </c>
      <c r="F736" s="113"/>
      <c r="G736" s="113"/>
      <c r="H736" s="113"/>
      <c r="I736" s="107" t="s">
        <v>114</v>
      </c>
      <c r="J736" s="108" t="s">
        <v>73</v>
      </c>
      <c r="K736" s="109">
        <v>0.01</v>
      </c>
      <c r="L736" s="109">
        <v>0.01</v>
      </c>
      <c r="M736" s="109">
        <v>0.01</v>
      </c>
      <c r="N736" s="109">
        <v>0.01</v>
      </c>
      <c r="O736" s="109">
        <v>0.01</v>
      </c>
      <c r="P736" s="109">
        <v>0.01</v>
      </c>
      <c r="Q736" s="243">
        <v>0.01</v>
      </c>
      <c r="R736" s="109" t="s">
        <v>561</v>
      </c>
      <c r="S736" s="25"/>
      <c r="T736" s="31"/>
      <c r="U736" s="31"/>
    </row>
    <row r="737" spans="1:21" s="1" customFormat="1" ht="14.1" customHeight="1" x14ac:dyDescent="0.2">
      <c r="A737" s="112"/>
      <c r="B737" s="111"/>
      <c r="C737" s="110"/>
      <c r="D737" s="121" t="s">
        <v>115</v>
      </c>
      <c r="E737" s="113" t="s">
        <v>119</v>
      </c>
      <c r="F737" s="113"/>
      <c r="G737" s="113"/>
      <c r="H737" s="113"/>
      <c r="I737" s="113">
        <v>2</v>
      </c>
      <c r="J737" s="108" t="s">
        <v>1248</v>
      </c>
      <c r="K737" s="118">
        <v>1</v>
      </c>
      <c r="L737" s="118">
        <v>1</v>
      </c>
      <c r="M737" s="118">
        <v>1</v>
      </c>
      <c r="N737" s="118">
        <v>1</v>
      </c>
      <c r="O737" s="118">
        <v>1</v>
      </c>
      <c r="P737" s="118">
        <v>1</v>
      </c>
      <c r="Q737" s="243">
        <v>1</v>
      </c>
      <c r="R737" s="118" t="s">
        <v>561</v>
      </c>
      <c r="T737" s="31"/>
      <c r="U737" s="30"/>
    </row>
    <row r="738" spans="1:21" s="1" customFormat="1" ht="14.1" customHeight="1" x14ac:dyDescent="0.2">
      <c r="A738" s="112"/>
      <c r="B738" s="111"/>
      <c r="C738" s="110"/>
      <c r="D738" s="121" t="s">
        <v>115</v>
      </c>
      <c r="E738" s="113" t="s">
        <v>119</v>
      </c>
      <c r="F738" s="113"/>
      <c r="G738" s="113" t="s">
        <v>119</v>
      </c>
      <c r="H738" s="113"/>
      <c r="I738" s="113">
        <v>2</v>
      </c>
      <c r="J738" s="108" t="s">
        <v>1012</v>
      </c>
      <c r="K738" s="118">
        <v>1</v>
      </c>
      <c r="L738" s="118">
        <v>1</v>
      </c>
      <c r="M738" s="118">
        <v>1</v>
      </c>
      <c r="N738" s="118">
        <v>1</v>
      </c>
      <c r="O738" s="118">
        <v>1</v>
      </c>
      <c r="P738" s="118">
        <v>1</v>
      </c>
      <c r="Q738" s="243">
        <v>1</v>
      </c>
      <c r="R738" s="134" t="s">
        <v>561</v>
      </c>
      <c r="T738" s="31"/>
      <c r="U738" s="30"/>
    </row>
    <row r="739" spans="1:21" s="1" customFormat="1" ht="14.1" customHeight="1" x14ac:dyDescent="0.2">
      <c r="A739" s="112"/>
      <c r="B739" s="111"/>
      <c r="C739" s="110"/>
      <c r="D739" s="121" t="s">
        <v>115</v>
      </c>
      <c r="E739" s="113" t="s">
        <v>119</v>
      </c>
      <c r="F739" s="113"/>
      <c r="G739" s="113" t="s">
        <v>119</v>
      </c>
      <c r="H739" s="113"/>
      <c r="I739" s="113">
        <v>2</v>
      </c>
      <c r="J739" s="108" t="s">
        <v>1013</v>
      </c>
      <c r="K739" s="118">
        <v>1</v>
      </c>
      <c r="L739" s="118">
        <v>1</v>
      </c>
      <c r="M739" s="118">
        <v>1</v>
      </c>
      <c r="N739" s="118">
        <v>1</v>
      </c>
      <c r="O739" s="118">
        <v>1</v>
      </c>
      <c r="P739" s="118">
        <v>1</v>
      </c>
      <c r="Q739" s="243">
        <v>1</v>
      </c>
      <c r="R739" s="134" t="s">
        <v>561</v>
      </c>
      <c r="T739" s="31"/>
      <c r="U739" s="30"/>
    </row>
    <row r="740" spans="1:21" s="1" customFormat="1" ht="14.1" customHeight="1" x14ac:dyDescent="0.2">
      <c r="A740" s="112"/>
      <c r="B740" s="111"/>
      <c r="C740" s="110"/>
      <c r="D740" s="121" t="s">
        <v>115</v>
      </c>
      <c r="E740" s="113" t="s">
        <v>119</v>
      </c>
      <c r="F740" s="113"/>
      <c r="G740" s="113" t="s">
        <v>119</v>
      </c>
      <c r="H740" s="113"/>
      <c r="I740" s="113">
        <v>2</v>
      </c>
      <c r="J740" s="108" t="s">
        <v>1014</v>
      </c>
      <c r="K740" s="118">
        <v>1</v>
      </c>
      <c r="L740" s="118">
        <v>1</v>
      </c>
      <c r="M740" s="118">
        <v>1</v>
      </c>
      <c r="N740" s="118">
        <v>1</v>
      </c>
      <c r="O740" s="118">
        <v>1</v>
      </c>
      <c r="P740" s="118">
        <v>1</v>
      </c>
      <c r="Q740" s="243">
        <v>1</v>
      </c>
      <c r="R740" s="134" t="s">
        <v>561</v>
      </c>
      <c r="T740" s="31"/>
      <c r="U740" s="30"/>
    </row>
    <row r="741" spans="1:21" s="1" customFormat="1" ht="14.1" customHeight="1" x14ac:dyDescent="0.2">
      <c r="A741" s="112"/>
      <c r="B741" s="111"/>
      <c r="C741" s="110"/>
      <c r="D741" s="121" t="s">
        <v>115</v>
      </c>
      <c r="E741" s="113" t="s">
        <v>119</v>
      </c>
      <c r="F741" s="113"/>
      <c r="G741" s="113" t="s">
        <v>119</v>
      </c>
      <c r="H741" s="113"/>
      <c r="I741" s="113">
        <v>2</v>
      </c>
      <c r="J741" s="108" t="s">
        <v>1015</v>
      </c>
      <c r="K741" s="118">
        <v>0</v>
      </c>
      <c r="L741" s="118">
        <v>0</v>
      </c>
      <c r="M741" s="118">
        <v>0</v>
      </c>
      <c r="N741" s="118">
        <v>0</v>
      </c>
      <c r="O741" s="118">
        <v>0</v>
      </c>
      <c r="P741" s="118">
        <v>0</v>
      </c>
      <c r="Q741" s="243">
        <v>0</v>
      </c>
      <c r="R741" s="118" t="s">
        <v>561</v>
      </c>
      <c r="T741" s="31"/>
      <c r="U741" s="30"/>
    </row>
    <row r="742" spans="1:21" s="1" customFormat="1" ht="14.1" customHeight="1" x14ac:dyDescent="0.2">
      <c r="A742" s="112"/>
      <c r="B742" s="111"/>
      <c r="C742" s="110"/>
      <c r="D742" s="121" t="s">
        <v>1449</v>
      </c>
      <c r="E742" s="113" t="s">
        <v>1447</v>
      </c>
      <c r="F742" s="113"/>
      <c r="G742" s="113" t="s">
        <v>1447</v>
      </c>
      <c r="H742" s="113"/>
      <c r="I742" s="113">
        <v>2</v>
      </c>
      <c r="J742" s="108" t="s">
        <v>1016</v>
      </c>
      <c r="K742" s="109">
        <v>950</v>
      </c>
      <c r="L742" s="109">
        <v>950</v>
      </c>
      <c r="M742" s="109">
        <v>950</v>
      </c>
      <c r="N742" s="109">
        <v>950</v>
      </c>
      <c r="O742" s="109">
        <v>950</v>
      </c>
      <c r="P742" s="109">
        <v>950</v>
      </c>
      <c r="Q742" s="109">
        <v>950</v>
      </c>
      <c r="R742" s="118" t="s">
        <v>561</v>
      </c>
      <c r="T742" s="31"/>
      <c r="U742" s="31"/>
    </row>
    <row r="743" spans="1:21" s="1" customFormat="1" ht="14.1" customHeight="1" x14ac:dyDescent="0.2">
      <c r="A743" s="112"/>
      <c r="B743" s="111"/>
      <c r="C743" s="110"/>
      <c r="D743" s="121" t="s">
        <v>120</v>
      </c>
      <c r="E743" s="113" t="s">
        <v>1466</v>
      </c>
      <c r="F743" s="113"/>
      <c r="G743" s="113" t="s">
        <v>1466</v>
      </c>
      <c r="H743" s="113"/>
      <c r="I743" s="113">
        <v>2</v>
      </c>
      <c r="J743" s="108" t="s">
        <v>1017</v>
      </c>
      <c r="K743" s="118">
        <v>0</v>
      </c>
      <c r="L743" s="118">
        <v>0</v>
      </c>
      <c r="M743" s="118">
        <v>0</v>
      </c>
      <c r="N743" s="118">
        <v>0</v>
      </c>
      <c r="O743" s="118">
        <v>0</v>
      </c>
      <c r="P743" s="118">
        <v>0</v>
      </c>
      <c r="Q743" s="243">
        <v>0</v>
      </c>
      <c r="R743" s="118" t="s">
        <v>561</v>
      </c>
      <c r="T743" s="31"/>
      <c r="U743" s="30"/>
    </row>
    <row r="744" spans="1:21" s="1" customFormat="1" ht="14.1" customHeight="1" x14ac:dyDescent="0.2">
      <c r="A744" s="112"/>
      <c r="B744" s="111"/>
      <c r="C744" s="110"/>
      <c r="D744" s="121" t="s">
        <v>1449</v>
      </c>
      <c r="E744" s="113" t="s">
        <v>1447</v>
      </c>
      <c r="F744" s="113"/>
      <c r="G744" s="113" t="s">
        <v>1447</v>
      </c>
      <c r="H744" s="113"/>
      <c r="I744" s="113">
        <v>2</v>
      </c>
      <c r="J744" s="108" t="s">
        <v>1018</v>
      </c>
      <c r="K744" s="109">
        <v>950</v>
      </c>
      <c r="L744" s="109">
        <v>950</v>
      </c>
      <c r="M744" s="109">
        <v>950</v>
      </c>
      <c r="N744" s="109">
        <v>950</v>
      </c>
      <c r="O744" s="109">
        <v>950</v>
      </c>
      <c r="P744" s="109">
        <v>950</v>
      </c>
      <c r="Q744" s="109">
        <v>950</v>
      </c>
      <c r="R744" s="118" t="s">
        <v>561</v>
      </c>
      <c r="T744" s="31"/>
      <c r="U744" s="31"/>
    </row>
    <row r="745" spans="1:21" s="1" customFormat="1" ht="14.1" customHeight="1" x14ac:dyDescent="0.2">
      <c r="A745" s="112"/>
      <c r="B745" s="115" t="s">
        <v>777</v>
      </c>
      <c r="C745" s="110"/>
      <c r="D745" s="105" t="s">
        <v>121</v>
      </c>
      <c r="E745" s="105" t="s">
        <v>118</v>
      </c>
      <c r="F745" s="108"/>
      <c r="G745" s="113"/>
      <c r="H745" s="113"/>
      <c r="I745" s="107">
        <v>2</v>
      </c>
      <c r="J745" s="108" t="s">
        <v>33</v>
      </c>
      <c r="K745" s="109">
        <v>0</v>
      </c>
      <c r="L745" s="109">
        <v>0</v>
      </c>
      <c r="M745" s="109">
        <v>0</v>
      </c>
      <c r="N745" s="109">
        <v>0</v>
      </c>
      <c r="O745" s="109">
        <v>0</v>
      </c>
      <c r="P745" s="109">
        <v>0</v>
      </c>
      <c r="Q745" s="243">
        <v>0</v>
      </c>
      <c r="R745" s="134" t="s">
        <v>561</v>
      </c>
      <c r="T745" s="31"/>
      <c r="U745" s="31"/>
    </row>
    <row r="746" spans="1:21" s="1" customFormat="1" ht="14.1" customHeight="1" x14ac:dyDescent="0.2">
      <c r="A746" s="112"/>
      <c r="B746" s="115" t="s">
        <v>778</v>
      </c>
      <c r="C746" s="105" t="s">
        <v>116</v>
      </c>
      <c r="D746" s="105" t="s">
        <v>117</v>
      </c>
      <c r="E746" s="105" t="s">
        <v>118</v>
      </c>
      <c r="F746" s="105"/>
      <c r="G746" s="106"/>
      <c r="H746" s="106"/>
      <c r="I746" s="107">
        <v>2</v>
      </c>
      <c r="J746" s="108" t="s">
        <v>34</v>
      </c>
      <c r="K746" s="109">
        <v>950</v>
      </c>
      <c r="L746" s="109">
        <v>950</v>
      </c>
      <c r="M746" s="109">
        <v>950</v>
      </c>
      <c r="N746" s="109">
        <v>950</v>
      </c>
      <c r="O746" s="109">
        <v>950</v>
      </c>
      <c r="P746" s="109">
        <v>950</v>
      </c>
      <c r="Q746" s="109">
        <v>950</v>
      </c>
      <c r="R746" s="109" t="s">
        <v>561</v>
      </c>
      <c r="T746" s="31"/>
      <c r="U746" s="31"/>
    </row>
    <row r="747" spans="1:21" s="1" customFormat="1" ht="14.1" customHeight="1" x14ac:dyDescent="0.2">
      <c r="A747" s="112"/>
      <c r="B747" s="115" t="s">
        <v>777</v>
      </c>
      <c r="C747" s="110"/>
      <c r="D747" s="105" t="s">
        <v>121</v>
      </c>
      <c r="E747" s="105" t="s">
        <v>118</v>
      </c>
      <c r="F747" s="108"/>
      <c r="G747" s="113"/>
      <c r="H747" s="113"/>
      <c r="I747" s="107">
        <v>2</v>
      </c>
      <c r="J747" s="108" t="s">
        <v>35</v>
      </c>
      <c r="K747" s="109">
        <v>0</v>
      </c>
      <c r="L747" s="109">
        <v>0</v>
      </c>
      <c r="M747" s="109">
        <v>0</v>
      </c>
      <c r="N747" s="109">
        <v>0</v>
      </c>
      <c r="O747" s="109">
        <v>0</v>
      </c>
      <c r="P747" s="109">
        <v>0</v>
      </c>
      <c r="Q747" s="243">
        <v>0</v>
      </c>
      <c r="R747" s="109" t="s">
        <v>561</v>
      </c>
      <c r="T747" s="31"/>
      <c r="U747" s="31"/>
    </row>
    <row r="748" spans="1:21" s="1" customFormat="1" ht="14.1" customHeight="1" x14ac:dyDescent="0.2">
      <c r="A748" s="112"/>
      <c r="B748" s="115" t="s">
        <v>778</v>
      </c>
      <c r="C748" s="105" t="s">
        <v>116</v>
      </c>
      <c r="D748" s="105" t="s">
        <v>117</v>
      </c>
      <c r="E748" s="105" t="s">
        <v>118</v>
      </c>
      <c r="F748" s="105"/>
      <c r="G748" s="106"/>
      <c r="H748" s="106"/>
      <c r="I748" s="107">
        <v>2</v>
      </c>
      <c r="J748" s="108" t="s">
        <v>36</v>
      </c>
      <c r="K748" s="109">
        <v>950</v>
      </c>
      <c r="L748" s="109">
        <v>950</v>
      </c>
      <c r="M748" s="109">
        <v>950</v>
      </c>
      <c r="N748" s="109">
        <v>950</v>
      </c>
      <c r="O748" s="109">
        <v>950</v>
      </c>
      <c r="P748" s="109">
        <v>950</v>
      </c>
      <c r="Q748" s="109">
        <v>950</v>
      </c>
      <c r="R748" s="109" t="s">
        <v>561</v>
      </c>
      <c r="T748" s="31"/>
      <c r="U748" s="31"/>
    </row>
    <row r="749" spans="1:21" s="1" customFormat="1" ht="61.5" customHeight="1" x14ac:dyDescent="0.2">
      <c r="A749" s="112"/>
      <c r="B749" s="111"/>
      <c r="C749" s="110"/>
      <c r="D749" s="121" t="s">
        <v>121</v>
      </c>
      <c r="E749" s="113" t="s">
        <v>1447</v>
      </c>
      <c r="F749" s="113"/>
      <c r="G749" s="110" t="s">
        <v>1447</v>
      </c>
      <c r="H749" s="113"/>
      <c r="I749" s="113">
        <v>2</v>
      </c>
      <c r="J749" s="235" t="s">
        <v>91</v>
      </c>
      <c r="K749" s="125" t="e">
        <f ca="1">DBGSigIDary(L460_21MYLostcomn!K2:K123, "D:\Ria\MasterList_26May2017_1225.h")</f>
        <v>#NAME?</v>
      </c>
      <c r="L749" s="125" t="e">
        <f ca="1">DBGSigIDary(L560_21MYlostcomn!K2:K121, "D:\Ria\MasterList_26May2017_1225.h")</f>
        <v>#NAME?</v>
      </c>
      <c r="M749" s="125" t="e">
        <f ca="1">DBGSigIDary(X540_20MYlostcomn!K2:K121, "D:\Ria\MasterList_26May2017_1225.h")</f>
        <v>#NAME?</v>
      </c>
      <c r="N749" s="125" t="e">
        <f ca="1">DBGSigIDary(X260_20MYlostcomn!K2:K121, "D:\Ria\MasterList_26May2017_1225.h")</f>
        <v>#NAME?</v>
      </c>
      <c r="O749" s="125" t="e">
        <f ca="1">DBGSigIDary(L551_19MYlostcomn!K2:K121, "D:\Ria\MasterList_26May2017_1225.h")</f>
        <v>#NAME?</v>
      </c>
      <c r="P749" s="125" t="e">
        <f ca="1">DBGSigIDary(L663_20MYlostcomn!K2:K123, "D:\Ria\MasterList_26May2017_1225.h")</f>
        <v>#NAME?</v>
      </c>
      <c r="Q749" s="240" t="e">
        <f ca="1">DBGSigIDary(L494_19MYlostcomn!K2:K121, "D:\Ria\MasterList_26May2017_1225.h")</f>
        <v>#NAME?</v>
      </c>
      <c r="R749" s="125" t="s">
        <v>561</v>
      </c>
      <c r="S749" s="25"/>
      <c r="T749" s="31"/>
      <c r="U749" s="45"/>
    </row>
    <row r="750" spans="1:21" s="1" customFormat="1" ht="14.1" customHeight="1" x14ac:dyDescent="0.2">
      <c r="A750" s="112"/>
      <c r="B750" s="111"/>
      <c r="C750" s="110"/>
      <c r="D750" s="121" t="s">
        <v>120</v>
      </c>
      <c r="E750" s="113" t="s">
        <v>1466</v>
      </c>
      <c r="F750" s="113"/>
      <c r="G750" s="113" t="s">
        <v>1466</v>
      </c>
      <c r="H750" s="113"/>
      <c r="I750" s="113">
        <v>2</v>
      </c>
      <c r="J750" s="108" t="s">
        <v>855</v>
      </c>
      <c r="K750" s="118">
        <v>0</v>
      </c>
      <c r="L750" s="118">
        <v>0</v>
      </c>
      <c r="M750" s="118">
        <v>0</v>
      </c>
      <c r="N750" s="118">
        <v>0</v>
      </c>
      <c r="O750" s="118">
        <v>0</v>
      </c>
      <c r="P750" s="118">
        <v>0</v>
      </c>
      <c r="Q750" s="237">
        <v>0</v>
      </c>
      <c r="R750" s="118" t="s">
        <v>561</v>
      </c>
      <c r="S750" s="25"/>
      <c r="T750" s="31"/>
      <c r="U750" s="30"/>
    </row>
    <row r="751" spans="1:21" s="1" customFormat="1" ht="14.1" customHeight="1" x14ac:dyDescent="0.2">
      <c r="A751" s="112"/>
      <c r="B751" s="111"/>
      <c r="C751" s="110"/>
      <c r="D751" s="121" t="s">
        <v>120</v>
      </c>
      <c r="E751" s="113" t="s">
        <v>1466</v>
      </c>
      <c r="F751" s="113"/>
      <c r="G751" s="113" t="s">
        <v>1466</v>
      </c>
      <c r="H751" s="113"/>
      <c r="I751" s="113">
        <v>2</v>
      </c>
      <c r="J751" s="108" t="s">
        <v>856</v>
      </c>
      <c r="K751" s="118">
        <v>0</v>
      </c>
      <c r="L751" s="118">
        <v>0</v>
      </c>
      <c r="M751" s="118">
        <v>0</v>
      </c>
      <c r="N751" s="118">
        <v>0</v>
      </c>
      <c r="O751" s="118">
        <v>0</v>
      </c>
      <c r="P751" s="118">
        <v>0</v>
      </c>
      <c r="Q751" s="237">
        <v>0</v>
      </c>
      <c r="R751" s="118" t="s">
        <v>561</v>
      </c>
      <c r="S751" s="25"/>
      <c r="T751" s="31"/>
      <c r="U751" s="30"/>
    </row>
    <row r="752" spans="1:21" s="1" customFormat="1" ht="14.1" customHeight="1" x14ac:dyDescent="0.2">
      <c r="A752" s="112"/>
      <c r="B752" s="111"/>
      <c r="C752" s="110"/>
      <c r="D752" s="121" t="s">
        <v>120</v>
      </c>
      <c r="E752" s="113" t="s">
        <v>1466</v>
      </c>
      <c r="F752" s="113"/>
      <c r="G752" s="113" t="s">
        <v>1466</v>
      </c>
      <c r="H752" s="113"/>
      <c r="I752" s="113">
        <v>2</v>
      </c>
      <c r="J752" s="108" t="s">
        <v>857</v>
      </c>
      <c r="K752" s="118">
        <v>0</v>
      </c>
      <c r="L752" s="118">
        <v>0</v>
      </c>
      <c r="M752" s="118">
        <v>0</v>
      </c>
      <c r="N752" s="118">
        <v>0</v>
      </c>
      <c r="O752" s="118">
        <v>0</v>
      </c>
      <c r="P752" s="118">
        <v>0</v>
      </c>
      <c r="Q752" s="237">
        <v>0</v>
      </c>
      <c r="R752" s="118" t="s">
        <v>561</v>
      </c>
      <c r="S752" s="25"/>
      <c r="T752" s="31"/>
      <c r="U752" s="30"/>
    </row>
    <row r="753" spans="1:21" s="1" customFormat="1" ht="14.1" customHeight="1" x14ac:dyDescent="0.2">
      <c r="A753" s="112"/>
      <c r="B753" s="111"/>
      <c r="C753" s="110"/>
      <c r="D753" s="121" t="s">
        <v>120</v>
      </c>
      <c r="E753" s="113" t="s">
        <v>1466</v>
      </c>
      <c r="F753" s="113"/>
      <c r="G753" s="113" t="s">
        <v>1466</v>
      </c>
      <c r="H753" s="113"/>
      <c r="I753" s="113">
        <v>2</v>
      </c>
      <c r="J753" s="108" t="s">
        <v>858</v>
      </c>
      <c r="K753" s="118">
        <v>0</v>
      </c>
      <c r="L753" s="118">
        <v>0</v>
      </c>
      <c r="M753" s="118">
        <v>0</v>
      </c>
      <c r="N753" s="118">
        <v>0</v>
      </c>
      <c r="O753" s="118">
        <v>0</v>
      </c>
      <c r="P753" s="118">
        <v>0</v>
      </c>
      <c r="Q753" s="237">
        <v>0</v>
      </c>
      <c r="R753" s="118" t="s">
        <v>561</v>
      </c>
      <c r="S753" s="25"/>
      <c r="T753" s="31"/>
      <c r="U753" s="30"/>
    </row>
    <row r="754" spans="1:21" s="1" customFormat="1" ht="14.1" customHeight="1" x14ac:dyDescent="0.2">
      <c r="A754" s="112"/>
      <c r="B754" s="111"/>
      <c r="C754" s="110"/>
      <c r="D754" s="121" t="s">
        <v>120</v>
      </c>
      <c r="E754" s="113" t="s">
        <v>1466</v>
      </c>
      <c r="F754" s="113"/>
      <c r="G754" s="113" t="s">
        <v>1466</v>
      </c>
      <c r="H754" s="113"/>
      <c r="I754" s="113">
        <v>2</v>
      </c>
      <c r="J754" s="108" t="s">
        <v>859</v>
      </c>
      <c r="K754" s="118">
        <v>0</v>
      </c>
      <c r="L754" s="118">
        <v>0</v>
      </c>
      <c r="M754" s="118">
        <v>0</v>
      </c>
      <c r="N754" s="118">
        <v>0</v>
      </c>
      <c r="O754" s="118">
        <v>0</v>
      </c>
      <c r="P754" s="118">
        <v>0</v>
      </c>
      <c r="Q754" s="237">
        <v>0</v>
      </c>
      <c r="R754" s="118" t="s">
        <v>561</v>
      </c>
      <c r="S754" s="25"/>
      <c r="T754" s="31"/>
      <c r="U754" s="30"/>
    </row>
    <row r="755" spans="1:21" s="1" customFormat="1" ht="14.1" customHeight="1" x14ac:dyDescent="0.2">
      <c r="A755" s="112"/>
      <c r="B755" s="111"/>
      <c r="C755" s="110"/>
      <c r="D755" s="121" t="s">
        <v>120</v>
      </c>
      <c r="E755" s="113" t="s">
        <v>1466</v>
      </c>
      <c r="F755" s="113"/>
      <c r="G755" s="113" t="s">
        <v>1466</v>
      </c>
      <c r="H755" s="113"/>
      <c r="I755" s="113">
        <v>2</v>
      </c>
      <c r="J755" s="108" t="s">
        <v>261</v>
      </c>
      <c r="K755" s="118" t="e">
        <f ca="1">SSC_SigCnt(L460_21MYLostcomn!B2:K129)</f>
        <v>#NAME?</v>
      </c>
      <c r="L755" s="118" t="e">
        <f ca="1">SSC_SigCnt(L560_21MYlostcomn!B2:K129)</f>
        <v>#NAME?</v>
      </c>
      <c r="M755" s="118" t="e">
        <f ca="1">SSC_SigCnt(X540_20MYlostcomn!B2:K133)</f>
        <v>#NAME?</v>
      </c>
      <c r="N755" s="118" t="e">
        <f ca="1">SSC_SigCnt(X260_20MYlostcomn!B2:K133)</f>
        <v>#NAME?</v>
      </c>
      <c r="O755" s="118" t="e">
        <f ca="1">SSC_SigCnt(L551_19MYlostcomn!B2:K129)</f>
        <v>#NAME?</v>
      </c>
      <c r="P755" s="118" t="e">
        <f ca="1">SSC_SigCnt(L663_20MYlostcomn!B2:K129)</f>
        <v>#NAME?</v>
      </c>
      <c r="Q755" s="237" t="e">
        <f ca="1">SSC_SigCnt(L494_19MYlostcomn!B2:K129)</f>
        <v>#NAME?</v>
      </c>
      <c r="R755" s="118" t="s">
        <v>264</v>
      </c>
      <c r="S755" s="25"/>
      <c r="T755" s="31"/>
      <c r="U755" s="30"/>
    </row>
    <row r="756" spans="1:21" s="1" customFormat="1" ht="14.1" customHeight="1" x14ac:dyDescent="0.2">
      <c r="A756" s="112"/>
      <c r="B756" s="111"/>
      <c r="C756" s="110"/>
      <c r="D756" s="121" t="s">
        <v>726</v>
      </c>
      <c r="E756" s="113" t="s">
        <v>966</v>
      </c>
      <c r="F756" s="113"/>
      <c r="G756" s="113" t="s">
        <v>304</v>
      </c>
      <c r="H756" s="113"/>
      <c r="I756" s="113">
        <v>2</v>
      </c>
      <c r="J756" s="235" t="s">
        <v>262</v>
      </c>
      <c r="K756" s="118" t="e">
        <f ca="1">DTCWord_SSC_Req_array(L460_21MYLostcomn!J2:J124)</f>
        <v>#NAME?</v>
      </c>
      <c r="L756" s="118" t="e">
        <f ca="1">DTCWord_SSC_Req_array(L560_21MYlostcomn!J2:J124)</f>
        <v>#NAME?</v>
      </c>
      <c r="M756" s="118" t="e">
        <f ca="1">DTCWord_SSC_Req_array(X540_20MYlostcomn!J2:J121)</f>
        <v>#NAME?</v>
      </c>
      <c r="N756" s="118" t="e">
        <f ca="1">DTCWord_SSC_Req_array(X260_20MYlostcomn!J2:J121)</f>
        <v>#NAME?</v>
      </c>
      <c r="O756" s="118" t="e">
        <f ca="1">DTCWord_SSC_Req_array(L551_19MYlostcomn!J2:J121)</f>
        <v>#NAME?</v>
      </c>
      <c r="P756" s="118" t="e">
        <f ca="1">DTCWord_SSC_Req_array(L663_20MYlostcomn!J2:J124)</f>
        <v>#NAME?</v>
      </c>
      <c r="Q756" s="238" t="e">
        <f ca="1">DTCWord_SSC_Req_array(L494_19MYlostcomn!J2:J121)</f>
        <v>#NAME?</v>
      </c>
      <c r="R756" s="118" t="s">
        <v>263</v>
      </c>
      <c r="S756" s="25"/>
      <c r="T756" s="31"/>
      <c r="U756" s="30"/>
    </row>
    <row r="757" spans="1:21" s="1" customFormat="1" ht="14.1" customHeight="1" x14ac:dyDescent="0.2">
      <c r="A757" s="112"/>
      <c r="B757" s="111"/>
      <c r="C757" s="110"/>
      <c r="D757" s="121" t="s">
        <v>1093</v>
      </c>
      <c r="E757" s="113" t="s">
        <v>966</v>
      </c>
      <c r="F757" s="113"/>
      <c r="G757" s="113" t="s">
        <v>304</v>
      </c>
      <c r="H757" s="113"/>
      <c r="I757" s="113">
        <v>2</v>
      </c>
      <c r="J757" s="235" t="s">
        <v>295</v>
      </c>
      <c r="K757" s="118" t="e">
        <f ca="1">DTCWord_SSC_array(L460_21MYLostcomn!B2:B123)</f>
        <v>#NAME?</v>
      </c>
      <c r="L757" s="118" t="e">
        <f ca="1">DTCWord_SSC_array(L560_21MYlostcomn!B2:B123)</f>
        <v>#NAME?</v>
      </c>
      <c r="M757" s="118" t="e">
        <f ca="1">DTCWord_SSC_array(X540_20MYlostcomn!B2:B121)</f>
        <v>#NAME?</v>
      </c>
      <c r="N757" s="118" t="e">
        <f ca="1">DTCWord_SSC_array(X260_20MYlostcomn!B2:B121)</f>
        <v>#NAME?</v>
      </c>
      <c r="O757" s="118" t="e">
        <f ca="1">DTCWord_SSC_array(L551_19MYlostcomn!B2:B121)</f>
        <v>#NAME?</v>
      </c>
      <c r="P757" s="118" t="e">
        <f ca="1">DTCWord_SSC_array(L663_20MYlostcomn!B2:B123)</f>
        <v>#NAME?</v>
      </c>
      <c r="Q757" s="238" t="e">
        <f ca="1">DTCWord_SSC_array(L494_19MYlostcomn!B2:B121)</f>
        <v>#NAME?</v>
      </c>
      <c r="R757" s="118" t="s">
        <v>265</v>
      </c>
      <c r="S757" s="25"/>
      <c r="T757" s="31"/>
      <c r="U757" s="30"/>
    </row>
    <row r="758" spans="1:21" s="1" customFormat="1" ht="14.1" customHeight="1" x14ac:dyDescent="0.2">
      <c r="A758" s="112"/>
      <c r="B758" s="111"/>
      <c r="C758" s="110"/>
      <c r="D758" s="121" t="s">
        <v>1093</v>
      </c>
      <c r="E758" s="113" t="s">
        <v>966</v>
      </c>
      <c r="F758" s="113"/>
      <c r="G758" s="113" t="s">
        <v>304</v>
      </c>
      <c r="H758" s="113"/>
      <c r="I758" s="113">
        <v>2</v>
      </c>
      <c r="J758" s="235" t="s">
        <v>296</v>
      </c>
      <c r="K758" s="118" t="e">
        <f ca="1">DTCWord_SSC_array(L460_21MYLostcomn!C2:C123)</f>
        <v>#NAME?</v>
      </c>
      <c r="L758" s="118" t="e">
        <f ca="1">DTCWord_SSC_array(L560_21MYlostcomn!C2:C123)</f>
        <v>#NAME?</v>
      </c>
      <c r="M758" s="118" t="e">
        <f ca="1">DTCWord_SSC_array(X540_20MYlostcomn!C2:C121)</f>
        <v>#NAME?</v>
      </c>
      <c r="N758" s="118" t="e">
        <f ca="1">DTCWord_SSC_array(X260_20MYlostcomn!C2:C121)</f>
        <v>#NAME?</v>
      </c>
      <c r="O758" s="118" t="e">
        <f ca="1">DTCWord_SSC_array(L551_19MYlostcomn!C2:C121)</f>
        <v>#NAME?</v>
      </c>
      <c r="P758" s="118" t="e">
        <f ca="1">DTCWord_SSC_array(L663_20MYlostcomn!C2:C123)</f>
        <v>#NAME?</v>
      </c>
      <c r="Q758" s="238" t="e">
        <f ca="1">DTCWord_SSC_array(L494_19MYlostcomn!C2:C121)</f>
        <v>#NAME?</v>
      </c>
      <c r="R758" s="118" t="s">
        <v>266</v>
      </c>
      <c r="S758" s="25"/>
      <c r="T758" s="31"/>
      <c r="U758" s="30"/>
    </row>
    <row r="759" spans="1:21" s="1" customFormat="1" ht="14.1" customHeight="1" x14ac:dyDescent="0.2">
      <c r="A759" s="112"/>
      <c r="B759" s="111"/>
      <c r="C759" s="110"/>
      <c r="D759" s="121" t="s">
        <v>1093</v>
      </c>
      <c r="E759" s="113" t="s">
        <v>966</v>
      </c>
      <c r="F759" s="113"/>
      <c r="G759" s="113" t="s">
        <v>304</v>
      </c>
      <c r="H759" s="113"/>
      <c r="I759" s="113">
        <v>2</v>
      </c>
      <c r="J759" s="235" t="s">
        <v>297</v>
      </c>
      <c r="K759" s="118" t="e">
        <f ca="1">DTCWord_SSC_array(L460_21MYLostcomn!D2:D123)</f>
        <v>#NAME?</v>
      </c>
      <c r="L759" s="118" t="e">
        <f ca="1">DTCWord_SSC_array(L560_21MYlostcomn!D2:D123)</f>
        <v>#NAME?</v>
      </c>
      <c r="M759" s="118" t="e">
        <f ca="1">DTCWord_SSC_array(X540_20MYlostcomn!D2:D121)</f>
        <v>#NAME?</v>
      </c>
      <c r="N759" s="118" t="e">
        <f ca="1">DTCWord_SSC_array(X260_20MYlostcomn!D2:D121)</f>
        <v>#NAME?</v>
      </c>
      <c r="O759" s="118" t="e">
        <f ca="1">DTCWord_SSC_array(L551_19MYlostcomn!D2:D121)</f>
        <v>#NAME?</v>
      </c>
      <c r="P759" s="118" t="e">
        <f ca="1">DTCWord_SSC_array(L663_20MYlostcomn!D2:D123)</f>
        <v>#NAME?</v>
      </c>
      <c r="Q759" s="238" t="e">
        <f ca="1">DTCWord_SSC_array(L494_19MYlostcomn!D2:D121)</f>
        <v>#NAME?</v>
      </c>
      <c r="R759" s="118" t="s">
        <v>267</v>
      </c>
      <c r="S759" s="25"/>
      <c r="T759" s="31"/>
      <c r="U759" s="30"/>
    </row>
    <row r="760" spans="1:21" s="1" customFormat="1" ht="14.1" customHeight="1" x14ac:dyDescent="0.2">
      <c r="A760" s="112"/>
      <c r="B760" s="111"/>
      <c r="C760" s="110"/>
      <c r="D760" s="121" t="s">
        <v>1093</v>
      </c>
      <c r="E760" s="113" t="s">
        <v>966</v>
      </c>
      <c r="F760" s="113"/>
      <c r="G760" s="113" t="s">
        <v>304</v>
      </c>
      <c r="H760" s="113"/>
      <c r="I760" s="113">
        <v>2</v>
      </c>
      <c r="J760" s="235" t="s">
        <v>298</v>
      </c>
      <c r="K760" s="118" t="e">
        <f ca="1">DTCWord_SSC_array(L460_21MYLostcomn!E2:E123)</f>
        <v>#NAME?</v>
      </c>
      <c r="L760" s="118" t="e">
        <f ca="1">DTCWord_SSC_array(L560_21MYlostcomn!E2:E123)</f>
        <v>#NAME?</v>
      </c>
      <c r="M760" s="118" t="e">
        <f ca="1">DTCWord_SSC_array(X540_20MYlostcomn!E2:E121)</f>
        <v>#NAME?</v>
      </c>
      <c r="N760" s="118" t="e">
        <f ca="1">DTCWord_SSC_array(X260_20MYlostcomn!E2:E121)</f>
        <v>#NAME?</v>
      </c>
      <c r="O760" s="118" t="e">
        <f ca="1">DTCWord_SSC_array(L551_19MYlostcomn!E2:E121)</f>
        <v>#NAME?</v>
      </c>
      <c r="P760" s="118" t="e">
        <f ca="1">DTCWord_SSC_array(L663_20MYlostcomn!E2:E123)</f>
        <v>#NAME?</v>
      </c>
      <c r="Q760" s="238" t="e">
        <f ca="1">DTCWord_SSC_array(L494_19MYlostcomn!E2:E121)</f>
        <v>#NAME?</v>
      </c>
      <c r="R760" s="118" t="s">
        <v>268</v>
      </c>
      <c r="S760" s="25"/>
      <c r="T760" s="31"/>
      <c r="U760" s="30"/>
    </row>
    <row r="761" spans="1:21" s="1" customFormat="1" ht="14.1" customHeight="1" x14ac:dyDescent="0.2">
      <c r="A761" s="112"/>
      <c r="B761" s="111"/>
      <c r="C761" s="110"/>
      <c r="D761" s="121" t="s">
        <v>1093</v>
      </c>
      <c r="E761" s="113" t="s">
        <v>966</v>
      </c>
      <c r="F761" s="113"/>
      <c r="G761" s="113" t="s">
        <v>304</v>
      </c>
      <c r="H761" s="113"/>
      <c r="I761" s="113">
        <v>2</v>
      </c>
      <c r="J761" s="235" t="s">
        <v>299</v>
      </c>
      <c r="K761" s="118" t="e">
        <f ca="1">DTCWord_SSC_array(L460_21MYLostcomn!F2:F123)</f>
        <v>#NAME?</v>
      </c>
      <c r="L761" s="118" t="e">
        <f ca="1">DTCWord_SSC_array(L560_21MYlostcomn!F2:F123)</f>
        <v>#NAME?</v>
      </c>
      <c r="M761" s="118" t="e">
        <f ca="1">DTCWord_SSC_array(X540_20MYlostcomn!F2:F121)</f>
        <v>#NAME?</v>
      </c>
      <c r="N761" s="118" t="e">
        <f ca="1">DTCWord_SSC_array(X260_20MYlostcomn!F2:F121)</f>
        <v>#NAME?</v>
      </c>
      <c r="O761" s="118" t="e">
        <f ca="1">DTCWord_SSC_array(L551_19MYlostcomn!F2:F121)</f>
        <v>#NAME?</v>
      </c>
      <c r="P761" s="118" t="e">
        <f ca="1">DTCWord_SSC_array(L663_20MYlostcomn!F2:F123)</f>
        <v>#NAME?</v>
      </c>
      <c r="Q761" s="238" t="e">
        <f ca="1">DTCWord_SSC_array(L494_19MYlostcomn!F2:F121)</f>
        <v>#NAME?</v>
      </c>
      <c r="R761" s="118" t="s">
        <v>269</v>
      </c>
      <c r="S761" s="25"/>
      <c r="T761" s="31"/>
      <c r="U761" s="30"/>
    </row>
    <row r="762" spans="1:21" s="1" customFormat="1" ht="14.1" customHeight="1" x14ac:dyDescent="0.2">
      <c r="A762" s="112"/>
      <c r="B762" s="111"/>
      <c r="C762" s="110"/>
      <c r="D762" s="121" t="s">
        <v>1093</v>
      </c>
      <c r="E762" s="113" t="s">
        <v>966</v>
      </c>
      <c r="F762" s="113"/>
      <c r="G762" s="113" t="s">
        <v>304</v>
      </c>
      <c r="H762" s="113"/>
      <c r="I762" s="113">
        <v>2</v>
      </c>
      <c r="J762" s="235" t="s">
        <v>300</v>
      </c>
      <c r="K762" s="118" t="e">
        <f ca="1">DTCWord_SSC_array(L460_21MYLostcomn!G2:G123)</f>
        <v>#NAME?</v>
      </c>
      <c r="L762" s="118" t="e">
        <f ca="1">DTCWord_SSC_array(L560_21MYlostcomn!G2:G123)</f>
        <v>#NAME?</v>
      </c>
      <c r="M762" s="118" t="e">
        <f ca="1">DTCWord_SSC_array(X540_20MYlostcomn!G2:G121)</f>
        <v>#NAME?</v>
      </c>
      <c r="N762" s="118" t="e">
        <f ca="1">DTCWord_SSC_array(X260_20MYlostcomn!G2:G121)</f>
        <v>#NAME?</v>
      </c>
      <c r="O762" s="118" t="e">
        <f ca="1">DTCWord_SSC_array(L551_19MYlostcomn!G2:G121)</f>
        <v>#NAME?</v>
      </c>
      <c r="P762" s="118" t="e">
        <f ca="1">DTCWord_SSC_array(L663_20MYlostcomn!G2:G123)</f>
        <v>#NAME?</v>
      </c>
      <c r="Q762" s="238" t="e">
        <f ca="1">DTCWord_SSC_array(L494_19MYlostcomn!G2:G121)</f>
        <v>#NAME?</v>
      </c>
      <c r="R762" s="118" t="s">
        <v>270</v>
      </c>
      <c r="S762" s="25"/>
      <c r="T762" s="31"/>
      <c r="U762" s="30"/>
    </row>
    <row r="763" spans="1:21" s="1" customFormat="1" ht="14.1" customHeight="1" x14ac:dyDescent="0.2">
      <c r="A763" s="112"/>
      <c r="B763" s="111"/>
      <c r="C763" s="110"/>
      <c r="D763" s="121" t="s">
        <v>1093</v>
      </c>
      <c r="E763" s="113" t="s">
        <v>966</v>
      </c>
      <c r="F763" s="113"/>
      <c r="G763" s="113" t="s">
        <v>304</v>
      </c>
      <c r="H763" s="113"/>
      <c r="I763" s="113">
        <v>2</v>
      </c>
      <c r="J763" s="235" t="s">
        <v>301</v>
      </c>
      <c r="K763" s="118" t="e">
        <f ca="1">DTCWord_SSC_array(L460_21MYLostcomn!H2:H123)</f>
        <v>#NAME?</v>
      </c>
      <c r="L763" s="118" t="e">
        <f ca="1">DTCWord_SSC_array(L560_21MYlostcomn!H2:H123)</f>
        <v>#NAME?</v>
      </c>
      <c r="M763" s="118" t="e">
        <f ca="1">DTCWord_SSC_array(X540_20MYlostcomn!H2:H121)</f>
        <v>#NAME?</v>
      </c>
      <c r="N763" s="118" t="e">
        <f ca="1">DTCWord_SSC_array(X260_20MYlostcomn!H2:H121)</f>
        <v>#NAME?</v>
      </c>
      <c r="O763" s="118" t="e">
        <f ca="1">DTCWord_SSC_array(L551_19MYlostcomn!H2:H121)</f>
        <v>#NAME?</v>
      </c>
      <c r="P763" s="118" t="e">
        <f ca="1">DTCWord_SSC_array(L663_20MYlostcomn!H2:H123)</f>
        <v>#NAME?</v>
      </c>
      <c r="Q763" s="238" t="e">
        <f ca="1">DTCWord_SSC_array(L494_19MYlostcomn!H2:H121)</f>
        <v>#NAME?</v>
      </c>
      <c r="R763" s="118" t="s">
        <v>271</v>
      </c>
      <c r="S763" s="25"/>
      <c r="T763" s="31"/>
      <c r="U763" s="30"/>
    </row>
    <row r="764" spans="1:21" s="1" customFormat="1" ht="14.1" customHeight="1" x14ac:dyDescent="0.2">
      <c r="A764" s="112"/>
      <c r="B764" s="111"/>
      <c r="C764" s="110"/>
      <c r="D764" s="121" t="s">
        <v>1093</v>
      </c>
      <c r="E764" s="113" t="s">
        <v>966</v>
      </c>
      <c r="F764" s="113"/>
      <c r="G764" s="113" t="s">
        <v>304</v>
      </c>
      <c r="H764" s="113"/>
      <c r="I764" s="113">
        <v>2</v>
      </c>
      <c r="J764" s="235" t="s">
        <v>302</v>
      </c>
      <c r="K764" s="118" t="e">
        <f ca="1">DTCWord_SSC_array(L460_21MYLostcomn!I2:I123)</f>
        <v>#NAME?</v>
      </c>
      <c r="L764" s="118" t="e">
        <f ca="1">DTCWord_SSC_array(L560_21MYlostcomn!I2:I123)</f>
        <v>#NAME?</v>
      </c>
      <c r="M764" s="118" t="e">
        <f ca="1">DTCWord_SSC_array(X540_20MYlostcomn!I2:I121)</f>
        <v>#NAME?</v>
      </c>
      <c r="N764" s="118" t="e">
        <f ca="1">DTCWord_SSC_array(X260_20MYlostcomn!I2:I121)</f>
        <v>#NAME?</v>
      </c>
      <c r="O764" s="118" t="e">
        <f ca="1">DTCWord_SSC_array(L551_19MYlostcomn!I2:I121)</f>
        <v>#NAME?</v>
      </c>
      <c r="P764" s="118" t="e">
        <f ca="1">DTCWord_SSC_array(L663_20MYlostcomn!I2:I123)</f>
        <v>#NAME?</v>
      </c>
      <c r="Q764" s="238" t="e">
        <f ca="1">DTCWord_SSC_array(L494_19MYlostcomn!I2:I121)</f>
        <v>#NAME?</v>
      </c>
      <c r="R764" s="118" t="s">
        <v>272</v>
      </c>
      <c r="S764" s="25"/>
      <c r="T764" s="31"/>
      <c r="U764" s="30"/>
    </row>
    <row r="765" spans="1:21" s="1" customFormat="1" ht="14.1" customHeight="1" x14ac:dyDescent="0.2">
      <c r="A765" s="112"/>
      <c r="B765" s="111"/>
      <c r="C765" s="110"/>
      <c r="D765" s="121" t="s">
        <v>1093</v>
      </c>
      <c r="E765" s="113" t="s">
        <v>966</v>
      </c>
      <c r="F765" s="113"/>
      <c r="G765" s="113" t="s">
        <v>304</v>
      </c>
      <c r="H765" s="113"/>
      <c r="I765" s="113">
        <v>2</v>
      </c>
      <c r="J765" s="108" t="s">
        <v>860</v>
      </c>
      <c r="K765" s="118">
        <v>0</v>
      </c>
      <c r="L765" s="118">
        <v>0</v>
      </c>
      <c r="M765" s="118">
        <v>0</v>
      </c>
      <c r="N765" s="118">
        <v>0</v>
      </c>
      <c r="O765" s="118">
        <v>0</v>
      </c>
      <c r="P765" s="118">
        <v>0</v>
      </c>
      <c r="Q765" s="237">
        <v>0</v>
      </c>
      <c r="R765" s="118" t="s">
        <v>561</v>
      </c>
      <c r="S765" s="25"/>
      <c r="T765" s="31"/>
      <c r="U765" s="30"/>
    </row>
    <row r="766" spans="1:21" s="1" customFormat="1" ht="14.1" customHeight="1" x14ac:dyDescent="0.2">
      <c r="A766" s="112"/>
      <c r="B766" s="111"/>
      <c r="C766" s="110"/>
      <c r="D766" s="121" t="s">
        <v>1093</v>
      </c>
      <c r="E766" s="113" t="s">
        <v>966</v>
      </c>
      <c r="F766" s="113"/>
      <c r="G766" s="113" t="s">
        <v>304</v>
      </c>
      <c r="H766" s="113"/>
      <c r="I766" s="113">
        <v>2</v>
      </c>
      <c r="J766" s="108" t="s">
        <v>861</v>
      </c>
      <c r="K766" s="118">
        <v>0</v>
      </c>
      <c r="L766" s="118">
        <v>0</v>
      </c>
      <c r="M766" s="118">
        <v>0</v>
      </c>
      <c r="N766" s="118">
        <v>0</v>
      </c>
      <c r="O766" s="118">
        <v>0</v>
      </c>
      <c r="P766" s="118">
        <v>0</v>
      </c>
      <c r="Q766" s="237">
        <v>0</v>
      </c>
      <c r="R766" s="118" t="s">
        <v>561</v>
      </c>
      <c r="S766" s="25"/>
      <c r="T766" s="31"/>
      <c r="U766" s="30"/>
    </row>
    <row r="767" spans="1:21" s="1" customFormat="1" ht="14.1" customHeight="1" x14ac:dyDescent="0.2">
      <c r="A767" s="112"/>
      <c r="B767" s="111"/>
      <c r="C767" s="110"/>
      <c r="D767" s="121" t="s">
        <v>1093</v>
      </c>
      <c r="E767" s="113" t="s">
        <v>966</v>
      </c>
      <c r="F767" s="113"/>
      <c r="G767" s="113" t="s">
        <v>304</v>
      </c>
      <c r="H767" s="113"/>
      <c r="I767" s="113">
        <v>2</v>
      </c>
      <c r="J767" s="108" t="s">
        <v>862</v>
      </c>
      <c r="K767" s="118">
        <v>0</v>
      </c>
      <c r="L767" s="118">
        <v>0</v>
      </c>
      <c r="M767" s="118">
        <v>0</v>
      </c>
      <c r="N767" s="118">
        <v>0</v>
      </c>
      <c r="O767" s="118">
        <v>0</v>
      </c>
      <c r="P767" s="118">
        <v>0</v>
      </c>
      <c r="Q767" s="237">
        <v>0</v>
      </c>
      <c r="R767" s="118" t="s">
        <v>561</v>
      </c>
      <c r="S767" s="25"/>
      <c r="T767" s="31"/>
      <c r="U767" s="30"/>
    </row>
    <row r="768" spans="1:21" s="1" customFormat="1" ht="14.1" customHeight="1" x14ac:dyDescent="0.2">
      <c r="A768" s="112"/>
      <c r="B768" s="111"/>
      <c r="C768" s="110"/>
      <c r="D768" s="121" t="s">
        <v>1093</v>
      </c>
      <c r="E768" s="113" t="s">
        <v>966</v>
      </c>
      <c r="F768" s="113"/>
      <c r="G768" s="113" t="s">
        <v>304</v>
      </c>
      <c r="H768" s="113"/>
      <c r="I768" s="113">
        <v>2</v>
      </c>
      <c r="J768" s="108" t="s">
        <v>863</v>
      </c>
      <c r="K768" s="118">
        <v>0</v>
      </c>
      <c r="L768" s="118">
        <v>0</v>
      </c>
      <c r="M768" s="118">
        <v>0</v>
      </c>
      <c r="N768" s="118">
        <v>0</v>
      </c>
      <c r="O768" s="118">
        <v>0</v>
      </c>
      <c r="P768" s="118">
        <v>0</v>
      </c>
      <c r="Q768" s="237">
        <v>0</v>
      </c>
      <c r="R768" s="141" t="s">
        <v>929</v>
      </c>
      <c r="S768" s="25"/>
      <c r="T768" s="31"/>
      <c r="U768" s="30"/>
    </row>
    <row r="769" spans="1:21" s="1" customFormat="1" ht="14.1" customHeight="1" x14ac:dyDescent="0.2">
      <c r="A769" s="112"/>
      <c r="B769" s="111"/>
      <c r="C769" s="110"/>
      <c r="D769" s="121" t="s">
        <v>1093</v>
      </c>
      <c r="E769" s="113" t="s">
        <v>966</v>
      </c>
      <c r="F769" s="113"/>
      <c r="G769" s="113" t="s">
        <v>304</v>
      </c>
      <c r="H769" s="113"/>
      <c r="I769" s="113">
        <v>2</v>
      </c>
      <c r="J769" s="108" t="s">
        <v>864</v>
      </c>
      <c r="K769" s="118">
        <v>0</v>
      </c>
      <c r="L769" s="118">
        <v>0</v>
      </c>
      <c r="M769" s="118">
        <v>0</v>
      </c>
      <c r="N769" s="118">
        <v>0</v>
      </c>
      <c r="O769" s="118">
        <v>0</v>
      </c>
      <c r="P769" s="118">
        <v>0</v>
      </c>
      <c r="Q769" s="237">
        <v>0</v>
      </c>
      <c r="R769" s="118" t="s">
        <v>561</v>
      </c>
      <c r="S769" s="25"/>
      <c r="T769" s="31"/>
      <c r="U769" s="30"/>
    </row>
    <row r="770" spans="1:21" s="1" customFormat="1" ht="14.1" customHeight="1" x14ac:dyDescent="0.2">
      <c r="A770" s="112"/>
      <c r="B770" s="111"/>
      <c r="C770" s="110"/>
      <c r="D770" s="121" t="s">
        <v>1093</v>
      </c>
      <c r="E770" s="113" t="s">
        <v>966</v>
      </c>
      <c r="F770" s="113"/>
      <c r="G770" s="113" t="s">
        <v>304</v>
      </c>
      <c r="H770" s="113"/>
      <c r="I770" s="113">
        <v>2</v>
      </c>
      <c r="J770" s="108" t="s">
        <v>865</v>
      </c>
      <c r="K770" s="118">
        <v>0</v>
      </c>
      <c r="L770" s="118">
        <v>0</v>
      </c>
      <c r="M770" s="118">
        <v>0</v>
      </c>
      <c r="N770" s="118">
        <v>0</v>
      </c>
      <c r="O770" s="118">
        <v>0</v>
      </c>
      <c r="P770" s="118">
        <v>0</v>
      </c>
      <c r="Q770" s="237">
        <v>0</v>
      </c>
      <c r="R770" s="118" t="s">
        <v>561</v>
      </c>
      <c r="S770" s="25"/>
      <c r="T770" s="31"/>
      <c r="U770" s="30"/>
    </row>
    <row r="771" spans="1:21" s="1" customFormat="1" ht="14.1" customHeight="1" x14ac:dyDescent="0.2">
      <c r="A771" s="112"/>
      <c r="B771" s="111"/>
      <c r="C771" s="110"/>
      <c r="D771" s="121" t="s">
        <v>115</v>
      </c>
      <c r="E771" s="113" t="s">
        <v>119</v>
      </c>
      <c r="F771" s="113"/>
      <c r="G771" s="113" t="s">
        <v>119</v>
      </c>
      <c r="H771" s="113"/>
      <c r="I771" s="113">
        <v>2</v>
      </c>
      <c r="J771" s="108" t="s">
        <v>294</v>
      </c>
      <c r="K771" s="118">
        <v>1</v>
      </c>
      <c r="L771" s="118">
        <v>1</v>
      </c>
      <c r="M771" s="118">
        <v>1</v>
      </c>
      <c r="N771" s="118">
        <v>1</v>
      </c>
      <c r="O771" s="118">
        <v>1</v>
      </c>
      <c r="P771" s="118">
        <v>1</v>
      </c>
      <c r="Q771" s="237">
        <v>1</v>
      </c>
      <c r="R771" s="118" t="s">
        <v>561</v>
      </c>
      <c r="S771" s="25"/>
      <c r="T771" s="31"/>
      <c r="U771" s="30"/>
    </row>
    <row r="772" spans="1:21" s="1" customFormat="1" ht="14.1" customHeight="1" x14ac:dyDescent="0.2">
      <c r="A772" s="112"/>
      <c r="B772" s="111"/>
      <c r="C772" s="110"/>
      <c r="D772" s="121" t="s">
        <v>115</v>
      </c>
      <c r="E772" s="113" t="s">
        <v>119</v>
      </c>
      <c r="F772" s="113"/>
      <c r="G772" s="113" t="s">
        <v>119</v>
      </c>
      <c r="H772" s="113"/>
      <c r="I772" s="113">
        <v>2</v>
      </c>
      <c r="J772" s="108" t="s">
        <v>1245</v>
      </c>
      <c r="K772" s="118">
        <v>1</v>
      </c>
      <c r="L772" s="118">
        <v>1</v>
      </c>
      <c r="M772" s="118">
        <v>1</v>
      </c>
      <c r="N772" s="118">
        <v>1</v>
      </c>
      <c r="O772" s="118">
        <v>1</v>
      </c>
      <c r="P772" s="118">
        <v>1</v>
      </c>
      <c r="Q772" s="237">
        <v>1</v>
      </c>
      <c r="R772" s="118" t="s">
        <v>561</v>
      </c>
      <c r="S772" s="25"/>
      <c r="T772" s="31"/>
      <c r="U772" s="30"/>
    </row>
    <row r="773" spans="1:21" s="1" customFormat="1" ht="14.1" customHeight="1" x14ac:dyDescent="0.2">
      <c r="A773" s="112"/>
      <c r="B773" s="111"/>
      <c r="C773" s="110"/>
      <c r="D773" s="121" t="s">
        <v>115</v>
      </c>
      <c r="E773" s="113" t="s">
        <v>119</v>
      </c>
      <c r="F773" s="113"/>
      <c r="G773" s="113" t="s">
        <v>119</v>
      </c>
      <c r="H773" s="113"/>
      <c r="I773" s="113">
        <v>2</v>
      </c>
      <c r="J773" s="108" t="s">
        <v>1244</v>
      </c>
      <c r="K773" s="118">
        <v>1</v>
      </c>
      <c r="L773" s="118">
        <v>1</v>
      </c>
      <c r="M773" s="118">
        <v>1</v>
      </c>
      <c r="N773" s="118">
        <v>1</v>
      </c>
      <c r="O773" s="118">
        <v>1</v>
      </c>
      <c r="P773" s="118">
        <v>1</v>
      </c>
      <c r="Q773" s="237">
        <v>1</v>
      </c>
      <c r="R773" s="118" t="s">
        <v>561</v>
      </c>
      <c r="S773" s="25"/>
      <c r="T773" s="31"/>
      <c r="U773" s="30"/>
    </row>
    <row r="774" spans="1:21" s="1" customFormat="1" ht="14.1" customHeight="1" x14ac:dyDescent="0.2">
      <c r="A774" s="112"/>
      <c r="B774" s="111"/>
      <c r="C774" s="110"/>
      <c r="D774" s="121" t="s">
        <v>115</v>
      </c>
      <c r="E774" s="113" t="s">
        <v>119</v>
      </c>
      <c r="F774" s="113"/>
      <c r="G774" s="113" t="s">
        <v>119</v>
      </c>
      <c r="H774" s="113"/>
      <c r="I774" s="113">
        <v>2</v>
      </c>
      <c r="J774" s="108" t="s">
        <v>1243</v>
      </c>
      <c r="K774" s="118">
        <v>1</v>
      </c>
      <c r="L774" s="118">
        <v>1</v>
      </c>
      <c r="M774" s="118">
        <v>1</v>
      </c>
      <c r="N774" s="118">
        <v>1</v>
      </c>
      <c r="O774" s="118">
        <v>1</v>
      </c>
      <c r="P774" s="118">
        <v>1</v>
      </c>
      <c r="Q774" s="237">
        <v>1</v>
      </c>
      <c r="R774" s="118" t="s">
        <v>561</v>
      </c>
      <c r="S774" s="25"/>
      <c r="T774" s="31"/>
      <c r="U774" s="30"/>
    </row>
    <row r="775" spans="1:21" s="1" customFormat="1" ht="14.1" customHeight="1" x14ac:dyDescent="0.2">
      <c r="A775" s="112"/>
      <c r="B775" s="111"/>
      <c r="C775" s="110"/>
      <c r="D775" s="121" t="s">
        <v>115</v>
      </c>
      <c r="E775" s="113" t="s">
        <v>119</v>
      </c>
      <c r="F775" s="113"/>
      <c r="G775" s="113" t="s">
        <v>119</v>
      </c>
      <c r="H775" s="113"/>
      <c r="I775" s="113">
        <v>2</v>
      </c>
      <c r="J775" s="108" t="s">
        <v>1242</v>
      </c>
      <c r="K775" s="118">
        <v>1</v>
      </c>
      <c r="L775" s="118">
        <v>1</v>
      </c>
      <c r="M775" s="118">
        <v>1</v>
      </c>
      <c r="N775" s="118">
        <v>1</v>
      </c>
      <c r="O775" s="118">
        <v>1</v>
      </c>
      <c r="P775" s="118">
        <v>1</v>
      </c>
      <c r="Q775" s="237">
        <v>1</v>
      </c>
      <c r="R775" s="118" t="s">
        <v>561</v>
      </c>
      <c r="S775" s="25"/>
      <c r="T775" s="31"/>
      <c r="U775" s="30"/>
    </row>
    <row r="776" spans="1:21" s="1" customFormat="1" ht="14.1" customHeight="1" x14ac:dyDescent="0.2">
      <c r="A776" s="112"/>
      <c r="B776" s="111"/>
      <c r="C776" s="110"/>
      <c r="D776" s="121" t="s">
        <v>115</v>
      </c>
      <c r="E776" s="113" t="s">
        <v>119</v>
      </c>
      <c r="F776" s="113"/>
      <c r="G776" s="113" t="s">
        <v>119</v>
      </c>
      <c r="H776" s="113"/>
      <c r="I776" s="113">
        <v>2</v>
      </c>
      <c r="J776" s="108" t="s">
        <v>1241</v>
      </c>
      <c r="K776" s="118">
        <v>1</v>
      </c>
      <c r="L776" s="118">
        <v>1</v>
      </c>
      <c r="M776" s="118">
        <v>1</v>
      </c>
      <c r="N776" s="118">
        <v>1</v>
      </c>
      <c r="O776" s="118">
        <v>1</v>
      </c>
      <c r="P776" s="118">
        <v>1</v>
      </c>
      <c r="Q776" s="237">
        <v>1</v>
      </c>
      <c r="R776" s="118" t="s">
        <v>561</v>
      </c>
      <c r="S776" s="25"/>
      <c r="T776" s="31"/>
      <c r="U776" s="30"/>
    </row>
    <row r="777" spans="1:21" s="1" customFormat="1" ht="14.1" customHeight="1" x14ac:dyDescent="0.2">
      <c r="A777" s="112"/>
      <c r="B777" s="111"/>
      <c r="C777" s="110"/>
      <c r="D777" s="121" t="s">
        <v>120</v>
      </c>
      <c r="E777" s="113" t="s">
        <v>1466</v>
      </c>
      <c r="F777" s="113"/>
      <c r="G777" s="113" t="s">
        <v>1466</v>
      </c>
      <c r="H777" s="113"/>
      <c r="I777" s="113">
        <v>1</v>
      </c>
      <c r="J777" s="108" t="s">
        <v>866</v>
      </c>
      <c r="K777" s="118">
        <v>0</v>
      </c>
      <c r="L777" s="118">
        <v>0</v>
      </c>
      <c r="M777" s="118">
        <v>0</v>
      </c>
      <c r="N777" s="118">
        <v>0</v>
      </c>
      <c r="O777" s="118">
        <v>0</v>
      </c>
      <c r="P777" s="118">
        <v>0</v>
      </c>
      <c r="Q777" s="237">
        <v>0</v>
      </c>
      <c r="R777" s="118" t="s">
        <v>561</v>
      </c>
      <c r="S777" s="25"/>
      <c r="T777" s="31"/>
      <c r="U777" s="30"/>
    </row>
    <row r="778" spans="1:21" s="1" customFormat="1" ht="14.1" customHeight="1" x14ac:dyDescent="0.2">
      <c r="A778" s="112"/>
      <c r="B778" s="111"/>
      <c r="C778" s="110"/>
      <c r="D778" s="121" t="s">
        <v>120</v>
      </c>
      <c r="E778" s="113" t="s">
        <v>1466</v>
      </c>
      <c r="F778" s="113"/>
      <c r="G778" s="113" t="s">
        <v>1466</v>
      </c>
      <c r="H778" s="113"/>
      <c r="I778" s="113">
        <v>1</v>
      </c>
      <c r="J778" s="108" t="s">
        <v>139</v>
      </c>
      <c r="K778" s="118">
        <v>1</v>
      </c>
      <c r="L778" s="118">
        <v>1</v>
      </c>
      <c r="M778" s="118">
        <v>1</v>
      </c>
      <c r="N778" s="118">
        <v>1</v>
      </c>
      <c r="O778" s="118">
        <v>1</v>
      </c>
      <c r="P778" s="118">
        <v>1</v>
      </c>
      <c r="Q778" s="237">
        <v>1</v>
      </c>
      <c r="R778" s="118" t="s">
        <v>561</v>
      </c>
      <c r="S778" s="25"/>
      <c r="T778" s="31"/>
      <c r="U778" s="30"/>
    </row>
    <row r="779" spans="1:21" s="1" customFormat="1" ht="14.1" customHeight="1" x14ac:dyDescent="0.2">
      <c r="A779" s="112" t="s">
        <v>1751</v>
      </c>
      <c r="B779" s="111"/>
      <c r="C779" s="110"/>
      <c r="D779" s="121" t="s">
        <v>1449</v>
      </c>
      <c r="E779" s="110" t="s">
        <v>1447</v>
      </c>
      <c r="F779" s="110"/>
      <c r="G779" s="110" t="s">
        <v>1447</v>
      </c>
      <c r="H779" s="110"/>
      <c r="I779" s="110">
        <v>2</v>
      </c>
      <c r="J779" s="108" t="s">
        <v>183</v>
      </c>
      <c r="K779" s="109">
        <v>950</v>
      </c>
      <c r="L779" s="109">
        <v>950</v>
      </c>
      <c r="M779" s="109">
        <v>950</v>
      </c>
      <c r="N779" s="109">
        <v>950</v>
      </c>
      <c r="O779" s="109">
        <v>950</v>
      </c>
      <c r="P779" s="109">
        <v>950</v>
      </c>
      <c r="Q779" s="109">
        <v>950</v>
      </c>
      <c r="R779" s="118" t="s">
        <v>561</v>
      </c>
      <c r="S779" s="25"/>
      <c r="T779" s="31"/>
      <c r="U779" s="31"/>
    </row>
    <row r="780" spans="1:21" s="1" customFormat="1" ht="14.1" customHeight="1" x14ac:dyDescent="0.2">
      <c r="A780" s="112" t="s">
        <v>1751</v>
      </c>
      <c r="B780" s="111"/>
      <c r="C780" s="110"/>
      <c r="D780" s="121" t="s">
        <v>120</v>
      </c>
      <c r="E780" s="110" t="s">
        <v>1466</v>
      </c>
      <c r="F780" s="110"/>
      <c r="G780" s="110" t="s">
        <v>1466</v>
      </c>
      <c r="H780" s="110"/>
      <c r="I780" s="110">
        <v>2</v>
      </c>
      <c r="J780" s="108" t="s">
        <v>184</v>
      </c>
      <c r="K780" s="118">
        <v>0</v>
      </c>
      <c r="L780" s="118">
        <v>0</v>
      </c>
      <c r="M780" s="118">
        <v>0</v>
      </c>
      <c r="N780" s="118">
        <v>0</v>
      </c>
      <c r="O780" s="118">
        <v>0</v>
      </c>
      <c r="P780" s="118">
        <v>0</v>
      </c>
      <c r="Q780" s="237">
        <v>0</v>
      </c>
      <c r="R780" s="118" t="s">
        <v>561</v>
      </c>
      <c r="S780" s="25"/>
      <c r="T780" s="31"/>
      <c r="U780" s="30"/>
    </row>
    <row r="781" spans="1:21" s="1" customFormat="1" ht="14.1" customHeight="1" x14ac:dyDescent="0.2">
      <c r="A781" s="112" t="s">
        <v>1751</v>
      </c>
      <c r="B781" s="111"/>
      <c r="C781" s="110"/>
      <c r="D781" s="121" t="s">
        <v>1449</v>
      </c>
      <c r="E781" s="110" t="s">
        <v>1447</v>
      </c>
      <c r="F781" s="110"/>
      <c r="G781" s="110" t="s">
        <v>1447</v>
      </c>
      <c r="H781" s="110"/>
      <c r="I781" s="110">
        <v>2</v>
      </c>
      <c r="J781" s="108" t="s">
        <v>1177</v>
      </c>
      <c r="K781" s="109">
        <v>950</v>
      </c>
      <c r="L781" s="109">
        <v>950</v>
      </c>
      <c r="M781" s="109">
        <v>950</v>
      </c>
      <c r="N781" s="109">
        <v>950</v>
      </c>
      <c r="O781" s="109">
        <v>950</v>
      </c>
      <c r="P781" s="109">
        <v>950</v>
      </c>
      <c r="Q781" s="109">
        <v>950</v>
      </c>
      <c r="R781" s="118" t="s">
        <v>561</v>
      </c>
      <c r="S781" s="25"/>
      <c r="T781" s="31"/>
      <c r="U781" s="31"/>
    </row>
    <row r="782" spans="1:21" s="1" customFormat="1" ht="14.1" customHeight="1" x14ac:dyDescent="0.2">
      <c r="A782" s="112" t="s">
        <v>1751</v>
      </c>
      <c r="B782" s="111"/>
      <c r="C782" s="110"/>
      <c r="D782" s="121" t="s">
        <v>120</v>
      </c>
      <c r="E782" s="110" t="s">
        <v>1466</v>
      </c>
      <c r="F782" s="110"/>
      <c r="G782" s="110" t="s">
        <v>1466</v>
      </c>
      <c r="H782" s="110"/>
      <c r="I782" s="110">
        <v>2</v>
      </c>
      <c r="J782" s="108" t="s">
        <v>1176</v>
      </c>
      <c r="K782" s="118">
        <v>0</v>
      </c>
      <c r="L782" s="118">
        <v>0</v>
      </c>
      <c r="M782" s="118">
        <v>0</v>
      </c>
      <c r="N782" s="118">
        <v>0</v>
      </c>
      <c r="O782" s="118">
        <v>0</v>
      </c>
      <c r="P782" s="118">
        <v>0</v>
      </c>
      <c r="Q782" s="237">
        <v>0</v>
      </c>
      <c r="R782" s="118" t="s">
        <v>561</v>
      </c>
      <c r="S782" s="25"/>
      <c r="T782" s="31"/>
      <c r="U782" s="30"/>
    </row>
    <row r="783" spans="1:21" s="1" customFormat="1" ht="14.1" customHeight="1" x14ac:dyDescent="0.2">
      <c r="A783" s="112" t="s">
        <v>1751</v>
      </c>
      <c r="B783" s="111"/>
      <c r="C783" s="110"/>
      <c r="D783" s="121" t="s">
        <v>1449</v>
      </c>
      <c r="E783" s="110" t="s">
        <v>1447</v>
      </c>
      <c r="F783" s="110"/>
      <c r="G783" s="110" t="s">
        <v>1447</v>
      </c>
      <c r="H783" s="110"/>
      <c r="I783" s="110">
        <v>2</v>
      </c>
      <c r="J783" s="108" t="s">
        <v>185</v>
      </c>
      <c r="K783" s="109">
        <v>950</v>
      </c>
      <c r="L783" s="109">
        <v>950</v>
      </c>
      <c r="M783" s="109">
        <v>950</v>
      </c>
      <c r="N783" s="109">
        <v>950</v>
      </c>
      <c r="O783" s="109">
        <v>950</v>
      </c>
      <c r="P783" s="109">
        <v>950</v>
      </c>
      <c r="Q783" s="109">
        <v>950</v>
      </c>
      <c r="R783" s="118" t="s">
        <v>561</v>
      </c>
      <c r="S783" s="25"/>
      <c r="T783" s="31"/>
      <c r="U783" s="31"/>
    </row>
    <row r="784" spans="1:21" s="1" customFormat="1" ht="14.1" customHeight="1" x14ac:dyDescent="0.2">
      <c r="A784" s="112" t="s">
        <v>1751</v>
      </c>
      <c r="B784" s="111"/>
      <c r="C784" s="110"/>
      <c r="D784" s="121" t="s">
        <v>120</v>
      </c>
      <c r="E784" s="110" t="s">
        <v>1466</v>
      </c>
      <c r="F784" s="110"/>
      <c r="G784" s="110" t="s">
        <v>1466</v>
      </c>
      <c r="H784" s="110"/>
      <c r="I784" s="110">
        <v>2</v>
      </c>
      <c r="J784" s="108" t="s">
        <v>186</v>
      </c>
      <c r="K784" s="118">
        <v>0</v>
      </c>
      <c r="L784" s="118">
        <v>0</v>
      </c>
      <c r="M784" s="118">
        <v>0</v>
      </c>
      <c r="N784" s="118">
        <v>0</v>
      </c>
      <c r="O784" s="118">
        <v>0</v>
      </c>
      <c r="P784" s="118">
        <v>0</v>
      </c>
      <c r="Q784" s="237">
        <v>0</v>
      </c>
      <c r="R784" s="118" t="s">
        <v>561</v>
      </c>
      <c r="S784" s="25"/>
      <c r="T784" s="31"/>
      <c r="U784" s="30"/>
    </row>
    <row r="785" spans="1:21" s="1" customFormat="1" ht="14.1" customHeight="1" x14ac:dyDescent="0.2">
      <c r="A785" s="112" t="s">
        <v>1751</v>
      </c>
      <c r="B785" s="111"/>
      <c r="C785" s="110"/>
      <c r="D785" s="121" t="s">
        <v>1449</v>
      </c>
      <c r="E785" s="110" t="s">
        <v>1447</v>
      </c>
      <c r="F785" s="110"/>
      <c r="G785" s="110" t="s">
        <v>1447</v>
      </c>
      <c r="H785" s="110"/>
      <c r="I785" s="110">
        <v>2</v>
      </c>
      <c r="J785" s="108" t="s">
        <v>187</v>
      </c>
      <c r="K785" s="109">
        <v>950</v>
      </c>
      <c r="L785" s="109">
        <v>950</v>
      </c>
      <c r="M785" s="109">
        <v>950</v>
      </c>
      <c r="N785" s="109">
        <v>950</v>
      </c>
      <c r="O785" s="109">
        <v>950</v>
      </c>
      <c r="P785" s="109">
        <v>950</v>
      </c>
      <c r="Q785" s="109">
        <v>950</v>
      </c>
      <c r="R785" s="118" t="s">
        <v>561</v>
      </c>
      <c r="S785" s="25"/>
      <c r="T785" s="31"/>
      <c r="U785" s="31"/>
    </row>
    <row r="786" spans="1:21" s="1" customFormat="1" ht="14.1" customHeight="1" x14ac:dyDescent="0.2">
      <c r="A786" s="112" t="s">
        <v>1751</v>
      </c>
      <c r="B786" s="111"/>
      <c r="C786" s="110"/>
      <c r="D786" s="121" t="s">
        <v>120</v>
      </c>
      <c r="E786" s="110" t="s">
        <v>1466</v>
      </c>
      <c r="F786" s="110"/>
      <c r="G786" s="110" t="s">
        <v>1466</v>
      </c>
      <c r="H786" s="110"/>
      <c r="I786" s="110">
        <v>2</v>
      </c>
      <c r="J786" s="108" t="s">
        <v>188</v>
      </c>
      <c r="K786" s="118">
        <v>0</v>
      </c>
      <c r="L786" s="118">
        <v>0</v>
      </c>
      <c r="M786" s="118">
        <v>0</v>
      </c>
      <c r="N786" s="118">
        <v>0</v>
      </c>
      <c r="O786" s="118">
        <v>0</v>
      </c>
      <c r="P786" s="118">
        <v>0</v>
      </c>
      <c r="Q786" s="237">
        <v>0</v>
      </c>
      <c r="R786" s="118" t="s">
        <v>561</v>
      </c>
      <c r="S786" s="25"/>
      <c r="T786" s="31"/>
      <c r="U786" s="30"/>
    </row>
    <row r="787" spans="1:21" s="1" customFormat="1" ht="14.1" customHeight="1" x14ac:dyDescent="0.2">
      <c r="A787" s="112" t="s">
        <v>1751</v>
      </c>
      <c r="B787" s="111"/>
      <c r="C787" s="110"/>
      <c r="D787" s="121" t="s">
        <v>1449</v>
      </c>
      <c r="E787" s="110" t="s">
        <v>1447</v>
      </c>
      <c r="F787" s="110"/>
      <c r="G787" s="110" t="s">
        <v>1447</v>
      </c>
      <c r="H787" s="110"/>
      <c r="I787" s="110">
        <v>2</v>
      </c>
      <c r="J787" s="108" t="s">
        <v>189</v>
      </c>
      <c r="K787" s="109">
        <v>950</v>
      </c>
      <c r="L787" s="109">
        <v>950</v>
      </c>
      <c r="M787" s="109">
        <v>950</v>
      </c>
      <c r="N787" s="109">
        <v>950</v>
      </c>
      <c r="O787" s="109">
        <v>950</v>
      </c>
      <c r="P787" s="109">
        <v>950</v>
      </c>
      <c r="Q787" s="109">
        <v>950</v>
      </c>
      <c r="R787" s="118" t="s">
        <v>561</v>
      </c>
      <c r="S787" s="25"/>
      <c r="T787" s="31"/>
      <c r="U787" s="31"/>
    </row>
    <row r="788" spans="1:21" s="1" customFormat="1" ht="14.1" customHeight="1" x14ac:dyDescent="0.2">
      <c r="A788" s="112" t="s">
        <v>1751</v>
      </c>
      <c r="B788" s="111"/>
      <c r="C788" s="110"/>
      <c r="D788" s="121" t="s">
        <v>120</v>
      </c>
      <c r="E788" s="110" t="s">
        <v>1466</v>
      </c>
      <c r="F788" s="110"/>
      <c r="G788" s="110" t="s">
        <v>1466</v>
      </c>
      <c r="H788" s="110"/>
      <c r="I788" s="110">
        <v>2</v>
      </c>
      <c r="J788" s="108" t="s">
        <v>190</v>
      </c>
      <c r="K788" s="118">
        <v>0</v>
      </c>
      <c r="L788" s="118">
        <v>0</v>
      </c>
      <c r="M788" s="118">
        <v>0</v>
      </c>
      <c r="N788" s="118">
        <v>0</v>
      </c>
      <c r="O788" s="118">
        <v>0</v>
      </c>
      <c r="P788" s="118">
        <v>0</v>
      </c>
      <c r="Q788" s="237">
        <v>0</v>
      </c>
      <c r="R788" s="118" t="s">
        <v>561</v>
      </c>
      <c r="S788" s="25"/>
      <c r="T788" s="31"/>
      <c r="U788" s="30"/>
    </row>
    <row r="789" spans="1:21" s="1" customFormat="1" ht="14.1" customHeight="1" x14ac:dyDescent="0.2">
      <c r="A789" s="112" t="s">
        <v>1751</v>
      </c>
      <c r="B789" s="111"/>
      <c r="C789" s="110"/>
      <c r="D789" s="121" t="s">
        <v>120</v>
      </c>
      <c r="E789" s="110" t="s">
        <v>1466</v>
      </c>
      <c r="F789" s="110"/>
      <c r="G789" s="110" t="s">
        <v>1466</v>
      </c>
      <c r="H789" s="110"/>
      <c r="I789" s="110">
        <v>2</v>
      </c>
      <c r="J789" s="108" t="s">
        <v>1361</v>
      </c>
      <c r="K789" s="118">
        <v>0</v>
      </c>
      <c r="L789" s="118">
        <v>0</v>
      </c>
      <c r="M789" s="118">
        <v>0</v>
      </c>
      <c r="N789" s="118">
        <v>0</v>
      </c>
      <c r="O789" s="118">
        <v>0</v>
      </c>
      <c r="P789" s="118">
        <v>0</v>
      </c>
      <c r="Q789" s="237">
        <v>0</v>
      </c>
      <c r="R789" s="118" t="s">
        <v>561</v>
      </c>
      <c r="S789" s="25"/>
      <c r="T789" s="31"/>
      <c r="U789" s="30"/>
    </row>
    <row r="790" spans="1:21" s="1" customFormat="1" ht="14.1" customHeight="1" x14ac:dyDescent="0.2">
      <c r="A790" s="112" t="s">
        <v>1751</v>
      </c>
      <c r="B790" s="111"/>
      <c r="C790" s="110"/>
      <c r="D790" s="121" t="s">
        <v>1449</v>
      </c>
      <c r="E790" s="110" t="s">
        <v>1447</v>
      </c>
      <c r="F790" s="110"/>
      <c r="G790" s="110" t="s">
        <v>1447</v>
      </c>
      <c r="H790" s="110"/>
      <c r="I790" s="110">
        <v>2</v>
      </c>
      <c r="J790" s="108" t="s">
        <v>1362</v>
      </c>
      <c r="K790" s="109">
        <v>950</v>
      </c>
      <c r="L790" s="109">
        <v>950</v>
      </c>
      <c r="M790" s="109">
        <v>950</v>
      </c>
      <c r="N790" s="109">
        <v>950</v>
      </c>
      <c r="O790" s="109">
        <v>950</v>
      </c>
      <c r="P790" s="109">
        <v>950</v>
      </c>
      <c r="Q790" s="109">
        <v>950</v>
      </c>
      <c r="R790" s="118" t="s">
        <v>561</v>
      </c>
      <c r="S790" s="25"/>
      <c r="T790" s="31"/>
      <c r="U790" s="31"/>
    </row>
    <row r="791" spans="1:21" s="1" customFormat="1" ht="14.1" customHeight="1" x14ac:dyDescent="0.2">
      <c r="A791" s="112" t="s">
        <v>1751</v>
      </c>
      <c r="B791" s="111"/>
      <c r="C791" s="110"/>
      <c r="D791" s="121" t="s">
        <v>120</v>
      </c>
      <c r="E791" s="110" t="s">
        <v>1466</v>
      </c>
      <c r="F791" s="110"/>
      <c r="G791" s="110" t="s">
        <v>1466</v>
      </c>
      <c r="H791" s="110"/>
      <c r="I791" s="110">
        <v>2</v>
      </c>
      <c r="J791" s="108" t="s">
        <v>191</v>
      </c>
      <c r="K791" s="118">
        <v>0</v>
      </c>
      <c r="L791" s="118">
        <v>0</v>
      </c>
      <c r="M791" s="118">
        <v>0</v>
      </c>
      <c r="N791" s="118">
        <v>0</v>
      </c>
      <c r="O791" s="118">
        <v>0</v>
      </c>
      <c r="P791" s="118">
        <v>0</v>
      </c>
      <c r="Q791" s="237">
        <v>0</v>
      </c>
      <c r="R791" s="118" t="s">
        <v>561</v>
      </c>
      <c r="S791" s="25"/>
      <c r="T791" s="31"/>
      <c r="U791" s="30"/>
    </row>
    <row r="792" spans="1:21" s="1" customFormat="1" ht="14.1" customHeight="1" x14ac:dyDescent="0.2">
      <c r="A792" s="112" t="s">
        <v>1751</v>
      </c>
      <c r="B792" s="111"/>
      <c r="C792" s="110"/>
      <c r="D792" s="121" t="s">
        <v>1449</v>
      </c>
      <c r="E792" s="110" t="s">
        <v>1447</v>
      </c>
      <c r="F792" s="110"/>
      <c r="G792" s="110" t="s">
        <v>1447</v>
      </c>
      <c r="H792" s="110"/>
      <c r="I792" s="110">
        <v>2</v>
      </c>
      <c r="J792" s="108" t="s">
        <v>192</v>
      </c>
      <c r="K792" s="109">
        <v>950</v>
      </c>
      <c r="L792" s="109">
        <v>950</v>
      </c>
      <c r="M792" s="109">
        <v>950</v>
      </c>
      <c r="N792" s="109">
        <v>950</v>
      </c>
      <c r="O792" s="109">
        <v>950</v>
      </c>
      <c r="P792" s="109">
        <v>950</v>
      </c>
      <c r="Q792" s="109">
        <v>950</v>
      </c>
      <c r="R792" s="118" t="s">
        <v>561</v>
      </c>
      <c r="S792" s="25"/>
      <c r="T792" s="31"/>
      <c r="U792" s="31"/>
    </row>
    <row r="793" spans="1:21" s="1" customFormat="1" ht="14.1" customHeight="1" x14ac:dyDescent="0.2">
      <c r="A793" s="112" t="s">
        <v>1751</v>
      </c>
      <c r="B793" s="111"/>
      <c r="C793" s="110"/>
      <c r="D793" s="121" t="s">
        <v>120</v>
      </c>
      <c r="E793" s="110" t="s">
        <v>1466</v>
      </c>
      <c r="F793" s="113"/>
      <c r="G793" s="110" t="s">
        <v>1466</v>
      </c>
      <c r="H793" s="113"/>
      <c r="I793" s="113">
        <v>2</v>
      </c>
      <c r="J793" s="108" t="s">
        <v>39</v>
      </c>
      <c r="K793" s="118">
        <v>0</v>
      </c>
      <c r="L793" s="118">
        <v>0</v>
      </c>
      <c r="M793" s="118">
        <v>0</v>
      </c>
      <c r="N793" s="118">
        <v>0</v>
      </c>
      <c r="O793" s="118">
        <v>0</v>
      </c>
      <c r="P793" s="118">
        <v>0</v>
      </c>
      <c r="Q793" s="237">
        <v>0</v>
      </c>
      <c r="R793" s="118" t="s">
        <v>561</v>
      </c>
      <c r="S793" s="25"/>
      <c r="T793" s="31"/>
      <c r="U793" s="30"/>
    </row>
    <row r="794" spans="1:21" s="1" customFormat="1" ht="14.1" customHeight="1" x14ac:dyDescent="0.2">
      <c r="A794" s="112" t="s">
        <v>1751</v>
      </c>
      <c r="B794" s="111"/>
      <c r="C794" s="110"/>
      <c r="D794" s="121" t="s">
        <v>1449</v>
      </c>
      <c r="E794" s="110" t="s">
        <v>1447</v>
      </c>
      <c r="F794" s="113"/>
      <c r="G794" s="110" t="s">
        <v>1447</v>
      </c>
      <c r="H794" s="113"/>
      <c r="I794" s="113">
        <v>2</v>
      </c>
      <c r="J794" s="108" t="s">
        <v>40</v>
      </c>
      <c r="K794" s="109">
        <v>950</v>
      </c>
      <c r="L794" s="109">
        <v>950</v>
      </c>
      <c r="M794" s="109">
        <v>950</v>
      </c>
      <c r="N794" s="109">
        <v>950</v>
      </c>
      <c r="O794" s="109">
        <v>950</v>
      </c>
      <c r="P794" s="109">
        <v>950</v>
      </c>
      <c r="Q794" s="109">
        <v>950</v>
      </c>
      <c r="R794" s="118" t="s">
        <v>561</v>
      </c>
      <c r="S794" s="25"/>
      <c r="T794" s="31"/>
      <c r="U794" s="31"/>
    </row>
    <row r="795" spans="1:21" s="1" customFormat="1" ht="14.1" customHeight="1" x14ac:dyDescent="0.2">
      <c r="A795" s="112" t="s">
        <v>1751</v>
      </c>
      <c r="B795" s="111"/>
      <c r="C795" s="110"/>
      <c r="D795" s="121" t="s">
        <v>120</v>
      </c>
      <c r="E795" s="110" t="s">
        <v>1466</v>
      </c>
      <c r="F795" s="113"/>
      <c r="G795" s="110" t="s">
        <v>1466</v>
      </c>
      <c r="H795" s="113"/>
      <c r="I795" s="113">
        <v>2</v>
      </c>
      <c r="J795" s="108" t="s">
        <v>1704</v>
      </c>
      <c r="K795" s="118">
        <v>0</v>
      </c>
      <c r="L795" s="118">
        <v>0</v>
      </c>
      <c r="M795" s="118">
        <v>0</v>
      </c>
      <c r="N795" s="118">
        <v>0</v>
      </c>
      <c r="O795" s="118">
        <v>0</v>
      </c>
      <c r="P795" s="118">
        <v>0</v>
      </c>
      <c r="Q795" s="237">
        <v>0</v>
      </c>
      <c r="R795" s="118" t="s">
        <v>561</v>
      </c>
      <c r="S795" s="25"/>
      <c r="T795" s="31"/>
      <c r="U795" s="30"/>
    </row>
    <row r="796" spans="1:21" s="1" customFormat="1" ht="14.1" customHeight="1" x14ac:dyDescent="0.2">
      <c r="A796" s="112" t="s">
        <v>1751</v>
      </c>
      <c r="B796" s="111"/>
      <c r="C796" s="110"/>
      <c r="D796" s="121" t="s">
        <v>1449</v>
      </c>
      <c r="E796" s="110" t="s">
        <v>1447</v>
      </c>
      <c r="F796" s="113"/>
      <c r="G796" s="110" t="s">
        <v>1447</v>
      </c>
      <c r="H796" s="113"/>
      <c r="I796" s="113">
        <v>2</v>
      </c>
      <c r="J796" s="108" t="s">
        <v>1705</v>
      </c>
      <c r="K796" s="109">
        <v>950</v>
      </c>
      <c r="L796" s="109">
        <v>950</v>
      </c>
      <c r="M796" s="109">
        <v>950</v>
      </c>
      <c r="N796" s="109">
        <v>950</v>
      </c>
      <c r="O796" s="109">
        <v>950</v>
      </c>
      <c r="P796" s="109">
        <v>950</v>
      </c>
      <c r="Q796" s="109">
        <v>950</v>
      </c>
      <c r="R796" s="118" t="s">
        <v>561</v>
      </c>
      <c r="S796" s="25"/>
      <c r="T796" s="31"/>
      <c r="U796" s="31"/>
    </row>
    <row r="797" spans="1:21" s="1" customFormat="1" ht="14.1" customHeight="1" x14ac:dyDescent="0.2">
      <c r="A797" s="112" t="s">
        <v>1751</v>
      </c>
      <c r="B797" s="111"/>
      <c r="C797" s="110"/>
      <c r="D797" s="121" t="s">
        <v>120</v>
      </c>
      <c r="E797" s="110" t="s">
        <v>1466</v>
      </c>
      <c r="F797" s="113"/>
      <c r="G797" s="110" t="s">
        <v>1466</v>
      </c>
      <c r="H797" s="113"/>
      <c r="I797" s="113">
        <v>2</v>
      </c>
      <c r="J797" s="108" t="s">
        <v>1056</v>
      </c>
      <c r="K797" s="118">
        <v>0</v>
      </c>
      <c r="L797" s="118">
        <v>0</v>
      </c>
      <c r="M797" s="118">
        <v>0</v>
      </c>
      <c r="N797" s="118">
        <v>0</v>
      </c>
      <c r="O797" s="118">
        <v>0</v>
      </c>
      <c r="P797" s="118">
        <v>0</v>
      </c>
      <c r="Q797" s="237">
        <v>0</v>
      </c>
      <c r="R797" s="118" t="s">
        <v>561</v>
      </c>
      <c r="S797" s="25"/>
      <c r="T797" s="31"/>
      <c r="U797" s="30"/>
    </row>
    <row r="798" spans="1:21" s="1" customFormat="1" ht="14.1" customHeight="1" x14ac:dyDescent="0.2">
      <c r="A798" s="112" t="s">
        <v>1751</v>
      </c>
      <c r="B798" s="111"/>
      <c r="C798" s="110"/>
      <c r="D798" s="121" t="s">
        <v>1449</v>
      </c>
      <c r="E798" s="110" t="s">
        <v>1447</v>
      </c>
      <c r="F798" s="113"/>
      <c r="G798" s="110" t="s">
        <v>1447</v>
      </c>
      <c r="H798" s="113"/>
      <c r="I798" s="113">
        <v>2</v>
      </c>
      <c r="J798" s="108" t="s">
        <v>1057</v>
      </c>
      <c r="K798" s="109">
        <v>950</v>
      </c>
      <c r="L798" s="109">
        <v>950</v>
      </c>
      <c r="M798" s="109">
        <v>950</v>
      </c>
      <c r="N798" s="109">
        <v>950</v>
      </c>
      <c r="O798" s="109">
        <v>950</v>
      </c>
      <c r="P798" s="109">
        <v>950</v>
      </c>
      <c r="Q798" s="109">
        <v>950</v>
      </c>
      <c r="R798" s="118" t="s">
        <v>561</v>
      </c>
      <c r="S798" s="25"/>
      <c r="T798" s="31"/>
      <c r="U798" s="31"/>
    </row>
    <row r="799" spans="1:21" s="1" customFormat="1" ht="14.1" customHeight="1" x14ac:dyDescent="0.2">
      <c r="A799" s="112"/>
      <c r="B799" s="111"/>
      <c r="C799" s="110"/>
      <c r="D799" s="121" t="s">
        <v>115</v>
      </c>
      <c r="E799" s="113" t="s">
        <v>119</v>
      </c>
      <c r="F799" s="113"/>
      <c r="G799" s="113" t="s">
        <v>119</v>
      </c>
      <c r="H799" s="113"/>
      <c r="I799" s="113">
        <v>2</v>
      </c>
      <c r="J799" s="108" t="s">
        <v>847</v>
      </c>
      <c r="K799" s="118">
        <v>1</v>
      </c>
      <c r="L799" s="118">
        <v>1</v>
      </c>
      <c r="M799" s="118">
        <v>1</v>
      </c>
      <c r="N799" s="118">
        <v>1</v>
      </c>
      <c r="O799" s="118">
        <v>1</v>
      </c>
      <c r="P799" s="118">
        <v>1</v>
      </c>
      <c r="Q799" s="237">
        <v>1</v>
      </c>
      <c r="R799" s="118" t="s">
        <v>561</v>
      </c>
      <c r="S799" s="25"/>
      <c r="T799" s="31"/>
      <c r="U799" s="30"/>
    </row>
    <row r="800" spans="1:21" s="1" customFormat="1" ht="14.1" customHeight="1" x14ac:dyDescent="0.2">
      <c r="A800" s="112"/>
      <c r="B800" s="111"/>
      <c r="C800" s="110"/>
      <c r="D800" s="121" t="s">
        <v>120</v>
      </c>
      <c r="E800" s="110" t="s">
        <v>1466</v>
      </c>
      <c r="F800" s="113"/>
      <c r="G800" s="110" t="s">
        <v>1466</v>
      </c>
      <c r="H800" s="113"/>
      <c r="I800" s="113">
        <v>2</v>
      </c>
      <c r="J800" s="108" t="s">
        <v>332</v>
      </c>
      <c r="K800" s="118">
        <v>2</v>
      </c>
      <c r="L800" s="118">
        <v>2</v>
      </c>
      <c r="M800" s="118">
        <v>2</v>
      </c>
      <c r="N800" s="118">
        <v>2</v>
      </c>
      <c r="O800" s="118">
        <v>2</v>
      </c>
      <c r="P800" s="118">
        <v>2</v>
      </c>
      <c r="Q800" s="237">
        <v>2</v>
      </c>
      <c r="R800" s="118" t="s">
        <v>561</v>
      </c>
      <c r="S800" s="25"/>
      <c r="T800" s="31"/>
      <c r="U800" s="30"/>
    </row>
    <row r="801" spans="1:21" s="1" customFormat="1" ht="14.1" customHeight="1" x14ac:dyDescent="0.2">
      <c r="A801" s="112"/>
      <c r="B801" s="111"/>
      <c r="C801" s="110"/>
      <c r="D801" s="121" t="s">
        <v>120</v>
      </c>
      <c r="E801" s="110" t="s">
        <v>1466</v>
      </c>
      <c r="F801" s="113"/>
      <c r="G801" s="110" t="s">
        <v>1466</v>
      </c>
      <c r="H801" s="113"/>
      <c r="I801" s="113">
        <v>2</v>
      </c>
      <c r="J801" s="108" t="s">
        <v>1745</v>
      </c>
      <c r="K801" s="118">
        <v>2</v>
      </c>
      <c r="L801" s="118">
        <v>2</v>
      </c>
      <c r="M801" s="118">
        <v>2</v>
      </c>
      <c r="N801" s="118">
        <v>2</v>
      </c>
      <c r="O801" s="118">
        <v>2</v>
      </c>
      <c r="P801" s="118">
        <v>2</v>
      </c>
      <c r="Q801" s="237">
        <v>2</v>
      </c>
      <c r="R801" s="118" t="s">
        <v>561</v>
      </c>
      <c r="S801" s="25"/>
      <c r="T801" s="31"/>
      <c r="U801" s="30"/>
    </row>
    <row r="802" spans="1:21" s="1" customFormat="1" ht="14.1" customHeight="1" x14ac:dyDescent="0.2">
      <c r="A802" s="112" t="s">
        <v>1751</v>
      </c>
      <c r="B802" s="111"/>
      <c r="C802" s="110"/>
      <c r="D802" s="121" t="s">
        <v>120</v>
      </c>
      <c r="E802" s="110" t="s">
        <v>497</v>
      </c>
      <c r="F802" s="110"/>
      <c r="G802" s="110" t="s">
        <v>1466</v>
      </c>
      <c r="H802" s="110"/>
      <c r="I802" s="110">
        <v>2</v>
      </c>
      <c r="J802" s="108" t="s">
        <v>500</v>
      </c>
      <c r="K802" s="118">
        <v>2</v>
      </c>
      <c r="L802" s="118">
        <v>2</v>
      </c>
      <c r="M802" s="118">
        <v>2</v>
      </c>
      <c r="N802" s="118">
        <v>2</v>
      </c>
      <c r="O802" s="118">
        <v>2</v>
      </c>
      <c r="P802" s="118">
        <v>2</v>
      </c>
      <c r="Q802" s="237">
        <v>2</v>
      </c>
      <c r="R802" s="118" t="s">
        <v>561</v>
      </c>
      <c r="S802" s="25"/>
      <c r="T802" s="31"/>
      <c r="U802" s="30"/>
    </row>
    <row r="803" spans="1:21" s="1" customFormat="1" ht="14.1" customHeight="1" x14ac:dyDescent="0.2">
      <c r="A803" s="112" t="s">
        <v>1751</v>
      </c>
      <c r="B803" s="111"/>
      <c r="C803" s="110"/>
      <c r="D803" s="121" t="s">
        <v>1449</v>
      </c>
      <c r="E803" s="110" t="s">
        <v>1447</v>
      </c>
      <c r="F803" s="110"/>
      <c r="G803" s="110" t="s">
        <v>1447</v>
      </c>
      <c r="H803" s="110"/>
      <c r="I803" s="110">
        <v>2</v>
      </c>
      <c r="J803" s="108" t="s">
        <v>499</v>
      </c>
      <c r="K803" s="118">
        <v>0.16</v>
      </c>
      <c r="L803" s="118">
        <v>0.16</v>
      </c>
      <c r="M803" s="118">
        <v>0.16</v>
      </c>
      <c r="N803" s="118">
        <v>0.16</v>
      </c>
      <c r="O803" s="118">
        <v>0.16</v>
      </c>
      <c r="P803" s="118">
        <v>0.16</v>
      </c>
      <c r="Q803" s="237">
        <v>0.16</v>
      </c>
      <c r="R803" s="118" t="s">
        <v>561</v>
      </c>
      <c r="S803" s="25"/>
      <c r="T803" s="31"/>
      <c r="U803" s="30"/>
    </row>
    <row r="804" spans="1:21" s="1" customFormat="1" ht="14.1" customHeight="1" x14ac:dyDescent="0.2">
      <c r="A804" s="112"/>
      <c r="B804" s="111"/>
      <c r="C804" s="110"/>
      <c r="D804" s="121" t="s">
        <v>115</v>
      </c>
      <c r="E804" s="113" t="s">
        <v>119</v>
      </c>
      <c r="F804" s="113"/>
      <c r="G804" s="113" t="s">
        <v>119</v>
      </c>
      <c r="H804" s="113"/>
      <c r="I804" s="113">
        <v>2</v>
      </c>
      <c r="J804" s="108" t="s">
        <v>897</v>
      </c>
      <c r="K804" s="118">
        <v>0</v>
      </c>
      <c r="L804" s="118">
        <v>0</v>
      </c>
      <c r="M804" s="118">
        <v>0</v>
      </c>
      <c r="N804" s="118">
        <v>0</v>
      </c>
      <c r="O804" s="118">
        <v>0</v>
      </c>
      <c r="P804" s="118">
        <v>0</v>
      </c>
      <c r="Q804" s="237">
        <v>0</v>
      </c>
      <c r="R804" s="118" t="s">
        <v>561</v>
      </c>
      <c r="S804" s="25"/>
      <c r="T804" s="31"/>
      <c r="U804" s="30"/>
    </row>
    <row r="805" spans="1:21" s="1" customFormat="1" ht="14.1" customHeight="1" x14ac:dyDescent="0.2">
      <c r="A805" s="112"/>
      <c r="B805" s="111"/>
      <c r="C805" s="110"/>
      <c r="D805" s="121" t="s">
        <v>115</v>
      </c>
      <c r="E805" s="110" t="s">
        <v>119</v>
      </c>
      <c r="F805" s="110"/>
      <c r="G805" s="110" t="s">
        <v>119</v>
      </c>
      <c r="H805" s="110"/>
      <c r="I805" s="110">
        <v>2</v>
      </c>
      <c r="J805" s="108" t="s">
        <v>193</v>
      </c>
      <c r="K805" s="118">
        <v>0</v>
      </c>
      <c r="L805" s="118">
        <v>0</v>
      </c>
      <c r="M805" s="118">
        <v>0</v>
      </c>
      <c r="N805" s="118">
        <v>0</v>
      </c>
      <c r="O805" s="118">
        <v>0</v>
      </c>
      <c r="P805" s="118">
        <v>0</v>
      </c>
      <c r="Q805" s="237">
        <v>0</v>
      </c>
      <c r="R805" s="118" t="s">
        <v>561</v>
      </c>
      <c r="S805" s="25"/>
      <c r="T805" s="31"/>
      <c r="U805" s="30"/>
    </row>
    <row r="806" spans="1:21" s="1" customFormat="1" ht="14.1" customHeight="1" x14ac:dyDescent="0.2">
      <c r="A806" s="112"/>
      <c r="B806" s="111"/>
      <c r="C806" s="110"/>
      <c r="D806" s="121" t="s">
        <v>120</v>
      </c>
      <c r="E806" s="110" t="s">
        <v>1466</v>
      </c>
      <c r="F806" s="113"/>
      <c r="G806" s="110" t="s">
        <v>1466</v>
      </c>
      <c r="H806" s="113"/>
      <c r="I806" s="113">
        <v>2</v>
      </c>
      <c r="J806" s="108" t="s">
        <v>1438</v>
      </c>
      <c r="K806" s="118">
        <v>1</v>
      </c>
      <c r="L806" s="118">
        <v>1</v>
      </c>
      <c r="M806" s="118">
        <v>1</v>
      </c>
      <c r="N806" s="118">
        <v>1</v>
      </c>
      <c r="O806" s="118">
        <v>1</v>
      </c>
      <c r="P806" s="118">
        <v>1</v>
      </c>
      <c r="Q806" s="237">
        <v>0</v>
      </c>
      <c r="R806" s="118" t="s">
        <v>561</v>
      </c>
      <c r="S806" s="25"/>
      <c r="T806" s="31"/>
      <c r="U806" s="30"/>
    </row>
    <row r="807" spans="1:21" s="1" customFormat="1" ht="14.1" customHeight="1" x14ac:dyDescent="0.2">
      <c r="A807" s="112"/>
      <c r="B807" s="111"/>
      <c r="C807" s="110"/>
      <c r="D807" s="121" t="s">
        <v>120</v>
      </c>
      <c r="E807" s="110" t="s">
        <v>1466</v>
      </c>
      <c r="F807" s="113"/>
      <c r="G807" s="110" t="s">
        <v>1466</v>
      </c>
      <c r="H807" s="113"/>
      <c r="I807" s="113">
        <v>2</v>
      </c>
      <c r="J807" s="108" t="s">
        <v>1028</v>
      </c>
      <c r="K807" s="118">
        <v>1</v>
      </c>
      <c r="L807" s="118">
        <v>1</v>
      </c>
      <c r="M807" s="118">
        <v>1</v>
      </c>
      <c r="N807" s="118">
        <v>1</v>
      </c>
      <c r="O807" s="118">
        <v>1</v>
      </c>
      <c r="P807" s="118">
        <v>1</v>
      </c>
      <c r="Q807" s="237">
        <v>1</v>
      </c>
      <c r="R807" s="118" t="s">
        <v>561</v>
      </c>
      <c r="S807" s="25"/>
      <c r="T807" s="31"/>
      <c r="U807" s="30"/>
    </row>
    <row r="808" spans="1:21" s="1" customFormat="1" ht="14.1" customHeight="1" x14ac:dyDescent="0.2">
      <c r="A808" s="112"/>
      <c r="B808" s="111"/>
      <c r="C808" s="110"/>
      <c r="D808" s="121" t="s">
        <v>115</v>
      </c>
      <c r="E808" s="110" t="s">
        <v>119</v>
      </c>
      <c r="F808" s="110"/>
      <c r="G808" s="110" t="s">
        <v>119</v>
      </c>
      <c r="H808" s="110"/>
      <c r="I808" s="110">
        <v>2</v>
      </c>
      <c r="J808" s="108" t="s">
        <v>1032</v>
      </c>
      <c r="K808" s="118">
        <v>1</v>
      </c>
      <c r="L808" s="118">
        <v>1</v>
      </c>
      <c r="M808" s="118">
        <v>1</v>
      </c>
      <c r="N808" s="118">
        <v>1</v>
      </c>
      <c r="O808" s="118">
        <v>1</v>
      </c>
      <c r="P808" s="118">
        <v>1</v>
      </c>
      <c r="Q808" s="237">
        <v>1</v>
      </c>
      <c r="R808" s="118" t="s">
        <v>561</v>
      </c>
      <c r="S808" s="25"/>
      <c r="T808" s="31"/>
      <c r="U808" s="30"/>
    </row>
    <row r="809" spans="1:21" s="1" customFormat="1" ht="14.1" customHeight="1" x14ac:dyDescent="0.2">
      <c r="A809" s="112"/>
      <c r="B809" s="111"/>
      <c r="C809" s="110"/>
      <c r="D809" s="121" t="s">
        <v>1449</v>
      </c>
      <c r="E809" s="110" t="s">
        <v>1447</v>
      </c>
      <c r="F809" s="110"/>
      <c r="G809" s="110" t="s">
        <v>1447</v>
      </c>
      <c r="H809" s="110"/>
      <c r="I809" s="110">
        <v>2</v>
      </c>
      <c r="J809" s="108" t="s">
        <v>1033</v>
      </c>
      <c r="K809" s="109">
        <v>950</v>
      </c>
      <c r="L809" s="109">
        <v>950</v>
      </c>
      <c r="M809" s="109">
        <v>950</v>
      </c>
      <c r="N809" s="109">
        <v>950</v>
      </c>
      <c r="O809" s="109">
        <v>950</v>
      </c>
      <c r="P809" s="109">
        <v>950</v>
      </c>
      <c r="Q809" s="109">
        <v>950</v>
      </c>
      <c r="R809" s="118" t="s">
        <v>561</v>
      </c>
      <c r="S809" s="25"/>
      <c r="T809" s="31"/>
      <c r="U809" s="31"/>
    </row>
    <row r="810" spans="1:21" s="1" customFormat="1" ht="14.1" customHeight="1" x14ac:dyDescent="0.2">
      <c r="A810" s="112"/>
      <c r="B810" s="111"/>
      <c r="C810" s="110"/>
      <c r="D810" s="121" t="s">
        <v>115</v>
      </c>
      <c r="E810" s="110" t="s">
        <v>119</v>
      </c>
      <c r="F810" s="110"/>
      <c r="G810" s="110" t="s">
        <v>119</v>
      </c>
      <c r="H810" s="110"/>
      <c r="I810" s="110">
        <v>2</v>
      </c>
      <c r="J810" s="108" t="s">
        <v>1034</v>
      </c>
      <c r="K810" s="118">
        <v>1</v>
      </c>
      <c r="L810" s="118">
        <v>1</v>
      </c>
      <c r="M810" s="118">
        <v>1</v>
      </c>
      <c r="N810" s="118">
        <v>1</v>
      </c>
      <c r="O810" s="118">
        <v>1</v>
      </c>
      <c r="P810" s="118">
        <v>1</v>
      </c>
      <c r="Q810" s="237">
        <v>1</v>
      </c>
      <c r="R810" s="118" t="s">
        <v>561</v>
      </c>
      <c r="S810" s="25"/>
      <c r="T810" s="31"/>
      <c r="U810" s="30"/>
    </row>
    <row r="811" spans="1:21" s="1" customFormat="1" ht="14.1" customHeight="1" x14ac:dyDescent="0.2">
      <c r="A811" s="112"/>
      <c r="B811" s="111"/>
      <c r="C811" s="110"/>
      <c r="D811" s="121" t="s">
        <v>1093</v>
      </c>
      <c r="E811" s="110" t="s">
        <v>966</v>
      </c>
      <c r="F811" s="110"/>
      <c r="G811" s="110" t="s">
        <v>304</v>
      </c>
      <c r="H811" s="110"/>
      <c r="I811" s="110">
        <v>2</v>
      </c>
      <c r="J811" s="108" t="s">
        <v>1035</v>
      </c>
      <c r="K811" s="109">
        <v>240</v>
      </c>
      <c r="L811" s="109">
        <v>240</v>
      </c>
      <c r="M811" s="109">
        <v>240</v>
      </c>
      <c r="N811" s="109">
        <v>240</v>
      </c>
      <c r="O811" s="109">
        <v>240</v>
      </c>
      <c r="P811" s="109">
        <v>240</v>
      </c>
      <c r="Q811" s="109">
        <v>240</v>
      </c>
      <c r="R811" s="118" t="s">
        <v>561</v>
      </c>
      <c r="S811" s="25"/>
      <c r="T811" s="31"/>
      <c r="U811" s="31"/>
    </row>
    <row r="812" spans="1:21" s="1" customFormat="1" ht="14.1" customHeight="1" x14ac:dyDescent="0.2">
      <c r="A812" s="112"/>
      <c r="B812" s="111"/>
      <c r="C812" s="110"/>
      <c r="D812" s="121" t="s">
        <v>115</v>
      </c>
      <c r="E812" s="110" t="s">
        <v>119</v>
      </c>
      <c r="F812" s="110"/>
      <c r="G812" s="110" t="s">
        <v>119</v>
      </c>
      <c r="H812" s="110"/>
      <c r="I812" s="110">
        <v>2</v>
      </c>
      <c r="J812" s="108" t="s">
        <v>1036</v>
      </c>
      <c r="K812" s="118">
        <v>1</v>
      </c>
      <c r="L812" s="118">
        <v>1</v>
      </c>
      <c r="M812" s="118">
        <v>1</v>
      </c>
      <c r="N812" s="118">
        <v>1</v>
      </c>
      <c r="O812" s="118">
        <v>1</v>
      </c>
      <c r="P812" s="118">
        <v>1</v>
      </c>
      <c r="Q812" s="237">
        <v>1</v>
      </c>
      <c r="R812" s="118" t="s">
        <v>561</v>
      </c>
      <c r="S812" s="25"/>
      <c r="T812" s="31"/>
      <c r="U812" s="30"/>
    </row>
    <row r="813" spans="1:21" s="1" customFormat="1" ht="14.1" customHeight="1" x14ac:dyDescent="0.2">
      <c r="A813" s="112"/>
      <c r="B813" s="111"/>
      <c r="C813" s="110"/>
      <c r="D813" s="121" t="s">
        <v>1449</v>
      </c>
      <c r="E813" s="110" t="s">
        <v>1447</v>
      </c>
      <c r="F813" s="110"/>
      <c r="G813" s="110" t="s">
        <v>1447</v>
      </c>
      <c r="H813" s="110"/>
      <c r="I813" s="110">
        <v>2</v>
      </c>
      <c r="J813" s="108" t="s">
        <v>1037</v>
      </c>
      <c r="K813" s="109">
        <v>950</v>
      </c>
      <c r="L813" s="109">
        <v>950</v>
      </c>
      <c r="M813" s="109">
        <v>950</v>
      </c>
      <c r="N813" s="109">
        <v>950</v>
      </c>
      <c r="O813" s="109">
        <v>950</v>
      </c>
      <c r="P813" s="109">
        <v>950</v>
      </c>
      <c r="Q813" s="109">
        <v>950</v>
      </c>
      <c r="R813" s="118" t="s">
        <v>561</v>
      </c>
      <c r="S813" s="25"/>
      <c r="T813" s="31"/>
      <c r="U813" s="31"/>
    </row>
    <row r="814" spans="1:21" s="1" customFormat="1" ht="14.1" customHeight="1" x14ac:dyDescent="0.2">
      <c r="A814" s="112"/>
      <c r="B814" s="111"/>
      <c r="C814" s="110"/>
      <c r="D814" s="121" t="s">
        <v>115</v>
      </c>
      <c r="E814" s="110" t="s">
        <v>119</v>
      </c>
      <c r="F814" s="110"/>
      <c r="G814" s="110" t="s">
        <v>119</v>
      </c>
      <c r="H814" s="110"/>
      <c r="I814" s="110">
        <v>2</v>
      </c>
      <c r="J814" s="108" t="s">
        <v>1038</v>
      </c>
      <c r="K814" s="118">
        <v>1</v>
      </c>
      <c r="L814" s="118">
        <v>1</v>
      </c>
      <c r="M814" s="118">
        <v>1</v>
      </c>
      <c r="N814" s="118">
        <v>1</v>
      </c>
      <c r="O814" s="118">
        <v>1</v>
      </c>
      <c r="P814" s="118">
        <v>1</v>
      </c>
      <c r="Q814" s="237">
        <v>1</v>
      </c>
      <c r="R814" s="118" t="s">
        <v>561</v>
      </c>
      <c r="S814" s="25"/>
      <c r="T814" s="31"/>
      <c r="U814" s="30"/>
    </row>
    <row r="815" spans="1:21" s="1" customFormat="1" ht="14.1" customHeight="1" x14ac:dyDescent="0.2">
      <c r="A815" s="112"/>
      <c r="B815" s="111"/>
      <c r="C815" s="110"/>
      <c r="D815" s="121" t="s">
        <v>1449</v>
      </c>
      <c r="E815" s="110" t="s">
        <v>1447</v>
      </c>
      <c r="F815" s="110"/>
      <c r="G815" s="110" t="s">
        <v>1447</v>
      </c>
      <c r="H815" s="110"/>
      <c r="I815" s="110">
        <v>2</v>
      </c>
      <c r="J815" s="108" t="s">
        <v>1039</v>
      </c>
      <c r="K815" s="109">
        <v>950</v>
      </c>
      <c r="L815" s="109">
        <v>950</v>
      </c>
      <c r="M815" s="109">
        <v>950</v>
      </c>
      <c r="N815" s="109">
        <v>950</v>
      </c>
      <c r="O815" s="109">
        <v>950</v>
      </c>
      <c r="P815" s="109">
        <v>950</v>
      </c>
      <c r="Q815" s="109">
        <v>950</v>
      </c>
      <c r="R815" s="118" t="s">
        <v>561</v>
      </c>
      <c r="S815" s="25"/>
      <c r="T815" s="31"/>
      <c r="U815" s="31"/>
    </row>
    <row r="816" spans="1:21" s="1" customFormat="1" ht="14.1" customHeight="1" x14ac:dyDescent="0.2">
      <c r="A816" s="112"/>
      <c r="B816" s="111"/>
      <c r="C816" s="110"/>
      <c r="D816" s="121" t="s">
        <v>115</v>
      </c>
      <c r="E816" s="110" t="s">
        <v>119</v>
      </c>
      <c r="F816" s="110"/>
      <c r="G816" s="110" t="s">
        <v>119</v>
      </c>
      <c r="H816" s="110"/>
      <c r="I816" s="110">
        <v>2</v>
      </c>
      <c r="J816" s="108" t="s">
        <v>1040</v>
      </c>
      <c r="K816" s="118">
        <v>1</v>
      </c>
      <c r="L816" s="118">
        <v>1</v>
      </c>
      <c r="M816" s="118">
        <v>1</v>
      </c>
      <c r="N816" s="118">
        <v>1</v>
      </c>
      <c r="O816" s="118">
        <v>1</v>
      </c>
      <c r="P816" s="118">
        <v>1</v>
      </c>
      <c r="Q816" s="237">
        <v>1</v>
      </c>
      <c r="R816" s="118" t="s">
        <v>561</v>
      </c>
      <c r="S816" s="25"/>
      <c r="T816" s="31"/>
      <c r="U816" s="30"/>
    </row>
    <row r="817" spans="1:21" s="1" customFormat="1" ht="14.1" customHeight="1" x14ac:dyDescent="0.2">
      <c r="A817" s="112"/>
      <c r="B817" s="111"/>
      <c r="C817" s="110"/>
      <c r="D817" s="121" t="s">
        <v>1449</v>
      </c>
      <c r="E817" s="110" t="s">
        <v>1447</v>
      </c>
      <c r="F817" s="110"/>
      <c r="G817" s="110" t="s">
        <v>1447</v>
      </c>
      <c r="H817" s="110"/>
      <c r="I817" s="110">
        <v>2</v>
      </c>
      <c r="J817" s="108" t="s">
        <v>1041</v>
      </c>
      <c r="K817" s="109">
        <v>950</v>
      </c>
      <c r="L817" s="109">
        <v>950</v>
      </c>
      <c r="M817" s="109">
        <v>950</v>
      </c>
      <c r="N817" s="109">
        <v>950</v>
      </c>
      <c r="O817" s="109">
        <v>950</v>
      </c>
      <c r="P817" s="109">
        <v>950</v>
      </c>
      <c r="Q817" s="109">
        <v>950</v>
      </c>
      <c r="R817" s="118" t="s">
        <v>561</v>
      </c>
      <c r="S817" s="25"/>
      <c r="T817" s="31"/>
      <c r="U817" s="31"/>
    </row>
    <row r="818" spans="1:21" s="1" customFormat="1" ht="14.1" customHeight="1" x14ac:dyDescent="0.2">
      <c r="A818" s="112"/>
      <c r="B818" s="111"/>
      <c r="C818" s="110"/>
      <c r="D818" s="121" t="s">
        <v>115</v>
      </c>
      <c r="E818" s="110" t="s">
        <v>119</v>
      </c>
      <c r="F818" s="110"/>
      <c r="G818" s="110" t="s">
        <v>119</v>
      </c>
      <c r="H818" s="110"/>
      <c r="I818" s="110">
        <v>2</v>
      </c>
      <c r="J818" s="108" t="s">
        <v>1042</v>
      </c>
      <c r="K818" s="118">
        <v>1</v>
      </c>
      <c r="L818" s="118">
        <v>1</v>
      </c>
      <c r="M818" s="118">
        <v>1</v>
      </c>
      <c r="N818" s="118">
        <v>1</v>
      </c>
      <c r="O818" s="118">
        <v>1</v>
      </c>
      <c r="P818" s="118">
        <v>1</v>
      </c>
      <c r="Q818" s="237">
        <v>1</v>
      </c>
      <c r="R818" s="118" t="s">
        <v>561</v>
      </c>
      <c r="S818" s="25"/>
      <c r="T818" s="31"/>
      <c r="U818" s="30"/>
    </row>
    <row r="819" spans="1:21" s="1" customFormat="1" ht="14.1" customHeight="1" x14ac:dyDescent="0.2">
      <c r="A819" s="112"/>
      <c r="B819" s="111"/>
      <c r="C819" s="110"/>
      <c r="D819" s="121" t="s">
        <v>1449</v>
      </c>
      <c r="E819" s="110" t="s">
        <v>1447</v>
      </c>
      <c r="F819" s="110"/>
      <c r="G819" s="110" t="s">
        <v>1447</v>
      </c>
      <c r="H819" s="110"/>
      <c r="I819" s="110">
        <v>2</v>
      </c>
      <c r="J819" s="108" t="s">
        <v>1043</v>
      </c>
      <c r="K819" s="109">
        <v>950</v>
      </c>
      <c r="L819" s="109">
        <v>950</v>
      </c>
      <c r="M819" s="109">
        <v>950</v>
      </c>
      <c r="N819" s="109">
        <v>950</v>
      </c>
      <c r="O819" s="109">
        <v>950</v>
      </c>
      <c r="P819" s="109">
        <v>950</v>
      </c>
      <c r="Q819" s="109">
        <v>950</v>
      </c>
      <c r="R819" s="118" t="s">
        <v>561</v>
      </c>
      <c r="S819" s="25"/>
      <c r="T819" s="31"/>
      <c r="U819" s="31"/>
    </row>
    <row r="820" spans="1:21" s="1" customFormat="1" ht="14.1" customHeight="1" x14ac:dyDescent="0.2">
      <c r="A820" s="112"/>
      <c r="B820" s="111"/>
      <c r="C820" s="110"/>
      <c r="D820" s="121" t="s">
        <v>115</v>
      </c>
      <c r="E820" s="110" t="s">
        <v>119</v>
      </c>
      <c r="F820" s="110"/>
      <c r="G820" s="110" t="s">
        <v>119</v>
      </c>
      <c r="H820" s="110"/>
      <c r="I820" s="110">
        <v>2</v>
      </c>
      <c r="J820" s="108" t="s">
        <v>1044</v>
      </c>
      <c r="K820" s="118">
        <v>1</v>
      </c>
      <c r="L820" s="118">
        <v>1</v>
      </c>
      <c r="M820" s="118">
        <v>1</v>
      </c>
      <c r="N820" s="118">
        <v>1</v>
      </c>
      <c r="O820" s="118">
        <v>1</v>
      </c>
      <c r="P820" s="118">
        <v>1</v>
      </c>
      <c r="Q820" s="237">
        <v>1</v>
      </c>
      <c r="R820" s="118" t="s">
        <v>561</v>
      </c>
      <c r="S820" s="25"/>
      <c r="T820" s="31"/>
      <c r="U820" s="30"/>
    </row>
    <row r="821" spans="1:21" s="1" customFormat="1" ht="14.1" customHeight="1" x14ac:dyDescent="0.2">
      <c r="A821" s="112"/>
      <c r="B821" s="111"/>
      <c r="C821" s="110"/>
      <c r="D821" s="121" t="s">
        <v>1449</v>
      </c>
      <c r="E821" s="110" t="s">
        <v>1447</v>
      </c>
      <c r="F821" s="110"/>
      <c r="G821" s="110" t="s">
        <v>1447</v>
      </c>
      <c r="H821" s="110"/>
      <c r="I821" s="110">
        <v>2</v>
      </c>
      <c r="J821" s="108" t="s">
        <v>1045</v>
      </c>
      <c r="K821" s="109">
        <v>950</v>
      </c>
      <c r="L821" s="109">
        <v>950</v>
      </c>
      <c r="M821" s="109">
        <v>950</v>
      </c>
      <c r="N821" s="109">
        <v>950</v>
      </c>
      <c r="O821" s="109">
        <v>950</v>
      </c>
      <c r="P821" s="109">
        <v>950</v>
      </c>
      <c r="Q821" s="109">
        <v>950</v>
      </c>
      <c r="R821" s="118" t="s">
        <v>561</v>
      </c>
      <c r="S821" s="25"/>
      <c r="T821" s="31"/>
      <c r="U821" s="31"/>
    </row>
    <row r="822" spans="1:21" s="1" customFormat="1" ht="14.1" customHeight="1" x14ac:dyDescent="0.2">
      <c r="A822" s="112"/>
      <c r="B822" s="111"/>
      <c r="C822" s="110"/>
      <c r="D822" s="121" t="s">
        <v>121</v>
      </c>
      <c r="E822" s="110" t="s">
        <v>1447</v>
      </c>
      <c r="F822" s="110"/>
      <c r="G822" s="110" t="s">
        <v>1447</v>
      </c>
      <c r="H822" s="113"/>
      <c r="I822" s="113">
        <v>2</v>
      </c>
      <c r="J822" s="108" t="s">
        <v>1053</v>
      </c>
      <c r="K822" s="118">
        <v>65535</v>
      </c>
      <c r="L822" s="118">
        <v>65535</v>
      </c>
      <c r="M822" s="118">
        <v>65535</v>
      </c>
      <c r="N822" s="118">
        <v>65535</v>
      </c>
      <c r="O822" s="118">
        <v>65535</v>
      </c>
      <c r="P822" s="118">
        <v>65535</v>
      </c>
      <c r="Q822" s="237">
        <v>65535</v>
      </c>
      <c r="R822" s="118" t="s">
        <v>561</v>
      </c>
      <c r="S822" s="25"/>
      <c r="T822" s="31"/>
      <c r="U822" s="30"/>
    </row>
    <row r="823" spans="1:21" s="1" customFormat="1" ht="14.1" customHeight="1" x14ac:dyDescent="0.2">
      <c r="A823" s="112"/>
      <c r="B823" s="111"/>
      <c r="C823" s="110"/>
      <c r="D823" s="121" t="s">
        <v>883</v>
      </c>
      <c r="E823" s="113" t="s">
        <v>118</v>
      </c>
      <c r="F823" s="113"/>
      <c r="G823" s="113"/>
      <c r="H823" s="113"/>
      <c r="I823" s="113">
        <v>2</v>
      </c>
      <c r="J823" s="108" t="s">
        <v>1055</v>
      </c>
      <c r="K823" s="118">
        <v>1</v>
      </c>
      <c r="L823" s="118">
        <v>1</v>
      </c>
      <c r="M823" s="118">
        <v>1</v>
      </c>
      <c r="N823" s="118">
        <v>1</v>
      </c>
      <c r="O823" s="118">
        <v>1</v>
      </c>
      <c r="P823" s="118">
        <v>1</v>
      </c>
      <c r="Q823" s="237">
        <v>1</v>
      </c>
      <c r="R823" s="118" t="s">
        <v>561</v>
      </c>
      <c r="S823" s="25"/>
      <c r="T823" s="31"/>
      <c r="U823" s="30"/>
    </row>
    <row r="824" spans="1:21" s="1" customFormat="1" ht="14.1" customHeight="1" x14ac:dyDescent="0.2">
      <c r="A824" s="112"/>
      <c r="B824" s="111"/>
      <c r="C824" s="110"/>
      <c r="D824" s="121" t="s">
        <v>120</v>
      </c>
      <c r="E824" s="113" t="s">
        <v>1466</v>
      </c>
      <c r="F824" s="113"/>
      <c r="G824" s="113" t="s">
        <v>1466</v>
      </c>
      <c r="H824" s="113"/>
      <c r="I824" s="113">
        <v>2</v>
      </c>
      <c r="J824" s="108" t="s">
        <v>347</v>
      </c>
      <c r="K824" s="118">
        <v>0</v>
      </c>
      <c r="L824" s="118">
        <v>0</v>
      </c>
      <c r="M824" s="118">
        <v>0</v>
      </c>
      <c r="N824" s="118">
        <v>0</v>
      </c>
      <c r="O824" s="118">
        <v>0</v>
      </c>
      <c r="P824" s="118">
        <v>0</v>
      </c>
      <c r="Q824" s="237">
        <v>0</v>
      </c>
      <c r="R824" s="109" t="s">
        <v>561</v>
      </c>
      <c r="T824" s="31"/>
    </row>
    <row r="825" spans="1:21" s="1" customFormat="1" ht="14.1" customHeight="1" x14ac:dyDescent="0.2">
      <c r="A825" s="112"/>
      <c r="B825" s="111"/>
      <c r="C825" s="110"/>
      <c r="D825" s="121" t="s">
        <v>115</v>
      </c>
      <c r="E825" s="110" t="s">
        <v>119</v>
      </c>
      <c r="F825" s="110"/>
      <c r="G825" s="110" t="s">
        <v>119</v>
      </c>
      <c r="H825" s="110"/>
      <c r="I825" s="110">
        <v>2</v>
      </c>
      <c r="J825" s="108" t="s">
        <v>1122</v>
      </c>
      <c r="K825" s="118">
        <v>0</v>
      </c>
      <c r="L825" s="118">
        <v>0</v>
      </c>
      <c r="M825" s="118">
        <v>0</v>
      </c>
      <c r="N825" s="118">
        <v>0</v>
      </c>
      <c r="O825" s="118">
        <v>0</v>
      </c>
      <c r="P825" s="118">
        <v>0</v>
      </c>
      <c r="Q825" s="237">
        <v>0</v>
      </c>
      <c r="R825" s="109" t="s">
        <v>561</v>
      </c>
      <c r="T825" s="31"/>
    </row>
    <row r="826" spans="1:21" s="1" customFormat="1" ht="14.1" customHeight="1" x14ac:dyDescent="0.2">
      <c r="A826" s="112"/>
      <c r="B826" s="111"/>
      <c r="C826" s="110"/>
      <c r="D826" s="121" t="s">
        <v>1449</v>
      </c>
      <c r="E826" s="110" t="s">
        <v>1447</v>
      </c>
      <c r="F826" s="110"/>
      <c r="G826" s="110" t="s">
        <v>1447</v>
      </c>
      <c r="H826" s="110"/>
      <c r="I826" s="110">
        <v>2</v>
      </c>
      <c r="J826" s="108" t="s">
        <v>1387</v>
      </c>
      <c r="K826" s="109">
        <v>950</v>
      </c>
      <c r="L826" s="109">
        <v>950</v>
      </c>
      <c r="M826" s="109">
        <v>950</v>
      </c>
      <c r="N826" s="109">
        <v>950</v>
      </c>
      <c r="O826" s="109">
        <v>950</v>
      </c>
      <c r="P826" s="109">
        <v>950</v>
      </c>
      <c r="Q826" s="109">
        <v>950</v>
      </c>
      <c r="R826" s="134" t="s">
        <v>561</v>
      </c>
      <c r="T826" s="31"/>
    </row>
    <row r="827" spans="1:21" s="1" customFormat="1" ht="14.1" customHeight="1" x14ac:dyDescent="0.2">
      <c r="A827" s="112"/>
      <c r="B827" s="111"/>
      <c r="C827" s="110"/>
      <c r="D827" s="121" t="s">
        <v>1386</v>
      </c>
      <c r="E827" s="110" t="s">
        <v>1447</v>
      </c>
      <c r="F827" s="110"/>
      <c r="G827" s="110" t="s">
        <v>1447</v>
      </c>
      <c r="H827" s="110"/>
      <c r="I827" s="110">
        <v>2</v>
      </c>
      <c r="J827" s="108" t="s">
        <v>1388</v>
      </c>
      <c r="K827" s="109">
        <v>950</v>
      </c>
      <c r="L827" s="109">
        <v>950</v>
      </c>
      <c r="M827" s="109">
        <v>950</v>
      </c>
      <c r="N827" s="109">
        <v>950</v>
      </c>
      <c r="O827" s="109">
        <v>950</v>
      </c>
      <c r="P827" s="109">
        <v>950</v>
      </c>
      <c r="Q827" s="109">
        <v>950</v>
      </c>
      <c r="R827" s="109" t="s">
        <v>561</v>
      </c>
      <c r="T827" s="31"/>
    </row>
    <row r="828" spans="1:21" s="1" customFormat="1" ht="14.1" customHeight="1" x14ac:dyDescent="0.2">
      <c r="A828" s="112"/>
      <c r="B828" s="111"/>
      <c r="C828" s="110"/>
      <c r="D828" s="121" t="s">
        <v>1386</v>
      </c>
      <c r="E828" s="110" t="s">
        <v>1466</v>
      </c>
      <c r="F828" s="110"/>
      <c r="G828" s="110" t="s">
        <v>1466</v>
      </c>
      <c r="H828" s="110"/>
      <c r="I828" s="110">
        <v>2</v>
      </c>
      <c r="J828" s="108" t="s">
        <v>1389</v>
      </c>
      <c r="K828" s="118">
        <v>7</v>
      </c>
      <c r="L828" s="118">
        <v>7</v>
      </c>
      <c r="M828" s="118">
        <v>7</v>
      </c>
      <c r="N828" s="118">
        <v>7</v>
      </c>
      <c r="O828" s="118">
        <v>7</v>
      </c>
      <c r="P828" s="118">
        <v>7</v>
      </c>
      <c r="Q828" s="237">
        <v>7</v>
      </c>
      <c r="R828" s="109" t="s">
        <v>561</v>
      </c>
      <c r="T828" s="31"/>
    </row>
    <row r="829" spans="1:21" s="1" customFormat="1" ht="14.1" customHeight="1" x14ac:dyDescent="0.2">
      <c r="A829" s="112"/>
      <c r="B829" s="111"/>
      <c r="C829" s="110"/>
      <c r="D829" s="121" t="s">
        <v>1067</v>
      </c>
      <c r="E829" s="110" t="s">
        <v>1447</v>
      </c>
      <c r="F829" s="110"/>
      <c r="G829" s="110" t="s">
        <v>1447</v>
      </c>
      <c r="H829" s="110"/>
      <c r="I829" s="110">
        <v>2</v>
      </c>
      <c r="J829" s="108" t="s">
        <v>1068</v>
      </c>
      <c r="K829" s="109">
        <v>950</v>
      </c>
      <c r="L829" s="109">
        <v>950</v>
      </c>
      <c r="M829" s="109">
        <v>950</v>
      </c>
      <c r="N829" s="109">
        <v>950</v>
      </c>
      <c r="O829" s="109">
        <v>950</v>
      </c>
      <c r="P829" s="109">
        <v>950</v>
      </c>
      <c r="Q829" s="109">
        <v>950</v>
      </c>
      <c r="R829" s="109" t="s">
        <v>561</v>
      </c>
      <c r="T829" s="31"/>
    </row>
    <row r="830" spans="1:21" s="1" customFormat="1" ht="14.1" customHeight="1" x14ac:dyDescent="0.2">
      <c r="A830" s="112"/>
      <c r="B830" s="111"/>
      <c r="C830" s="110"/>
      <c r="D830" s="121" t="s">
        <v>120</v>
      </c>
      <c r="E830" s="110" t="s">
        <v>1466</v>
      </c>
      <c r="F830" s="110"/>
      <c r="G830" s="110" t="s">
        <v>1466</v>
      </c>
      <c r="H830" s="110"/>
      <c r="I830" s="110">
        <v>2</v>
      </c>
      <c r="J830" s="108" t="s">
        <v>1069</v>
      </c>
      <c r="K830" s="118">
        <v>0</v>
      </c>
      <c r="L830" s="118">
        <v>0</v>
      </c>
      <c r="M830" s="118">
        <v>0</v>
      </c>
      <c r="N830" s="118">
        <v>0</v>
      </c>
      <c r="O830" s="118">
        <v>0</v>
      </c>
      <c r="P830" s="118">
        <v>0</v>
      </c>
      <c r="Q830" s="237">
        <v>0</v>
      </c>
      <c r="R830" s="109" t="s">
        <v>561</v>
      </c>
      <c r="T830" s="31"/>
    </row>
    <row r="831" spans="1:21" s="1" customFormat="1" ht="14.1" customHeight="1" x14ac:dyDescent="0.2">
      <c r="A831" s="112"/>
      <c r="B831" s="111"/>
      <c r="C831" s="110"/>
      <c r="D831" s="121" t="s">
        <v>1449</v>
      </c>
      <c r="E831" s="110" t="s">
        <v>1447</v>
      </c>
      <c r="F831" s="110"/>
      <c r="G831" s="110" t="s">
        <v>1447</v>
      </c>
      <c r="H831" s="110"/>
      <c r="I831" s="110">
        <v>2</v>
      </c>
      <c r="J831" s="108" t="s">
        <v>456</v>
      </c>
      <c r="K831" s="109">
        <v>950</v>
      </c>
      <c r="L831" s="109">
        <v>950</v>
      </c>
      <c r="M831" s="109">
        <v>950</v>
      </c>
      <c r="N831" s="109">
        <v>950</v>
      </c>
      <c r="O831" s="109">
        <v>950</v>
      </c>
      <c r="P831" s="109">
        <v>950</v>
      </c>
      <c r="Q831" s="109">
        <v>950</v>
      </c>
      <c r="R831" s="109" t="s">
        <v>561</v>
      </c>
      <c r="T831" s="31"/>
    </row>
    <row r="832" spans="1:21" s="1" customFormat="1" ht="14.1" customHeight="1" x14ac:dyDescent="0.2">
      <c r="A832" s="112"/>
      <c r="B832" s="111"/>
      <c r="C832" s="110"/>
      <c r="D832" s="121" t="s">
        <v>121</v>
      </c>
      <c r="E832" s="110" t="s">
        <v>1447</v>
      </c>
      <c r="F832" s="110"/>
      <c r="G832" s="110" t="s">
        <v>1447</v>
      </c>
      <c r="H832" s="110"/>
      <c r="I832" s="110">
        <v>2</v>
      </c>
      <c r="J832" s="108" t="s">
        <v>457</v>
      </c>
      <c r="K832" s="118">
        <v>0</v>
      </c>
      <c r="L832" s="118">
        <v>0</v>
      </c>
      <c r="M832" s="118">
        <v>0</v>
      </c>
      <c r="N832" s="118">
        <v>0</v>
      </c>
      <c r="O832" s="118">
        <v>0</v>
      </c>
      <c r="P832" s="118">
        <v>0</v>
      </c>
      <c r="Q832" s="237">
        <v>0</v>
      </c>
      <c r="R832" s="134" t="s">
        <v>561</v>
      </c>
      <c r="T832" s="31"/>
    </row>
    <row r="833" spans="1:21" s="1" customFormat="1" ht="14.1" customHeight="1" x14ac:dyDescent="0.2">
      <c r="A833" s="112"/>
      <c r="B833" s="111"/>
      <c r="C833" s="110"/>
      <c r="D833" s="121" t="s">
        <v>121</v>
      </c>
      <c r="E833" s="110" t="s">
        <v>1447</v>
      </c>
      <c r="F833" s="110"/>
      <c r="G833" s="110" t="s">
        <v>1447</v>
      </c>
      <c r="H833" s="110"/>
      <c r="I833" s="110">
        <v>2</v>
      </c>
      <c r="J833" s="108" t="s">
        <v>1103</v>
      </c>
      <c r="K833" s="109">
        <v>950</v>
      </c>
      <c r="L833" s="109">
        <v>950</v>
      </c>
      <c r="M833" s="109">
        <v>950</v>
      </c>
      <c r="N833" s="109">
        <v>950</v>
      </c>
      <c r="O833" s="109">
        <v>950</v>
      </c>
      <c r="P833" s="109">
        <v>950</v>
      </c>
      <c r="Q833" s="109">
        <v>950</v>
      </c>
      <c r="R833" s="109" t="s">
        <v>561</v>
      </c>
      <c r="S833" s="25"/>
      <c r="T833" s="31"/>
    </row>
    <row r="834" spans="1:21" s="1" customFormat="1" ht="14.1" customHeight="1" x14ac:dyDescent="0.2">
      <c r="A834" s="112"/>
      <c r="B834" s="111"/>
      <c r="C834" s="110"/>
      <c r="D834" s="121" t="s">
        <v>120</v>
      </c>
      <c r="E834" s="113" t="s">
        <v>1466</v>
      </c>
      <c r="F834" s="113"/>
      <c r="G834" s="113" t="s">
        <v>1466</v>
      </c>
      <c r="H834" s="113"/>
      <c r="I834" s="113">
        <v>2</v>
      </c>
      <c r="J834" s="108" t="s">
        <v>1102</v>
      </c>
      <c r="K834" s="118">
        <v>3</v>
      </c>
      <c r="L834" s="118">
        <v>3</v>
      </c>
      <c r="M834" s="118">
        <v>3</v>
      </c>
      <c r="N834" s="118">
        <v>3</v>
      </c>
      <c r="O834" s="118">
        <v>3</v>
      </c>
      <c r="P834" s="118">
        <v>3</v>
      </c>
      <c r="Q834" s="237">
        <v>3</v>
      </c>
      <c r="R834" s="109" t="s">
        <v>561</v>
      </c>
      <c r="S834" s="25"/>
      <c r="T834" s="31"/>
    </row>
    <row r="835" spans="1:21" s="1" customFormat="1" ht="14.1" customHeight="1" x14ac:dyDescent="0.2">
      <c r="A835" s="135"/>
      <c r="B835" s="111"/>
      <c r="C835" s="110"/>
      <c r="D835" s="121" t="s">
        <v>115</v>
      </c>
      <c r="E835" s="110" t="s">
        <v>119</v>
      </c>
      <c r="F835" s="110"/>
      <c r="G835" s="110" t="s">
        <v>119</v>
      </c>
      <c r="H835" s="110"/>
      <c r="I835" s="110">
        <v>2</v>
      </c>
      <c r="J835" s="108" t="s">
        <v>1104</v>
      </c>
      <c r="K835" s="118">
        <v>0</v>
      </c>
      <c r="L835" s="118">
        <v>0</v>
      </c>
      <c r="M835" s="118">
        <v>0</v>
      </c>
      <c r="N835" s="118">
        <v>0</v>
      </c>
      <c r="O835" s="118">
        <v>0</v>
      </c>
      <c r="P835" s="118">
        <v>0</v>
      </c>
      <c r="Q835" s="237">
        <v>0</v>
      </c>
      <c r="R835" s="109" t="s">
        <v>561</v>
      </c>
      <c r="T835" s="31"/>
    </row>
    <row r="836" spans="1:21" s="1" customFormat="1" ht="14.1" customHeight="1" x14ac:dyDescent="0.2">
      <c r="A836" s="135"/>
      <c r="B836" s="111"/>
      <c r="C836" s="110"/>
      <c r="D836" s="121" t="s">
        <v>1449</v>
      </c>
      <c r="E836" s="110" t="s">
        <v>1447</v>
      </c>
      <c r="F836" s="110"/>
      <c r="G836" s="110" t="s">
        <v>1447</v>
      </c>
      <c r="H836" s="110"/>
      <c r="I836" s="110">
        <v>2</v>
      </c>
      <c r="J836" s="108" t="s">
        <v>1105</v>
      </c>
      <c r="K836" s="109">
        <v>950</v>
      </c>
      <c r="L836" s="109">
        <v>950</v>
      </c>
      <c r="M836" s="109">
        <v>950</v>
      </c>
      <c r="N836" s="109">
        <v>950</v>
      </c>
      <c r="O836" s="109">
        <v>950</v>
      </c>
      <c r="P836" s="109">
        <v>950</v>
      </c>
      <c r="Q836" s="109">
        <v>950</v>
      </c>
      <c r="R836" s="118" t="s">
        <v>561</v>
      </c>
      <c r="S836" s="25"/>
      <c r="T836" s="31"/>
    </row>
    <row r="837" spans="1:21" s="1" customFormat="1" ht="14.1" customHeight="1" x14ac:dyDescent="0.2">
      <c r="A837" s="135"/>
      <c r="B837" s="111"/>
      <c r="C837" s="110"/>
      <c r="D837" s="121" t="s">
        <v>115</v>
      </c>
      <c r="E837" s="110" t="s">
        <v>119</v>
      </c>
      <c r="F837" s="110"/>
      <c r="G837" s="110" t="s">
        <v>119</v>
      </c>
      <c r="H837" s="110"/>
      <c r="I837" s="110">
        <v>2</v>
      </c>
      <c r="J837" s="108" t="s">
        <v>1106</v>
      </c>
      <c r="K837" s="118">
        <v>0</v>
      </c>
      <c r="L837" s="118">
        <v>0</v>
      </c>
      <c r="M837" s="118">
        <v>0</v>
      </c>
      <c r="N837" s="118">
        <v>0</v>
      </c>
      <c r="O837" s="118">
        <v>0</v>
      </c>
      <c r="P837" s="118">
        <v>0</v>
      </c>
      <c r="Q837" s="237">
        <v>0</v>
      </c>
      <c r="R837" s="118" t="s">
        <v>561</v>
      </c>
      <c r="S837" s="25"/>
      <c r="T837" s="31"/>
    </row>
    <row r="838" spans="1:21" s="1" customFormat="1" ht="14.1" customHeight="1" x14ac:dyDescent="0.2">
      <c r="A838" s="135"/>
      <c r="B838" s="111"/>
      <c r="C838" s="110"/>
      <c r="D838" s="121" t="s">
        <v>1449</v>
      </c>
      <c r="E838" s="110" t="s">
        <v>1447</v>
      </c>
      <c r="F838" s="110"/>
      <c r="G838" s="110" t="s">
        <v>1447</v>
      </c>
      <c r="H838" s="110"/>
      <c r="I838" s="110">
        <v>2</v>
      </c>
      <c r="J838" s="108" t="s">
        <v>1107</v>
      </c>
      <c r="K838" s="109">
        <v>950</v>
      </c>
      <c r="L838" s="109">
        <v>950</v>
      </c>
      <c r="M838" s="109">
        <v>950</v>
      </c>
      <c r="N838" s="109">
        <v>950</v>
      </c>
      <c r="O838" s="109">
        <v>950</v>
      </c>
      <c r="P838" s="109">
        <v>950</v>
      </c>
      <c r="Q838" s="109">
        <v>950</v>
      </c>
      <c r="R838" s="118" t="s">
        <v>561</v>
      </c>
      <c r="S838" s="25"/>
      <c r="T838" s="31"/>
    </row>
    <row r="839" spans="1:21" s="1" customFormat="1" ht="14.1" customHeight="1" x14ac:dyDescent="0.2">
      <c r="A839" s="135"/>
      <c r="B839" s="111"/>
      <c r="C839" s="110"/>
      <c r="D839" s="121" t="s">
        <v>115</v>
      </c>
      <c r="E839" s="110" t="s">
        <v>119</v>
      </c>
      <c r="F839" s="110"/>
      <c r="G839" s="110" t="s">
        <v>119</v>
      </c>
      <c r="H839" s="110"/>
      <c r="I839" s="110">
        <v>2</v>
      </c>
      <c r="J839" s="108" t="s">
        <v>1108</v>
      </c>
      <c r="K839" s="118">
        <v>0</v>
      </c>
      <c r="L839" s="118">
        <v>0</v>
      </c>
      <c r="M839" s="118">
        <v>0</v>
      </c>
      <c r="N839" s="118">
        <v>0</v>
      </c>
      <c r="O839" s="118">
        <v>0</v>
      </c>
      <c r="P839" s="118">
        <v>0</v>
      </c>
      <c r="Q839" s="237">
        <v>0</v>
      </c>
      <c r="R839" s="118" t="s">
        <v>561</v>
      </c>
      <c r="S839" s="25"/>
      <c r="T839" s="31"/>
    </row>
    <row r="840" spans="1:21" s="1" customFormat="1" ht="14.1" customHeight="1" x14ac:dyDescent="0.2">
      <c r="A840" s="135"/>
      <c r="B840" s="111"/>
      <c r="C840" s="110"/>
      <c r="D840" s="121" t="s">
        <v>1449</v>
      </c>
      <c r="E840" s="110" t="s">
        <v>1447</v>
      </c>
      <c r="F840" s="110"/>
      <c r="G840" s="110" t="s">
        <v>1447</v>
      </c>
      <c r="H840" s="110"/>
      <c r="I840" s="110">
        <v>2</v>
      </c>
      <c r="J840" s="108" t="s">
        <v>1109</v>
      </c>
      <c r="K840" s="109">
        <v>950</v>
      </c>
      <c r="L840" s="109">
        <v>950</v>
      </c>
      <c r="M840" s="109">
        <v>950</v>
      </c>
      <c r="N840" s="109">
        <v>950</v>
      </c>
      <c r="O840" s="109">
        <v>950</v>
      </c>
      <c r="P840" s="109">
        <v>950</v>
      </c>
      <c r="Q840" s="109">
        <v>950</v>
      </c>
      <c r="R840" s="118" t="s">
        <v>561</v>
      </c>
      <c r="S840" s="25"/>
      <c r="T840" s="31"/>
    </row>
    <row r="841" spans="1:21" s="1" customFormat="1" ht="14.1" customHeight="1" x14ac:dyDescent="0.2">
      <c r="A841" s="135"/>
      <c r="B841" s="111"/>
      <c r="C841" s="110"/>
      <c r="D841" s="121" t="s">
        <v>115</v>
      </c>
      <c r="E841" s="110" t="s">
        <v>119</v>
      </c>
      <c r="F841" s="110"/>
      <c r="G841" s="110" t="s">
        <v>119</v>
      </c>
      <c r="H841" s="110"/>
      <c r="I841" s="110">
        <v>2</v>
      </c>
      <c r="J841" s="108" t="s">
        <v>1110</v>
      </c>
      <c r="K841" s="118">
        <v>0</v>
      </c>
      <c r="L841" s="118">
        <v>0</v>
      </c>
      <c r="M841" s="118">
        <v>0</v>
      </c>
      <c r="N841" s="118">
        <v>0</v>
      </c>
      <c r="O841" s="118">
        <v>0</v>
      </c>
      <c r="P841" s="118">
        <v>0</v>
      </c>
      <c r="Q841" s="237">
        <v>0</v>
      </c>
      <c r="R841" s="118" t="s">
        <v>561</v>
      </c>
      <c r="S841" s="25"/>
      <c r="T841" s="31"/>
    </row>
    <row r="842" spans="1:21" s="1" customFormat="1" ht="14.1" customHeight="1" x14ac:dyDescent="0.2">
      <c r="A842" s="135"/>
      <c r="B842" s="111"/>
      <c r="C842" s="110"/>
      <c r="D842" s="121" t="s">
        <v>1449</v>
      </c>
      <c r="E842" s="110" t="s">
        <v>1447</v>
      </c>
      <c r="F842" s="110"/>
      <c r="G842" s="110" t="s">
        <v>1447</v>
      </c>
      <c r="H842" s="110"/>
      <c r="I842" s="110">
        <v>2</v>
      </c>
      <c r="J842" s="108" t="s">
        <v>1111</v>
      </c>
      <c r="K842" s="109">
        <v>950</v>
      </c>
      <c r="L842" s="109">
        <v>950</v>
      </c>
      <c r="M842" s="109">
        <v>950</v>
      </c>
      <c r="N842" s="109">
        <v>950</v>
      </c>
      <c r="O842" s="109">
        <v>950</v>
      </c>
      <c r="P842" s="109">
        <v>950</v>
      </c>
      <c r="Q842" s="109">
        <v>950</v>
      </c>
      <c r="R842" s="118" t="s">
        <v>561</v>
      </c>
      <c r="S842" s="25"/>
      <c r="T842" s="31"/>
    </row>
    <row r="843" spans="1:21" s="1" customFormat="1" ht="14.1" customHeight="1" x14ac:dyDescent="0.2">
      <c r="A843" s="135"/>
      <c r="B843" s="111"/>
      <c r="C843" s="110"/>
      <c r="D843" s="121" t="s">
        <v>120</v>
      </c>
      <c r="E843" s="113" t="s">
        <v>1466</v>
      </c>
      <c r="F843" s="113"/>
      <c r="G843" s="113" t="s">
        <v>1466</v>
      </c>
      <c r="H843" s="113"/>
      <c r="I843" s="113">
        <v>2</v>
      </c>
      <c r="J843" s="108" t="s">
        <v>1112</v>
      </c>
      <c r="K843" s="118">
        <v>7</v>
      </c>
      <c r="L843" s="118">
        <v>7</v>
      </c>
      <c r="M843" s="118">
        <v>7</v>
      </c>
      <c r="N843" s="118">
        <v>7</v>
      </c>
      <c r="O843" s="118">
        <v>7</v>
      </c>
      <c r="P843" s="118">
        <v>7</v>
      </c>
      <c r="Q843" s="237">
        <v>7</v>
      </c>
      <c r="R843" s="118" t="s">
        <v>561</v>
      </c>
      <c r="S843" s="30"/>
      <c r="T843" s="31"/>
      <c r="U843" s="30"/>
    </row>
    <row r="844" spans="1:21" s="1" customFormat="1" ht="14.1" customHeight="1" x14ac:dyDescent="0.2">
      <c r="A844" s="135"/>
      <c r="B844" s="111"/>
      <c r="C844" s="110"/>
      <c r="D844" s="121" t="s">
        <v>120</v>
      </c>
      <c r="E844" s="113" t="s">
        <v>1466</v>
      </c>
      <c r="F844" s="113"/>
      <c r="G844" s="113" t="s">
        <v>1466</v>
      </c>
      <c r="H844" s="113"/>
      <c r="I844" s="113">
        <v>2</v>
      </c>
      <c r="J844" s="108" t="s">
        <v>1113</v>
      </c>
      <c r="K844" s="118">
        <v>0</v>
      </c>
      <c r="L844" s="118">
        <v>0</v>
      </c>
      <c r="M844" s="118">
        <v>0</v>
      </c>
      <c r="N844" s="118">
        <v>0</v>
      </c>
      <c r="O844" s="118">
        <v>0</v>
      </c>
      <c r="P844" s="118">
        <v>0</v>
      </c>
      <c r="Q844" s="237">
        <v>0</v>
      </c>
      <c r="R844" s="118" t="s">
        <v>561</v>
      </c>
      <c r="S844" s="30"/>
      <c r="T844" s="31"/>
      <c r="U844" s="30"/>
    </row>
    <row r="845" spans="1:21" s="1" customFormat="1" ht="14.1" customHeight="1" x14ac:dyDescent="0.2">
      <c r="A845" s="135"/>
      <c r="B845" s="111"/>
      <c r="C845" s="110"/>
      <c r="D845" s="121" t="s">
        <v>1449</v>
      </c>
      <c r="E845" s="110" t="s">
        <v>1447</v>
      </c>
      <c r="F845" s="110"/>
      <c r="G845" s="110" t="s">
        <v>1447</v>
      </c>
      <c r="H845" s="110"/>
      <c r="I845" s="110">
        <v>2</v>
      </c>
      <c r="J845" s="108" t="s">
        <v>1114</v>
      </c>
      <c r="K845" s="109">
        <v>950</v>
      </c>
      <c r="L845" s="109">
        <v>950</v>
      </c>
      <c r="M845" s="109">
        <v>950</v>
      </c>
      <c r="N845" s="109">
        <v>950</v>
      </c>
      <c r="O845" s="109">
        <v>950</v>
      </c>
      <c r="P845" s="109">
        <v>950</v>
      </c>
      <c r="Q845" s="109">
        <v>950</v>
      </c>
      <c r="R845" s="118" t="s">
        <v>561</v>
      </c>
      <c r="S845" s="30"/>
      <c r="T845" s="31"/>
      <c r="U845" s="30"/>
    </row>
    <row r="846" spans="1:21" s="1" customFormat="1" ht="14.1" customHeight="1" x14ac:dyDescent="0.2">
      <c r="A846" s="135"/>
      <c r="B846" s="111"/>
      <c r="C846" s="110"/>
      <c r="D846" s="121" t="s">
        <v>120</v>
      </c>
      <c r="E846" s="113" t="s">
        <v>1466</v>
      </c>
      <c r="F846" s="113"/>
      <c r="G846" s="113" t="s">
        <v>1466</v>
      </c>
      <c r="H846" s="113"/>
      <c r="I846" s="113">
        <v>2</v>
      </c>
      <c r="J846" s="108" t="s">
        <v>1115</v>
      </c>
      <c r="K846" s="118">
        <v>0</v>
      </c>
      <c r="L846" s="118">
        <v>0</v>
      </c>
      <c r="M846" s="118">
        <v>0</v>
      </c>
      <c r="N846" s="118">
        <v>0</v>
      </c>
      <c r="O846" s="118">
        <v>0</v>
      </c>
      <c r="P846" s="118">
        <v>0</v>
      </c>
      <c r="Q846" s="237">
        <v>0</v>
      </c>
      <c r="R846" s="118" t="s">
        <v>561</v>
      </c>
      <c r="S846" s="25"/>
      <c r="T846" s="31"/>
    </row>
    <row r="847" spans="1:21" s="1" customFormat="1" ht="14.1" customHeight="1" x14ac:dyDescent="0.2">
      <c r="A847" s="135"/>
      <c r="B847" s="111"/>
      <c r="C847" s="110"/>
      <c r="D847" s="121" t="s">
        <v>1449</v>
      </c>
      <c r="E847" s="110" t="s">
        <v>1447</v>
      </c>
      <c r="F847" s="110"/>
      <c r="G847" s="110" t="s">
        <v>1447</v>
      </c>
      <c r="H847" s="110"/>
      <c r="I847" s="110">
        <v>2</v>
      </c>
      <c r="J847" s="108" t="s">
        <v>1116</v>
      </c>
      <c r="K847" s="109">
        <v>950</v>
      </c>
      <c r="L847" s="109">
        <v>950</v>
      </c>
      <c r="M847" s="109">
        <v>950</v>
      </c>
      <c r="N847" s="109">
        <v>950</v>
      </c>
      <c r="O847" s="109">
        <v>950</v>
      </c>
      <c r="P847" s="109">
        <v>950</v>
      </c>
      <c r="Q847" s="109">
        <v>950</v>
      </c>
      <c r="R847" s="118" t="s">
        <v>561</v>
      </c>
      <c r="S847" s="25"/>
      <c r="T847" s="31"/>
    </row>
    <row r="848" spans="1:21" s="1" customFormat="1" ht="14.1" customHeight="1" x14ac:dyDescent="0.2">
      <c r="A848" s="135"/>
      <c r="B848" s="111"/>
      <c r="C848" s="110"/>
      <c r="D848" s="121" t="s">
        <v>115</v>
      </c>
      <c r="E848" s="110" t="s">
        <v>119</v>
      </c>
      <c r="F848" s="110"/>
      <c r="G848" s="110" t="s">
        <v>119</v>
      </c>
      <c r="H848" s="110"/>
      <c r="I848" s="110">
        <v>2</v>
      </c>
      <c r="J848" s="108" t="s">
        <v>1118</v>
      </c>
      <c r="K848" s="109">
        <v>0</v>
      </c>
      <c r="L848" s="109">
        <v>0</v>
      </c>
      <c r="M848" s="109">
        <v>0</v>
      </c>
      <c r="N848" s="109">
        <v>0</v>
      </c>
      <c r="O848" s="109">
        <v>0</v>
      </c>
      <c r="P848" s="109">
        <v>0</v>
      </c>
      <c r="Q848" s="108">
        <v>0</v>
      </c>
      <c r="R848" s="118" t="s">
        <v>561</v>
      </c>
      <c r="S848" s="25"/>
      <c r="T848" s="31"/>
    </row>
    <row r="849" spans="1:20" s="1" customFormat="1" ht="14.1" customHeight="1" x14ac:dyDescent="0.2">
      <c r="A849" s="135"/>
      <c r="B849" s="111"/>
      <c r="C849" s="110"/>
      <c r="D849" s="121" t="s">
        <v>1449</v>
      </c>
      <c r="E849" s="110" t="s">
        <v>1447</v>
      </c>
      <c r="F849" s="110"/>
      <c r="G849" s="110" t="s">
        <v>1447</v>
      </c>
      <c r="H849" s="110"/>
      <c r="I849" s="110">
        <v>2</v>
      </c>
      <c r="J849" s="108" t="s">
        <v>1119</v>
      </c>
      <c r="K849" s="109">
        <v>950</v>
      </c>
      <c r="L849" s="109">
        <v>950</v>
      </c>
      <c r="M849" s="109">
        <v>950</v>
      </c>
      <c r="N849" s="109">
        <v>950</v>
      </c>
      <c r="O849" s="109">
        <v>950</v>
      </c>
      <c r="P849" s="109">
        <v>950</v>
      </c>
      <c r="Q849" s="109">
        <v>950</v>
      </c>
      <c r="R849" s="118" t="s">
        <v>561</v>
      </c>
      <c r="S849" s="25"/>
      <c r="T849" s="31"/>
    </row>
    <row r="850" spans="1:20" s="1" customFormat="1" ht="14.1" customHeight="1" x14ac:dyDescent="0.2">
      <c r="A850" s="135"/>
      <c r="B850" s="111"/>
      <c r="C850" s="110"/>
      <c r="D850" s="121" t="s">
        <v>1449</v>
      </c>
      <c r="E850" s="110" t="s">
        <v>1447</v>
      </c>
      <c r="F850" s="110"/>
      <c r="G850" s="110" t="s">
        <v>1447</v>
      </c>
      <c r="H850" s="110"/>
      <c r="I850" s="110">
        <v>2</v>
      </c>
      <c r="J850" s="108" t="s">
        <v>1117</v>
      </c>
      <c r="K850" s="118">
        <v>0</v>
      </c>
      <c r="L850" s="118">
        <v>0</v>
      </c>
      <c r="M850" s="118">
        <v>0</v>
      </c>
      <c r="N850" s="118">
        <v>0</v>
      </c>
      <c r="O850" s="118">
        <v>0</v>
      </c>
      <c r="P850" s="118">
        <v>0</v>
      </c>
      <c r="Q850" s="237">
        <v>0</v>
      </c>
      <c r="R850" s="118" t="s">
        <v>561</v>
      </c>
      <c r="S850" s="25"/>
      <c r="T850" s="31"/>
    </row>
    <row r="851" spans="1:20" s="1" customFormat="1" ht="14.1" customHeight="1" x14ac:dyDescent="0.2">
      <c r="A851" s="135"/>
      <c r="B851" s="111"/>
      <c r="C851" s="110"/>
      <c r="D851" s="121" t="s">
        <v>1449</v>
      </c>
      <c r="E851" s="110" t="s">
        <v>1447</v>
      </c>
      <c r="F851" s="110"/>
      <c r="G851" s="110" t="s">
        <v>1447</v>
      </c>
      <c r="H851" s="110"/>
      <c r="I851" s="110">
        <v>2</v>
      </c>
      <c r="J851" s="108" t="s">
        <v>1124</v>
      </c>
      <c r="K851" s="109">
        <v>950</v>
      </c>
      <c r="L851" s="109">
        <v>950</v>
      </c>
      <c r="M851" s="109">
        <v>950</v>
      </c>
      <c r="N851" s="109">
        <v>950</v>
      </c>
      <c r="O851" s="109">
        <v>950</v>
      </c>
      <c r="P851" s="109">
        <v>950</v>
      </c>
      <c r="Q851" s="109">
        <v>950</v>
      </c>
      <c r="R851" s="118" t="s">
        <v>561</v>
      </c>
      <c r="S851" s="25"/>
      <c r="T851" s="31"/>
    </row>
    <row r="852" spans="1:20" s="1" customFormat="1" ht="14.1" customHeight="1" x14ac:dyDescent="0.2">
      <c r="A852" s="135"/>
      <c r="B852" s="111"/>
      <c r="C852" s="110"/>
      <c r="D852" s="121" t="s">
        <v>1449</v>
      </c>
      <c r="E852" s="110" t="s">
        <v>1447</v>
      </c>
      <c r="F852" s="110"/>
      <c r="G852" s="110" t="s">
        <v>1447</v>
      </c>
      <c r="H852" s="110"/>
      <c r="I852" s="110">
        <v>2</v>
      </c>
      <c r="J852" s="108" t="s">
        <v>1120</v>
      </c>
      <c r="K852" s="118">
        <v>0</v>
      </c>
      <c r="L852" s="118">
        <v>0</v>
      </c>
      <c r="M852" s="118">
        <v>0</v>
      </c>
      <c r="N852" s="118">
        <v>0</v>
      </c>
      <c r="O852" s="118">
        <v>0</v>
      </c>
      <c r="P852" s="118">
        <v>0</v>
      </c>
      <c r="Q852" s="237">
        <v>0</v>
      </c>
      <c r="R852" s="118" t="s">
        <v>561</v>
      </c>
      <c r="S852" s="25"/>
      <c r="T852" s="31"/>
    </row>
    <row r="853" spans="1:20" s="1" customFormat="1" ht="14.1" customHeight="1" x14ac:dyDescent="0.2">
      <c r="A853" s="135"/>
      <c r="B853" s="111"/>
      <c r="C853" s="110"/>
      <c r="D853" s="121" t="s">
        <v>1449</v>
      </c>
      <c r="E853" s="110" t="s">
        <v>1447</v>
      </c>
      <c r="F853" s="110"/>
      <c r="G853" s="110" t="s">
        <v>1447</v>
      </c>
      <c r="H853" s="110"/>
      <c r="I853" s="110">
        <v>2</v>
      </c>
      <c r="J853" s="108" t="s">
        <v>1121</v>
      </c>
      <c r="K853" s="109">
        <v>950</v>
      </c>
      <c r="L853" s="109">
        <v>950</v>
      </c>
      <c r="M853" s="109">
        <v>950</v>
      </c>
      <c r="N853" s="109">
        <v>950</v>
      </c>
      <c r="O853" s="109">
        <v>950</v>
      </c>
      <c r="P853" s="109">
        <v>950</v>
      </c>
      <c r="Q853" s="109">
        <v>950</v>
      </c>
      <c r="R853" s="118" t="s">
        <v>561</v>
      </c>
      <c r="S853" s="25"/>
      <c r="T853" s="31"/>
    </row>
    <row r="854" spans="1:20" s="1" customFormat="1" ht="14.1" customHeight="1" x14ac:dyDescent="0.2">
      <c r="A854" s="135"/>
      <c r="B854" s="111"/>
      <c r="C854" s="110"/>
      <c r="D854" s="121" t="s">
        <v>1449</v>
      </c>
      <c r="E854" s="113" t="s">
        <v>1447</v>
      </c>
      <c r="F854" s="113"/>
      <c r="G854" s="113" t="s">
        <v>1447</v>
      </c>
      <c r="H854" s="113"/>
      <c r="I854" s="113">
        <v>2</v>
      </c>
      <c r="J854" s="108" t="s">
        <v>1123</v>
      </c>
      <c r="K854" s="118">
        <v>0.5</v>
      </c>
      <c r="L854" s="118">
        <v>0.5</v>
      </c>
      <c r="M854" s="118">
        <v>0.5</v>
      </c>
      <c r="N854" s="118">
        <v>0.5</v>
      </c>
      <c r="O854" s="118">
        <v>0.5</v>
      </c>
      <c r="P854" s="118">
        <v>0.5</v>
      </c>
      <c r="Q854" s="237">
        <v>0.5</v>
      </c>
      <c r="R854" s="118" t="s">
        <v>561</v>
      </c>
      <c r="T854" s="31"/>
    </row>
    <row r="855" spans="1:20" s="1" customFormat="1" ht="14.1" customHeight="1" x14ac:dyDescent="0.2">
      <c r="A855" s="135"/>
      <c r="B855" s="111"/>
      <c r="C855" s="110"/>
      <c r="D855" s="121" t="s">
        <v>120</v>
      </c>
      <c r="E855" s="113" t="s">
        <v>1466</v>
      </c>
      <c r="F855" s="113"/>
      <c r="G855" s="113" t="s">
        <v>1466</v>
      </c>
      <c r="H855" s="113"/>
      <c r="I855" s="113">
        <v>1</v>
      </c>
      <c r="J855" s="108" t="s">
        <v>1127</v>
      </c>
      <c r="K855" s="118">
        <v>6</v>
      </c>
      <c r="L855" s="118">
        <v>6</v>
      </c>
      <c r="M855" s="118">
        <v>6</v>
      </c>
      <c r="N855" s="118">
        <v>6</v>
      </c>
      <c r="O855" s="118">
        <v>6</v>
      </c>
      <c r="P855" s="118">
        <v>6</v>
      </c>
      <c r="Q855" s="237">
        <v>6</v>
      </c>
      <c r="R855" s="118" t="s">
        <v>561</v>
      </c>
      <c r="S855" s="28"/>
      <c r="T855" s="31"/>
    </row>
    <row r="856" spans="1:20" s="1" customFormat="1" ht="14.1" customHeight="1" x14ac:dyDescent="0.2">
      <c r="A856" s="135"/>
      <c r="B856" s="111"/>
      <c r="C856" s="110"/>
      <c r="D856" s="121" t="s">
        <v>120</v>
      </c>
      <c r="E856" s="113" t="s">
        <v>1466</v>
      </c>
      <c r="F856" s="113"/>
      <c r="G856" s="113" t="s">
        <v>1466</v>
      </c>
      <c r="H856" s="113"/>
      <c r="I856" s="113">
        <v>1</v>
      </c>
      <c r="J856" s="108" t="s">
        <v>1128</v>
      </c>
      <c r="K856" s="118">
        <v>7</v>
      </c>
      <c r="L856" s="118">
        <v>7</v>
      </c>
      <c r="M856" s="118">
        <v>7</v>
      </c>
      <c r="N856" s="118">
        <v>7</v>
      </c>
      <c r="O856" s="118">
        <v>7</v>
      </c>
      <c r="P856" s="118">
        <v>7</v>
      </c>
      <c r="Q856" s="237">
        <v>7</v>
      </c>
      <c r="R856" s="118" t="s">
        <v>561</v>
      </c>
      <c r="S856" s="31"/>
      <c r="T856" s="31"/>
    </row>
    <row r="857" spans="1:20" s="1" customFormat="1" ht="14.1" customHeight="1" x14ac:dyDescent="0.2">
      <c r="A857" s="135"/>
      <c r="B857" s="111"/>
      <c r="C857" s="110"/>
      <c r="D857" s="121" t="s">
        <v>120</v>
      </c>
      <c r="E857" s="113" t="s">
        <v>1466</v>
      </c>
      <c r="F857" s="113"/>
      <c r="G857" s="113" t="s">
        <v>1466</v>
      </c>
      <c r="H857" s="113"/>
      <c r="I857" s="113">
        <v>1</v>
      </c>
      <c r="J857" s="108" t="s">
        <v>1178</v>
      </c>
      <c r="K857" s="118">
        <v>7</v>
      </c>
      <c r="L857" s="118">
        <v>7</v>
      </c>
      <c r="M857" s="118">
        <v>7</v>
      </c>
      <c r="N857" s="118">
        <v>7</v>
      </c>
      <c r="O857" s="118">
        <v>7</v>
      </c>
      <c r="P857" s="118">
        <v>7</v>
      </c>
      <c r="Q857" s="237">
        <v>7</v>
      </c>
      <c r="R857" s="118" t="s">
        <v>561</v>
      </c>
      <c r="T857" s="31"/>
    </row>
    <row r="858" spans="1:20" s="1" customFormat="1" ht="14.1" customHeight="1" x14ac:dyDescent="0.2">
      <c r="A858" s="135"/>
      <c r="B858" s="111"/>
      <c r="C858" s="110"/>
      <c r="D858" s="121" t="s">
        <v>120</v>
      </c>
      <c r="E858" s="113" t="s">
        <v>1466</v>
      </c>
      <c r="F858" s="113"/>
      <c r="G858" s="113" t="s">
        <v>1466</v>
      </c>
      <c r="H858" s="113"/>
      <c r="I858" s="113">
        <v>1</v>
      </c>
      <c r="J858" s="108" t="s">
        <v>1179</v>
      </c>
      <c r="K858" s="118">
        <v>6</v>
      </c>
      <c r="L858" s="118">
        <v>6</v>
      </c>
      <c r="M858" s="118">
        <v>6</v>
      </c>
      <c r="N858" s="118">
        <v>6</v>
      </c>
      <c r="O858" s="118">
        <v>6</v>
      </c>
      <c r="P858" s="118">
        <v>6</v>
      </c>
      <c r="Q858" s="237">
        <v>6</v>
      </c>
      <c r="R858" s="118" t="s">
        <v>561</v>
      </c>
      <c r="S858" s="25"/>
      <c r="T858" s="31"/>
    </row>
    <row r="859" spans="1:20" s="1" customFormat="1" ht="14.1" customHeight="1" x14ac:dyDescent="0.2">
      <c r="A859" s="135"/>
      <c r="B859" s="111"/>
      <c r="C859" s="110"/>
      <c r="D859" s="121" t="s">
        <v>120</v>
      </c>
      <c r="E859" s="113" t="s">
        <v>1466</v>
      </c>
      <c r="F859" s="113"/>
      <c r="G859" s="113" t="s">
        <v>1466</v>
      </c>
      <c r="H859" s="113"/>
      <c r="I859" s="113">
        <v>1</v>
      </c>
      <c r="J859" s="108" t="s">
        <v>1180</v>
      </c>
      <c r="K859" s="118">
        <v>7</v>
      </c>
      <c r="L859" s="118">
        <v>7</v>
      </c>
      <c r="M859" s="118">
        <v>7</v>
      </c>
      <c r="N859" s="118">
        <v>7</v>
      </c>
      <c r="O859" s="118">
        <v>7</v>
      </c>
      <c r="P859" s="118">
        <v>7</v>
      </c>
      <c r="Q859" s="237">
        <v>7</v>
      </c>
      <c r="R859" s="118" t="s">
        <v>561</v>
      </c>
      <c r="S859" s="25"/>
      <c r="T859" s="31"/>
    </row>
    <row r="860" spans="1:20" s="1" customFormat="1" ht="14.1" customHeight="1" x14ac:dyDescent="0.2">
      <c r="A860" s="135"/>
      <c r="B860" s="111"/>
      <c r="C860" s="110"/>
      <c r="D860" s="121" t="s">
        <v>120</v>
      </c>
      <c r="E860" s="113" t="s">
        <v>1466</v>
      </c>
      <c r="F860" s="113"/>
      <c r="G860" s="113" t="s">
        <v>1466</v>
      </c>
      <c r="H860" s="113"/>
      <c r="I860" s="113">
        <v>1</v>
      </c>
      <c r="J860" s="108" t="s">
        <v>1181</v>
      </c>
      <c r="K860" s="118">
        <v>31</v>
      </c>
      <c r="L860" s="118">
        <v>31</v>
      </c>
      <c r="M860" s="118">
        <v>31</v>
      </c>
      <c r="N860" s="118">
        <v>31</v>
      </c>
      <c r="O860" s="118">
        <v>31</v>
      </c>
      <c r="P860" s="118">
        <v>31</v>
      </c>
      <c r="Q860" s="237">
        <v>31</v>
      </c>
      <c r="R860" s="118" t="s">
        <v>561</v>
      </c>
      <c r="S860" s="25"/>
      <c r="T860" s="31"/>
    </row>
    <row r="861" spans="1:20" s="1" customFormat="1" ht="14.1" customHeight="1" x14ac:dyDescent="0.2">
      <c r="A861" s="135"/>
      <c r="B861" s="111"/>
      <c r="C861" s="110"/>
      <c r="D861" s="121" t="s">
        <v>120</v>
      </c>
      <c r="E861" s="113" t="s">
        <v>1466</v>
      </c>
      <c r="F861" s="113"/>
      <c r="G861" s="113" t="s">
        <v>1466</v>
      </c>
      <c r="H861" s="113"/>
      <c r="I861" s="113">
        <v>1</v>
      </c>
      <c r="J861" s="108" t="s">
        <v>1182</v>
      </c>
      <c r="K861" s="118">
        <v>1</v>
      </c>
      <c r="L861" s="118">
        <v>1</v>
      </c>
      <c r="M861" s="118">
        <v>1</v>
      </c>
      <c r="N861" s="118">
        <v>1</v>
      </c>
      <c r="O861" s="118">
        <v>1</v>
      </c>
      <c r="P861" s="118">
        <v>1</v>
      </c>
      <c r="Q861" s="237">
        <v>1</v>
      </c>
      <c r="R861" s="118" t="s">
        <v>561</v>
      </c>
      <c r="S861" s="25"/>
      <c r="T861" s="31"/>
    </row>
    <row r="862" spans="1:20" s="1" customFormat="1" ht="14.1" customHeight="1" x14ac:dyDescent="0.2">
      <c r="A862" s="135"/>
      <c r="B862" s="111"/>
      <c r="C862" s="110"/>
      <c r="D862" s="121" t="s">
        <v>120</v>
      </c>
      <c r="E862" s="113" t="s">
        <v>1466</v>
      </c>
      <c r="F862" s="113"/>
      <c r="G862" s="113" t="s">
        <v>1466</v>
      </c>
      <c r="H862" s="113"/>
      <c r="I862" s="113">
        <v>1</v>
      </c>
      <c r="J862" s="108" t="s">
        <v>1183</v>
      </c>
      <c r="K862" s="118">
        <v>2</v>
      </c>
      <c r="L862" s="118">
        <v>2</v>
      </c>
      <c r="M862" s="118">
        <v>2</v>
      </c>
      <c r="N862" s="118">
        <v>2</v>
      </c>
      <c r="O862" s="118">
        <v>2</v>
      </c>
      <c r="P862" s="118">
        <v>2</v>
      </c>
      <c r="Q862" s="237">
        <v>2</v>
      </c>
      <c r="R862" s="118" t="s">
        <v>561</v>
      </c>
      <c r="S862" s="25"/>
      <c r="T862" s="31"/>
    </row>
    <row r="863" spans="1:20" s="1" customFormat="1" ht="14.1" customHeight="1" x14ac:dyDescent="0.2">
      <c r="A863" s="135"/>
      <c r="B863" s="111"/>
      <c r="C863" s="110"/>
      <c r="D863" s="121" t="s">
        <v>120</v>
      </c>
      <c r="E863" s="113" t="s">
        <v>1466</v>
      </c>
      <c r="F863" s="113"/>
      <c r="G863" s="113" t="s">
        <v>1466</v>
      </c>
      <c r="H863" s="113"/>
      <c r="I863" s="113">
        <v>1</v>
      </c>
      <c r="J863" s="108" t="s">
        <v>1184</v>
      </c>
      <c r="K863" s="118">
        <v>1</v>
      </c>
      <c r="L863" s="118">
        <v>1</v>
      </c>
      <c r="M863" s="118">
        <v>1</v>
      </c>
      <c r="N863" s="118">
        <v>1</v>
      </c>
      <c r="O863" s="118">
        <v>1</v>
      </c>
      <c r="P863" s="118">
        <v>1</v>
      </c>
      <c r="Q863" s="237">
        <v>1</v>
      </c>
      <c r="R863" s="118" t="s">
        <v>561</v>
      </c>
      <c r="S863" s="25"/>
      <c r="T863" s="31"/>
    </row>
    <row r="864" spans="1:20" s="1" customFormat="1" ht="14.1" customHeight="1" x14ac:dyDescent="0.2">
      <c r="A864" s="135"/>
      <c r="B864" s="111"/>
      <c r="C864" s="110"/>
      <c r="D864" s="121" t="s">
        <v>120</v>
      </c>
      <c r="E864" s="113" t="s">
        <v>1466</v>
      </c>
      <c r="F864" s="113"/>
      <c r="G864" s="113" t="s">
        <v>1466</v>
      </c>
      <c r="H864" s="113"/>
      <c r="I864" s="113">
        <v>1</v>
      </c>
      <c r="J864" s="108" t="s">
        <v>1185</v>
      </c>
      <c r="K864" s="118">
        <v>0</v>
      </c>
      <c r="L864" s="118">
        <v>0</v>
      </c>
      <c r="M864" s="118">
        <v>0</v>
      </c>
      <c r="N864" s="118">
        <v>0</v>
      </c>
      <c r="O864" s="118">
        <v>0</v>
      </c>
      <c r="P864" s="118">
        <v>0</v>
      </c>
      <c r="Q864" s="237">
        <v>0</v>
      </c>
      <c r="R864" s="118" t="s">
        <v>561</v>
      </c>
      <c r="S864" s="25"/>
      <c r="T864" s="31"/>
    </row>
    <row r="865" spans="1:20" s="1" customFormat="1" ht="14.1" customHeight="1" x14ac:dyDescent="0.2">
      <c r="A865" s="135"/>
      <c r="B865" s="111"/>
      <c r="C865" s="110"/>
      <c r="D865" s="121" t="s">
        <v>120</v>
      </c>
      <c r="E865" s="113" t="s">
        <v>1466</v>
      </c>
      <c r="F865" s="113"/>
      <c r="G865" s="110" t="s">
        <v>1466</v>
      </c>
      <c r="H865" s="113"/>
      <c r="I865" s="113">
        <v>1</v>
      </c>
      <c r="J865" s="108" t="s">
        <v>303</v>
      </c>
      <c r="K865" s="118">
        <v>32</v>
      </c>
      <c r="L865" s="118">
        <v>32</v>
      </c>
      <c r="M865" s="118">
        <v>32</v>
      </c>
      <c r="N865" s="118">
        <v>32</v>
      </c>
      <c r="O865" s="118">
        <v>32</v>
      </c>
      <c r="P865" s="118">
        <v>32</v>
      </c>
      <c r="Q865" s="237">
        <v>32</v>
      </c>
      <c r="R865" s="118" t="s">
        <v>561</v>
      </c>
      <c r="S865" s="25"/>
      <c r="T865" s="31"/>
    </row>
    <row r="866" spans="1:20" s="1" customFormat="1" ht="14.1" customHeight="1" x14ac:dyDescent="0.2">
      <c r="A866" s="135"/>
      <c r="B866" s="111"/>
      <c r="C866" s="110"/>
      <c r="D866" s="121" t="s">
        <v>120</v>
      </c>
      <c r="E866" s="110" t="s">
        <v>1466</v>
      </c>
      <c r="F866" s="110"/>
      <c r="G866" s="110" t="s">
        <v>1466</v>
      </c>
      <c r="H866" s="110"/>
      <c r="I866" s="110">
        <v>2</v>
      </c>
      <c r="J866" s="108" t="s">
        <v>1420</v>
      </c>
      <c r="K866" s="118">
        <v>100</v>
      </c>
      <c r="L866" s="118">
        <v>100</v>
      </c>
      <c r="M866" s="118">
        <v>100</v>
      </c>
      <c r="N866" s="118">
        <v>100</v>
      </c>
      <c r="O866" s="118">
        <v>100</v>
      </c>
      <c r="P866" s="118">
        <v>100</v>
      </c>
      <c r="Q866" s="237">
        <v>100</v>
      </c>
      <c r="R866" s="118" t="s">
        <v>561</v>
      </c>
      <c r="T866" s="31"/>
    </row>
    <row r="867" spans="1:20" s="1" customFormat="1" ht="14.1" customHeight="1" x14ac:dyDescent="0.2">
      <c r="A867" s="135"/>
      <c r="B867" s="111"/>
      <c r="C867" s="110"/>
      <c r="D867" s="121" t="s">
        <v>120</v>
      </c>
      <c r="E867" s="110" t="s">
        <v>1466</v>
      </c>
      <c r="F867" s="110"/>
      <c r="G867" s="110" t="s">
        <v>1466</v>
      </c>
      <c r="H867" s="110"/>
      <c r="I867" s="110">
        <v>2</v>
      </c>
      <c r="J867" s="108" t="s">
        <v>1421</v>
      </c>
      <c r="K867" s="118">
        <v>100</v>
      </c>
      <c r="L867" s="118">
        <v>100</v>
      </c>
      <c r="M867" s="118">
        <v>100</v>
      </c>
      <c r="N867" s="118">
        <v>100</v>
      </c>
      <c r="O867" s="118">
        <v>100</v>
      </c>
      <c r="P867" s="118">
        <v>100</v>
      </c>
      <c r="Q867" s="237">
        <v>100</v>
      </c>
      <c r="R867" s="118" t="s">
        <v>561</v>
      </c>
      <c r="S867" s="25"/>
      <c r="T867" s="31"/>
    </row>
    <row r="868" spans="1:20" s="1" customFormat="1" ht="14.1" customHeight="1" x14ac:dyDescent="0.2">
      <c r="A868" s="135"/>
      <c r="B868" s="111"/>
      <c r="C868" s="110"/>
      <c r="D868" s="121" t="s">
        <v>120</v>
      </c>
      <c r="E868" s="110" t="s">
        <v>1466</v>
      </c>
      <c r="F868" s="110"/>
      <c r="G868" s="110" t="s">
        <v>1466</v>
      </c>
      <c r="H868" s="110"/>
      <c r="I868" s="110">
        <v>1</v>
      </c>
      <c r="J868" s="108" t="s">
        <v>1422</v>
      </c>
      <c r="K868" s="118">
        <v>3</v>
      </c>
      <c r="L868" s="118">
        <v>3</v>
      </c>
      <c r="M868" s="118">
        <v>3</v>
      </c>
      <c r="N868" s="118">
        <v>3</v>
      </c>
      <c r="O868" s="118">
        <v>3</v>
      </c>
      <c r="P868" s="118">
        <v>3</v>
      </c>
      <c r="Q868" s="237">
        <v>3</v>
      </c>
      <c r="R868" s="118" t="s">
        <v>561</v>
      </c>
      <c r="S868" s="25"/>
      <c r="T868" s="31"/>
    </row>
    <row r="869" spans="1:20" s="1" customFormat="1" ht="14.1" customHeight="1" x14ac:dyDescent="0.2">
      <c r="A869" s="135"/>
      <c r="B869" s="111"/>
      <c r="C869" s="110"/>
      <c r="D869" s="121" t="s">
        <v>120</v>
      </c>
      <c r="E869" s="110" t="s">
        <v>1466</v>
      </c>
      <c r="F869" s="110"/>
      <c r="G869" s="110" t="s">
        <v>1466</v>
      </c>
      <c r="H869" s="110"/>
      <c r="I869" s="110">
        <v>1</v>
      </c>
      <c r="J869" s="108" t="s">
        <v>1423</v>
      </c>
      <c r="K869" s="118">
        <v>3</v>
      </c>
      <c r="L869" s="118">
        <v>3</v>
      </c>
      <c r="M869" s="118">
        <v>3</v>
      </c>
      <c r="N869" s="118">
        <v>3</v>
      </c>
      <c r="O869" s="118">
        <v>3</v>
      </c>
      <c r="P869" s="118">
        <v>3</v>
      </c>
      <c r="Q869" s="237">
        <v>3</v>
      </c>
      <c r="R869" s="118" t="s">
        <v>561</v>
      </c>
      <c r="S869" s="25"/>
      <c r="T869" s="31"/>
    </row>
    <row r="870" spans="1:20" s="1" customFormat="1" ht="14.1" customHeight="1" x14ac:dyDescent="0.2">
      <c r="A870" s="135"/>
      <c r="B870" s="111"/>
      <c r="C870" s="110"/>
      <c r="D870" s="121" t="s">
        <v>135</v>
      </c>
      <c r="E870" s="110" t="s">
        <v>1424</v>
      </c>
      <c r="F870" s="110"/>
      <c r="G870" s="110" t="s">
        <v>1424</v>
      </c>
      <c r="H870" s="110"/>
      <c r="I870" s="110">
        <v>2</v>
      </c>
      <c r="J870" s="108" t="s">
        <v>1425</v>
      </c>
      <c r="K870" s="118">
        <v>-8</v>
      </c>
      <c r="L870" s="118">
        <v>-8</v>
      </c>
      <c r="M870" s="118">
        <v>-8</v>
      </c>
      <c r="N870" s="118">
        <v>-8</v>
      </c>
      <c r="O870" s="118">
        <v>-8</v>
      </c>
      <c r="P870" s="118">
        <v>-8</v>
      </c>
      <c r="Q870" s="237">
        <v>-8</v>
      </c>
      <c r="R870" s="118" t="s">
        <v>561</v>
      </c>
      <c r="S870" s="25"/>
      <c r="T870" s="31"/>
    </row>
    <row r="871" spans="1:20" s="1" customFormat="1" ht="14.1" customHeight="1" x14ac:dyDescent="0.2">
      <c r="A871" s="135"/>
      <c r="B871" s="111"/>
      <c r="C871" s="110"/>
      <c r="D871" s="121" t="s">
        <v>135</v>
      </c>
      <c r="E871" s="110" t="s">
        <v>1424</v>
      </c>
      <c r="F871" s="110"/>
      <c r="G871" s="110" t="s">
        <v>1424</v>
      </c>
      <c r="H871" s="110"/>
      <c r="I871" s="110">
        <v>2</v>
      </c>
      <c r="J871" s="108" t="s">
        <v>1426</v>
      </c>
      <c r="K871" s="118">
        <v>-1</v>
      </c>
      <c r="L871" s="118">
        <v>-1</v>
      </c>
      <c r="M871" s="118">
        <v>-1</v>
      </c>
      <c r="N871" s="118">
        <v>-1</v>
      </c>
      <c r="O871" s="118">
        <v>-1</v>
      </c>
      <c r="P871" s="118">
        <v>-1</v>
      </c>
      <c r="Q871" s="237">
        <v>-1</v>
      </c>
      <c r="R871" s="118" t="s">
        <v>561</v>
      </c>
      <c r="S871" s="25"/>
      <c r="T871" s="31"/>
    </row>
    <row r="872" spans="1:20" s="1" customFormat="1" ht="14.1" customHeight="1" x14ac:dyDescent="0.2">
      <c r="A872" s="135"/>
      <c r="B872" s="111"/>
      <c r="C872" s="110"/>
      <c r="D872" s="121" t="s">
        <v>120</v>
      </c>
      <c r="E872" s="110" t="s">
        <v>1466</v>
      </c>
      <c r="F872" s="110"/>
      <c r="G872" s="110" t="s">
        <v>1466</v>
      </c>
      <c r="H872" s="110"/>
      <c r="I872" s="110">
        <v>1</v>
      </c>
      <c r="J872" s="108" t="s">
        <v>942</v>
      </c>
      <c r="K872" s="118">
        <v>8</v>
      </c>
      <c r="L872" s="118">
        <v>8</v>
      </c>
      <c r="M872" s="118">
        <v>8</v>
      </c>
      <c r="N872" s="118">
        <v>8</v>
      </c>
      <c r="O872" s="118">
        <v>8</v>
      </c>
      <c r="P872" s="118">
        <v>8</v>
      </c>
      <c r="Q872" s="237">
        <v>8</v>
      </c>
      <c r="R872" s="134" t="s">
        <v>561</v>
      </c>
      <c r="T872" s="31"/>
    </row>
    <row r="873" spans="1:20" s="1" customFormat="1" ht="14.1" customHeight="1" x14ac:dyDescent="0.2">
      <c r="A873" s="135"/>
      <c r="B873" s="111"/>
      <c r="C873" s="110"/>
      <c r="D873" s="121" t="s">
        <v>120</v>
      </c>
      <c r="E873" s="110" t="s">
        <v>1466</v>
      </c>
      <c r="F873" s="110"/>
      <c r="G873" s="110" t="s">
        <v>1466</v>
      </c>
      <c r="H873" s="110"/>
      <c r="I873" s="110">
        <v>1</v>
      </c>
      <c r="J873" s="108" t="s">
        <v>943</v>
      </c>
      <c r="K873" s="118">
        <v>1</v>
      </c>
      <c r="L873" s="118">
        <v>1</v>
      </c>
      <c r="M873" s="118">
        <v>1</v>
      </c>
      <c r="N873" s="118">
        <v>1</v>
      </c>
      <c r="O873" s="118">
        <v>1</v>
      </c>
      <c r="P873" s="118">
        <v>1</v>
      </c>
      <c r="Q873" s="237">
        <v>1</v>
      </c>
      <c r="R873" s="134" t="s">
        <v>561</v>
      </c>
      <c r="T873" s="31"/>
    </row>
    <row r="874" spans="1:20" s="1" customFormat="1" ht="14.1" customHeight="1" x14ac:dyDescent="0.2">
      <c r="A874" s="135"/>
      <c r="B874" s="111"/>
      <c r="C874" s="110"/>
      <c r="D874" s="121" t="s">
        <v>120</v>
      </c>
      <c r="E874" s="110" t="s">
        <v>1466</v>
      </c>
      <c r="F874" s="110"/>
      <c r="G874" s="110" t="s">
        <v>1466</v>
      </c>
      <c r="H874" s="110"/>
      <c r="I874" s="110">
        <v>1</v>
      </c>
      <c r="J874" s="108" t="s">
        <v>944</v>
      </c>
      <c r="K874" s="118">
        <v>4</v>
      </c>
      <c r="L874" s="118">
        <v>4</v>
      </c>
      <c r="M874" s="118">
        <v>4</v>
      </c>
      <c r="N874" s="118">
        <v>4</v>
      </c>
      <c r="O874" s="118">
        <v>4</v>
      </c>
      <c r="P874" s="118">
        <v>4</v>
      </c>
      <c r="Q874" s="237">
        <v>4</v>
      </c>
      <c r="R874" s="109" t="s">
        <v>561</v>
      </c>
      <c r="T874" s="31"/>
    </row>
    <row r="875" spans="1:20" s="1" customFormat="1" ht="14.1" customHeight="1" x14ac:dyDescent="0.2">
      <c r="A875" s="135"/>
      <c r="B875" s="111"/>
      <c r="C875" s="110"/>
      <c r="D875" s="121" t="s">
        <v>120</v>
      </c>
      <c r="E875" s="110" t="s">
        <v>1466</v>
      </c>
      <c r="F875" s="110"/>
      <c r="G875" s="110" t="s">
        <v>1466</v>
      </c>
      <c r="H875" s="110"/>
      <c r="I875" s="110">
        <v>1</v>
      </c>
      <c r="J875" s="108" t="s">
        <v>945</v>
      </c>
      <c r="K875" s="118">
        <v>16</v>
      </c>
      <c r="L875" s="118">
        <v>16</v>
      </c>
      <c r="M875" s="118">
        <v>16</v>
      </c>
      <c r="N875" s="118">
        <v>16</v>
      </c>
      <c r="O875" s="118">
        <v>16</v>
      </c>
      <c r="P875" s="118">
        <v>16</v>
      </c>
      <c r="Q875" s="237">
        <v>16</v>
      </c>
      <c r="R875" s="134" t="s">
        <v>561</v>
      </c>
      <c r="T875" s="31"/>
    </row>
    <row r="876" spans="1:20" s="1" customFormat="1" ht="14.1" customHeight="1" x14ac:dyDescent="0.2">
      <c r="A876" s="135"/>
      <c r="B876" s="111"/>
      <c r="C876" s="110"/>
      <c r="D876" s="121" t="s">
        <v>120</v>
      </c>
      <c r="E876" s="110" t="s">
        <v>1466</v>
      </c>
      <c r="F876" s="110"/>
      <c r="G876" s="110" t="s">
        <v>1466</v>
      </c>
      <c r="H876" s="110"/>
      <c r="I876" s="110">
        <v>1</v>
      </c>
      <c r="J876" s="108" t="s">
        <v>946</v>
      </c>
      <c r="K876" s="118">
        <v>64</v>
      </c>
      <c r="L876" s="118">
        <v>64</v>
      </c>
      <c r="M876" s="118">
        <v>64</v>
      </c>
      <c r="N876" s="118">
        <v>64</v>
      </c>
      <c r="O876" s="118">
        <v>64</v>
      </c>
      <c r="P876" s="118">
        <v>64</v>
      </c>
      <c r="Q876" s="237">
        <v>64</v>
      </c>
      <c r="R876" s="134" t="s">
        <v>561</v>
      </c>
      <c r="T876" s="31"/>
    </row>
    <row r="877" spans="1:20" s="1" customFormat="1" ht="14.1" customHeight="1" x14ac:dyDescent="0.2">
      <c r="A877" s="135"/>
      <c r="B877" s="111"/>
      <c r="C877" s="110"/>
      <c r="D877" s="121" t="s">
        <v>121</v>
      </c>
      <c r="E877" s="110" t="s">
        <v>1447</v>
      </c>
      <c r="F877" s="110"/>
      <c r="G877" s="110" t="s">
        <v>1447</v>
      </c>
      <c r="H877" s="110"/>
      <c r="I877" s="110">
        <v>1</v>
      </c>
      <c r="J877" s="108" t="s">
        <v>947</v>
      </c>
      <c r="K877" s="118">
        <v>256</v>
      </c>
      <c r="L877" s="118">
        <v>256</v>
      </c>
      <c r="M877" s="118">
        <v>256</v>
      </c>
      <c r="N877" s="118">
        <v>256</v>
      </c>
      <c r="O877" s="118">
        <v>256</v>
      </c>
      <c r="P877" s="118">
        <v>256</v>
      </c>
      <c r="Q877" s="237">
        <v>256</v>
      </c>
      <c r="R877" s="134" t="s">
        <v>561</v>
      </c>
      <c r="T877" s="31"/>
    </row>
    <row r="878" spans="1:20" s="1" customFormat="1" ht="14.1" customHeight="1" x14ac:dyDescent="0.2">
      <c r="A878" s="135"/>
      <c r="B878" s="111"/>
      <c r="C878" s="110"/>
      <c r="D878" s="121" t="s">
        <v>121</v>
      </c>
      <c r="E878" s="110" t="s">
        <v>1447</v>
      </c>
      <c r="F878" s="110"/>
      <c r="G878" s="110" t="s">
        <v>1447</v>
      </c>
      <c r="H878" s="110"/>
      <c r="I878" s="110">
        <v>1</v>
      </c>
      <c r="J878" s="108" t="s">
        <v>948</v>
      </c>
      <c r="K878" s="118">
        <v>1024</v>
      </c>
      <c r="L878" s="118">
        <v>1024</v>
      </c>
      <c r="M878" s="118">
        <v>1024</v>
      </c>
      <c r="N878" s="118">
        <v>1024</v>
      </c>
      <c r="O878" s="118">
        <v>1024</v>
      </c>
      <c r="P878" s="118">
        <v>1024</v>
      </c>
      <c r="Q878" s="237">
        <v>1024</v>
      </c>
      <c r="R878" s="134" t="s">
        <v>561</v>
      </c>
      <c r="T878" s="31"/>
    </row>
    <row r="879" spans="1:20" s="1" customFormat="1" ht="14.1" customHeight="1" x14ac:dyDescent="0.2">
      <c r="A879" s="135"/>
      <c r="B879" s="111"/>
      <c r="C879" s="110"/>
      <c r="D879" s="121" t="s">
        <v>120</v>
      </c>
      <c r="E879" s="110" t="s">
        <v>1466</v>
      </c>
      <c r="F879" s="110"/>
      <c r="G879" s="110" t="s">
        <v>1466</v>
      </c>
      <c r="H879" s="110"/>
      <c r="I879" s="110">
        <v>1</v>
      </c>
      <c r="J879" s="108" t="s">
        <v>949</v>
      </c>
      <c r="K879" s="118">
        <v>31</v>
      </c>
      <c r="L879" s="118">
        <v>31</v>
      </c>
      <c r="M879" s="118">
        <v>31</v>
      </c>
      <c r="N879" s="118">
        <v>31</v>
      </c>
      <c r="O879" s="118">
        <v>31</v>
      </c>
      <c r="P879" s="118">
        <v>31</v>
      </c>
      <c r="Q879" s="237">
        <v>31</v>
      </c>
      <c r="R879" s="134" t="s">
        <v>561</v>
      </c>
      <c r="T879" s="31"/>
    </row>
    <row r="880" spans="1:20" s="1" customFormat="1" ht="14.1" customHeight="1" x14ac:dyDescent="0.2">
      <c r="A880" s="135"/>
      <c r="B880" s="111"/>
      <c r="C880" s="110"/>
      <c r="D880" s="121" t="s">
        <v>120</v>
      </c>
      <c r="E880" s="110" t="s">
        <v>1466</v>
      </c>
      <c r="F880" s="110"/>
      <c r="G880" s="110" t="s">
        <v>1466</v>
      </c>
      <c r="H880" s="110"/>
      <c r="I880" s="110">
        <v>1</v>
      </c>
      <c r="J880" s="108" t="s">
        <v>950</v>
      </c>
      <c r="K880" s="118">
        <v>2</v>
      </c>
      <c r="L880" s="118">
        <v>2</v>
      </c>
      <c r="M880" s="118">
        <v>2</v>
      </c>
      <c r="N880" s="118">
        <v>2</v>
      </c>
      <c r="O880" s="118">
        <v>2</v>
      </c>
      <c r="P880" s="118">
        <v>2</v>
      </c>
      <c r="Q880" s="237">
        <v>2</v>
      </c>
      <c r="R880" s="134" t="s">
        <v>561</v>
      </c>
      <c r="T880" s="31"/>
    </row>
    <row r="881" spans="1:20" s="1" customFormat="1" ht="14.1" customHeight="1" x14ac:dyDescent="0.2">
      <c r="A881" s="135"/>
      <c r="B881" s="111"/>
      <c r="C881" s="110"/>
      <c r="D881" s="121" t="s">
        <v>120</v>
      </c>
      <c r="E881" s="110" t="s">
        <v>1466</v>
      </c>
      <c r="F881" s="110"/>
      <c r="G881" s="110" t="s">
        <v>1466</v>
      </c>
      <c r="H881" s="110"/>
      <c r="I881" s="110">
        <v>1</v>
      </c>
      <c r="J881" s="108" t="s">
        <v>951</v>
      </c>
      <c r="K881" s="109">
        <v>7</v>
      </c>
      <c r="L881" s="109">
        <v>7</v>
      </c>
      <c r="M881" s="109">
        <v>7</v>
      </c>
      <c r="N881" s="109">
        <v>7</v>
      </c>
      <c r="O881" s="109">
        <v>7</v>
      </c>
      <c r="P881" s="109">
        <v>7</v>
      </c>
      <c r="Q881" s="108">
        <v>7</v>
      </c>
      <c r="R881" s="118" t="s">
        <v>561</v>
      </c>
      <c r="T881" s="31"/>
    </row>
    <row r="882" spans="1:20" s="1" customFormat="1" ht="14.1" customHeight="1" x14ac:dyDescent="0.2">
      <c r="A882" s="135"/>
      <c r="B882" s="111"/>
      <c r="C882" s="110"/>
      <c r="D882" s="121" t="s">
        <v>120</v>
      </c>
      <c r="E882" s="110" t="s">
        <v>1466</v>
      </c>
      <c r="F882" s="110"/>
      <c r="G882" s="110" t="s">
        <v>1466</v>
      </c>
      <c r="H882" s="110"/>
      <c r="I882" s="110">
        <v>1</v>
      </c>
      <c r="J882" s="108" t="s">
        <v>952</v>
      </c>
      <c r="K882" s="109">
        <v>9</v>
      </c>
      <c r="L882" s="109">
        <v>9</v>
      </c>
      <c r="M882" s="109">
        <v>9</v>
      </c>
      <c r="N882" s="109">
        <v>9</v>
      </c>
      <c r="O882" s="109">
        <v>9</v>
      </c>
      <c r="P882" s="109">
        <v>9</v>
      </c>
      <c r="Q882" s="108">
        <v>9</v>
      </c>
      <c r="R882" s="118" t="s">
        <v>561</v>
      </c>
      <c r="T882" s="31"/>
    </row>
    <row r="883" spans="1:20" s="1" customFormat="1" ht="14.1" customHeight="1" x14ac:dyDescent="0.2">
      <c r="A883" s="112"/>
      <c r="B883" s="111"/>
      <c r="C883" s="110"/>
      <c r="D883" s="121" t="s">
        <v>1136</v>
      </c>
      <c r="E883" s="110" t="s">
        <v>1447</v>
      </c>
      <c r="F883" s="110"/>
      <c r="G883" s="110" t="s">
        <v>1447</v>
      </c>
      <c r="H883" s="110"/>
      <c r="I883" s="110">
        <v>2</v>
      </c>
      <c r="J883" s="235" t="s">
        <v>953</v>
      </c>
      <c r="K883" s="118" t="e">
        <f ca="1">DTCWord_SSC_Req_array(L460_21MYInvalid!E2:E20)</f>
        <v>#NAME?</v>
      </c>
      <c r="L883" s="118" t="e">
        <f ca="1">DTCWord_SSC_Req_array(L560_21MYInvalid!E2:E20)</f>
        <v>#NAME?</v>
      </c>
      <c r="M883" s="118" t="e">
        <f ca="1">DTCWord_SSC_Req_array(X540_20MY_Invalid!E2:E20)</f>
        <v>#NAME?</v>
      </c>
      <c r="N883" s="118" t="e">
        <f ca="1">DTCWord_SSC_Req_array(X260_20MY_Invalid!E2:E20)</f>
        <v>#NAME?</v>
      </c>
      <c r="O883" s="118" t="e">
        <f ca="1">DTCWord_SSC_Req_array(L551_19MYInvalid!E2:E20)</f>
        <v>#NAME?</v>
      </c>
      <c r="P883" s="118" t="e">
        <f ca="1">DTCWord_SSC_Req_array(L663_20MYInvalid!E2:E20)</f>
        <v>#NAME?</v>
      </c>
      <c r="Q883" s="238" t="e">
        <f ca="1">DTCWord_SSC_Req_array(L494_19MY_Invalid!E2:E20)</f>
        <v>#NAME?</v>
      </c>
      <c r="R883" s="134" t="s">
        <v>561</v>
      </c>
      <c r="S883" s="30" t="s">
        <v>954</v>
      </c>
      <c r="T883" s="31"/>
    </row>
    <row r="884" spans="1:20" s="1" customFormat="1" ht="14.1" customHeight="1" x14ac:dyDescent="0.2">
      <c r="A884" s="112"/>
      <c r="B884" s="111"/>
      <c r="C884" s="110"/>
      <c r="D884" s="121" t="s">
        <v>1136</v>
      </c>
      <c r="E884" s="110" t="s">
        <v>1447</v>
      </c>
      <c r="F884" s="110"/>
      <c r="G884" s="110" t="s">
        <v>1447</v>
      </c>
      <c r="H884" s="110"/>
      <c r="I884" s="110">
        <v>2</v>
      </c>
      <c r="J884" s="235" t="s">
        <v>418</v>
      </c>
      <c r="K884" s="118" t="e">
        <f ca="1">DTCWord_SSC_Req_array(L460_21MYInvalid!B2:B20)</f>
        <v>#NAME?</v>
      </c>
      <c r="L884" s="118" t="e">
        <f ca="1">DTCWord_SSC_Req_array(L560_21MYInvalid!B2:B20)</f>
        <v>#NAME?</v>
      </c>
      <c r="M884" s="118" t="e">
        <f ca="1">DTCWord_SSC_array(X540_20MY_Invalid!B2:B20)</f>
        <v>#NAME?</v>
      </c>
      <c r="N884" s="118" t="e">
        <f ca="1">DTCWord_SSC_array(X260_20MY_Invalid!B2:B20)</f>
        <v>#NAME?</v>
      </c>
      <c r="O884" s="118" t="e">
        <f ca="1">DTCWord_SSC_Req_array(L551_19MYInvalid!B2:B20)</f>
        <v>#NAME?</v>
      </c>
      <c r="P884" s="118" t="e">
        <f ca="1">DTCWord_SSC_Req_array(L663_20MYInvalid!B2:B20)</f>
        <v>#NAME?</v>
      </c>
      <c r="Q884" s="238" t="e">
        <f ca="1">DTCWord_SSC_Req_array(L494_19MY_Invalid!B2:B20)</f>
        <v>#NAME?</v>
      </c>
      <c r="R884" s="134" t="s">
        <v>561</v>
      </c>
      <c r="S884" s="30" t="s">
        <v>955</v>
      </c>
      <c r="T884" s="31"/>
    </row>
    <row r="885" spans="1:20" s="1" customFormat="1" ht="14.1" customHeight="1" x14ac:dyDescent="0.2">
      <c r="A885" s="112"/>
      <c r="B885" s="111"/>
      <c r="C885" s="110"/>
      <c r="D885" s="121" t="s">
        <v>1136</v>
      </c>
      <c r="E885" s="110" t="s">
        <v>1447</v>
      </c>
      <c r="F885" s="110"/>
      <c r="G885" s="110" t="s">
        <v>1447</v>
      </c>
      <c r="H885" s="110"/>
      <c r="I885" s="110">
        <v>2</v>
      </c>
      <c r="J885" s="235" t="s">
        <v>956</v>
      </c>
      <c r="K885" s="118" t="e">
        <f ca="1">DTCWord_SSC_Req_array(L460_21MYInvalid!C2:C20)</f>
        <v>#NAME?</v>
      </c>
      <c r="L885" s="118" t="e">
        <f ca="1">DTCWord_SSC_Req_array(L560_21MYInvalid!C2:C20)</f>
        <v>#NAME?</v>
      </c>
      <c r="M885" s="118" t="e">
        <f ca="1">DTCWord_SSC_array(X540_20MY_Invalid!C2:C20)</f>
        <v>#NAME?</v>
      </c>
      <c r="N885" s="118" t="e">
        <f ca="1">DTCWord_SSC_array(X260_20MY_Invalid!C2:C20)</f>
        <v>#NAME?</v>
      </c>
      <c r="O885" s="118" t="e">
        <f ca="1">DTCWord_SSC_Req_array(L551_19MYInvalid!C2:C20)</f>
        <v>#NAME?</v>
      </c>
      <c r="P885" s="118" t="e">
        <f ca="1">DTCWord_SSC_Req_array(L663_20MYInvalid!C2:C20)</f>
        <v>#NAME?</v>
      </c>
      <c r="Q885" s="238" t="e">
        <f ca="1">DTCWord_SSC_Req_array(L494_19MY_Invalid!C2:C20)</f>
        <v>#NAME?</v>
      </c>
      <c r="R885" s="134" t="s">
        <v>561</v>
      </c>
      <c r="S885" s="30" t="s">
        <v>957</v>
      </c>
      <c r="T885" s="31"/>
    </row>
    <row r="886" spans="1:20" s="1" customFormat="1" ht="14.1" customHeight="1" x14ac:dyDescent="0.2">
      <c r="A886" s="112"/>
      <c r="B886" s="111"/>
      <c r="C886" s="110"/>
      <c r="D886" s="121" t="s">
        <v>1136</v>
      </c>
      <c r="E886" s="110" t="s">
        <v>1447</v>
      </c>
      <c r="F886" s="110"/>
      <c r="G886" s="110" t="s">
        <v>1447</v>
      </c>
      <c r="H886" s="110"/>
      <c r="I886" s="110">
        <v>2</v>
      </c>
      <c r="J886" s="235" t="s">
        <v>958</v>
      </c>
      <c r="K886" s="118" t="e">
        <f ca="1">DTCWord_SSC_Req_array(L460_21MYInvalid!D2:D20)</f>
        <v>#NAME?</v>
      </c>
      <c r="L886" s="118" t="e">
        <f ca="1">DTCWord_SSC_Req_array(L560_21MYInvalid!D2:D20)</f>
        <v>#NAME?</v>
      </c>
      <c r="M886" s="118" t="e">
        <f ca="1">DTCWord_SSC_array(X540_20MY_Invalid!D2:D20)</f>
        <v>#NAME?</v>
      </c>
      <c r="N886" s="118" t="e">
        <f ca="1">DTCWord_SSC_array(X260_20MY_Invalid!D2:D20)</f>
        <v>#NAME?</v>
      </c>
      <c r="O886" s="118" t="e">
        <f ca="1">DTCWord_SSC_Req_array(L551_19MYInvalid!D2:D20)</f>
        <v>#NAME?</v>
      </c>
      <c r="P886" s="118" t="e">
        <f ca="1">DTCWord_SSC_Req_array(L663_20MYInvalid!D2:D20)</f>
        <v>#NAME?</v>
      </c>
      <c r="Q886" s="238" t="e">
        <f ca="1">DTCWord_SSC_Req_array(L494_19MY_Invalid!D2:D20)</f>
        <v>#NAME?</v>
      </c>
      <c r="R886" s="134" t="s">
        <v>561</v>
      </c>
      <c r="S886" s="30" t="s">
        <v>959</v>
      </c>
      <c r="T886" s="31"/>
    </row>
    <row r="887" spans="1:20" s="1" customFormat="1" ht="124.5" customHeight="1" x14ac:dyDescent="0.2">
      <c r="A887" s="112"/>
      <c r="B887" s="111"/>
      <c r="C887" s="110"/>
      <c r="D887" s="121" t="s">
        <v>121</v>
      </c>
      <c r="E887" s="110" t="s">
        <v>1447</v>
      </c>
      <c r="F887" s="110"/>
      <c r="G887" s="110" t="s">
        <v>1447</v>
      </c>
      <c r="H887" s="110"/>
      <c r="I887" s="110">
        <v>2</v>
      </c>
      <c r="J887" s="235" t="s">
        <v>960</v>
      </c>
      <c r="K887" s="125" t="e">
        <f ca="1">DBGSigIDary(L460_21MYInvalid!F2:F20,"D:\Ria\MasterList_26May2017_1225.h")</f>
        <v>#NAME?</v>
      </c>
      <c r="L887" s="125" t="e">
        <f ca="1">DBGSigIDary(L560_21MYInvalid!F2:F20,"D:\Ria\MasterList_26May2017_1225.h")</f>
        <v>#NAME?</v>
      </c>
      <c r="M887" s="125" t="e">
        <f ca="1">DBGSigIDary(X540_20MY_Invalid!F2:F20,"D:\Ria\MasterList_26May2017_1225.h")</f>
        <v>#NAME?</v>
      </c>
      <c r="N887" s="125" t="e">
        <f ca="1">DBGSigIDary(X260_20MY_Invalid!F2:F20,"D:\Ria\MasterList_26May2017_1225.h")</f>
        <v>#NAME?</v>
      </c>
      <c r="O887" s="125" t="e">
        <f ca="1">DBGSigIDary(L551_19MYInvalid!F2:F20,"D:\Ria\MasterList_26May2017_1225.h")</f>
        <v>#NAME?</v>
      </c>
      <c r="P887" s="125" t="e">
        <f ca="1">DBGSigIDary(L663_20MYInvalid!F2:F20,"D:\Ria\MasterList_26May2017_1225.h")</f>
        <v>#NAME?</v>
      </c>
      <c r="Q887" s="240" t="e">
        <f ca="1">DBGSigIDary(L494_19MY_Invalid!F2:F20,"D:\Ria\MasterList_26May2017_1225.h")</f>
        <v>#NAME?</v>
      </c>
      <c r="R887" s="134" t="s">
        <v>561</v>
      </c>
      <c r="S887" s="30" t="s">
        <v>961</v>
      </c>
      <c r="T887" s="31"/>
    </row>
    <row r="888" spans="1:20" s="1" customFormat="1" ht="14.1" customHeight="1" x14ac:dyDescent="0.2">
      <c r="A888" s="135"/>
      <c r="B888" s="111"/>
      <c r="C888" s="110"/>
      <c r="D888" s="121" t="s">
        <v>121</v>
      </c>
      <c r="E888" s="110" t="s">
        <v>1447</v>
      </c>
      <c r="F888" s="110"/>
      <c r="G888" s="110" t="s">
        <v>1447</v>
      </c>
      <c r="H888" s="110"/>
      <c r="I888" s="110">
        <v>2</v>
      </c>
      <c r="J888" s="108" t="s">
        <v>835</v>
      </c>
      <c r="K888" s="118">
        <v>6.25E-2</v>
      </c>
      <c r="L888" s="118">
        <v>6.25E-2</v>
      </c>
      <c r="M888" s="118">
        <v>6.25E-2</v>
      </c>
      <c r="N888" s="118">
        <v>6.25E-2</v>
      </c>
      <c r="O888" s="118">
        <v>6.25E-2</v>
      </c>
      <c r="P888" s="118">
        <v>6.25E-2</v>
      </c>
      <c r="Q888" s="237">
        <v>6.25E-2</v>
      </c>
      <c r="R888" s="118" t="s">
        <v>561</v>
      </c>
      <c r="S888" s="25"/>
      <c r="T888" s="31"/>
    </row>
    <row r="889" spans="1:20" s="1" customFormat="1" ht="14.1" customHeight="1" x14ac:dyDescent="0.2">
      <c r="A889" s="135"/>
      <c r="B889" s="111"/>
      <c r="C889" s="110"/>
      <c r="D889" s="121" t="s">
        <v>121</v>
      </c>
      <c r="E889" s="110" t="s">
        <v>1447</v>
      </c>
      <c r="F889" s="110"/>
      <c r="G889" s="110" t="s">
        <v>1447</v>
      </c>
      <c r="H889" s="110"/>
      <c r="I889" s="110">
        <v>2</v>
      </c>
      <c r="J889" s="108" t="s">
        <v>836</v>
      </c>
      <c r="K889" s="118">
        <v>6.25E-2</v>
      </c>
      <c r="L889" s="118">
        <v>6.25E-2</v>
      </c>
      <c r="M889" s="118">
        <v>6.25E-2</v>
      </c>
      <c r="N889" s="118">
        <v>6.25E-2</v>
      </c>
      <c r="O889" s="118">
        <v>6.25E-2</v>
      </c>
      <c r="P889" s="118">
        <v>6.25E-2</v>
      </c>
      <c r="Q889" s="237">
        <v>6.25E-2</v>
      </c>
      <c r="R889" s="118" t="s">
        <v>561</v>
      </c>
      <c r="S889" s="25"/>
      <c r="T889" s="31"/>
    </row>
    <row r="890" spans="1:20" s="1" customFormat="1" ht="14.1" customHeight="1" x14ac:dyDescent="0.2">
      <c r="A890" s="135"/>
      <c r="B890" s="111"/>
      <c r="C890" s="110"/>
      <c r="D890" s="121" t="s">
        <v>121</v>
      </c>
      <c r="E890" s="110" t="s">
        <v>1447</v>
      </c>
      <c r="F890" s="110"/>
      <c r="G890" s="110" t="s">
        <v>1447</v>
      </c>
      <c r="H890" s="110"/>
      <c r="I890" s="110">
        <v>2</v>
      </c>
      <c r="J890" s="108" t="s">
        <v>837</v>
      </c>
      <c r="K890" s="118">
        <v>6.25E-2</v>
      </c>
      <c r="L890" s="118">
        <v>6.25E-2</v>
      </c>
      <c r="M890" s="118">
        <v>6.25E-2</v>
      </c>
      <c r="N890" s="118">
        <v>6.25E-2</v>
      </c>
      <c r="O890" s="118">
        <v>6.25E-2</v>
      </c>
      <c r="P890" s="118">
        <v>6.25E-2</v>
      </c>
      <c r="Q890" s="237">
        <v>6.25E-2</v>
      </c>
      <c r="R890" s="118" t="s">
        <v>561</v>
      </c>
      <c r="S890" s="25"/>
      <c r="T890" s="31"/>
    </row>
    <row r="891" spans="1:20" s="1" customFormat="1" ht="14.1" customHeight="1" x14ac:dyDescent="0.2">
      <c r="A891" s="135"/>
      <c r="B891" s="111"/>
      <c r="C891" s="110"/>
      <c r="D891" s="121" t="s">
        <v>121</v>
      </c>
      <c r="E891" s="110" t="s">
        <v>1447</v>
      </c>
      <c r="F891" s="110"/>
      <c r="G891" s="110" t="s">
        <v>1447</v>
      </c>
      <c r="H891" s="110"/>
      <c r="I891" s="110">
        <v>2</v>
      </c>
      <c r="J891" s="108" t="s">
        <v>838</v>
      </c>
      <c r="K891" s="118">
        <v>6.25E-2</v>
      </c>
      <c r="L891" s="118">
        <v>6.25E-2</v>
      </c>
      <c r="M891" s="118">
        <v>6.25E-2</v>
      </c>
      <c r="N891" s="118">
        <v>6.25E-2</v>
      </c>
      <c r="O891" s="118">
        <v>6.25E-2</v>
      </c>
      <c r="P891" s="118">
        <v>6.25E-2</v>
      </c>
      <c r="Q891" s="237">
        <v>6.25E-2</v>
      </c>
      <c r="R891" s="118" t="s">
        <v>561</v>
      </c>
      <c r="S891" s="25"/>
      <c r="T891" s="31"/>
    </row>
    <row r="892" spans="1:20" s="1" customFormat="1" ht="14.1" customHeight="1" x14ac:dyDescent="0.2">
      <c r="A892" s="135"/>
      <c r="B892" s="111"/>
      <c r="C892" s="110"/>
      <c r="D892" s="121" t="s">
        <v>121</v>
      </c>
      <c r="E892" s="110" t="s">
        <v>1447</v>
      </c>
      <c r="F892" s="110"/>
      <c r="G892" s="110" t="s">
        <v>1447</v>
      </c>
      <c r="H892" s="110"/>
      <c r="I892" s="110">
        <v>2</v>
      </c>
      <c r="J892" s="108" t="s">
        <v>839</v>
      </c>
      <c r="K892" s="118">
        <v>6.25E-2</v>
      </c>
      <c r="L892" s="118">
        <v>6.25E-2</v>
      </c>
      <c r="M892" s="118">
        <v>6.25E-2</v>
      </c>
      <c r="N892" s="118">
        <v>6.25E-2</v>
      </c>
      <c r="O892" s="118">
        <v>6.25E-2</v>
      </c>
      <c r="P892" s="118">
        <v>6.25E-2</v>
      </c>
      <c r="Q892" s="237">
        <v>6.25E-2</v>
      </c>
      <c r="R892" s="118" t="s">
        <v>561</v>
      </c>
      <c r="S892" s="25"/>
      <c r="T892" s="31"/>
    </row>
    <row r="893" spans="1:20" s="1" customFormat="1" ht="14.1" customHeight="1" x14ac:dyDescent="0.2">
      <c r="A893" s="135"/>
      <c r="B893" s="111"/>
      <c r="C893" s="110"/>
      <c r="D893" s="121" t="s">
        <v>121</v>
      </c>
      <c r="E893" s="110" t="s">
        <v>1447</v>
      </c>
      <c r="F893" s="110"/>
      <c r="G893" s="110" t="s">
        <v>1447</v>
      </c>
      <c r="H893" s="110"/>
      <c r="I893" s="110">
        <v>2</v>
      </c>
      <c r="J893" s="108" t="s">
        <v>840</v>
      </c>
      <c r="K893" s="118">
        <v>7.8125E-3</v>
      </c>
      <c r="L893" s="118">
        <v>7.8125E-3</v>
      </c>
      <c r="M893" s="118">
        <v>7.8125E-3</v>
      </c>
      <c r="N893" s="118">
        <v>7.8125E-3</v>
      </c>
      <c r="O893" s="118">
        <v>7.8125E-3</v>
      </c>
      <c r="P893" s="118">
        <v>7.8125E-3</v>
      </c>
      <c r="Q893" s="237">
        <v>7.8125E-3</v>
      </c>
      <c r="R893" s="118" t="s">
        <v>561</v>
      </c>
      <c r="S893" s="25"/>
      <c r="T893" s="31"/>
    </row>
    <row r="894" spans="1:20" s="1" customFormat="1" ht="14.1" customHeight="1" x14ac:dyDescent="0.2">
      <c r="A894" s="135"/>
      <c r="B894" s="111"/>
      <c r="C894" s="110"/>
      <c r="D894" s="121" t="s">
        <v>121</v>
      </c>
      <c r="E894" s="110" t="s">
        <v>1447</v>
      </c>
      <c r="F894" s="110"/>
      <c r="G894" s="110" t="s">
        <v>1447</v>
      </c>
      <c r="H894" s="110"/>
      <c r="I894" s="110">
        <v>2</v>
      </c>
      <c r="J894" s="108" t="s">
        <v>841</v>
      </c>
      <c r="K894" s="118">
        <v>6.25E-2</v>
      </c>
      <c r="L894" s="118">
        <v>6.25E-2</v>
      </c>
      <c r="M894" s="118">
        <v>6.25E-2</v>
      </c>
      <c r="N894" s="118">
        <v>6.25E-2</v>
      </c>
      <c r="O894" s="118">
        <v>6.25E-2</v>
      </c>
      <c r="P894" s="118">
        <v>6.25E-2</v>
      </c>
      <c r="Q894" s="237">
        <v>6.25E-2</v>
      </c>
      <c r="R894" s="118" t="s">
        <v>561</v>
      </c>
      <c r="T894" s="31"/>
    </row>
    <row r="895" spans="1:20" s="1" customFormat="1" ht="14.1" customHeight="1" x14ac:dyDescent="0.2">
      <c r="A895" s="135"/>
      <c r="B895" s="111"/>
      <c r="C895" s="110"/>
      <c r="D895" s="121" t="s">
        <v>121</v>
      </c>
      <c r="E895" s="110" t="s">
        <v>1447</v>
      </c>
      <c r="F895" s="110"/>
      <c r="G895" s="110" t="s">
        <v>1447</v>
      </c>
      <c r="H895" s="110"/>
      <c r="I895" s="110">
        <v>2</v>
      </c>
      <c r="J895" s="108" t="s">
        <v>842</v>
      </c>
      <c r="K895" s="118">
        <v>8</v>
      </c>
      <c r="L895" s="118">
        <v>8</v>
      </c>
      <c r="M895" s="118">
        <v>8</v>
      </c>
      <c r="N895" s="118">
        <v>8</v>
      </c>
      <c r="O895" s="118">
        <v>8</v>
      </c>
      <c r="P895" s="118">
        <v>8</v>
      </c>
      <c r="Q895" s="237">
        <v>8</v>
      </c>
      <c r="R895" s="118" t="s">
        <v>561</v>
      </c>
      <c r="T895" s="31"/>
    </row>
    <row r="896" spans="1:20" s="1" customFormat="1" ht="89.25" customHeight="1" x14ac:dyDescent="0.2">
      <c r="A896" s="112"/>
      <c r="B896" s="111"/>
      <c r="C896" s="110"/>
      <c r="D896" s="121" t="s">
        <v>121</v>
      </c>
      <c r="E896" s="110" t="s">
        <v>1447</v>
      </c>
      <c r="F896" s="110"/>
      <c r="G896" s="110" t="s">
        <v>1447</v>
      </c>
      <c r="H896" s="110"/>
      <c r="I896" s="110">
        <v>2</v>
      </c>
      <c r="J896" s="249" t="s">
        <v>599</v>
      </c>
      <c r="K896" s="125" t="e">
        <f ca="1">diag_enble(L460_21MY_TR!B2:AG178)</f>
        <v>#NAME?</v>
      </c>
      <c r="L896" s="125" t="e">
        <f ca="1">diag_enble(L560_21MY_TR!B2:AG178)</f>
        <v>#NAME?</v>
      </c>
      <c r="M896" s="125" t="e">
        <f ca="1">diag_enble(X540_20MY_TR!B2:AG178)</f>
        <v>#NAME?</v>
      </c>
      <c r="N896" s="125" t="e">
        <f ca="1">diag_enble(X260_20MY_TR!B2:AG178)</f>
        <v>#NAME?</v>
      </c>
      <c r="O896" s="125" t="e">
        <f ca="1">diag_enble(L551_19MY_TR!B2:AG178)</f>
        <v>#NAME?</v>
      </c>
      <c r="P896" s="125" t="e">
        <f ca="1">diag_enble(L663_20MY_TR!B2:AG178)</f>
        <v>#NAME?</v>
      </c>
      <c r="Q896" s="240" t="e">
        <f ca="1">diag_enble(L494_19MY_TR!B2:AG178)</f>
        <v>#NAME?</v>
      </c>
      <c r="R896" s="118" t="s">
        <v>561</v>
      </c>
      <c r="T896" s="31"/>
    </row>
    <row r="897" spans="1:20" s="1" customFormat="1" ht="14.1" customHeight="1" x14ac:dyDescent="0.2">
      <c r="A897" s="135"/>
      <c r="B897" s="111"/>
      <c r="C897" s="110"/>
      <c r="D897" s="121" t="s">
        <v>120</v>
      </c>
      <c r="E897" s="110" t="s">
        <v>1466</v>
      </c>
      <c r="F897" s="110"/>
      <c r="G897" s="110" t="s">
        <v>1466</v>
      </c>
      <c r="H897" s="110"/>
      <c r="I897" s="110">
        <v>2</v>
      </c>
      <c r="J897" s="243" t="s">
        <v>600</v>
      </c>
      <c r="K897" s="127">
        <v>0</v>
      </c>
      <c r="L897" s="127">
        <v>0</v>
      </c>
      <c r="M897" s="127">
        <v>0</v>
      </c>
      <c r="N897" s="127">
        <v>0</v>
      </c>
      <c r="O897" s="127">
        <v>0</v>
      </c>
      <c r="P897" s="127">
        <v>0</v>
      </c>
      <c r="Q897" s="243">
        <v>0</v>
      </c>
      <c r="R897" s="118" t="s">
        <v>561</v>
      </c>
      <c r="S897" s="25"/>
      <c r="T897" s="31"/>
    </row>
    <row r="898" spans="1:20" s="1" customFormat="1" ht="14.1" customHeight="1" x14ac:dyDescent="0.2">
      <c r="A898" s="135"/>
      <c r="B898" s="111"/>
      <c r="C898" s="110"/>
      <c r="D898" s="121" t="s">
        <v>121</v>
      </c>
      <c r="E898" s="110" t="s">
        <v>1447</v>
      </c>
      <c r="F898" s="110"/>
      <c r="G898" s="110" t="s">
        <v>1447</v>
      </c>
      <c r="H898" s="110"/>
      <c r="I898" s="110">
        <v>2</v>
      </c>
      <c r="J898" s="243" t="s">
        <v>601</v>
      </c>
      <c r="K898" s="109">
        <v>950</v>
      </c>
      <c r="L898" s="109">
        <v>950</v>
      </c>
      <c r="M898" s="109">
        <v>950</v>
      </c>
      <c r="N898" s="109">
        <v>950</v>
      </c>
      <c r="O898" s="109">
        <v>950</v>
      </c>
      <c r="P898" s="109">
        <v>950</v>
      </c>
      <c r="Q898" s="109">
        <v>950</v>
      </c>
      <c r="R898" s="118" t="s">
        <v>561</v>
      </c>
      <c r="S898" s="25"/>
      <c r="T898" s="31"/>
    </row>
    <row r="899" spans="1:20" s="1" customFormat="1" ht="14.1" customHeight="1" x14ac:dyDescent="0.2">
      <c r="A899" s="135"/>
      <c r="B899" s="111"/>
      <c r="C899" s="110"/>
      <c r="D899" s="121" t="s">
        <v>121</v>
      </c>
      <c r="E899" s="110" t="s">
        <v>1447</v>
      </c>
      <c r="F899" s="110"/>
      <c r="G899" s="110" t="s">
        <v>1447</v>
      </c>
      <c r="H899" s="110"/>
      <c r="I899" s="110">
        <v>2</v>
      </c>
      <c r="J899" s="243" t="s">
        <v>602</v>
      </c>
      <c r="K899" s="127">
        <v>205</v>
      </c>
      <c r="L899" s="127">
        <v>205</v>
      </c>
      <c r="M899" s="127">
        <v>205</v>
      </c>
      <c r="N899" s="127">
        <v>205</v>
      </c>
      <c r="O899" s="127">
        <v>205</v>
      </c>
      <c r="P899" s="127">
        <v>205</v>
      </c>
      <c r="Q899" s="243">
        <v>205</v>
      </c>
      <c r="R899" s="118" t="s">
        <v>561</v>
      </c>
      <c r="S899" s="25"/>
      <c r="T899" s="31"/>
    </row>
    <row r="900" spans="1:20" s="1" customFormat="1" ht="14.1" customHeight="1" x14ac:dyDescent="0.2">
      <c r="A900" s="135"/>
      <c r="B900" s="111"/>
      <c r="C900" s="110"/>
      <c r="D900" s="121" t="s">
        <v>121</v>
      </c>
      <c r="E900" s="110" t="s">
        <v>1447</v>
      </c>
      <c r="F900" s="110"/>
      <c r="G900" s="110" t="s">
        <v>1447</v>
      </c>
      <c r="H900" s="110"/>
      <c r="I900" s="110">
        <v>2</v>
      </c>
      <c r="J900" s="243" t="s">
        <v>603</v>
      </c>
      <c r="K900" s="109">
        <v>950</v>
      </c>
      <c r="L900" s="109">
        <v>950</v>
      </c>
      <c r="M900" s="109">
        <v>950</v>
      </c>
      <c r="N900" s="109">
        <v>950</v>
      </c>
      <c r="O900" s="109">
        <v>950</v>
      </c>
      <c r="P900" s="109">
        <v>950</v>
      </c>
      <c r="Q900" s="109">
        <v>950</v>
      </c>
      <c r="R900" s="118" t="s">
        <v>561</v>
      </c>
      <c r="S900" s="25"/>
      <c r="T900" s="31"/>
    </row>
    <row r="901" spans="1:20" s="1" customFormat="1" ht="14.1" customHeight="1" x14ac:dyDescent="0.2">
      <c r="A901" s="135"/>
      <c r="B901" s="111"/>
      <c r="C901" s="110"/>
      <c r="D901" s="121" t="s">
        <v>120</v>
      </c>
      <c r="E901" s="110" t="s">
        <v>1466</v>
      </c>
      <c r="F901" s="110"/>
      <c r="G901" s="110" t="s">
        <v>1466</v>
      </c>
      <c r="H901" s="110"/>
      <c r="I901" s="110">
        <v>2</v>
      </c>
      <c r="J901" s="243" t="s">
        <v>604</v>
      </c>
      <c r="K901" s="127">
        <v>250</v>
      </c>
      <c r="L901" s="127">
        <v>250</v>
      </c>
      <c r="M901" s="127">
        <v>250</v>
      </c>
      <c r="N901" s="127">
        <v>250</v>
      </c>
      <c r="O901" s="127">
        <v>250</v>
      </c>
      <c r="P901" s="127">
        <v>250</v>
      </c>
      <c r="Q901" s="243">
        <v>250</v>
      </c>
      <c r="R901" s="118" t="s">
        <v>561</v>
      </c>
      <c r="S901" s="25"/>
      <c r="T901" s="31"/>
    </row>
    <row r="902" spans="1:20" s="1" customFormat="1" ht="14.1" customHeight="1" x14ac:dyDescent="0.2">
      <c r="A902" s="135"/>
      <c r="B902" s="111"/>
      <c r="C902" s="110"/>
      <c r="D902" s="121" t="s">
        <v>121</v>
      </c>
      <c r="E902" s="110" t="s">
        <v>1447</v>
      </c>
      <c r="F902" s="110"/>
      <c r="G902" s="110" t="s">
        <v>1447</v>
      </c>
      <c r="H902" s="110"/>
      <c r="I902" s="110">
        <v>2</v>
      </c>
      <c r="J902" s="243" t="s">
        <v>605</v>
      </c>
      <c r="K902" s="109">
        <v>950</v>
      </c>
      <c r="L902" s="109">
        <v>950</v>
      </c>
      <c r="M902" s="109">
        <v>950</v>
      </c>
      <c r="N902" s="109">
        <v>950</v>
      </c>
      <c r="O902" s="109">
        <v>950</v>
      </c>
      <c r="P902" s="109">
        <v>950</v>
      </c>
      <c r="Q902" s="109">
        <v>950</v>
      </c>
      <c r="R902" s="118" t="s">
        <v>561</v>
      </c>
      <c r="S902" s="25"/>
      <c r="T902" s="31"/>
    </row>
    <row r="903" spans="1:20" s="1" customFormat="1" ht="14.1" customHeight="1" x14ac:dyDescent="0.2">
      <c r="A903" s="135"/>
      <c r="B903" s="111"/>
      <c r="C903" s="110"/>
      <c r="D903" s="121" t="s">
        <v>120</v>
      </c>
      <c r="E903" s="110" t="s">
        <v>1466</v>
      </c>
      <c r="F903" s="110"/>
      <c r="G903" s="110" t="s">
        <v>1466</v>
      </c>
      <c r="H903" s="108"/>
      <c r="I903" s="110">
        <v>2</v>
      </c>
      <c r="J903" s="243" t="s">
        <v>606</v>
      </c>
      <c r="K903" s="127">
        <v>0</v>
      </c>
      <c r="L903" s="127">
        <v>0</v>
      </c>
      <c r="M903" s="127">
        <v>0</v>
      </c>
      <c r="N903" s="127">
        <v>0</v>
      </c>
      <c r="O903" s="127">
        <v>0</v>
      </c>
      <c r="P903" s="127">
        <v>0</v>
      </c>
      <c r="Q903" s="243">
        <v>0</v>
      </c>
      <c r="R903" s="118" t="s">
        <v>561</v>
      </c>
      <c r="S903" s="25"/>
      <c r="T903" s="31"/>
    </row>
    <row r="904" spans="1:20" s="1" customFormat="1" ht="14.1" customHeight="1" x14ac:dyDescent="0.2">
      <c r="A904" s="135"/>
      <c r="B904" s="111"/>
      <c r="C904" s="110"/>
      <c r="D904" s="121" t="s">
        <v>121</v>
      </c>
      <c r="E904" s="110" t="s">
        <v>1447</v>
      </c>
      <c r="F904" s="110"/>
      <c r="G904" s="110" t="s">
        <v>1447</v>
      </c>
      <c r="H904" s="110"/>
      <c r="I904" s="110">
        <v>2</v>
      </c>
      <c r="J904" s="243" t="s">
        <v>607</v>
      </c>
      <c r="K904" s="109">
        <v>950</v>
      </c>
      <c r="L904" s="109">
        <v>950</v>
      </c>
      <c r="M904" s="109">
        <v>950</v>
      </c>
      <c r="N904" s="109">
        <v>950</v>
      </c>
      <c r="O904" s="109">
        <v>950</v>
      </c>
      <c r="P904" s="109">
        <v>950</v>
      </c>
      <c r="Q904" s="109">
        <v>950</v>
      </c>
      <c r="R904" s="118" t="s">
        <v>561</v>
      </c>
      <c r="S904" s="25"/>
      <c r="T904" s="31"/>
    </row>
    <row r="905" spans="1:20" s="1" customFormat="1" ht="14.1" customHeight="1" x14ac:dyDescent="0.2">
      <c r="A905" s="135"/>
      <c r="B905" s="111"/>
      <c r="C905" s="110"/>
      <c r="D905" s="121" t="s">
        <v>121</v>
      </c>
      <c r="E905" s="110" t="s">
        <v>1447</v>
      </c>
      <c r="F905" s="110"/>
      <c r="G905" s="110" t="s">
        <v>1447</v>
      </c>
      <c r="H905" s="110"/>
      <c r="I905" s="110">
        <v>2</v>
      </c>
      <c r="J905" s="243" t="s">
        <v>608</v>
      </c>
      <c r="K905" s="127">
        <v>320</v>
      </c>
      <c r="L905" s="127">
        <v>320</v>
      </c>
      <c r="M905" s="127">
        <v>320</v>
      </c>
      <c r="N905" s="127">
        <v>320</v>
      </c>
      <c r="O905" s="127">
        <v>320</v>
      </c>
      <c r="P905" s="127">
        <v>320</v>
      </c>
      <c r="Q905" s="243">
        <v>320</v>
      </c>
      <c r="R905" s="118" t="s">
        <v>561</v>
      </c>
      <c r="S905" s="25"/>
      <c r="T905" s="31"/>
    </row>
    <row r="906" spans="1:20" s="1" customFormat="1" ht="14.1" customHeight="1" x14ac:dyDescent="0.2">
      <c r="A906" s="135"/>
      <c r="B906" s="111"/>
      <c r="C906" s="110"/>
      <c r="D906" s="121" t="s">
        <v>121</v>
      </c>
      <c r="E906" s="110" t="s">
        <v>1447</v>
      </c>
      <c r="F906" s="110"/>
      <c r="G906" s="110" t="s">
        <v>1447</v>
      </c>
      <c r="H906" s="110"/>
      <c r="I906" s="110">
        <v>2</v>
      </c>
      <c r="J906" s="243" t="s">
        <v>609</v>
      </c>
      <c r="K906" s="109">
        <v>950</v>
      </c>
      <c r="L906" s="109">
        <v>950</v>
      </c>
      <c r="M906" s="109">
        <v>950</v>
      </c>
      <c r="N906" s="109">
        <v>950</v>
      </c>
      <c r="O906" s="109">
        <v>950</v>
      </c>
      <c r="P906" s="109">
        <v>950</v>
      </c>
      <c r="Q906" s="109">
        <v>950</v>
      </c>
      <c r="R906" s="118" t="s">
        <v>561</v>
      </c>
      <c r="S906" s="25"/>
      <c r="T906" s="31"/>
    </row>
    <row r="907" spans="1:20" s="1" customFormat="1" ht="14.1" customHeight="1" x14ac:dyDescent="0.2">
      <c r="A907" s="135"/>
      <c r="B907" s="111"/>
      <c r="C907" s="110"/>
      <c r="D907" s="121" t="s">
        <v>120</v>
      </c>
      <c r="E907" s="110" t="s">
        <v>1466</v>
      </c>
      <c r="F907" s="110"/>
      <c r="G907" s="110" t="s">
        <v>1466</v>
      </c>
      <c r="H907" s="110"/>
      <c r="I907" s="110">
        <v>2</v>
      </c>
      <c r="J907" s="243" t="s">
        <v>610</v>
      </c>
      <c r="K907" s="127">
        <v>0</v>
      </c>
      <c r="L907" s="127">
        <v>0</v>
      </c>
      <c r="M907" s="127">
        <v>0</v>
      </c>
      <c r="N907" s="127">
        <v>0</v>
      </c>
      <c r="O907" s="127">
        <v>0</v>
      </c>
      <c r="P907" s="127">
        <v>0</v>
      </c>
      <c r="Q907" s="243">
        <v>0</v>
      </c>
      <c r="R907" s="118" t="s">
        <v>561</v>
      </c>
      <c r="T907" s="31"/>
    </row>
    <row r="908" spans="1:20" s="1" customFormat="1" ht="14.1" customHeight="1" x14ac:dyDescent="0.2">
      <c r="A908" s="135"/>
      <c r="B908" s="111"/>
      <c r="C908" s="110"/>
      <c r="D908" s="121" t="s">
        <v>121</v>
      </c>
      <c r="E908" s="110" t="s">
        <v>1447</v>
      </c>
      <c r="F908" s="110"/>
      <c r="G908" s="110" t="s">
        <v>1447</v>
      </c>
      <c r="H908" s="110"/>
      <c r="I908" s="110">
        <v>2</v>
      </c>
      <c r="J908" s="243" t="s">
        <v>611</v>
      </c>
      <c r="K908" s="109">
        <v>950</v>
      </c>
      <c r="L908" s="109">
        <v>950</v>
      </c>
      <c r="M908" s="109">
        <v>950</v>
      </c>
      <c r="N908" s="109">
        <v>950</v>
      </c>
      <c r="O908" s="109">
        <v>950</v>
      </c>
      <c r="P908" s="109">
        <v>950</v>
      </c>
      <c r="Q908" s="109">
        <v>950</v>
      </c>
      <c r="R908" s="118" t="s">
        <v>561</v>
      </c>
      <c r="S908" s="25"/>
      <c r="T908" s="31"/>
    </row>
    <row r="909" spans="1:20" s="1" customFormat="1" ht="14.1" customHeight="1" x14ac:dyDescent="0.2">
      <c r="A909" s="135"/>
      <c r="B909" s="111"/>
      <c r="C909" s="110"/>
      <c r="D909" s="121" t="s">
        <v>120</v>
      </c>
      <c r="E909" s="110" t="s">
        <v>1466</v>
      </c>
      <c r="F909" s="110"/>
      <c r="G909" s="110" t="s">
        <v>1466</v>
      </c>
      <c r="H909" s="110"/>
      <c r="I909" s="110">
        <v>2</v>
      </c>
      <c r="J909" s="243" t="s">
        <v>612</v>
      </c>
      <c r="K909" s="127">
        <v>100</v>
      </c>
      <c r="L909" s="127">
        <v>100</v>
      </c>
      <c r="M909" s="127">
        <v>100</v>
      </c>
      <c r="N909" s="127">
        <v>100</v>
      </c>
      <c r="O909" s="127">
        <v>100</v>
      </c>
      <c r="P909" s="127">
        <v>100</v>
      </c>
      <c r="Q909" s="243">
        <v>100</v>
      </c>
      <c r="R909" s="118" t="s">
        <v>561</v>
      </c>
      <c r="S909" s="25"/>
      <c r="T909" s="31"/>
    </row>
    <row r="910" spans="1:20" s="1" customFormat="1" ht="14.1" customHeight="1" x14ac:dyDescent="0.2">
      <c r="A910" s="135"/>
      <c r="B910" s="111"/>
      <c r="C910" s="110"/>
      <c r="D910" s="121" t="s">
        <v>120</v>
      </c>
      <c r="E910" s="110" t="s">
        <v>1466</v>
      </c>
      <c r="F910" s="110"/>
      <c r="G910" s="110" t="s">
        <v>1466</v>
      </c>
      <c r="H910" s="110"/>
      <c r="I910" s="110">
        <v>2</v>
      </c>
      <c r="J910" s="243" t="s">
        <v>613</v>
      </c>
      <c r="K910" s="127">
        <v>0</v>
      </c>
      <c r="L910" s="127">
        <v>0</v>
      </c>
      <c r="M910" s="127">
        <v>0</v>
      </c>
      <c r="N910" s="127">
        <v>0</v>
      </c>
      <c r="O910" s="127">
        <v>0</v>
      </c>
      <c r="P910" s="127">
        <v>0</v>
      </c>
      <c r="Q910" s="243">
        <v>0</v>
      </c>
      <c r="R910" s="118" t="s">
        <v>561</v>
      </c>
      <c r="S910" s="25"/>
      <c r="T910" s="31"/>
    </row>
    <row r="911" spans="1:20" s="1" customFormat="1" ht="14.1" customHeight="1" x14ac:dyDescent="0.2">
      <c r="A911" s="135"/>
      <c r="B911" s="111"/>
      <c r="C911" s="110"/>
      <c r="D911" s="121" t="s">
        <v>120</v>
      </c>
      <c r="E911" s="110" t="s">
        <v>1466</v>
      </c>
      <c r="F911" s="110"/>
      <c r="G911" s="110" t="s">
        <v>1466</v>
      </c>
      <c r="H911" s="110"/>
      <c r="I911" s="110">
        <v>2</v>
      </c>
      <c r="J911" s="243" t="s">
        <v>614</v>
      </c>
      <c r="K911" s="127">
        <v>0</v>
      </c>
      <c r="L911" s="127">
        <v>0</v>
      </c>
      <c r="M911" s="127">
        <v>0</v>
      </c>
      <c r="N911" s="127">
        <v>0</v>
      </c>
      <c r="O911" s="127">
        <v>0</v>
      </c>
      <c r="P911" s="127">
        <v>0</v>
      </c>
      <c r="Q911" s="243">
        <v>0</v>
      </c>
      <c r="R911" s="118" t="s">
        <v>561</v>
      </c>
      <c r="S911" s="25"/>
      <c r="T911" s="31"/>
    </row>
    <row r="912" spans="1:20" s="1" customFormat="1" ht="14.1" customHeight="1" x14ac:dyDescent="0.2">
      <c r="A912" s="135"/>
      <c r="B912" s="111"/>
      <c r="C912" s="110"/>
      <c r="D912" s="121" t="s">
        <v>121</v>
      </c>
      <c r="E912" s="110" t="s">
        <v>1447</v>
      </c>
      <c r="F912" s="110"/>
      <c r="G912" s="110" t="s">
        <v>1447</v>
      </c>
      <c r="H912" s="110"/>
      <c r="I912" s="110">
        <v>2</v>
      </c>
      <c r="J912" s="243" t="s">
        <v>615</v>
      </c>
      <c r="K912" s="109">
        <v>950</v>
      </c>
      <c r="L912" s="109">
        <v>950</v>
      </c>
      <c r="M912" s="109">
        <v>950</v>
      </c>
      <c r="N912" s="109">
        <v>950</v>
      </c>
      <c r="O912" s="109">
        <v>950</v>
      </c>
      <c r="P912" s="109">
        <v>950</v>
      </c>
      <c r="Q912" s="109">
        <v>950</v>
      </c>
      <c r="R912" s="118" t="s">
        <v>561</v>
      </c>
      <c r="S912" s="25"/>
      <c r="T912" s="31"/>
    </row>
    <row r="913" spans="1:20" s="1" customFormat="1" ht="14.1" customHeight="1" x14ac:dyDescent="0.2">
      <c r="A913" s="135"/>
      <c r="B913" s="111"/>
      <c r="C913" s="110"/>
      <c r="D913" s="121" t="s">
        <v>120</v>
      </c>
      <c r="E913" s="110" t="s">
        <v>1466</v>
      </c>
      <c r="F913" s="110"/>
      <c r="G913" s="110" t="s">
        <v>1466</v>
      </c>
      <c r="H913" s="110"/>
      <c r="I913" s="110">
        <v>2</v>
      </c>
      <c r="J913" s="243" t="s">
        <v>616</v>
      </c>
      <c r="K913" s="127">
        <v>1</v>
      </c>
      <c r="L913" s="127">
        <v>1</v>
      </c>
      <c r="M913" s="127">
        <v>1</v>
      </c>
      <c r="N913" s="127">
        <v>1</v>
      </c>
      <c r="O913" s="127">
        <v>1</v>
      </c>
      <c r="P913" s="127">
        <v>1</v>
      </c>
      <c r="Q913" s="243">
        <v>1</v>
      </c>
      <c r="R913" s="118" t="s">
        <v>561</v>
      </c>
      <c r="S913" s="25"/>
      <c r="T913" s="31"/>
    </row>
    <row r="914" spans="1:20" s="1" customFormat="1" ht="14.1" customHeight="1" x14ac:dyDescent="0.2">
      <c r="A914" s="135"/>
      <c r="B914" s="111"/>
      <c r="C914" s="110"/>
      <c r="D914" s="121" t="s">
        <v>120</v>
      </c>
      <c r="E914" s="110" t="s">
        <v>1466</v>
      </c>
      <c r="F914" s="110"/>
      <c r="G914" s="110" t="s">
        <v>1466</v>
      </c>
      <c r="H914" s="110"/>
      <c r="I914" s="110">
        <v>2</v>
      </c>
      <c r="J914" s="243" t="s">
        <v>617</v>
      </c>
      <c r="K914" s="127">
        <v>0</v>
      </c>
      <c r="L914" s="127">
        <v>0</v>
      </c>
      <c r="M914" s="127">
        <v>0</v>
      </c>
      <c r="N914" s="127">
        <v>0</v>
      </c>
      <c r="O914" s="127">
        <v>0</v>
      </c>
      <c r="P914" s="127">
        <v>0</v>
      </c>
      <c r="Q914" s="243">
        <v>0</v>
      </c>
      <c r="R914" s="118" t="s">
        <v>561</v>
      </c>
      <c r="S914" s="25"/>
      <c r="T914" s="31"/>
    </row>
    <row r="915" spans="1:20" s="1" customFormat="1" ht="14.1" customHeight="1" x14ac:dyDescent="0.2">
      <c r="A915" s="135"/>
      <c r="B915" s="111"/>
      <c r="C915" s="110"/>
      <c r="D915" s="121" t="s">
        <v>120</v>
      </c>
      <c r="E915" s="110" t="s">
        <v>1466</v>
      </c>
      <c r="F915" s="110"/>
      <c r="G915" s="110" t="s">
        <v>1466</v>
      </c>
      <c r="H915" s="110"/>
      <c r="I915" s="110">
        <v>2</v>
      </c>
      <c r="J915" s="243" t="s">
        <v>618</v>
      </c>
      <c r="K915" s="127">
        <v>0</v>
      </c>
      <c r="L915" s="127">
        <v>0</v>
      </c>
      <c r="M915" s="127">
        <v>0</v>
      </c>
      <c r="N915" s="127">
        <v>0</v>
      </c>
      <c r="O915" s="127">
        <v>0</v>
      </c>
      <c r="P915" s="127">
        <v>0</v>
      </c>
      <c r="Q915" s="243">
        <v>0</v>
      </c>
      <c r="R915" s="118" t="s">
        <v>561</v>
      </c>
      <c r="S915" s="25"/>
      <c r="T915" s="31"/>
    </row>
    <row r="916" spans="1:20" s="1" customFormat="1" ht="14.1" customHeight="1" x14ac:dyDescent="0.2">
      <c r="A916" s="135"/>
      <c r="B916" s="111"/>
      <c r="C916" s="110"/>
      <c r="D916" s="121" t="s">
        <v>121</v>
      </c>
      <c r="E916" s="110" t="s">
        <v>1447</v>
      </c>
      <c r="F916" s="110"/>
      <c r="G916" s="110" t="s">
        <v>1447</v>
      </c>
      <c r="H916" s="110"/>
      <c r="I916" s="110">
        <v>2</v>
      </c>
      <c r="J916" s="243" t="s">
        <v>619</v>
      </c>
      <c r="K916" s="109">
        <v>950</v>
      </c>
      <c r="L916" s="109">
        <v>950</v>
      </c>
      <c r="M916" s="109">
        <v>950</v>
      </c>
      <c r="N916" s="109">
        <v>950</v>
      </c>
      <c r="O916" s="109">
        <v>950</v>
      </c>
      <c r="P916" s="109">
        <v>950</v>
      </c>
      <c r="Q916" s="109">
        <v>950</v>
      </c>
      <c r="R916" s="118" t="s">
        <v>561</v>
      </c>
      <c r="S916" s="25"/>
      <c r="T916" s="31"/>
    </row>
    <row r="917" spans="1:20" s="1" customFormat="1" ht="14.1" customHeight="1" x14ac:dyDescent="0.2">
      <c r="A917" s="135"/>
      <c r="B917" s="111"/>
      <c r="C917" s="110"/>
      <c r="D917" s="121" t="s">
        <v>120</v>
      </c>
      <c r="E917" s="110" t="s">
        <v>1466</v>
      </c>
      <c r="F917" s="110"/>
      <c r="G917" s="110" t="s">
        <v>1466</v>
      </c>
      <c r="H917" s="110"/>
      <c r="I917" s="110">
        <v>2</v>
      </c>
      <c r="J917" s="243" t="s">
        <v>620</v>
      </c>
      <c r="K917" s="127">
        <v>0</v>
      </c>
      <c r="L917" s="127">
        <v>0</v>
      </c>
      <c r="M917" s="127">
        <v>0</v>
      </c>
      <c r="N917" s="127">
        <v>0</v>
      </c>
      <c r="O917" s="127">
        <v>0</v>
      </c>
      <c r="P917" s="127">
        <v>0</v>
      </c>
      <c r="Q917" s="243">
        <v>0</v>
      </c>
      <c r="R917" s="118" t="s">
        <v>561</v>
      </c>
      <c r="S917" s="25"/>
      <c r="T917" s="31"/>
    </row>
    <row r="918" spans="1:20" s="1" customFormat="1" ht="14.1" customHeight="1" x14ac:dyDescent="0.2">
      <c r="A918" s="135"/>
      <c r="B918" s="111"/>
      <c r="C918" s="110"/>
      <c r="D918" s="121" t="s">
        <v>121</v>
      </c>
      <c r="E918" s="110" t="s">
        <v>1447</v>
      </c>
      <c r="F918" s="110"/>
      <c r="G918" s="110" t="s">
        <v>1447</v>
      </c>
      <c r="H918" s="110"/>
      <c r="I918" s="110">
        <v>2</v>
      </c>
      <c r="J918" s="243" t="s">
        <v>621</v>
      </c>
      <c r="K918" s="127">
        <v>12800</v>
      </c>
      <c r="L918" s="127">
        <v>12800</v>
      </c>
      <c r="M918" s="127">
        <v>12800</v>
      </c>
      <c r="N918" s="127">
        <v>12800</v>
      </c>
      <c r="O918" s="127">
        <v>12800</v>
      </c>
      <c r="P918" s="127">
        <v>12800</v>
      </c>
      <c r="Q918" s="243">
        <v>12800</v>
      </c>
      <c r="R918" s="118" t="s">
        <v>561</v>
      </c>
      <c r="S918" s="25"/>
      <c r="T918" s="31"/>
    </row>
    <row r="919" spans="1:20" s="1" customFormat="1" ht="14.1" customHeight="1" x14ac:dyDescent="0.2">
      <c r="A919" s="135"/>
      <c r="B919" s="111"/>
      <c r="C919" s="110"/>
      <c r="D919" s="121" t="s">
        <v>121</v>
      </c>
      <c r="E919" s="110" t="s">
        <v>1447</v>
      </c>
      <c r="F919" s="110"/>
      <c r="G919" s="110" t="s">
        <v>1447</v>
      </c>
      <c r="H919" s="110"/>
      <c r="I919" s="110">
        <v>2</v>
      </c>
      <c r="J919" s="243" t="s">
        <v>622</v>
      </c>
      <c r="K919" s="109">
        <v>950</v>
      </c>
      <c r="L919" s="109">
        <v>950</v>
      </c>
      <c r="M919" s="109">
        <v>950</v>
      </c>
      <c r="N919" s="109">
        <v>950</v>
      </c>
      <c r="O919" s="109">
        <v>950</v>
      </c>
      <c r="P919" s="109">
        <v>950</v>
      </c>
      <c r="Q919" s="109">
        <v>950</v>
      </c>
      <c r="R919" s="118" t="s">
        <v>561</v>
      </c>
      <c r="S919" s="25"/>
      <c r="T919" s="31"/>
    </row>
    <row r="920" spans="1:20" s="1" customFormat="1" ht="14.1" customHeight="1" x14ac:dyDescent="0.2">
      <c r="A920" s="135"/>
      <c r="B920" s="111"/>
      <c r="C920" s="110"/>
      <c r="D920" s="121" t="s">
        <v>120</v>
      </c>
      <c r="E920" s="110" t="s">
        <v>1466</v>
      </c>
      <c r="F920" s="110"/>
      <c r="G920" s="110" t="s">
        <v>1466</v>
      </c>
      <c r="H920" s="110"/>
      <c r="I920" s="110">
        <v>2</v>
      </c>
      <c r="J920" s="243" t="s">
        <v>623</v>
      </c>
      <c r="K920" s="127">
        <v>0</v>
      </c>
      <c r="L920" s="127">
        <v>0</v>
      </c>
      <c r="M920" s="127">
        <v>0</v>
      </c>
      <c r="N920" s="127">
        <v>0</v>
      </c>
      <c r="O920" s="127">
        <v>0</v>
      </c>
      <c r="P920" s="127">
        <v>0</v>
      </c>
      <c r="Q920" s="243">
        <v>0</v>
      </c>
      <c r="R920" s="118" t="s">
        <v>561</v>
      </c>
      <c r="S920" s="25"/>
      <c r="T920" s="31"/>
    </row>
    <row r="921" spans="1:20" s="1" customFormat="1" ht="14.1" customHeight="1" x14ac:dyDescent="0.2">
      <c r="A921" s="135"/>
      <c r="B921" s="111"/>
      <c r="C921" s="110"/>
      <c r="D921" s="121" t="s">
        <v>121</v>
      </c>
      <c r="E921" s="110" t="s">
        <v>1447</v>
      </c>
      <c r="F921" s="110"/>
      <c r="G921" s="110" t="s">
        <v>1447</v>
      </c>
      <c r="H921" s="110"/>
      <c r="I921" s="110">
        <v>2</v>
      </c>
      <c r="J921" s="243" t="s">
        <v>624</v>
      </c>
      <c r="K921" s="109">
        <v>950</v>
      </c>
      <c r="L921" s="109">
        <v>950</v>
      </c>
      <c r="M921" s="109">
        <v>950</v>
      </c>
      <c r="N921" s="109">
        <v>950</v>
      </c>
      <c r="O921" s="109">
        <v>950</v>
      </c>
      <c r="P921" s="109">
        <v>950</v>
      </c>
      <c r="Q921" s="109">
        <v>950</v>
      </c>
      <c r="R921" s="118" t="s">
        <v>561</v>
      </c>
      <c r="S921" s="25"/>
      <c r="T921" s="31"/>
    </row>
    <row r="922" spans="1:20" s="1" customFormat="1" ht="14.1" customHeight="1" x14ac:dyDescent="0.2">
      <c r="A922" s="135"/>
      <c r="B922" s="111"/>
      <c r="C922" s="110"/>
      <c r="D922" s="121" t="s">
        <v>120</v>
      </c>
      <c r="E922" s="110" t="s">
        <v>1466</v>
      </c>
      <c r="F922" s="110"/>
      <c r="G922" s="110" t="s">
        <v>1466</v>
      </c>
      <c r="H922" s="110"/>
      <c r="I922" s="110">
        <v>2</v>
      </c>
      <c r="J922" s="243" t="s">
        <v>625</v>
      </c>
      <c r="K922" s="127">
        <v>75</v>
      </c>
      <c r="L922" s="127">
        <v>75</v>
      </c>
      <c r="M922" s="127">
        <v>75</v>
      </c>
      <c r="N922" s="127">
        <v>75</v>
      </c>
      <c r="O922" s="127">
        <v>75</v>
      </c>
      <c r="P922" s="127">
        <v>75</v>
      </c>
      <c r="Q922" s="243">
        <v>75</v>
      </c>
      <c r="R922" s="118" t="s">
        <v>561</v>
      </c>
      <c r="S922" s="25"/>
      <c r="T922" s="31"/>
    </row>
    <row r="923" spans="1:20" s="1" customFormat="1" ht="14.1" customHeight="1" x14ac:dyDescent="0.2">
      <c r="A923" s="135"/>
      <c r="B923" s="111"/>
      <c r="C923" s="110"/>
      <c r="D923" s="121" t="s">
        <v>120</v>
      </c>
      <c r="E923" s="110" t="s">
        <v>1466</v>
      </c>
      <c r="F923" s="110"/>
      <c r="G923" s="110" t="s">
        <v>1466</v>
      </c>
      <c r="H923" s="110"/>
      <c r="I923" s="110">
        <v>2</v>
      </c>
      <c r="J923" s="243" t="s">
        <v>626</v>
      </c>
      <c r="K923" s="127">
        <v>0</v>
      </c>
      <c r="L923" s="127">
        <v>0</v>
      </c>
      <c r="M923" s="127">
        <v>0</v>
      </c>
      <c r="N923" s="127">
        <v>0</v>
      </c>
      <c r="O923" s="127">
        <v>0</v>
      </c>
      <c r="P923" s="127">
        <v>0</v>
      </c>
      <c r="Q923" s="243">
        <v>0</v>
      </c>
      <c r="R923" s="118" t="s">
        <v>561</v>
      </c>
      <c r="S923" s="25"/>
      <c r="T923" s="31"/>
    </row>
    <row r="924" spans="1:20" s="1" customFormat="1" ht="14.1" customHeight="1" x14ac:dyDescent="0.2">
      <c r="A924" s="135"/>
      <c r="B924" s="111"/>
      <c r="C924" s="110"/>
      <c r="D924" s="121" t="s">
        <v>120</v>
      </c>
      <c r="E924" s="110" t="s">
        <v>1466</v>
      </c>
      <c r="F924" s="110"/>
      <c r="G924" s="110" t="s">
        <v>1466</v>
      </c>
      <c r="H924" s="110"/>
      <c r="I924" s="110">
        <v>2</v>
      </c>
      <c r="J924" s="243" t="s">
        <v>627</v>
      </c>
      <c r="K924" s="127">
        <v>248</v>
      </c>
      <c r="L924" s="127">
        <v>248</v>
      </c>
      <c r="M924" s="127">
        <v>248</v>
      </c>
      <c r="N924" s="127">
        <v>248</v>
      </c>
      <c r="O924" s="127">
        <v>248</v>
      </c>
      <c r="P924" s="127">
        <v>248</v>
      </c>
      <c r="Q924" s="243">
        <v>248</v>
      </c>
      <c r="R924" s="118" t="s">
        <v>561</v>
      </c>
      <c r="S924" s="25"/>
      <c r="T924" s="31"/>
    </row>
    <row r="925" spans="1:20" s="1" customFormat="1" ht="14.1" customHeight="1" x14ac:dyDescent="0.2">
      <c r="A925" s="135"/>
      <c r="B925" s="111"/>
      <c r="C925" s="110"/>
      <c r="D925" s="121" t="s">
        <v>121</v>
      </c>
      <c r="E925" s="110" t="s">
        <v>1447</v>
      </c>
      <c r="F925" s="110"/>
      <c r="G925" s="110" t="s">
        <v>1447</v>
      </c>
      <c r="H925" s="110"/>
      <c r="I925" s="110">
        <v>2</v>
      </c>
      <c r="J925" s="243" t="s">
        <v>628</v>
      </c>
      <c r="K925" s="109">
        <v>950</v>
      </c>
      <c r="L925" s="109">
        <v>950</v>
      </c>
      <c r="M925" s="109">
        <v>950</v>
      </c>
      <c r="N925" s="109">
        <v>950</v>
      </c>
      <c r="O925" s="109">
        <v>950</v>
      </c>
      <c r="P925" s="109">
        <v>950</v>
      </c>
      <c r="Q925" s="109">
        <v>950</v>
      </c>
      <c r="R925" s="118" t="s">
        <v>561</v>
      </c>
      <c r="S925" s="25"/>
      <c r="T925" s="31"/>
    </row>
    <row r="926" spans="1:20" s="1" customFormat="1" ht="14.1" customHeight="1" x14ac:dyDescent="0.2">
      <c r="A926" s="135"/>
      <c r="B926" s="111"/>
      <c r="C926" s="110"/>
      <c r="D926" s="121" t="s">
        <v>121</v>
      </c>
      <c r="E926" s="110" t="s">
        <v>1447</v>
      </c>
      <c r="F926" s="110"/>
      <c r="G926" s="110" t="s">
        <v>1447</v>
      </c>
      <c r="H926" s="110"/>
      <c r="I926" s="110">
        <v>2</v>
      </c>
      <c r="J926" s="243" t="s">
        <v>629</v>
      </c>
      <c r="K926" s="109">
        <v>950</v>
      </c>
      <c r="L926" s="109">
        <v>950</v>
      </c>
      <c r="M926" s="109">
        <v>950</v>
      </c>
      <c r="N926" s="109">
        <v>950</v>
      </c>
      <c r="O926" s="109">
        <v>950</v>
      </c>
      <c r="P926" s="109">
        <v>950</v>
      </c>
      <c r="Q926" s="109">
        <v>950</v>
      </c>
      <c r="R926" s="118" t="s">
        <v>561</v>
      </c>
      <c r="S926" s="25"/>
      <c r="T926" s="31"/>
    </row>
    <row r="927" spans="1:20" s="1" customFormat="1" ht="14.1" customHeight="1" x14ac:dyDescent="0.2">
      <c r="A927" s="135"/>
      <c r="B927" s="111"/>
      <c r="C927" s="110"/>
      <c r="D927" s="121" t="s">
        <v>121</v>
      </c>
      <c r="E927" s="110" t="s">
        <v>1447</v>
      </c>
      <c r="F927" s="110"/>
      <c r="G927" s="110" t="s">
        <v>1447</v>
      </c>
      <c r="H927" s="110"/>
      <c r="I927" s="110">
        <v>2</v>
      </c>
      <c r="J927" s="243" t="s">
        <v>630</v>
      </c>
      <c r="K927" s="109">
        <v>950</v>
      </c>
      <c r="L927" s="109">
        <v>950</v>
      </c>
      <c r="M927" s="109">
        <v>950</v>
      </c>
      <c r="N927" s="109">
        <v>950</v>
      </c>
      <c r="O927" s="109">
        <v>950</v>
      </c>
      <c r="P927" s="109">
        <v>950</v>
      </c>
      <c r="Q927" s="109">
        <v>950</v>
      </c>
      <c r="R927" s="118" t="s">
        <v>561</v>
      </c>
      <c r="S927" s="25"/>
      <c r="T927" s="31"/>
    </row>
    <row r="928" spans="1:20" s="1" customFormat="1" ht="14.1" customHeight="1" x14ac:dyDescent="0.2">
      <c r="A928" s="135"/>
      <c r="B928" s="111"/>
      <c r="C928" s="110"/>
      <c r="D928" s="121" t="s">
        <v>121</v>
      </c>
      <c r="E928" s="110" t="s">
        <v>1447</v>
      </c>
      <c r="F928" s="110"/>
      <c r="G928" s="110" t="s">
        <v>1447</v>
      </c>
      <c r="H928" s="110"/>
      <c r="I928" s="110">
        <v>2</v>
      </c>
      <c r="J928" s="243" t="s">
        <v>631</v>
      </c>
      <c r="K928" s="109">
        <v>950</v>
      </c>
      <c r="L928" s="109">
        <v>950</v>
      </c>
      <c r="M928" s="109">
        <v>950</v>
      </c>
      <c r="N928" s="109">
        <v>950</v>
      </c>
      <c r="O928" s="109">
        <v>950</v>
      </c>
      <c r="P928" s="109">
        <v>950</v>
      </c>
      <c r="Q928" s="109">
        <v>950</v>
      </c>
      <c r="R928" s="118" t="s">
        <v>561</v>
      </c>
      <c r="S928" s="25"/>
      <c r="T928" s="31"/>
    </row>
    <row r="929" spans="1:20" s="1" customFormat="1" ht="14.1" customHeight="1" x14ac:dyDescent="0.2">
      <c r="A929" s="135"/>
      <c r="B929" s="111"/>
      <c r="C929" s="110"/>
      <c r="D929" s="121" t="s">
        <v>121</v>
      </c>
      <c r="E929" s="110" t="s">
        <v>1447</v>
      </c>
      <c r="F929" s="110"/>
      <c r="G929" s="110" t="s">
        <v>1447</v>
      </c>
      <c r="H929" s="110"/>
      <c r="I929" s="110">
        <v>2</v>
      </c>
      <c r="J929" s="243" t="s">
        <v>632</v>
      </c>
      <c r="K929" s="109">
        <v>950</v>
      </c>
      <c r="L929" s="109">
        <v>950</v>
      </c>
      <c r="M929" s="109">
        <v>950</v>
      </c>
      <c r="N929" s="109">
        <v>950</v>
      </c>
      <c r="O929" s="109">
        <v>950</v>
      </c>
      <c r="P929" s="109">
        <v>950</v>
      </c>
      <c r="Q929" s="109">
        <v>950</v>
      </c>
      <c r="R929" s="118" t="s">
        <v>561</v>
      </c>
      <c r="S929" s="25"/>
      <c r="T929" s="31"/>
    </row>
    <row r="930" spans="1:20" s="1" customFormat="1" ht="14.1" customHeight="1" x14ac:dyDescent="0.2">
      <c r="A930" s="135"/>
      <c r="B930" s="111"/>
      <c r="C930" s="110"/>
      <c r="D930" s="121" t="s">
        <v>121</v>
      </c>
      <c r="E930" s="110" t="s">
        <v>1447</v>
      </c>
      <c r="F930" s="110"/>
      <c r="G930" s="110" t="s">
        <v>1447</v>
      </c>
      <c r="H930" s="110"/>
      <c r="I930" s="110">
        <v>2</v>
      </c>
      <c r="J930" s="243" t="s">
        <v>633</v>
      </c>
      <c r="K930" s="109">
        <v>950</v>
      </c>
      <c r="L930" s="109">
        <v>950</v>
      </c>
      <c r="M930" s="109">
        <v>950</v>
      </c>
      <c r="N930" s="109">
        <v>950</v>
      </c>
      <c r="O930" s="109">
        <v>950</v>
      </c>
      <c r="P930" s="109">
        <v>950</v>
      </c>
      <c r="Q930" s="109">
        <v>950</v>
      </c>
      <c r="R930" s="118" t="s">
        <v>561</v>
      </c>
      <c r="S930" s="25"/>
      <c r="T930" s="31"/>
    </row>
    <row r="931" spans="1:20" s="1" customFormat="1" ht="14.1" customHeight="1" x14ac:dyDescent="0.2">
      <c r="A931" s="135"/>
      <c r="B931" s="111"/>
      <c r="C931" s="110"/>
      <c r="D931" s="121" t="s">
        <v>121</v>
      </c>
      <c r="E931" s="110" t="s">
        <v>1447</v>
      </c>
      <c r="F931" s="110"/>
      <c r="G931" s="110" t="s">
        <v>1447</v>
      </c>
      <c r="H931" s="110"/>
      <c r="I931" s="110">
        <v>2</v>
      </c>
      <c r="J931" s="243" t="s">
        <v>634</v>
      </c>
      <c r="K931" s="109">
        <v>950</v>
      </c>
      <c r="L931" s="109">
        <v>950</v>
      </c>
      <c r="M931" s="109">
        <v>950</v>
      </c>
      <c r="N931" s="109">
        <v>950</v>
      </c>
      <c r="O931" s="109">
        <v>950</v>
      </c>
      <c r="P931" s="109">
        <v>950</v>
      </c>
      <c r="Q931" s="109">
        <v>950</v>
      </c>
      <c r="R931" s="118" t="s">
        <v>561</v>
      </c>
      <c r="S931" s="25"/>
      <c r="T931" s="31"/>
    </row>
    <row r="932" spans="1:20" s="1" customFormat="1" ht="14.1" customHeight="1" x14ac:dyDescent="0.2">
      <c r="A932" s="135"/>
      <c r="B932" s="111"/>
      <c r="C932" s="110"/>
      <c r="D932" s="121" t="s">
        <v>121</v>
      </c>
      <c r="E932" s="110" t="s">
        <v>1447</v>
      </c>
      <c r="F932" s="110"/>
      <c r="G932" s="110" t="s">
        <v>1447</v>
      </c>
      <c r="H932" s="110"/>
      <c r="I932" s="110">
        <v>2</v>
      </c>
      <c r="J932" s="243" t="s">
        <v>635</v>
      </c>
      <c r="K932" s="109">
        <v>950</v>
      </c>
      <c r="L932" s="109">
        <v>950</v>
      </c>
      <c r="M932" s="109">
        <v>950</v>
      </c>
      <c r="N932" s="109">
        <v>950</v>
      </c>
      <c r="O932" s="109">
        <v>950</v>
      </c>
      <c r="P932" s="109">
        <v>950</v>
      </c>
      <c r="Q932" s="109">
        <v>950</v>
      </c>
      <c r="R932" s="118" t="s">
        <v>561</v>
      </c>
      <c r="S932" s="25"/>
      <c r="T932" s="31"/>
    </row>
    <row r="933" spans="1:20" s="1" customFormat="1" ht="14.1" customHeight="1" x14ac:dyDescent="0.2">
      <c r="A933" s="135"/>
      <c r="B933" s="111"/>
      <c r="C933" s="110"/>
      <c r="D933" s="121" t="s">
        <v>135</v>
      </c>
      <c r="E933" s="110" t="s">
        <v>1424</v>
      </c>
      <c r="F933" s="110"/>
      <c r="G933" s="110" t="s">
        <v>1424</v>
      </c>
      <c r="H933" s="110"/>
      <c r="I933" s="110">
        <v>1</v>
      </c>
      <c r="J933" s="108" t="s">
        <v>636</v>
      </c>
      <c r="K933" s="118">
        <v>-1</v>
      </c>
      <c r="L933" s="118">
        <v>-1</v>
      </c>
      <c r="M933" s="118">
        <v>-1</v>
      </c>
      <c r="N933" s="118">
        <v>-1</v>
      </c>
      <c r="O933" s="118">
        <v>-1</v>
      </c>
      <c r="P933" s="118">
        <v>-1</v>
      </c>
      <c r="Q933" s="237">
        <v>-1</v>
      </c>
      <c r="R933" s="118" t="s">
        <v>561</v>
      </c>
      <c r="S933" s="25"/>
      <c r="T933" s="31"/>
    </row>
    <row r="934" spans="1:20" s="1" customFormat="1" ht="14.1" customHeight="1" x14ac:dyDescent="0.2">
      <c r="A934" s="135"/>
      <c r="B934" s="111"/>
      <c r="C934" s="110"/>
      <c r="D934" s="121" t="s">
        <v>120</v>
      </c>
      <c r="E934" s="110" t="s">
        <v>1466</v>
      </c>
      <c r="F934" s="110"/>
      <c r="G934" s="110" t="s">
        <v>1466</v>
      </c>
      <c r="H934" s="110"/>
      <c r="I934" s="110">
        <v>1</v>
      </c>
      <c r="J934" s="108" t="s">
        <v>637</v>
      </c>
      <c r="K934" s="118">
        <v>60</v>
      </c>
      <c r="L934" s="118">
        <v>60</v>
      </c>
      <c r="M934" s="118">
        <v>60</v>
      </c>
      <c r="N934" s="118">
        <v>60</v>
      </c>
      <c r="O934" s="118">
        <v>60</v>
      </c>
      <c r="P934" s="118">
        <v>60</v>
      </c>
      <c r="Q934" s="237">
        <v>60</v>
      </c>
      <c r="R934" s="118" t="s">
        <v>561</v>
      </c>
      <c r="S934" s="25"/>
      <c r="T934" s="31"/>
    </row>
    <row r="935" spans="1:20" s="1" customFormat="1" ht="14.1" customHeight="1" x14ac:dyDescent="0.2">
      <c r="A935" s="135"/>
      <c r="B935" s="111"/>
      <c r="C935" s="110"/>
      <c r="D935" s="121" t="s">
        <v>120</v>
      </c>
      <c r="E935" s="110" t="s">
        <v>1466</v>
      </c>
      <c r="F935" s="110"/>
      <c r="G935" s="110" t="s">
        <v>1466</v>
      </c>
      <c r="H935" s="110"/>
      <c r="I935" s="110">
        <v>1</v>
      </c>
      <c r="J935" s="108" t="s">
        <v>638</v>
      </c>
      <c r="K935" s="118">
        <v>3</v>
      </c>
      <c r="L935" s="118">
        <v>3</v>
      </c>
      <c r="M935" s="118">
        <v>3</v>
      </c>
      <c r="N935" s="118">
        <v>3</v>
      </c>
      <c r="O935" s="118">
        <v>3</v>
      </c>
      <c r="P935" s="118">
        <v>3</v>
      </c>
      <c r="Q935" s="237">
        <v>3</v>
      </c>
      <c r="R935" s="118" t="s">
        <v>561</v>
      </c>
      <c r="S935" s="25"/>
      <c r="T935" s="31"/>
    </row>
    <row r="936" spans="1:20" s="1" customFormat="1" ht="14.1" customHeight="1" x14ac:dyDescent="0.2">
      <c r="A936" s="135"/>
      <c r="B936" s="111"/>
      <c r="C936" s="110"/>
      <c r="D936" s="121" t="s">
        <v>120</v>
      </c>
      <c r="E936" s="110" t="s">
        <v>1466</v>
      </c>
      <c r="F936" s="110"/>
      <c r="G936" s="110" t="s">
        <v>1466</v>
      </c>
      <c r="H936" s="110"/>
      <c r="I936" s="110">
        <v>2</v>
      </c>
      <c r="J936" s="108" t="s">
        <v>639</v>
      </c>
      <c r="K936" s="118">
        <v>251</v>
      </c>
      <c r="L936" s="118">
        <v>251</v>
      </c>
      <c r="M936" s="118">
        <v>251</v>
      </c>
      <c r="N936" s="118">
        <v>251</v>
      </c>
      <c r="O936" s="118">
        <v>251</v>
      </c>
      <c r="P936" s="118">
        <v>251</v>
      </c>
      <c r="Q936" s="237">
        <v>251</v>
      </c>
      <c r="R936" s="118" t="s">
        <v>561</v>
      </c>
      <c r="S936" s="25"/>
      <c r="T936" s="31"/>
    </row>
    <row r="937" spans="1:20" s="1" customFormat="1" ht="14.1" customHeight="1" x14ac:dyDescent="0.2">
      <c r="A937" s="135"/>
      <c r="B937" s="111"/>
      <c r="C937" s="110"/>
      <c r="D937" s="121" t="s">
        <v>120</v>
      </c>
      <c r="E937" s="110" t="s">
        <v>1466</v>
      </c>
      <c r="F937" s="110"/>
      <c r="G937" s="110" t="s">
        <v>1466</v>
      </c>
      <c r="H937" s="110"/>
      <c r="I937" s="110">
        <v>2</v>
      </c>
      <c r="J937" s="108" t="s">
        <v>640</v>
      </c>
      <c r="K937" s="118">
        <v>251</v>
      </c>
      <c r="L937" s="118">
        <v>251</v>
      </c>
      <c r="M937" s="118">
        <v>251</v>
      </c>
      <c r="N937" s="118">
        <v>251</v>
      </c>
      <c r="O937" s="118">
        <v>251</v>
      </c>
      <c r="P937" s="118">
        <v>251</v>
      </c>
      <c r="Q937" s="237">
        <v>251</v>
      </c>
      <c r="R937" s="118" t="s">
        <v>561</v>
      </c>
      <c r="S937" s="25"/>
      <c r="T937" s="31"/>
    </row>
    <row r="938" spans="1:20" s="1" customFormat="1" ht="14.1" customHeight="1" x14ac:dyDescent="0.2">
      <c r="A938" s="135"/>
      <c r="B938" s="111"/>
      <c r="C938" s="110"/>
      <c r="D938" s="121" t="s">
        <v>120</v>
      </c>
      <c r="E938" s="110" t="s">
        <v>1466</v>
      </c>
      <c r="F938" s="110"/>
      <c r="G938" s="110" t="s">
        <v>1466</v>
      </c>
      <c r="H938" s="110"/>
      <c r="I938" s="110">
        <v>2</v>
      </c>
      <c r="J938" s="108" t="s">
        <v>641</v>
      </c>
      <c r="K938" s="118">
        <v>0.1</v>
      </c>
      <c r="L938" s="118">
        <v>0.1</v>
      </c>
      <c r="M938" s="118">
        <v>0.1</v>
      </c>
      <c r="N938" s="118">
        <v>0.1</v>
      </c>
      <c r="O938" s="118">
        <v>0.1</v>
      </c>
      <c r="P938" s="118">
        <v>0.1</v>
      </c>
      <c r="Q938" s="237">
        <v>0.1</v>
      </c>
      <c r="R938" s="118" t="s">
        <v>561</v>
      </c>
      <c r="S938" s="25"/>
      <c r="T938" s="31"/>
    </row>
    <row r="939" spans="1:20" s="1" customFormat="1" ht="14.1" customHeight="1" x14ac:dyDescent="0.2">
      <c r="A939" s="135"/>
      <c r="B939" s="111"/>
      <c r="C939" s="110"/>
      <c r="D939" s="121" t="s">
        <v>120</v>
      </c>
      <c r="E939" s="110" t="s">
        <v>1466</v>
      </c>
      <c r="F939" s="110"/>
      <c r="G939" s="110" t="s">
        <v>1466</v>
      </c>
      <c r="H939" s="110"/>
      <c r="I939" s="110">
        <v>2</v>
      </c>
      <c r="J939" s="108" t="s">
        <v>642</v>
      </c>
      <c r="K939" s="118">
        <v>0.1</v>
      </c>
      <c r="L939" s="118">
        <v>0.1</v>
      </c>
      <c r="M939" s="118">
        <v>0.1</v>
      </c>
      <c r="N939" s="118">
        <v>0.1</v>
      </c>
      <c r="O939" s="118">
        <v>0.1</v>
      </c>
      <c r="P939" s="118">
        <v>0.1</v>
      </c>
      <c r="Q939" s="237">
        <v>0.1</v>
      </c>
      <c r="R939" s="118" t="s">
        <v>561</v>
      </c>
      <c r="S939" s="25"/>
      <c r="T939" s="31"/>
    </row>
    <row r="940" spans="1:20" s="1" customFormat="1" ht="14.1" customHeight="1" x14ac:dyDescent="0.2">
      <c r="A940" s="135"/>
      <c r="B940" s="111"/>
      <c r="C940" s="110"/>
      <c r="D940" s="121" t="s">
        <v>120</v>
      </c>
      <c r="E940" s="110" t="s">
        <v>1466</v>
      </c>
      <c r="F940" s="110"/>
      <c r="G940" s="110" t="s">
        <v>1466</v>
      </c>
      <c r="H940" s="110"/>
      <c r="I940" s="110">
        <v>2</v>
      </c>
      <c r="J940" s="108" t="s">
        <v>643</v>
      </c>
      <c r="K940" s="118">
        <v>63</v>
      </c>
      <c r="L940" s="118">
        <v>63</v>
      </c>
      <c r="M940" s="118">
        <v>63</v>
      </c>
      <c r="N940" s="118">
        <v>63</v>
      </c>
      <c r="O940" s="118">
        <v>63</v>
      </c>
      <c r="P940" s="118">
        <v>63</v>
      </c>
      <c r="Q940" s="237">
        <v>63</v>
      </c>
      <c r="R940" s="118" t="s">
        <v>561</v>
      </c>
      <c r="S940" s="25"/>
      <c r="T940" s="31"/>
    </row>
    <row r="941" spans="1:20" s="1" customFormat="1" ht="14.1" customHeight="1" x14ac:dyDescent="0.2">
      <c r="A941" s="135"/>
      <c r="B941" s="111"/>
      <c r="C941" s="110"/>
      <c r="D941" s="121" t="s">
        <v>120</v>
      </c>
      <c r="E941" s="110" t="s">
        <v>1466</v>
      </c>
      <c r="F941" s="110"/>
      <c r="G941" s="110" t="s">
        <v>1466</v>
      </c>
      <c r="H941" s="110"/>
      <c r="I941" s="110">
        <v>2</v>
      </c>
      <c r="J941" s="108" t="s">
        <v>644</v>
      </c>
      <c r="K941" s="118">
        <v>1</v>
      </c>
      <c r="L941" s="118">
        <v>1</v>
      </c>
      <c r="M941" s="118">
        <v>1</v>
      </c>
      <c r="N941" s="118">
        <v>1</v>
      </c>
      <c r="O941" s="118">
        <v>1</v>
      </c>
      <c r="P941" s="118">
        <v>1</v>
      </c>
      <c r="Q941" s="237">
        <v>1</v>
      </c>
      <c r="R941" s="118" t="s">
        <v>561</v>
      </c>
      <c r="S941" s="25"/>
      <c r="T941" s="31"/>
    </row>
    <row r="942" spans="1:20" s="1" customFormat="1" ht="14.1" customHeight="1" x14ac:dyDescent="0.2">
      <c r="A942" s="135"/>
      <c r="B942" s="111"/>
      <c r="C942" s="110"/>
      <c r="D942" s="121" t="s">
        <v>121</v>
      </c>
      <c r="E942" s="110" t="s">
        <v>1447</v>
      </c>
      <c r="F942" s="110"/>
      <c r="G942" s="110" t="s">
        <v>1447</v>
      </c>
      <c r="H942" s="110"/>
      <c r="I942" s="110">
        <v>2</v>
      </c>
      <c r="J942" s="108" t="s">
        <v>645</v>
      </c>
      <c r="K942" s="118">
        <v>0</v>
      </c>
      <c r="L942" s="118">
        <v>0</v>
      </c>
      <c r="M942" s="118">
        <v>0</v>
      </c>
      <c r="N942" s="118">
        <v>0</v>
      </c>
      <c r="O942" s="118">
        <v>0</v>
      </c>
      <c r="P942" s="118">
        <v>0</v>
      </c>
      <c r="Q942" s="237">
        <v>0</v>
      </c>
      <c r="R942" s="118" t="s">
        <v>561</v>
      </c>
      <c r="S942" s="25"/>
      <c r="T942" s="31"/>
    </row>
    <row r="943" spans="1:20" s="1" customFormat="1" ht="14.1" customHeight="1" x14ac:dyDescent="0.2">
      <c r="A943" s="135"/>
      <c r="B943" s="111"/>
      <c r="C943" s="110"/>
      <c r="D943" s="121" t="s">
        <v>121</v>
      </c>
      <c r="E943" s="110" t="s">
        <v>1447</v>
      </c>
      <c r="F943" s="110"/>
      <c r="G943" s="110" t="s">
        <v>1447</v>
      </c>
      <c r="H943" s="110"/>
      <c r="I943" s="110">
        <v>2</v>
      </c>
      <c r="J943" s="108" t="s">
        <v>646</v>
      </c>
      <c r="K943" s="109">
        <v>950</v>
      </c>
      <c r="L943" s="109">
        <v>950</v>
      </c>
      <c r="M943" s="109">
        <v>950</v>
      </c>
      <c r="N943" s="109">
        <v>950</v>
      </c>
      <c r="O943" s="109">
        <v>950</v>
      </c>
      <c r="P943" s="109">
        <v>950</v>
      </c>
      <c r="Q943" s="109">
        <v>950</v>
      </c>
      <c r="R943" s="118" t="s">
        <v>561</v>
      </c>
      <c r="S943" s="25"/>
      <c r="T943" s="31"/>
    </row>
    <row r="944" spans="1:20" s="1" customFormat="1" ht="14.1" customHeight="1" x14ac:dyDescent="0.2">
      <c r="A944" s="135"/>
      <c r="B944" s="111"/>
      <c r="C944" s="110"/>
      <c r="D944" s="121" t="s">
        <v>121</v>
      </c>
      <c r="E944" s="110" t="s">
        <v>1447</v>
      </c>
      <c r="F944" s="110"/>
      <c r="G944" s="110" t="s">
        <v>1447</v>
      </c>
      <c r="H944" s="110"/>
      <c r="I944" s="110">
        <v>2</v>
      </c>
      <c r="J944" s="108" t="s">
        <v>647</v>
      </c>
      <c r="K944" s="118">
        <v>0</v>
      </c>
      <c r="L944" s="118">
        <v>0</v>
      </c>
      <c r="M944" s="118">
        <v>0</v>
      </c>
      <c r="N944" s="118">
        <v>0</v>
      </c>
      <c r="O944" s="118">
        <v>0</v>
      </c>
      <c r="P944" s="118">
        <v>0</v>
      </c>
      <c r="Q944" s="237">
        <v>0</v>
      </c>
      <c r="R944" s="118" t="s">
        <v>561</v>
      </c>
      <c r="S944" s="25"/>
      <c r="T944" s="31"/>
    </row>
    <row r="945" spans="1:20" s="1" customFormat="1" ht="14.1" customHeight="1" x14ac:dyDescent="0.2">
      <c r="A945" s="135"/>
      <c r="B945" s="111"/>
      <c r="C945" s="110"/>
      <c r="D945" s="121" t="s">
        <v>121</v>
      </c>
      <c r="E945" s="110" t="s">
        <v>1447</v>
      </c>
      <c r="F945" s="110"/>
      <c r="G945" s="110" t="s">
        <v>1447</v>
      </c>
      <c r="H945" s="110"/>
      <c r="I945" s="110">
        <v>2</v>
      </c>
      <c r="J945" s="108" t="s">
        <v>648</v>
      </c>
      <c r="K945" s="109">
        <v>950</v>
      </c>
      <c r="L945" s="109">
        <v>950</v>
      </c>
      <c r="M945" s="109">
        <v>950</v>
      </c>
      <c r="N945" s="109">
        <v>950</v>
      </c>
      <c r="O945" s="109">
        <v>950</v>
      </c>
      <c r="P945" s="109">
        <v>950</v>
      </c>
      <c r="Q945" s="109">
        <v>950</v>
      </c>
      <c r="R945" s="118" t="s">
        <v>561</v>
      </c>
      <c r="S945" s="25"/>
      <c r="T945" s="31"/>
    </row>
    <row r="946" spans="1:20" s="1" customFormat="1" ht="14.1" customHeight="1" x14ac:dyDescent="0.2">
      <c r="A946" s="135"/>
      <c r="B946" s="111"/>
      <c r="C946" s="110"/>
      <c r="D946" s="121" t="s">
        <v>120</v>
      </c>
      <c r="E946" s="110" t="s">
        <v>1466</v>
      </c>
      <c r="F946" s="110"/>
      <c r="G946" s="110" t="s">
        <v>1466</v>
      </c>
      <c r="H946" s="110"/>
      <c r="I946" s="110">
        <v>1</v>
      </c>
      <c r="J946" s="235" t="s">
        <v>649</v>
      </c>
      <c r="K946" s="118" t="s">
        <v>657</v>
      </c>
      <c r="L946" s="118" t="s">
        <v>657</v>
      </c>
      <c r="M946" s="118" t="s">
        <v>657</v>
      </c>
      <c r="N946" s="118" t="s">
        <v>657</v>
      </c>
      <c r="O946" s="118" t="s">
        <v>657</v>
      </c>
      <c r="P946" s="118" t="s">
        <v>657</v>
      </c>
      <c r="Q946" s="238" t="s">
        <v>657</v>
      </c>
      <c r="R946" s="118" t="s">
        <v>561</v>
      </c>
      <c r="S946" s="25"/>
      <c r="T946" s="31"/>
    </row>
    <row r="947" spans="1:20" s="1" customFormat="1" ht="14.1" customHeight="1" x14ac:dyDescent="0.2">
      <c r="A947" s="135"/>
      <c r="B947" s="111"/>
      <c r="C947" s="110"/>
      <c r="D947" s="121" t="s">
        <v>120</v>
      </c>
      <c r="E947" s="110" t="s">
        <v>1466</v>
      </c>
      <c r="F947" s="110"/>
      <c r="G947" s="110" t="s">
        <v>1466</v>
      </c>
      <c r="H947" s="110"/>
      <c r="I947" s="110">
        <v>2</v>
      </c>
      <c r="J947" s="108" t="s">
        <v>650</v>
      </c>
      <c r="K947" s="118">
        <v>7</v>
      </c>
      <c r="L947" s="118">
        <v>7</v>
      </c>
      <c r="M947" s="118">
        <v>7</v>
      </c>
      <c r="N947" s="118">
        <v>7</v>
      </c>
      <c r="O947" s="118">
        <v>7</v>
      </c>
      <c r="P947" s="118">
        <v>7</v>
      </c>
      <c r="Q947" s="237">
        <v>7</v>
      </c>
      <c r="R947" s="118" t="s">
        <v>561</v>
      </c>
      <c r="S947" s="25"/>
      <c r="T947" s="31"/>
    </row>
    <row r="948" spans="1:20" s="1" customFormat="1" ht="14.1" customHeight="1" x14ac:dyDescent="0.2">
      <c r="A948" s="135"/>
      <c r="B948" s="111"/>
      <c r="C948" s="110"/>
      <c r="D948" s="121" t="s">
        <v>121</v>
      </c>
      <c r="E948" s="110" t="s">
        <v>1447</v>
      </c>
      <c r="F948" s="110"/>
      <c r="G948" s="110" t="s">
        <v>1447</v>
      </c>
      <c r="H948" s="110"/>
      <c r="I948" s="110">
        <v>2</v>
      </c>
      <c r="J948" s="108" t="s">
        <v>651</v>
      </c>
      <c r="K948" s="109">
        <v>950</v>
      </c>
      <c r="L948" s="109">
        <v>950</v>
      </c>
      <c r="M948" s="109">
        <v>950</v>
      </c>
      <c r="N948" s="109">
        <v>950</v>
      </c>
      <c r="O948" s="109">
        <v>950</v>
      </c>
      <c r="P948" s="109">
        <v>950</v>
      </c>
      <c r="Q948" s="109">
        <v>950</v>
      </c>
      <c r="R948" s="118" t="s">
        <v>561</v>
      </c>
      <c r="S948" s="25"/>
      <c r="T948" s="31"/>
    </row>
    <row r="949" spans="1:20" s="1" customFormat="1" ht="14.1" customHeight="1" x14ac:dyDescent="0.2">
      <c r="A949" s="135"/>
      <c r="B949" s="111"/>
      <c r="C949" s="110"/>
      <c r="D949" s="121" t="s">
        <v>121</v>
      </c>
      <c r="E949" s="110" t="s">
        <v>1447</v>
      </c>
      <c r="F949" s="110"/>
      <c r="G949" s="110" t="s">
        <v>1447</v>
      </c>
      <c r="H949" s="110"/>
      <c r="I949" s="110">
        <v>2</v>
      </c>
      <c r="J949" s="108" t="s">
        <v>652</v>
      </c>
      <c r="K949" s="118">
        <v>0.21</v>
      </c>
      <c r="L949" s="118">
        <v>0.21</v>
      </c>
      <c r="M949" s="118">
        <v>0.21</v>
      </c>
      <c r="N949" s="118">
        <v>0.21</v>
      </c>
      <c r="O949" s="118">
        <v>0.21</v>
      </c>
      <c r="P949" s="118">
        <v>0.21</v>
      </c>
      <c r="Q949" s="237">
        <v>0.45</v>
      </c>
      <c r="R949" s="118" t="s">
        <v>561</v>
      </c>
      <c r="S949" s="25"/>
      <c r="T949" s="31"/>
    </row>
    <row r="950" spans="1:20" s="1" customFormat="1" ht="14.1" customHeight="1" x14ac:dyDescent="0.2">
      <c r="A950" s="135"/>
      <c r="B950" s="111"/>
      <c r="C950" s="110"/>
      <c r="D950" s="121" t="s">
        <v>115</v>
      </c>
      <c r="E950" s="110" t="s">
        <v>119</v>
      </c>
      <c r="F950" s="110"/>
      <c r="G950" s="110" t="s">
        <v>119</v>
      </c>
      <c r="H950" s="110"/>
      <c r="I950" s="110">
        <v>2</v>
      </c>
      <c r="J950" s="108" t="s">
        <v>653</v>
      </c>
      <c r="K950" s="118">
        <v>0</v>
      </c>
      <c r="L950" s="118">
        <v>0</v>
      </c>
      <c r="M950" s="118">
        <v>0</v>
      </c>
      <c r="N950" s="118">
        <v>0</v>
      </c>
      <c r="O950" s="118">
        <v>0</v>
      </c>
      <c r="P950" s="118">
        <v>0</v>
      </c>
      <c r="Q950" s="237">
        <v>0</v>
      </c>
      <c r="R950" s="118" t="s">
        <v>561</v>
      </c>
      <c r="S950" s="25"/>
      <c r="T950" s="31"/>
    </row>
    <row r="951" spans="1:20" s="1" customFormat="1" ht="14.1" customHeight="1" x14ac:dyDescent="0.2">
      <c r="A951" s="135"/>
      <c r="B951" s="111"/>
      <c r="C951" s="110"/>
      <c r="D951" s="121" t="s">
        <v>121</v>
      </c>
      <c r="E951" s="110" t="s">
        <v>1447</v>
      </c>
      <c r="F951" s="110"/>
      <c r="G951" s="110" t="s">
        <v>1447</v>
      </c>
      <c r="H951" s="110"/>
      <c r="I951" s="110">
        <v>2</v>
      </c>
      <c r="J951" s="108" t="s">
        <v>654</v>
      </c>
      <c r="K951" s="109">
        <v>950</v>
      </c>
      <c r="L951" s="109">
        <v>950</v>
      </c>
      <c r="M951" s="109">
        <v>950</v>
      </c>
      <c r="N951" s="109">
        <v>950</v>
      </c>
      <c r="O951" s="109">
        <v>950</v>
      </c>
      <c r="P951" s="109">
        <v>950</v>
      </c>
      <c r="Q951" s="109">
        <v>950</v>
      </c>
      <c r="R951" s="118" t="s">
        <v>561</v>
      </c>
      <c r="S951" s="25"/>
      <c r="T951" s="31"/>
    </row>
    <row r="952" spans="1:20" s="1" customFormat="1" ht="14.1" customHeight="1" x14ac:dyDescent="0.2">
      <c r="A952" s="135"/>
      <c r="B952" s="111"/>
      <c r="C952" s="110"/>
      <c r="D952" s="121" t="s">
        <v>120</v>
      </c>
      <c r="E952" s="110" t="s">
        <v>1466</v>
      </c>
      <c r="F952" s="110"/>
      <c r="G952" s="110" t="s">
        <v>1466</v>
      </c>
      <c r="H952" s="110"/>
      <c r="I952" s="110">
        <v>2</v>
      </c>
      <c r="J952" s="108" t="s">
        <v>655</v>
      </c>
      <c r="K952" s="118">
        <v>2</v>
      </c>
      <c r="L952" s="118">
        <v>2</v>
      </c>
      <c r="M952" s="118">
        <v>2</v>
      </c>
      <c r="N952" s="118">
        <v>2</v>
      </c>
      <c r="O952" s="118">
        <v>2</v>
      </c>
      <c r="P952" s="118">
        <v>2</v>
      </c>
      <c r="Q952" s="237">
        <v>0</v>
      </c>
      <c r="R952" s="118" t="s">
        <v>561</v>
      </c>
      <c r="S952" s="25"/>
      <c r="T952" s="31"/>
    </row>
    <row r="953" spans="1:20" s="1" customFormat="1" ht="14.1" customHeight="1" x14ac:dyDescent="0.2">
      <c r="A953" s="135"/>
      <c r="B953" s="111"/>
      <c r="C953" s="110"/>
      <c r="D953" s="121" t="s">
        <v>121</v>
      </c>
      <c r="E953" s="110" t="s">
        <v>1447</v>
      </c>
      <c r="F953" s="110"/>
      <c r="G953" s="110" t="s">
        <v>1447</v>
      </c>
      <c r="H953" s="110"/>
      <c r="I953" s="110">
        <v>2</v>
      </c>
      <c r="J953" s="108" t="s">
        <v>656</v>
      </c>
      <c r="K953" s="109">
        <v>950</v>
      </c>
      <c r="L953" s="109">
        <v>950</v>
      </c>
      <c r="M953" s="109">
        <v>950</v>
      </c>
      <c r="N953" s="109">
        <v>950</v>
      </c>
      <c r="O953" s="109">
        <v>950</v>
      </c>
      <c r="P953" s="109">
        <v>950</v>
      </c>
      <c r="Q953" s="109">
        <v>950</v>
      </c>
      <c r="R953" s="118" t="s">
        <v>561</v>
      </c>
      <c r="S953" s="25"/>
      <c r="T953" s="31"/>
    </row>
    <row r="954" spans="1:20" s="1" customFormat="1" ht="14.1" customHeight="1" x14ac:dyDescent="0.2">
      <c r="A954" s="135"/>
      <c r="B954" s="111"/>
      <c r="C954" s="110"/>
      <c r="D954" s="121" t="s">
        <v>121</v>
      </c>
      <c r="E954" s="110" t="s">
        <v>1447</v>
      </c>
      <c r="F954" s="110"/>
      <c r="G954" s="110" t="s">
        <v>1447</v>
      </c>
      <c r="H954" s="110"/>
      <c r="I954" s="110">
        <v>2</v>
      </c>
      <c r="J954" s="108" t="s">
        <v>74</v>
      </c>
      <c r="K954" s="118">
        <v>0.26</v>
      </c>
      <c r="L954" s="118">
        <v>0.26</v>
      </c>
      <c r="M954" s="118">
        <v>0.26</v>
      </c>
      <c r="N954" s="118">
        <v>0.26</v>
      </c>
      <c r="O954" s="118">
        <v>0.26</v>
      </c>
      <c r="P954" s="118">
        <v>0.26</v>
      </c>
      <c r="Q954" s="237">
        <v>0.26</v>
      </c>
      <c r="R954" s="118" t="s">
        <v>561</v>
      </c>
      <c r="T954" s="31"/>
    </row>
    <row r="955" spans="1:20" s="1" customFormat="1" ht="14.1" customHeight="1" x14ac:dyDescent="0.2">
      <c r="A955" s="135"/>
      <c r="B955" s="111"/>
      <c r="C955" s="110"/>
      <c r="D955" s="121" t="s">
        <v>115</v>
      </c>
      <c r="E955" s="110" t="s">
        <v>119</v>
      </c>
      <c r="F955" s="110"/>
      <c r="G955" s="110" t="s">
        <v>119</v>
      </c>
      <c r="H955" s="110"/>
      <c r="I955" s="110">
        <v>2</v>
      </c>
      <c r="J955" s="108" t="s">
        <v>75</v>
      </c>
      <c r="K955" s="118">
        <v>0</v>
      </c>
      <c r="L955" s="118">
        <v>0</v>
      </c>
      <c r="M955" s="118">
        <v>0</v>
      </c>
      <c r="N955" s="118">
        <v>0</v>
      </c>
      <c r="O955" s="118">
        <v>0</v>
      </c>
      <c r="P955" s="118">
        <v>0</v>
      </c>
      <c r="Q955" s="237">
        <v>0</v>
      </c>
      <c r="R955" s="118" t="s">
        <v>561</v>
      </c>
      <c r="S955" s="25"/>
      <c r="T955" s="31"/>
    </row>
    <row r="956" spans="1:20" s="1" customFormat="1" ht="14.1" customHeight="1" x14ac:dyDescent="0.2">
      <c r="A956" s="135"/>
      <c r="B956" s="111"/>
      <c r="C956" s="110"/>
      <c r="D956" s="121" t="s">
        <v>121</v>
      </c>
      <c r="E956" s="110" t="s">
        <v>1447</v>
      </c>
      <c r="F956" s="110"/>
      <c r="G956" s="110" t="s">
        <v>1447</v>
      </c>
      <c r="H956" s="110"/>
      <c r="I956" s="110">
        <v>2</v>
      </c>
      <c r="J956" s="108" t="s">
        <v>76</v>
      </c>
      <c r="K956" s="109">
        <v>950</v>
      </c>
      <c r="L956" s="109">
        <v>950</v>
      </c>
      <c r="M956" s="109">
        <v>950</v>
      </c>
      <c r="N956" s="109">
        <v>950</v>
      </c>
      <c r="O956" s="109">
        <v>950</v>
      </c>
      <c r="P956" s="109">
        <v>950</v>
      </c>
      <c r="Q956" s="109">
        <v>950</v>
      </c>
      <c r="R956" s="118" t="s">
        <v>561</v>
      </c>
      <c r="S956" s="25"/>
      <c r="T956" s="31"/>
    </row>
    <row r="957" spans="1:20" s="1" customFormat="1" ht="14.1" customHeight="1" x14ac:dyDescent="0.2">
      <c r="A957" s="135"/>
      <c r="B957" s="111"/>
      <c r="C957" s="110"/>
      <c r="D957" s="121" t="s">
        <v>120</v>
      </c>
      <c r="E957" s="110" t="s">
        <v>1466</v>
      </c>
      <c r="F957" s="110"/>
      <c r="G957" s="110" t="s">
        <v>1466</v>
      </c>
      <c r="H957" s="110"/>
      <c r="I957" s="110">
        <v>2</v>
      </c>
      <c r="J957" s="108" t="s">
        <v>77</v>
      </c>
      <c r="K957" s="118">
        <v>0.51</v>
      </c>
      <c r="L957" s="118">
        <v>0.51</v>
      </c>
      <c r="M957" s="118">
        <v>0.51</v>
      </c>
      <c r="N957" s="118">
        <v>0.51</v>
      </c>
      <c r="O957" s="118">
        <v>0.51</v>
      </c>
      <c r="P957" s="118">
        <v>0.51</v>
      </c>
      <c r="Q957" s="237">
        <v>0.51</v>
      </c>
      <c r="R957" s="118" t="s">
        <v>561</v>
      </c>
      <c r="S957" s="25"/>
      <c r="T957" s="31"/>
    </row>
    <row r="958" spans="1:20" s="1" customFormat="1" ht="14.1" customHeight="1" x14ac:dyDescent="0.2">
      <c r="A958" s="135"/>
      <c r="B958" s="111"/>
      <c r="C958" s="110"/>
      <c r="D958" s="121" t="s">
        <v>78</v>
      </c>
      <c r="E958" s="110" t="s">
        <v>1466</v>
      </c>
      <c r="F958" s="110"/>
      <c r="G958" s="110" t="s">
        <v>1466</v>
      </c>
      <c r="H958" s="110"/>
      <c r="I958" s="110">
        <v>2</v>
      </c>
      <c r="J958" s="108" t="s">
        <v>79</v>
      </c>
      <c r="K958" s="118">
        <v>2</v>
      </c>
      <c r="L958" s="118">
        <v>2</v>
      </c>
      <c r="M958" s="118">
        <v>2</v>
      </c>
      <c r="N958" s="118">
        <v>2</v>
      </c>
      <c r="O958" s="118">
        <v>2</v>
      </c>
      <c r="P958" s="118">
        <v>2</v>
      </c>
      <c r="Q958" s="237">
        <v>2</v>
      </c>
      <c r="R958" s="118" t="s">
        <v>561</v>
      </c>
      <c r="S958" s="25"/>
      <c r="T958" s="31"/>
    </row>
    <row r="959" spans="1:20" s="1" customFormat="1" ht="14.1" customHeight="1" x14ac:dyDescent="0.2">
      <c r="A959" s="135"/>
      <c r="B959" s="111"/>
      <c r="C959" s="110"/>
      <c r="D959" s="121" t="s">
        <v>121</v>
      </c>
      <c r="E959" s="110" t="s">
        <v>1447</v>
      </c>
      <c r="F959" s="110"/>
      <c r="G959" s="110" t="s">
        <v>1447</v>
      </c>
      <c r="H959" s="110"/>
      <c r="I959" s="110">
        <v>2</v>
      </c>
      <c r="J959" s="108" t="s">
        <v>80</v>
      </c>
      <c r="K959" s="109">
        <v>950</v>
      </c>
      <c r="L959" s="109">
        <v>950</v>
      </c>
      <c r="M959" s="109">
        <v>950</v>
      </c>
      <c r="N959" s="109">
        <v>950</v>
      </c>
      <c r="O959" s="109">
        <v>950</v>
      </c>
      <c r="P959" s="109">
        <v>950</v>
      </c>
      <c r="Q959" s="109">
        <v>950</v>
      </c>
      <c r="R959" s="118" t="s">
        <v>561</v>
      </c>
      <c r="S959" s="25"/>
      <c r="T959" s="31"/>
    </row>
    <row r="960" spans="1:20" s="1" customFormat="1" ht="14.1" customHeight="1" x14ac:dyDescent="0.2">
      <c r="A960" s="135"/>
      <c r="B960" s="111"/>
      <c r="C960" s="110"/>
      <c r="D960" s="121" t="s">
        <v>121</v>
      </c>
      <c r="E960" s="110" t="s">
        <v>1447</v>
      </c>
      <c r="F960" s="110"/>
      <c r="G960" s="110" t="s">
        <v>1447</v>
      </c>
      <c r="H960" s="110"/>
      <c r="I960" s="110">
        <v>2</v>
      </c>
      <c r="J960" s="108" t="s">
        <v>81</v>
      </c>
      <c r="K960" s="118">
        <v>0.71</v>
      </c>
      <c r="L960" s="118">
        <v>0.71</v>
      </c>
      <c r="M960" s="118">
        <v>0.71</v>
      </c>
      <c r="N960" s="118">
        <v>0.71</v>
      </c>
      <c r="O960" s="118">
        <v>0.71</v>
      </c>
      <c r="P960" s="118">
        <v>0.71</v>
      </c>
      <c r="Q960" s="237">
        <v>0.71</v>
      </c>
      <c r="R960" s="118" t="s">
        <v>561</v>
      </c>
      <c r="S960" s="25"/>
      <c r="T960" s="31"/>
    </row>
    <row r="961" spans="1:20" s="1" customFormat="1" ht="14.1" customHeight="1" x14ac:dyDescent="0.2">
      <c r="A961" s="135"/>
      <c r="B961" s="111"/>
      <c r="C961" s="110"/>
      <c r="D961" s="121" t="s">
        <v>82</v>
      </c>
      <c r="E961" s="110" t="s">
        <v>1447</v>
      </c>
      <c r="F961" s="110"/>
      <c r="G961" s="110" t="s">
        <v>1447</v>
      </c>
      <c r="H961" s="110"/>
      <c r="I961" s="110">
        <v>2</v>
      </c>
      <c r="J961" s="108" t="s">
        <v>83</v>
      </c>
      <c r="K961" s="118">
        <v>0</v>
      </c>
      <c r="L961" s="118">
        <v>0</v>
      </c>
      <c r="M961" s="118">
        <v>0</v>
      </c>
      <c r="N961" s="118">
        <v>0</v>
      </c>
      <c r="O961" s="118">
        <v>0</v>
      </c>
      <c r="P961" s="118">
        <v>0</v>
      </c>
      <c r="Q961" s="237">
        <v>0</v>
      </c>
      <c r="R961" s="118" t="s">
        <v>561</v>
      </c>
      <c r="S961" s="25"/>
      <c r="T961" s="31"/>
    </row>
    <row r="962" spans="1:20" s="1" customFormat="1" ht="14.1" customHeight="1" x14ac:dyDescent="0.2">
      <c r="A962" s="135"/>
      <c r="B962" s="111"/>
      <c r="C962" s="110"/>
      <c r="D962" s="121" t="s">
        <v>121</v>
      </c>
      <c r="E962" s="110" t="s">
        <v>1447</v>
      </c>
      <c r="F962" s="110"/>
      <c r="G962" s="110" t="s">
        <v>1447</v>
      </c>
      <c r="H962" s="110"/>
      <c r="I962" s="110">
        <v>2</v>
      </c>
      <c r="J962" s="108" t="s">
        <v>84</v>
      </c>
      <c r="K962" s="109">
        <v>950</v>
      </c>
      <c r="L962" s="109">
        <v>950</v>
      </c>
      <c r="M962" s="109">
        <v>950</v>
      </c>
      <c r="N962" s="109">
        <v>950</v>
      </c>
      <c r="O962" s="109">
        <v>950</v>
      </c>
      <c r="P962" s="109">
        <v>950</v>
      </c>
      <c r="Q962" s="109">
        <v>950</v>
      </c>
      <c r="R962" s="118" t="s">
        <v>561</v>
      </c>
      <c r="S962" s="25"/>
      <c r="T962" s="31"/>
    </row>
    <row r="963" spans="1:20" s="1" customFormat="1" ht="14.1" customHeight="1" x14ac:dyDescent="0.2">
      <c r="A963" s="135"/>
      <c r="B963" s="111"/>
      <c r="C963" s="110"/>
      <c r="D963" s="121" t="s">
        <v>121</v>
      </c>
      <c r="E963" s="110" t="s">
        <v>1447</v>
      </c>
      <c r="F963" s="110"/>
      <c r="G963" s="110" t="s">
        <v>1447</v>
      </c>
      <c r="H963" s="110"/>
      <c r="I963" s="110">
        <v>2</v>
      </c>
      <c r="J963" s="252" t="s">
        <v>413</v>
      </c>
      <c r="K963" s="109">
        <v>950</v>
      </c>
      <c r="L963" s="109">
        <v>950</v>
      </c>
      <c r="M963" s="109">
        <v>950</v>
      </c>
      <c r="N963" s="109">
        <v>950</v>
      </c>
      <c r="O963" s="109">
        <v>950</v>
      </c>
      <c r="P963" s="109">
        <v>950</v>
      </c>
      <c r="Q963" s="109">
        <v>950</v>
      </c>
      <c r="R963" s="109" t="s">
        <v>561</v>
      </c>
      <c r="T963" s="31"/>
    </row>
    <row r="964" spans="1:20" s="1" customFormat="1" ht="14.1" customHeight="1" x14ac:dyDescent="0.2">
      <c r="A964" s="135"/>
      <c r="B964" s="111"/>
      <c r="C964" s="110"/>
      <c r="D964" s="121" t="s">
        <v>121</v>
      </c>
      <c r="E964" s="110" t="s">
        <v>1447</v>
      </c>
      <c r="F964" s="110"/>
      <c r="G964" s="110" t="s">
        <v>1447</v>
      </c>
      <c r="H964" s="110"/>
      <c r="I964" s="110">
        <v>2</v>
      </c>
      <c r="J964" s="252" t="s">
        <v>414</v>
      </c>
      <c r="K964" s="109">
        <v>950</v>
      </c>
      <c r="L964" s="109">
        <v>950</v>
      </c>
      <c r="M964" s="109">
        <v>950</v>
      </c>
      <c r="N964" s="109">
        <v>950</v>
      </c>
      <c r="O964" s="109">
        <v>950</v>
      </c>
      <c r="P964" s="109">
        <v>950</v>
      </c>
      <c r="Q964" s="109">
        <v>950</v>
      </c>
      <c r="R964" s="118" t="s">
        <v>561</v>
      </c>
      <c r="S964" s="25"/>
      <c r="T964" s="31"/>
    </row>
    <row r="965" spans="1:20" s="1" customFormat="1" ht="14.1" customHeight="1" x14ac:dyDescent="0.2">
      <c r="A965" s="135"/>
      <c r="B965" s="111"/>
      <c r="C965" s="110"/>
      <c r="D965" s="121" t="s">
        <v>121</v>
      </c>
      <c r="E965" s="110" t="s">
        <v>1447</v>
      </c>
      <c r="F965" s="110"/>
      <c r="G965" s="110" t="s">
        <v>1447</v>
      </c>
      <c r="H965" s="110"/>
      <c r="I965" s="110">
        <v>2</v>
      </c>
      <c r="J965" s="252" t="s">
        <v>415</v>
      </c>
      <c r="K965" s="109">
        <v>950</v>
      </c>
      <c r="L965" s="109">
        <v>950</v>
      </c>
      <c r="M965" s="109">
        <v>950</v>
      </c>
      <c r="N965" s="109">
        <v>950</v>
      </c>
      <c r="O965" s="109">
        <v>950</v>
      </c>
      <c r="P965" s="109">
        <v>950</v>
      </c>
      <c r="Q965" s="109">
        <v>950</v>
      </c>
      <c r="R965" s="118" t="s">
        <v>561</v>
      </c>
      <c r="S965" s="25"/>
      <c r="T965" s="31"/>
    </row>
    <row r="966" spans="1:20" s="1" customFormat="1" ht="14.1" customHeight="1" x14ac:dyDescent="0.2">
      <c r="A966" s="135"/>
      <c r="B966" s="111"/>
      <c r="C966" s="110"/>
      <c r="D966" s="121" t="s">
        <v>121</v>
      </c>
      <c r="E966" s="110" t="s">
        <v>1447</v>
      </c>
      <c r="F966" s="110"/>
      <c r="G966" s="110" t="s">
        <v>1447</v>
      </c>
      <c r="H966" s="110"/>
      <c r="I966" s="110">
        <v>2</v>
      </c>
      <c r="J966" s="252" t="s">
        <v>416</v>
      </c>
      <c r="K966" s="109">
        <v>950</v>
      </c>
      <c r="L966" s="109">
        <v>950</v>
      </c>
      <c r="M966" s="109">
        <v>950</v>
      </c>
      <c r="N966" s="109">
        <v>950</v>
      </c>
      <c r="O966" s="109">
        <v>950</v>
      </c>
      <c r="P966" s="109">
        <v>950</v>
      </c>
      <c r="Q966" s="109">
        <v>950</v>
      </c>
      <c r="R966" s="118" t="s">
        <v>561</v>
      </c>
      <c r="S966" s="25"/>
      <c r="T966" s="31"/>
    </row>
    <row r="967" spans="1:20" s="1" customFormat="1" ht="14.1" customHeight="1" x14ac:dyDescent="0.2">
      <c r="A967" s="135"/>
      <c r="B967" s="111"/>
      <c r="C967" s="110"/>
      <c r="D967" s="121" t="s">
        <v>121</v>
      </c>
      <c r="E967" s="110" t="s">
        <v>1447</v>
      </c>
      <c r="F967" s="110"/>
      <c r="G967" s="110" t="s">
        <v>1447</v>
      </c>
      <c r="H967" s="110"/>
      <c r="I967" s="110">
        <v>2</v>
      </c>
      <c r="J967" s="252" t="s">
        <v>417</v>
      </c>
      <c r="K967" s="109">
        <v>950</v>
      </c>
      <c r="L967" s="109">
        <v>950</v>
      </c>
      <c r="M967" s="109">
        <v>950</v>
      </c>
      <c r="N967" s="109">
        <v>950</v>
      </c>
      <c r="O967" s="109">
        <v>950</v>
      </c>
      <c r="P967" s="109">
        <v>950</v>
      </c>
      <c r="Q967" s="109">
        <v>950</v>
      </c>
      <c r="R967" s="118" t="s">
        <v>561</v>
      </c>
      <c r="S967" s="25"/>
      <c r="T967" s="31"/>
    </row>
    <row r="968" spans="1:20" s="1" customFormat="1" ht="14.1" customHeight="1" x14ac:dyDescent="0.2">
      <c r="A968" s="135"/>
      <c r="B968" s="111"/>
      <c r="C968" s="110"/>
      <c r="D968" s="121" t="s">
        <v>121</v>
      </c>
      <c r="E968" s="110" t="s">
        <v>1447</v>
      </c>
      <c r="F968" s="110"/>
      <c r="G968" s="110" t="s">
        <v>1447</v>
      </c>
      <c r="H968" s="110"/>
      <c r="I968" s="110">
        <v>2</v>
      </c>
      <c r="J968" s="252" t="s">
        <v>420</v>
      </c>
      <c r="K968" s="109">
        <v>950</v>
      </c>
      <c r="L968" s="109">
        <v>950</v>
      </c>
      <c r="M968" s="109">
        <v>950</v>
      </c>
      <c r="N968" s="109">
        <v>950</v>
      </c>
      <c r="O968" s="109">
        <v>950</v>
      </c>
      <c r="P968" s="109">
        <v>950</v>
      </c>
      <c r="Q968" s="109">
        <v>950</v>
      </c>
      <c r="R968" s="118" t="s">
        <v>561</v>
      </c>
      <c r="S968" s="25"/>
      <c r="T968" s="31"/>
    </row>
    <row r="969" spans="1:20" s="1" customFormat="1" ht="14.1" customHeight="1" x14ac:dyDescent="0.2">
      <c r="A969" s="135"/>
      <c r="B969" s="111"/>
      <c r="C969" s="110"/>
      <c r="D969" s="121" t="s">
        <v>121</v>
      </c>
      <c r="E969" s="110" t="s">
        <v>1447</v>
      </c>
      <c r="F969" s="110"/>
      <c r="G969" s="110" t="s">
        <v>1447</v>
      </c>
      <c r="H969" s="110"/>
      <c r="I969" s="110">
        <v>2</v>
      </c>
      <c r="J969" s="252" t="s">
        <v>421</v>
      </c>
      <c r="K969" s="109">
        <v>950</v>
      </c>
      <c r="L969" s="109">
        <v>950</v>
      </c>
      <c r="M969" s="109">
        <v>950</v>
      </c>
      <c r="N969" s="109">
        <v>950</v>
      </c>
      <c r="O969" s="109">
        <v>950</v>
      </c>
      <c r="P969" s="109">
        <v>950</v>
      </c>
      <c r="Q969" s="109">
        <v>950</v>
      </c>
      <c r="R969" s="118" t="s">
        <v>561</v>
      </c>
      <c r="S969" s="25"/>
      <c r="T969" s="31"/>
    </row>
    <row r="970" spans="1:20" s="1" customFormat="1" ht="14.1" customHeight="1" x14ac:dyDescent="0.2">
      <c r="A970" s="135"/>
      <c r="B970" s="111"/>
      <c r="C970" s="110"/>
      <c r="D970" s="107" t="s">
        <v>115</v>
      </c>
      <c r="E970" s="105" t="s">
        <v>119</v>
      </c>
      <c r="F970" s="110"/>
      <c r="G970" s="105" t="s">
        <v>119</v>
      </c>
      <c r="H970" s="108"/>
      <c r="I970" s="110">
        <v>2</v>
      </c>
      <c r="J970" s="252" t="s">
        <v>422</v>
      </c>
      <c r="K970" s="127">
        <v>0</v>
      </c>
      <c r="L970" s="127">
        <v>0</v>
      </c>
      <c r="M970" s="127">
        <v>0</v>
      </c>
      <c r="N970" s="127">
        <v>0</v>
      </c>
      <c r="O970" s="127">
        <v>0</v>
      </c>
      <c r="P970" s="127">
        <v>0</v>
      </c>
      <c r="Q970" s="243">
        <v>0</v>
      </c>
      <c r="R970" s="118" t="s">
        <v>561</v>
      </c>
      <c r="S970" s="25"/>
      <c r="T970" s="31"/>
    </row>
    <row r="971" spans="1:20" s="1" customFormat="1" ht="14.1" customHeight="1" x14ac:dyDescent="0.2">
      <c r="A971" s="135"/>
      <c r="B971" s="111"/>
      <c r="C971" s="110"/>
      <c r="D971" s="107" t="s">
        <v>115</v>
      </c>
      <c r="E971" s="105" t="s">
        <v>119</v>
      </c>
      <c r="F971" s="110"/>
      <c r="G971" s="105" t="s">
        <v>119</v>
      </c>
      <c r="H971" s="110"/>
      <c r="I971" s="110">
        <v>2</v>
      </c>
      <c r="J971" s="252" t="s">
        <v>423</v>
      </c>
      <c r="K971" s="127">
        <v>0</v>
      </c>
      <c r="L971" s="127">
        <v>0</v>
      </c>
      <c r="M971" s="127">
        <v>0</v>
      </c>
      <c r="N971" s="127">
        <v>0</v>
      </c>
      <c r="O971" s="127">
        <v>0</v>
      </c>
      <c r="P971" s="127">
        <v>0</v>
      </c>
      <c r="Q971" s="243">
        <v>0</v>
      </c>
      <c r="R971" s="118" t="s">
        <v>561</v>
      </c>
      <c r="S971" s="25"/>
      <c r="T971" s="31"/>
    </row>
    <row r="972" spans="1:20" s="1" customFormat="1" ht="14.1" customHeight="1" x14ac:dyDescent="0.2">
      <c r="A972" s="135"/>
      <c r="B972" s="111"/>
      <c r="C972" s="110"/>
      <c r="D972" s="107" t="s">
        <v>115</v>
      </c>
      <c r="E972" s="105" t="s">
        <v>119</v>
      </c>
      <c r="F972" s="110"/>
      <c r="G972" s="105" t="s">
        <v>119</v>
      </c>
      <c r="H972" s="110"/>
      <c r="I972" s="110">
        <v>2</v>
      </c>
      <c r="J972" s="252" t="s">
        <v>424</v>
      </c>
      <c r="K972" s="127">
        <v>0</v>
      </c>
      <c r="L972" s="127">
        <v>0</v>
      </c>
      <c r="M972" s="127">
        <v>0</v>
      </c>
      <c r="N972" s="127">
        <v>0</v>
      </c>
      <c r="O972" s="127">
        <v>0</v>
      </c>
      <c r="P972" s="127">
        <v>0</v>
      </c>
      <c r="Q972" s="243">
        <v>0</v>
      </c>
      <c r="R972" s="118" t="s">
        <v>561</v>
      </c>
      <c r="S972" s="25"/>
      <c r="T972" s="31"/>
    </row>
    <row r="973" spans="1:20" s="1" customFormat="1" ht="14.1" customHeight="1" x14ac:dyDescent="0.2">
      <c r="A973" s="135"/>
      <c r="B973" s="111"/>
      <c r="C973" s="110"/>
      <c r="D973" s="107" t="s">
        <v>115</v>
      </c>
      <c r="E973" s="105" t="s">
        <v>119</v>
      </c>
      <c r="F973" s="110"/>
      <c r="G973" s="105" t="s">
        <v>119</v>
      </c>
      <c r="H973" s="110"/>
      <c r="I973" s="110">
        <v>2</v>
      </c>
      <c r="J973" s="252" t="s">
        <v>425</v>
      </c>
      <c r="K973" s="127">
        <v>0</v>
      </c>
      <c r="L973" s="127">
        <v>0</v>
      </c>
      <c r="M973" s="127">
        <v>0</v>
      </c>
      <c r="N973" s="127">
        <v>0</v>
      </c>
      <c r="O973" s="127">
        <v>0</v>
      </c>
      <c r="P973" s="127">
        <v>0</v>
      </c>
      <c r="Q973" s="243">
        <v>0</v>
      </c>
      <c r="R973" s="118" t="s">
        <v>561</v>
      </c>
      <c r="S973" s="25"/>
      <c r="T973" s="31"/>
    </row>
    <row r="974" spans="1:20" s="1" customFormat="1" ht="14.1" customHeight="1" x14ac:dyDescent="0.2">
      <c r="A974" s="135"/>
      <c r="B974" s="111"/>
      <c r="C974" s="110"/>
      <c r="D974" s="121" t="s">
        <v>120</v>
      </c>
      <c r="E974" s="110" t="s">
        <v>1466</v>
      </c>
      <c r="F974" s="110"/>
      <c r="G974" s="110" t="s">
        <v>1466</v>
      </c>
      <c r="H974" s="110"/>
      <c r="I974" s="110">
        <v>2</v>
      </c>
      <c r="J974" s="252" t="s">
        <v>426</v>
      </c>
      <c r="K974" s="127">
        <v>7</v>
      </c>
      <c r="L974" s="127">
        <v>7</v>
      </c>
      <c r="M974" s="127">
        <v>7</v>
      </c>
      <c r="N974" s="127">
        <v>7</v>
      </c>
      <c r="O974" s="127">
        <v>7</v>
      </c>
      <c r="P974" s="127">
        <v>7</v>
      </c>
      <c r="Q974" s="243">
        <v>7</v>
      </c>
      <c r="R974" s="118" t="s">
        <v>561</v>
      </c>
      <c r="S974" s="25"/>
      <c r="T974" s="31"/>
    </row>
    <row r="975" spans="1:20" s="1" customFormat="1" ht="14.1" customHeight="1" x14ac:dyDescent="0.2">
      <c r="A975" s="135"/>
      <c r="B975" s="111"/>
      <c r="C975" s="110"/>
      <c r="D975" s="107" t="s">
        <v>115</v>
      </c>
      <c r="E975" s="105" t="s">
        <v>119</v>
      </c>
      <c r="F975" s="110"/>
      <c r="G975" s="105" t="s">
        <v>119</v>
      </c>
      <c r="H975" s="110"/>
      <c r="I975" s="110">
        <v>2</v>
      </c>
      <c r="J975" s="252" t="s">
        <v>427</v>
      </c>
      <c r="K975" s="127">
        <v>0</v>
      </c>
      <c r="L975" s="127">
        <v>0</v>
      </c>
      <c r="M975" s="127">
        <v>0</v>
      </c>
      <c r="N975" s="127">
        <v>0</v>
      </c>
      <c r="O975" s="127">
        <v>0</v>
      </c>
      <c r="P975" s="127">
        <v>0</v>
      </c>
      <c r="Q975" s="243">
        <v>0</v>
      </c>
      <c r="R975" s="118" t="s">
        <v>561</v>
      </c>
      <c r="S975" s="25"/>
      <c r="T975" s="31"/>
    </row>
    <row r="976" spans="1:20" s="1" customFormat="1" ht="14.1" customHeight="1" x14ac:dyDescent="0.2">
      <c r="A976" s="135"/>
      <c r="B976" s="111"/>
      <c r="C976" s="110"/>
      <c r="D976" s="107" t="s">
        <v>115</v>
      </c>
      <c r="E976" s="105" t="s">
        <v>119</v>
      </c>
      <c r="F976" s="110"/>
      <c r="G976" s="105" t="s">
        <v>119</v>
      </c>
      <c r="H976" s="110"/>
      <c r="I976" s="110">
        <v>2</v>
      </c>
      <c r="J976" s="252" t="s">
        <v>428</v>
      </c>
      <c r="K976" s="127">
        <v>0</v>
      </c>
      <c r="L976" s="127">
        <v>0</v>
      </c>
      <c r="M976" s="127">
        <v>0</v>
      </c>
      <c r="N976" s="127">
        <v>0</v>
      </c>
      <c r="O976" s="127">
        <v>0</v>
      </c>
      <c r="P976" s="127">
        <v>0</v>
      </c>
      <c r="Q976" s="243">
        <v>0</v>
      </c>
      <c r="R976" s="118" t="s">
        <v>561</v>
      </c>
      <c r="S976" s="25"/>
      <c r="T976" s="31"/>
    </row>
    <row r="977" spans="1:20" s="1" customFormat="1" ht="14.1" customHeight="1" x14ac:dyDescent="0.2">
      <c r="A977" s="135"/>
      <c r="B977" s="111"/>
      <c r="C977" s="110"/>
      <c r="D977" s="107" t="s">
        <v>115</v>
      </c>
      <c r="E977" s="105" t="s">
        <v>119</v>
      </c>
      <c r="F977" s="110"/>
      <c r="G977" s="105" t="s">
        <v>119</v>
      </c>
      <c r="H977" s="110"/>
      <c r="I977" s="110">
        <v>2</v>
      </c>
      <c r="J977" s="252" t="s">
        <v>429</v>
      </c>
      <c r="K977" s="127">
        <v>0</v>
      </c>
      <c r="L977" s="127">
        <v>0</v>
      </c>
      <c r="M977" s="127">
        <v>0</v>
      </c>
      <c r="N977" s="127">
        <v>0</v>
      </c>
      <c r="O977" s="127">
        <v>1</v>
      </c>
      <c r="P977" s="127">
        <v>0</v>
      </c>
      <c r="Q977" s="243">
        <v>0</v>
      </c>
      <c r="R977" s="118" t="s">
        <v>561</v>
      </c>
      <c r="S977" s="25"/>
      <c r="T977" s="31"/>
    </row>
    <row r="978" spans="1:20" s="1" customFormat="1" ht="14.1" customHeight="1" x14ac:dyDescent="0.2">
      <c r="A978" s="135"/>
      <c r="B978" s="111"/>
      <c r="C978" s="110"/>
      <c r="D978" s="121" t="s">
        <v>120</v>
      </c>
      <c r="E978" s="110" t="s">
        <v>1466</v>
      </c>
      <c r="F978" s="110"/>
      <c r="G978" s="110" t="s">
        <v>1466</v>
      </c>
      <c r="H978" s="110"/>
      <c r="I978" s="110">
        <v>2</v>
      </c>
      <c r="J978" s="108" t="s">
        <v>430</v>
      </c>
      <c r="K978" s="127">
        <v>2</v>
      </c>
      <c r="L978" s="127">
        <v>4</v>
      </c>
      <c r="M978" s="127">
        <v>5</v>
      </c>
      <c r="N978" s="127">
        <v>0</v>
      </c>
      <c r="O978" s="127">
        <v>1</v>
      </c>
      <c r="P978" s="127">
        <v>2</v>
      </c>
      <c r="Q978" s="243">
        <v>0</v>
      </c>
      <c r="R978" s="118" t="s">
        <v>561</v>
      </c>
      <c r="S978" s="25"/>
      <c r="T978" s="31"/>
    </row>
    <row r="979" spans="1:20" s="1" customFormat="1" ht="14.1" customHeight="1" x14ac:dyDescent="0.2">
      <c r="A979" s="135"/>
      <c r="B979" s="111"/>
      <c r="C979" s="110"/>
      <c r="D979" s="121" t="s">
        <v>120</v>
      </c>
      <c r="E979" s="110" t="s">
        <v>1466</v>
      </c>
      <c r="F979" s="110"/>
      <c r="G979" s="110" t="s">
        <v>1466</v>
      </c>
      <c r="H979" s="110"/>
      <c r="I979" s="110">
        <v>2</v>
      </c>
      <c r="J979" s="108" t="s">
        <v>431</v>
      </c>
      <c r="K979" s="127">
        <v>7</v>
      </c>
      <c r="L979" s="127">
        <v>7</v>
      </c>
      <c r="M979" s="127">
        <v>7</v>
      </c>
      <c r="N979" s="127">
        <v>7</v>
      </c>
      <c r="O979" s="127">
        <v>7</v>
      </c>
      <c r="P979" s="127">
        <v>7</v>
      </c>
      <c r="Q979" s="243">
        <v>7</v>
      </c>
      <c r="R979" s="118" t="s">
        <v>561</v>
      </c>
      <c r="S979" s="25"/>
      <c r="T979" s="31"/>
    </row>
    <row r="980" spans="1:20" s="1" customFormat="1" ht="14.1" customHeight="1" x14ac:dyDescent="0.2">
      <c r="A980" s="135"/>
      <c r="B980" s="111"/>
      <c r="C980" s="110"/>
      <c r="D980" s="121" t="s">
        <v>121</v>
      </c>
      <c r="E980" s="110" t="s">
        <v>1447</v>
      </c>
      <c r="F980" s="110"/>
      <c r="G980" s="110" t="s">
        <v>1447</v>
      </c>
      <c r="H980" s="110"/>
      <c r="I980" s="110">
        <v>2</v>
      </c>
      <c r="J980" s="108" t="s">
        <v>432</v>
      </c>
      <c r="K980" s="109">
        <v>950</v>
      </c>
      <c r="L980" s="109">
        <v>950</v>
      </c>
      <c r="M980" s="109">
        <v>950</v>
      </c>
      <c r="N980" s="109">
        <v>950</v>
      </c>
      <c r="O980" s="109">
        <v>950</v>
      </c>
      <c r="P980" s="109">
        <v>950</v>
      </c>
      <c r="Q980" s="109">
        <v>950</v>
      </c>
      <c r="R980" s="118" t="s">
        <v>561</v>
      </c>
      <c r="S980" s="25"/>
      <c r="T980" s="31"/>
    </row>
    <row r="981" spans="1:20" s="1" customFormat="1" ht="14.1" customHeight="1" x14ac:dyDescent="0.2">
      <c r="A981" s="135"/>
      <c r="B981" s="111"/>
      <c r="C981" s="110"/>
      <c r="D981" s="121" t="s">
        <v>121</v>
      </c>
      <c r="E981" s="110" t="s">
        <v>1447</v>
      </c>
      <c r="F981" s="110"/>
      <c r="G981" s="110" t="s">
        <v>1447</v>
      </c>
      <c r="H981" s="110"/>
      <c r="I981" s="110">
        <v>2</v>
      </c>
      <c r="J981" s="108" t="s">
        <v>433</v>
      </c>
      <c r="K981" s="109">
        <v>950</v>
      </c>
      <c r="L981" s="109">
        <v>950</v>
      </c>
      <c r="M981" s="109">
        <v>950</v>
      </c>
      <c r="N981" s="109">
        <v>950</v>
      </c>
      <c r="O981" s="109">
        <v>950</v>
      </c>
      <c r="P981" s="109">
        <v>950</v>
      </c>
      <c r="Q981" s="109">
        <v>950</v>
      </c>
      <c r="R981" s="118" t="s">
        <v>561</v>
      </c>
      <c r="S981" s="25"/>
      <c r="T981" s="31"/>
    </row>
    <row r="982" spans="1:20" s="1" customFormat="1" ht="14.1" customHeight="1" x14ac:dyDescent="0.2">
      <c r="A982" s="135"/>
      <c r="B982" s="111"/>
      <c r="C982" s="110"/>
      <c r="D982" s="121" t="s">
        <v>121</v>
      </c>
      <c r="E982" s="110" t="s">
        <v>1447</v>
      </c>
      <c r="F982" s="110"/>
      <c r="G982" s="110" t="s">
        <v>1447</v>
      </c>
      <c r="H982" s="110"/>
      <c r="I982" s="110">
        <v>2</v>
      </c>
      <c r="J982" s="108" t="s">
        <v>434</v>
      </c>
      <c r="K982" s="109">
        <v>950</v>
      </c>
      <c r="L982" s="109">
        <v>950</v>
      </c>
      <c r="M982" s="109">
        <v>950</v>
      </c>
      <c r="N982" s="109">
        <v>950</v>
      </c>
      <c r="O982" s="109">
        <v>950</v>
      </c>
      <c r="P982" s="109">
        <v>950</v>
      </c>
      <c r="Q982" s="109">
        <v>950</v>
      </c>
      <c r="R982" s="118" t="s">
        <v>561</v>
      </c>
      <c r="S982" s="25"/>
      <c r="T982" s="31"/>
    </row>
    <row r="983" spans="1:20" s="1" customFormat="1" ht="14.1" customHeight="1" x14ac:dyDescent="0.2">
      <c r="A983" s="135"/>
      <c r="B983" s="111"/>
      <c r="C983" s="110"/>
      <c r="D983" s="121" t="s">
        <v>121</v>
      </c>
      <c r="E983" s="110" t="s">
        <v>1447</v>
      </c>
      <c r="F983" s="110"/>
      <c r="G983" s="110" t="s">
        <v>1447</v>
      </c>
      <c r="H983" s="110"/>
      <c r="I983" s="110">
        <v>2</v>
      </c>
      <c r="J983" s="108" t="s">
        <v>435</v>
      </c>
      <c r="K983" s="109">
        <v>950</v>
      </c>
      <c r="L983" s="109">
        <v>950</v>
      </c>
      <c r="M983" s="109">
        <v>950</v>
      </c>
      <c r="N983" s="109">
        <v>950</v>
      </c>
      <c r="O983" s="109">
        <v>950</v>
      </c>
      <c r="P983" s="109">
        <v>950</v>
      </c>
      <c r="Q983" s="109">
        <v>950</v>
      </c>
      <c r="R983" s="118" t="s">
        <v>561</v>
      </c>
      <c r="S983" s="25"/>
      <c r="T983" s="31"/>
    </row>
    <row r="984" spans="1:20" s="1" customFormat="1" ht="14.1" customHeight="1" x14ac:dyDescent="0.2">
      <c r="A984" s="135"/>
      <c r="B984" s="111"/>
      <c r="C984" s="110"/>
      <c r="D984" s="121" t="s">
        <v>121</v>
      </c>
      <c r="E984" s="110" t="s">
        <v>1447</v>
      </c>
      <c r="F984" s="110"/>
      <c r="G984" s="110" t="s">
        <v>1447</v>
      </c>
      <c r="H984" s="110"/>
      <c r="I984" s="110">
        <v>2</v>
      </c>
      <c r="J984" s="108" t="s">
        <v>436</v>
      </c>
      <c r="K984" s="109">
        <v>950</v>
      </c>
      <c r="L984" s="109">
        <v>950</v>
      </c>
      <c r="M984" s="109">
        <v>950</v>
      </c>
      <c r="N984" s="109">
        <v>950</v>
      </c>
      <c r="O984" s="109">
        <v>950</v>
      </c>
      <c r="P984" s="109">
        <v>950</v>
      </c>
      <c r="Q984" s="109">
        <v>950</v>
      </c>
      <c r="R984" s="118" t="s">
        <v>561</v>
      </c>
      <c r="S984" s="25"/>
      <c r="T984" s="31"/>
    </row>
    <row r="985" spans="1:20" s="1" customFormat="1" ht="14.1" customHeight="1" x14ac:dyDescent="0.2">
      <c r="A985" s="135"/>
      <c r="B985" s="111"/>
      <c r="C985" s="110"/>
      <c r="D985" s="121" t="s">
        <v>121</v>
      </c>
      <c r="E985" s="110" t="s">
        <v>1447</v>
      </c>
      <c r="F985" s="110"/>
      <c r="G985" s="110" t="s">
        <v>1447</v>
      </c>
      <c r="H985" s="110"/>
      <c r="I985" s="110">
        <v>2</v>
      </c>
      <c r="J985" s="108" t="s">
        <v>437</v>
      </c>
      <c r="K985" s="109">
        <v>950</v>
      </c>
      <c r="L985" s="109">
        <v>950</v>
      </c>
      <c r="M985" s="109">
        <v>950</v>
      </c>
      <c r="N985" s="109">
        <v>950</v>
      </c>
      <c r="O985" s="109">
        <v>950</v>
      </c>
      <c r="P985" s="109">
        <v>950</v>
      </c>
      <c r="Q985" s="109">
        <v>950</v>
      </c>
      <c r="R985" s="118" t="s">
        <v>561</v>
      </c>
      <c r="S985" s="25"/>
      <c r="T985" s="31"/>
    </row>
    <row r="986" spans="1:20" s="1" customFormat="1" ht="14.1" customHeight="1" x14ac:dyDescent="0.2">
      <c r="A986" s="135"/>
      <c r="B986" s="111"/>
      <c r="C986" s="110"/>
      <c r="D986" s="121" t="s">
        <v>121</v>
      </c>
      <c r="E986" s="110" t="s">
        <v>1447</v>
      </c>
      <c r="F986" s="110"/>
      <c r="G986" s="110" t="s">
        <v>1447</v>
      </c>
      <c r="H986" s="110"/>
      <c r="I986" s="110">
        <v>2</v>
      </c>
      <c r="J986" s="108" t="s">
        <v>438</v>
      </c>
      <c r="K986" s="109">
        <v>950</v>
      </c>
      <c r="L986" s="109">
        <v>950</v>
      </c>
      <c r="M986" s="109">
        <v>950</v>
      </c>
      <c r="N986" s="109">
        <v>950</v>
      </c>
      <c r="O986" s="109">
        <v>950</v>
      </c>
      <c r="P986" s="109">
        <v>950</v>
      </c>
      <c r="Q986" s="109">
        <v>950</v>
      </c>
      <c r="R986" s="118" t="s">
        <v>561</v>
      </c>
      <c r="S986" s="25"/>
      <c r="T986" s="31"/>
    </row>
    <row r="987" spans="1:20" s="1" customFormat="1" ht="14.1" customHeight="1" x14ac:dyDescent="0.2">
      <c r="A987" s="135"/>
      <c r="B987" s="111"/>
      <c r="C987" s="110"/>
      <c r="D987" s="121" t="s">
        <v>120</v>
      </c>
      <c r="E987" s="110" t="s">
        <v>1466</v>
      </c>
      <c r="F987" s="110"/>
      <c r="G987" s="110" t="s">
        <v>1466</v>
      </c>
      <c r="H987" s="110"/>
      <c r="I987" s="110">
        <v>2</v>
      </c>
      <c r="J987" s="108" t="s">
        <v>439</v>
      </c>
      <c r="K987" s="127">
        <v>0</v>
      </c>
      <c r="L987" s="127">
        <v>0</v>
      </c>
      <c r="M987" s="127">
        <v>0</v>
      </c>
      <c r="N987" s="127">
        <v>0</v>
      </c>
      <c r="O987" s="127">
        <v>0</v>
      </c>
      <c r="P987" s="127">
        <v>0</v>
      </c>
      <c r="Q987" s="243">
        <v>0</v>
      </c>
      <c r="R987" s="118" t="s">
        <v>561</v>
      </c>
      <c r="S987" s="25"/>
      <c r="T987" s="31"/>
    </row>
    <row r="988" spans="1:20" s="1" customFormat="1" ht="14.1" customHeight="1" x14ac:dyDescent="0.2">
      <c r="A988" s="135"/>
      <c r="B988" s="111"/>
      <c r="C988" s="110"/>
      <c r="D988" s="121" t="s">
        <v>120</v>
      </c>
      <c r="E988" s="110" t="s">
        <v>1466</v>
      </c>
      <c r="F988" s="110"/>
      <c r="G988" s="110" t="s">
        <v>1466</v>
      </c>
      <c r="H988" s="110"/>
      <c r="I988" s="110">
        <v>2</v>
      </c>
      <c r="J988" s="108" t="s">
        <v>440</v>
      </c>
      <c r="K988" s="127">
        <v>0</v>
      </c>
      <c r="L988" s="127">
        <v>0</v>
      </c>
      <c r="M988" s="127">
        <v>0</v>
      </c>
      <c r="N988" s="127">
        <v>0</v>
      </c>
      <c r="O988" s="127">
        <v>0</v>
      </c>
      <c r="P988" s="127">
        <v>0</v>
      </c>
      <c r="Q988" s="243">
        <v>0</v>
      </c>
      <c r="R988" s="118" t="s">
        <v>561</v>
      </c>
      <c r="S988" s="25"/>
      <c r="T988" s="31"/>
    </row>
    <row r="989" spans="1:20" s="1" customFormat="1" ht="14.1" customHeight="1" x14ac:dyDescent="0.2">
      <c r="A989" s="135"/>
      <c r="B989" s="111"/>
      <c r="C989" s="110"/>
      <c r="D989" s="121" t="s">
        <v>120</v>
      </c>
      <c r="E989" s="110" t="s">
        <v>1466</v>
      </c>
      <c r="F989" s="110"/>
      <c r="G989" s="110" t="s">
        <v>1466</v>
      </c>
      <c r="H989" s="110"/>
      <c r="I989" s="110">
        <v>2</v>
      </c>
      <c r="J989" s="108" t="s">
        <v>441</v>
      </c>
      <c r="K989" s="127">
        <v>0</v>
      </c>
      <c r="L989" s="127">
        <v>0</v>
      </c>
      <c r="M989" s="127">
        <v>0</v>
      </c>
      <c r="N989" s="127">
        <v>0</v>
      </c>
      <c r="O989" s="127">
        <v>0</v>
      </c>
      <c r="P989" s="127">
        <v>0</v>
      </c>
      <c r="Q989" s="243">
        <v>0</v>
      </c>
      <c r="R989" s="118" t="s">
        <v>561</v>
      </c>
      <c r="S989" s="25"/>
      <c r="T989" s="31"/>
    </row>
    <row r="990" spans="1:20" s="1" customFormat="1" ht="14.1" customHeight="1" x14ac:dyDescent="0.2">
      <c r="A990" s="135"/>
      <c r="B990" s="111"/>
      <c r="C990" s="110"/>
      <c r="D990" s="121" t="s">
        <v>120</v>
      </c>
      <c r="E990" s="110" t="s">
        <v>1466</v>
      </c>
      <c r="F990" s="110"/>
      <c r="G990" s="110" t="s">
        <v>1466</v>
      </c>
      <c r="H990" s="110"/>
      <c r="I990" s="110">
        <v>2</v>
      </c>
      <c r="J990" s="108" t="s">
        <v>442</v>
      </c>
      <c r="K990" s="127">
        <v>7</v>
      </c>
      <c r="L990" s="127">
        <v>7</v>
      </c>
      <c r="M990" s="127">
        <v>7</v>
      </c>
      <c r="N990" s="127">
        <v>7</v>
      </c>
      <c r="O990" s="127">
        <v>7</v>
      </c>
      <c r="P990" s="127">
        <v>7</v>
      </c>
      <c r="Q990" s="243">
        <v>7</v>
      </c>
      <c r="R990" s="118" t="s">
        <v>561</v>
      </c>
      <c r="S990" s="25"/>
      <c r="T990" s="31"/>
    </row>
    <row r="991" spans="1:20" s="1" customFormat="1" ht="14.1" customHeight="1" x14ac:dyDescent="0.2">
      <c r="A991" s="135"/>
      <c r="B991" s="111"/>
      <c r="C991" s="110"/>
      <c r="D991" s="107" t="s">
        <v>115</v>
      </c>
      <c r="E991" s="105" t="s">
        <v>119</v>
      </c>
      <c r="F991" s="110"/>
      <c r="G991" s="105" t="s">
        <v>119</v>
      </c>
      <c r="H991" s="110"/>
      <c r="I991" s="110">
        <v>2</v>
      </c>
      <c r="J991" s="108" t="s">
        <v>443</v>
      </c>
      <c r="K991" s="127">
        <v>0</v>
      </c>
      <c r="L991" s="127">
        <v>0</v>
      </c>
      <c r="M991" s="127">
        <v>0</v>
      </c>
      <c r="N991" s="127">
        <v>0</v>
      </c>
      <c r="O991" s="127">
        <v>0</v>
      </c>
      <c r="P991" s="127">
        <v>0</v>
      </c>
      <c r="Q991" s="243">
        <v>0</v>
      </c>
      <c r="R991" s="118" t="s">
        <v>561</v>
      </c>
      <c r="S991" s="25"/>
      <c r="T991" s="31"/>
    </row>
    <row r="992" spans="1:20" s="1" customFormat="1" ht="14.1" customHeight="1" x14ac:dyDescent="0.2">
      <c r="A992" s="135"/>
      <c r="B992" s="111"/>
      <c r="C992" s="110"/>
      <c r="D992" s="107" t="s">
        <v>115</v>
      </c>
      <c r="E992" s="105" t="s">
        <v>119</v>
      </c>
      <c r="F992" s="110"/>
      <c r="G992" s="105" t="s">
        <v>119</v>
      </c>
      <c r="H992" s="110"/>
      <c r="I992" s="110">
        <v>2</v>
      </c>
      <c r="J992" s="108" t="s">
        <v>444</v>
      </c>
      <c r="K992" s="127">
        <v>0</v>
      </c>
      <c r="L992" s="127">
        <v>0</v>
      </c>
      <c r="M992" s="127">
        <v>0</v>
      </c>
      <c r="N992" s="127">
        <v>0</v>
      </c>
      <c r="O992" s="127">
        <v>0</v>
      </c>
      <c r="P992" s="127">
        <v>0</v>
      </c>
      <c r="Q992" s="243">
        <v>0</v>
      </c>
      <c r="R992" s="118" t="s">
        <v>561</v>
      </c>
      <c r="S992" s="25"/>
      <c r="T992" s="31"/>
    </row>
    <row r="993" spans="1:20" s="1" customFormat="1" ht="14.1" customHeight="1" x14ac:dyDescent="0.2">
      <c r="A993" s="135"/>
      <c r="B993" s="111"/>
      <c r="C993" s="110"/>
      <c r="D993" s="121" t="s">
        <v>120</v>
      </c>
      <c r="E993" s="110" t="s">
        <v>1466</v>
      </c>
      <c r="F993" s="110"/>
      <c r="G993" s="110" t="s">
        <v>1466</v>
      </c>
      <c r="H993" s="110"/>
      <c r="I993" s="110">
        <v>2</v>
      </c>
      <c r="J993" s="108" t="s">
        <v>445</v>
      </c>
      <c r="K993" s="127">
        <v>7</v>
      </c>
      <c r="L993" s="127">
        <v>7</v>
      </c>
      <c r="M993" s="127">
        <v>7</v>
      </c>
      <c r="N993" s="127">
        <v>7</v>
      </c>
      <c r="O993" s="127">
        <v>7</v>
      </c>
      <c r="P993" s="127">
        <v>7</v>
      </c>
      <c r="Q993" s="243">
        <v>7</v>
      </c>
      <c r="R993" s="118" t="s">
        <v>561</v>
      </c>
      <c r="S993" s="25"/>
      <c r="T993" s="31"/>
    </row>
    <row r="994" spans="1:20" s="1" customFormat="1" ht="14.1" customHeight="1" x14ac:dyDescent="0.2">
      <c r="A994" s="135"/>
      <c r="B994" s="111"/>
      <c r="C994" s="110"/>
      <c r="D994" s="121" t="s">
        <v>120</v>
      </c>
      <c r="E994" s="110" t="s">
        <v>1466</v>
      </c>
      <c r="F994" s="110"/>
      <c r="G994" s="110" t="s">
        <v>1466</v>
      </c>
      <c r="H994" s="110"/>
      <c r="I994" s="110">
        <v>2</v>
      </c>
      <c r="J994" s="108" t="s">
        <v>446</v>
      </c>
      <c r="K994" s="127">
        <v>7</v>
      </c>
      <c r="L994" s="127">
        <v>7</v>
      </c>
      <c r="M994" s="127">
        <v>7</v>
      </c>
      <c r="N994" s="127">
        <v>7</v>
      </c>
      <c r="O994" s="127">
        <v>7</v>
      </c>
      <c r="P994" s="127">
        <v>7</v>
      </c>
      <c r="Q994" s="243">
        <v>7</v>
      </c>
      <c r="R994" s="118" t="s">
        <v>561</v>
      </c>
      <c r="S994" s="25"/>
      <c r="T994" s="31"/>
    </row>
    <row r="995" spans="1:20" s="1" customFormat="1" ht="14.1" customHeight="1" x14ac:dyDescent="0.2">
      <c r="A995" s="135"/>
      <c r="B995" s="111"/>
      <c r="C995" s="110"/>
      <c r="D995" s="121" t="s">
        <v>121</v>
      </c>
      <c r="E995" s="110" t="s">
        <v>1447</v>
      </c>
      <c r="F995" s="110"/>
      <c r="G995" s="110" t="s">
        <v>1447</v>
      </c>
      <c r="H995" s="110"/>
      <c r="I995" s="110">
        <v>2</v>
      </c>
      <c r="J995" s="108" t="s">
        <v>447</v>
      </c>
      <c r="K995" s="109">
        <v>950</v>
      </c>
      <c r="L995" s="109">
        <v>950</v>
      </c>
      <c r="M995" s="109">
        <v>950</v>
      </c>
      <c r="N995" s="109">
        <v>950</v>
      </c>
      <c r="O995" s="109">
        <v>950</v>
      </c>
      <c r="P995" s="109">
        <v>950</v>
      </c>
      <c r="Q995" s="109">
        <v>950</v>
      </c>
      <c r="R995" s="118" t="s">
        <v>561</v>
      </c>
      <c r="S995" s="25"/>
      <c r="T995" s="31"/>
    </row>
    <row r="996" spans="1:20" s="1" customFormat="1" ht="14.1" customHeight="1" x14ac:dyDescent="0.2">
      <c r="A996" s="135"/>
      <c r="B996" s="111"/>
      <c r="C996" s="110"/>
      <c r="D996" s="121" t="s">
        <v>121</v>
      </c>
      <c r="E996" s="110" t="s">
        <v>1447</v>
      </c>
      <c r="F996" s="110"/>
      <c r="G996" s="110" t="s">
        <v>1447</v>
      </c>
      <c r="H996" s="110"/>
      <c r="I996" s="110">
        <v>2</v>
      </c>
      <c r="J996" s="108" t="s">
        <v>448</v>
      </c>
      <c r="K996" s="109">
        <v>950</v>
      </c>
      <c r="L996" s="109">
        <v>950</v>
      </c>
      <c r="M996" s="109">
        <v>950</v>
      </c>
      <c r="N996" s="109">
        <v>950</v>
      </c>
      <c r="O996" s="109">
        <v>950</v>
      </c>
      <c r="P996" s="109">
        <v>950</v>
      </c>
      <c r="Q996" s="109">
        <v>950</v>
      </c>
      <c r="R996" s="118" t="s">
        <v>561</v>
      </c>
      <c r="S996" s="25"/>
      <c r="T996" s="31"/>
    </row>
    <row r="997" spans="1:20" s="1" customFormat="1" ht="14.1" customHeight="1" x14ac:dyDescent="0.2">
      <c r="A997" s="135"/>
      <c r="B997" s="111"/>
      <c r="C997" s="110"/>
      <c r="D997" s="121" t="s">
        <v>121</v>
      </c>
      <c r="E997" s="110" t="s">
        <v>1447</v>
      </c>
      <c r="F997" s="110"/>
      <c r="G997" s="110" t="s">
        <v>1447</v>
      </c>
      <c r="H997" s="110"/>
      <c r="I997" s="110">
        <v>2</v>
      </c>
      <c r="J997" s="108" t="s">
        <v>449</v>
      </c>
      <c r="K997" s="109">
        <v>950</v>
      </c>
      <c r="L997" s="109">
        <v>950</v>
      </c>
      <c r="M997" s="109">
        <v>950</v>
      </c>
      <c r="N997" s="109">
        <v>950</v>
      </c>
      <c r="O997" s="109">
        <v>950</v>
      </c>
      <c r="P997" s="109">
        <v>950</v>
      </c>
      <c r="Q997" s="109">
        <v>950</v>
      </c>
      <c r="R997" s="118" t="s">
        <v>561</v>
      </c>
      <c r="S997" s="25"/>
      <c r="T997" s="31"/>
    </row>
    <row r="998" spans="1:20" s="1" customFormat="1" ht="14.1" customHeight="1" x14ac:dyDescent="0.2">
      <c r="A998" s="135"/>
      <c r="B998" s="111"/>
      <c r="C998" s="110"/>
      <c r="D998" s="121" t="s">
        <v>120</v>
      </c>
      <c r="E998" s="110" t="s">
        <v>1466</v>
      </c>
      <c r="F998" s="110"/>
      <c r="G998" s="110" t="s">
        <v>1466</v>
      </c>
      <c r="H998" s="110"/>
      <c r="I998" s="110">
        <v>2</v>
      </c>
      <c r="J998" s="108" t="s">
        <v>450</v>
      </c>
      <c r="K998" s="125">
        <v>0</v>
      </c>
      <c r="L998" s="125">
        <v>0</v>
      </c>
      <c r="M998" s="125">
        <v>0</v>
      </c>
      <c r="N998" s="125">
        <v>0</v>
      </c>
      <c r="O998" s="125">
        <v>0</v>
      </c>
      <c r="P998" s="125">
        <v>0</v>
      </c>
      <c r="Q998" s="239">
        <v>0</v>
      </c>
      <c r="R998" s="118" t="s">
        <v>561</v>
      </c>
      <c r="S998" s="25"/>
      <c r="T998" s="31"/>
    </row>
    <row r="999" spans="1:20" s="1" customFormat="1" ht="14.1" customHeight="1" x14ac:dyDescent="0.2">
      <c r="A999" s="135"/>
      <c r="B999" s="111"/>
      <c r="C999" s="110"/>
      <c r="D999" s="121" t="s">
        <v>120</v>
      </c>
      <c r="E999" s="110" t="s">
        <v>1466</v>
      </c>
      <c r="F999" s="110"/>
      <c r="G999" s="110" t="s">
        <v>1466</v>
      </c>
      <c r="H999" s="110"/>
      <c r="I999" s="110">
        <v>2</v>
      </c>
      <c r="J999" s="108" t="s">
        <v>451</v>
      </c>
      <c r="K999" s="125">
        <v>7</v>
      </c>
      <c r="L999" s="125">
        <v>7</v>
      </c>
      <c r="M999" s="125">
        <v>7</v>
      </c>
      <c r="N999" s="125">
        <v>7</v>
      </c>
      <c r="O999" s="125">
        <v>7</v>
      </c>
      <c r="P999" s="125">
        <v>7</v>
      </c>
      <c r="Q999" s="239">
        <v>7</v>
      </c>
      <c r="R999" s="118" t="s">
        <v>561</v>
      </c>
      <c r="S999" s="25"/>
      <c r="T999" s="31"/>
    </row>
    <row r="1000" spans="1:20" s="1" customFormat="1" ht="14.1" customHeight="1" x14ac:dyDescent="0.2">
      <c r="A1000" s="135"/>
      <c r="B1000" s="111"/>
      <c r="C1000" s="110"/>
      <c r="D1000" s="107" t="s">
        <v>115</v>
      </c>
      <c r="E1000" s="105" t="s">
        <v>119</v>
      </c>
      <c r="F1000" s="110"/>
      <c r="G1000" s="105" t="s">
        <v>119</v>
      </c>
      <c r="H1000" s="110"/>
      <c r="I1000" s="110">
        <v>2</v>
      </c>
      <c r="J1000" s="108" t="s">
        <v>452</v>
      </c>
      <c r="K1000" s="125">
        <v>0</v>
      </c>
      <c r="L1000" s="125">
        <v>0</v>
      </c>
      <c r="M1000" s="125">
        <v>0</v>
      </c>
      <c r="N1000" s="125">
        <v>0</v>
      </c>
      <c r="O1000" s="125">
        <v>0</v>
      </c>
      <c r="P1000" s="125">
        <v>0</v>
      </c>
      <c r="Q1000" s="239">
        <v>0</v>
      </c>
      <c r="R1000" s="118" t="s">
        <v>561</v>
      </c>
      <c r="S1000" s="25"/>
      <c r="T1000" s="31"/>
    </row>
    <row r="1001" spans="1:20" s="1" customFormat="1" ht="14.1" customHeight="1" x14ac:dyDescent="0.2">
      <c r="A1001" s="135"/>
      <c r="B1001" s="111"/>
      <c r="C1001" s="110"/>
      <c r="D1001" s="107" t="s">
        <v>115</v>
      </c>
      <c r="E1001" s="105" t="s">
        <v>119</v>
      </c>
      <c r="F1001" s="110"/>
      <c r="G1001" s="105" t="s">
        <v>119</v>
      </c>
      <c r="H1001" s="110"/>
      <c r="I1001" s="110">
        <v>2</v>
      </c>
      <c r="J1001" s="108" t="s">
        <v>453</v>
      </c>
      <c r="K1001" s="125">
        <v>1</v>
      </c>
      <c r="L1001" s="125">
        <v>1</v>
      </c>
      <c r="M1001" s="125">
        <v>1</v>
      </c>
      <c r="N1001" s="125">
        <v>1</v>
      </c>
      <c r="O1001" s="125">
        <v>1</v>
      </c>
      <c r="P1001" s="125">
        <v>1</v>
      </c>
      <c r="Q1001" s="239">
        <v>1</v>
      </c>
      <c r="R1001" s="118" t="s">
        <v>561</v>
      </c>
      <c r="S1001" s="25"/>
      <c r="T1001" s="31"/>
    </row>
    <row r="1002" spans="1:20" s="1" customFormat="1" ht="14.1" customHeight="1" x14ac:dyDescent="0.2">
      <c r="A1002" s="135"/>
      <c r="B1002" s="111"/>
      <c r="C1002" s="110"/>
      <c r="D1002" s="107" t="s">
        <v>115</v>
      </c>
      <c r="E1002" s="105" t="s">
        <v>119</v>
      </c>
      <c r="F1002" s="110"/>
      <c r="G1002" s="105" t="s">
        <v>119</v>
      </c>
      <c r="H1002" s="110"/>
      <c r="I1002" s="110">
        <v>2</v>
      </c>
      <c r="J1002" s="108" t="s">
        <v>454</v>
      </c>
      <c r="K1002" s="125">
        <v>1</v>
      </c>
      <c r="L1002" s="125">
        <v>1</v>
      </c>
      <c r="M1002" s="125">
        <v>1</v>
      </c>
      <c r="N1002" s="125">
        <v>1</v>
      </c>
      <c r="O1002" s="125">
        <v>1</v>
      </c>
      <c r="P1002" s="125">
        <v>1</v>
      </c>
      <c r="Q1002" s="125">
        <v>1</v>
      </c>
      <c r="R1002" s="118" t="s">
        <v>561</v>
      </c>
      <c r="S1002" s="25"/>
      <c r="T1002" s="31"/>
    </row>
    <row r="1003" spans="1:20" s="1" customFormat="1" ht="14.1" customHeight="1" x14ac:dyDescent="0.2">
      <c r="A1003" s="135"/>
      <c r="B1003" s="111"/>
      <c r="C1003" s="110"/>
      <c r="D1003" s="107" t="s">
        <v>115</v>
      </c>
      <c r="E1003" s="105" t="s">
        <v>119</v>
      </c>
      <c r="F1003" s="110"/>
      <c r="G1003" s="105" t="s">
        <v>119</v>
      </c>
      <c r="H1003" s="110"/>
      <c r="I1003" s="110">
        <v>2</v>
      </c>
      <c r="J1003" s="108" t="s">
        <v>455</v>
      </c>
      <c r="K1003" s="125">
        <v>1</v>
      </c>
      <c r="L1003" s="125">
        <v>1</v>
      </c>
      <c r="M1003" s="125">
        <v>1</v>
      </c>
      <c r="N1003" s="125">
        <v>1</v>
      </c>
      <c r="O1003" s="125">
        <v>1</v>
      </c>
      <c r="P1003" s="125">
        <v>1</v>
      </c>
      <c r="Q1003" s="239">
        <v>1</v>
      </c>
      <c r="R1003" s="118" t="s">
        <v>561</v>
      </c>
      <c r="T1003" s="31"/>
    </row>
    <row r="1004" spans="1:20" s="1" customFormat="1" ht="14.1" customHeight="1" x14ac:dyDescent="0.25">
      <c r="A1004" s="135"/>
      <c r="B1004" s="111"/>
      <c r="C1004" s="110"/>
      <c r="D1004" s="121" t="s">
        <v>521</v>
      </c>
      <c r="E1004" s="110" t="s">
        <v>1447</v>
      </c>
      <c r="F1004" s="110"/>
      <c r="G1004" s="110" t="s">
        <v>1447</v>
      </c>
      <c r="H1004" s="110"/>
      <c r="I1004" s="110">
        <v>2</v>
      </c>
      <c r="J1004" s="253" t="s">
        <v>419</v>
      </c>
      <c r="K1004" s="109">
        <v>950</v>
      </c>
      <c r="L1004" s="109">
        <v>950</v>
      </c>
      <c r="M1004" s="109">
        <v>950</v>
      </c>
      <c r="N1004" s="109">
        <v>950</v>
      </c>
      <c r="O1004" s="109">
        <v>950</v>
      </c>
      <c r="P1004" s="109">
        <v>950</v>
      </c>
      <c r="Q1004" s="109">
        <v>950</v>
      </c>
      <c r="R1004" s="118" t="s">
        <v>561</v>
      </c>
      <c r="S1004" s="25"/>
      <c r="T1004" s="31"/>
    </row>
    <row r="1005" spans="1:20" s="1" customFormat="1" x14ac:dyDescent="0.2">
      <c r="A1005" s="112" t="s">
        <v>1655</v>
      </c>
      <c r="B1005" s="111"/>
      <c r="C1005" s="110"/>
      <c r="D1005" s="121" t="s">
        <v>521</v>
      </c>
      <c r="E1005" s="110" t="s">
        <v>1447</v>
      </c>
      <c r="F1005" s="110"/>
      <c r="G1005" s="110" t="s">
        <v>1447</v>
      </c>
      <c r="H1005" s="110"/>
      <c r="I1005" s="110">
        <v>2</v>
      </c>
      <c r="J1005" s="235" t="s">
        <v>1653</v>
      </c>
      <c r="K1005" s="118" t="e">
        <f ca="1">diag_enble(L460_21MY_TR!A2:AF169)</f>
        <v>#NAME?</v>
      </c>
      <c r="L1005" s="118" t="e">
        <f ca="1">diag_enble(L560_21MY_TR!A2:AF169)</f>
        <v>#NAME?</v>
      </c>
      <c r="M1005" s="118" t="e">
        <f ca="1">diag_enble(X540_20MY_TR!A2:AF168)</f>
        <v>#NAME?</v>
      </c>
      <c r="N1005" s="118" t="e">
        <f ca="1">diag_enble(X260_20MY_TR!A2:AF168)</f>
        <v>#NAME?</v>
      </c>
      <c r="O1005" s="118" t="e">
        <f ca="1">diag_enble(L551_19MY_TR!A2:AF168)</f>
        <v>#NAME?</v>
      </c>
      <c r="P1005" s="118" t="e">
        <f ca="1">diag_enble(L663_20MY_TR!A2:AF169)</f>
        <v>#NAME?</v>
      </c>
      <c r="Q1005" s="238" t="e">
        <f ca="1">diag_enble(L494_19MY_TR!A2:AF168)</f>
        <v>#NAME?</v>
      </c>
      <c r="R1005" s="118" t="s">
        <v>561</v>
      </c>
      <c r="T1005" s="31"/>
    </row>
    <row r="1006" spans="1:20" s="1" customFormat="1" ht="14.1" customHeight="1" x14ac:dyDescent="0.2">
      <c r="A1006" s="112"/>
      <c r="B1006" s="111"/>
      <c r="C1006" s="110"/>
      <c r="D1006" s="121" t="s">
        <v>121</v>
      </c>
      <c r="E1006" s="110" t="s">
        <v>1466</v>
      </c>
      <c r="F1006" s="110"/>
      <c r="G1006" s="110" t="s">
        <v>1447</v>
      </c>
      <c r="H1006" s="110"/>
      <c r="I1006" s="110">
        <v>2</v>
      </c>
      <c r="J1006" s="235" t="s">
        <v>1654</v>
      </c>
      <c r="K1006" s="118" t="e">
        <f ca="1">diag_enble(L460_21MY_TR!B2:AG169)</f>
        <v>#NAME?</v>
      </c>
      <c r="L1006" s="118" t="e">
        <f ca="1">diag_enble(L560_21MY_TR!B2:AG169)</f>
        <v>#NAME?</v>
      </c>
      <c r="M1006" s="118" t="e">
        <f ca="1">diag_enble(X540_20MY_TR!B2:AG169)</f>
        <v>#NAME?</v>
      </c>
      <c r="N1006" s="118" t="e">
        <f ca="1">diag_enble(X260_20MY_TR!B2:AG168)</f>
        <v>#NAME?</v>
      </c>
      <c r="O1006" s="118" t="e">
        <f ca="1">diag_enble(L551_19MY_TR!B2:AG168)</f>
        <v>#NAME?</v>
      </c>
      <c r="P1006" s="118" t="e">
        <f ca="1">diag_enble(L663_20MY_TR!B2:AG169)</f>
        <v>#NAME?</v>
      </c>
      <c r="Q1006" s="238" t="e">
        <f ca="1">diag_enble(L494_19MY_TR!B2:AG168)</f>
        <v>#NAME?</v>
      </c>
      <c r="R1006" s="118" t="s">
        <v>561</v>
      </c>
      <c r="S1006" s="25"/>
      <c r="T1006" s="31"/>
    </row>
    <row r="1007" spans="1:20" s="1" customFormat="1" ht="14.1" customHeight="1" x14ac:dyDescent="0.25">
      <c r="A1007" s="135"/>
      <c r="B1007" s="111"/>
      <c r="C1007" s="110"/>
      <c r="D1007" s="121" t="s">
        <v>121</v>
      </c>
      <c r="E1007" s="110" t="s">
        <v>1447</v>
      </c>
      <c r="F1007" s="110"/>
      <c r="G1007" s="110" t="s">
        <v>1447</v>
      </c>
      <c r="H1007" s="110"/>
      <c r="I1007" s="110">
        <v>2</v>
      </c>
      <c r="J1007" s="254" t="s">
        <v>1471</v>
      </c>
      <c r="K1007" s="109">
        <v>950</v>
      </c>
      <c r="L1007" s="109">
        <v>950</v>
      </c>
      <c r="M1007" s="109">
        <v>950</v>
      </c>
      <c r="N1007" s="109">
        <v>950</v>
      </c>
      <c r="O1007" s="109">
        <v>950</v>
      </c>
      <c r="P1007" s="109">
        <v>950</v>
      </c>
      <c r="Q1007" s="109">
        <v>950</v>
      </c>
      <c r="R1007" s="118" t="s">
        <v>561</v>
      </c>
      <c r="T1007" s="31"/>
    </row>
    <row r="1008" spans="1:20" s="1" customFormat="1" ht="14.1" customHeight="1" x14ac:dyDescent="0.2">
      <c r="A1008" s="135"/>
      <c r="B1008" s="111"/>
      <c r="C1008" s="110"/>
      <c r="D1008" s="121" t="s">
        <v>121</v>
      </c>
      <c r="E1008" s="110" t="s">
        <v>1447</v>
      </c>
      <c r="F1008" s="110"/>
      <c r="G1008" s="110" t="s">
        <v>1447</v>
      </c>
      <c r="H1008" s="110"/>
      <c r="I1008" s="110">
        <v>2</v>
      </c>
      <c r="J1008" s="108" t="s">
        <v>1472</v>
      </c>
      <c r="K1008" s="109">
        <v>950</v>
      </c>
      <c r="L1008" s="109">
        <v>950</v>
      </c>
      <c r="M1008" s="109">
        <v>950</v>
      </c>
      <c r="N1008" s="109">
        <v>950</v>
      </c>
      <c r="O1008" s="109">
        <v>950</v>
      </c>
      <c r="P1008" s="109">
        <v>950</v>
      </c>
      <c r="Q1008" s="109">
        <v>950</v>
      </c>
      <c r="R1008" s="118" t="s">
        <v>561</v>
      </c>
      <c r="S1008" s="25"/>
      <c r="T1008" s="31"/>
    </row>
    <row r="1009" spans="1:20" s="1" customFormat="1" ht="14.1" customHeight="1" x14ac:dyDescent="0.2">
      <c r="A1009" s="135"/>
      <c r="B1009" s="111"/>
      <c r="C1009" s="110"/>
      <c r="D1009" s="121" t="s">
        <v>121</v>
      </c>
      <c r="E1009" s="110" t="s">
        <v>1447</v>
      </c>
      <c r="F1009" s="110"/>
      <c r="G1009" s="110" t="s">
        <v>1447</v>
      </c>
      <c r="H1009" s="110"/>
      <c r="I1009" s="110">
        <v>2</v>
      </c>
      <c r="J1009" s="108" t="s">
        <v>1473</v>
      </c>
      <c r="K1009" s="109">
        <v>950</v>
      </c>
      <c r="L1009" s="109">
        <v>950</v>
      </c>
      <c r="M1009" s="109">
        <v>950</v>
      </c>
      <c r="N1009" s="109">
        <v>950</v>
      </c>
      <c r="O1009" s="109">
        <v>950</v>
      </c>
      <c r="P1009" s="109">
        <v>950</v>
      </c>
      <c r="Q1009" s="109">
        <v>950</v>
      </c>
      <c r="R1009" s="118" t="s">
        <v>561</v>
      </c>
      <c r="S1009" s="25"/>
      <c r="T1009" s="31"/>
    </row>
    <row r="1010" spans="1:20" s="1" customFormat="1" ht="14.1" customHeight="1" x14ac:dyDescent="0.2">
      <c r="A1010" s="135"/>
      <c r="B1010" s="111"/>
      <c r="C1010" s="110"/>
      <c r="D1010" s="121" t="s">
        <v>121</v>
      </c>
      <c r="E1010" s="110" t="s">
        <v>1447</v>
      </c>
      <c r="F1010" s="110"/>
      <c r="G1010" s="110" t="s">
        <v>1447</v>
      </c>
      <c r="H1010" s="110"/>
      <c r="I1010" s="110">
        <v>2</v>
      </c>
      <c r="J1010" s="108" t="s">
        <v>1474</v>
      </c>
      <c r="K1010" s="109">
        <v>950</v>
      </c>
      <c r="L1010" s="109">
        <v>950</v>
      </c>
      <c r="M1010" s="109">
        <v>950</v>
      </c>
      <c r="N1010" s="109">
        <v>950</v>
      </c>
      <c r="O1010" s="109">
        <v>950</v>
      </c>
      <c r="P1010" s="109">
        <v>950</v>
      </c>
      <c r="Q1010" s="109">
        <v>950</v>
      </c>
      <c r="R1010" s="118" t="s">
        <v>561</v>
      </c>
      <c r="S1010" s="25"/>
      <c r="T1010" s="31"/>
    </row>
    <row r="1011" spans="1:20" s="1" customFormat="1" ht="14.1" customHeight="1" x14ac:dyDescent="0.2">
      <c r="A1011" s="135"/>
      <c r="B1011" s="111"/>
      <c r="C1011" s="110"/>
      <c r="D1011" s="121" t="s">
        <v>121</v>
      </c>
      <c r="E1011" s="110" t="s">
        <v>1447</v>
      </c>
      <c r="F1011" s="110"/>
      <c r="G1011" s="110" t="s">
        <v>1447</v>
      </c>
      <c r="H1011" s="110"/>
      <c r="I1011" s="110">
        <v>2</v>
      </c>
      <c r="J1011" s="108" t="s">
        <v>1475</v>
      </c>
      <c r="K1011" s="109">
        <v>950</v>
      </c>
      <c r="L1011" s="109">
        <v>950</v>
      </c>
      <c r="M1011" s="109">
        <v>950</v>
      </c>
      <c r="N1011" s="109">
        <v>950</v>
      </c>
      <c r="O1011" s="109">
        <v>950</v>
      </c>
      <c r="P1011" s="109">
        <v>950</v>
      </c>
      <c r="Q1011" s="109">
        <v>950</v>
      </c>
      <c r="R1011" s="118" t="s">
        <v>561</v>
      </c>
      <c r="S1011" s="25"/>
      <c r="T1011" s="31"/>
    </row>
    <row r="1012" spans="1:20" s="1" customFormat="1" ht="14.1" customHeight="1" x14ac:dyDescent="0.2">
      <c r="A1012" s="135"/>
      <c r="B1012" s="111"/>
      <c r="C1012" s="110"/>
      <c r="D1012" s="121" t="s">
        <v>121</v>
      </c>
      <c r="E1012" s="110" t="s">
        <v>1447</v>
      </c>
      <c r="F1012" s="110"/>
      <c r="G1012" s="110" t="s">
        <v>1447</v>
      </c>
      <c r="H1012" s="110"/>
      <c r="I1012" s="110">
        <v>2</v>
      </c>
      <c r="J1012" s="108" t="s">
        <v>1476</v>
      </c>
      <c r="K1012" s="109">
        <v>950</v>
      </c>
      <c r="L1012" s="109">
        <v>950</v>
      </c>
      <c r="M1012" s="109">
        <v>950</v>
      </c>
      <c r="N1012" s="109">
        <v>950</v>
      </c>
      <c r="O1012" s="109">
        <v>950</v>
      </c>
      <c r="P1012" s="109">
        <v>950</v>
      </c>
      <c r="Q1012" s="109">
        <v>950</v>
      </c>
      <c r="R1012" s="118" t="s">
        <v>561</v>
      </c>
      <c r="S1012" s="25"/>
      <c r="T1012" s="31"/>
    </row>
    <row r="1013" spans="1:20" s="1" customFormat="1" ht="14.1" customHeight="1" x14ac:dyDescent="0.2">
      <c r="A1013" s="135"/>
      <c r="B1013" s="111"/>
      <c r="C1013" s="110"/>
      <c r="D1013" s="121" t="s">
        <v>121</v>
      </c>
      <c r="E1013" s="110" t="s">
        <v>1447</v>
      </c>
      <c r="F1013" s="110"/>
      <c r="G1013" s="110" t="s">
        <v>1447</v>
      </c>
      <c r="H1013" s="110"/>
      <c r="I1013" s="110">
        <v>2</v>
      </c>
      <c r="J1013" s="108" t="s">
        <v>1477</v>
      </c>
      <c r="K1013" s="109">
        <v>950</v>
      </c>
      <c r="L1013" s="109">
        <v>950</v>
      </c>
      <c r="M1013" s="109">
        <v>950</v>
      </c>
      <c r="N1013" s="109">
        <v>950</v>
      </c>
      <c r="O1013" s="109">
        <v>950</v>
      </c>
      <c r="P1013" s="109">
        <v>950</v>
      </c>
      <c r="Q1013" s="109">
        <v>950</v>
      </c>
      <c r="R1013" s="118" t="s">
        <v>561</v>
      </c>
      <c r="S1013" s="25"/>
      <c r="T1013" s="31"/>
    </row>
    <row r="1014" spans="1:20" s="1" customFormat="1" ht="14.1" customHeight="1" x14ac:dyDescent="0.2">
      <c r="A1014" s="135"/>
      <c r="B1014" s="111"/>
      <c r="C1014" s="110"/>
      <c r="D1014" s="121" t="s">
        <v>121</v>
      </c>
      <c r="E1014" s="110" t="s">
        <v>1447</v>
      </c>
      <c r="F1014" s="110"/>
      <c r="G1014" s="110" t="s">
        <v>1447</v>
      </c>
      <c r="H1014" s="110"/>
      <c r="I1014" s="110">
        <v>2</v>
      </c>
      <c r="J1014" s="108" t="s">
        <v>1478</v>
      </c>
      <c r="K1014" s="109">
        <v>950</v>
      </c>
      <c r="L1014" s="109">
        <v>950</v>
      </c>
      <c r="M1014" s="109">
        <v>950</v>
      </c>
      <c r="N1014" s="109">
        <v>950</v>
      </c>
      <c r="O1014" s="109">
        <v>950</v>
      </c>
      <c r="P1014" s="109">
        <v>950</v>
      </c>
      <c r="Q1014" s="109">
        <v>950</v>
      </c>
      <c r="R1014" s="118" t="s">
        <v>561</v>
      </c>
      <c r="S1014" s="25"/>
      <c r="T1014" s="31"/>
    </row>
    <row r="1015" spans="1:20" s="1" customFormat="1" ht="14.1" customHeight="1" x14ac:dyDescent="0.2">
      <c r="A1015" s="135"/>
      <c r="B1015" s="111"/>
      <c r="C1015" s="110"/>
      <c r="D1015" s="121" t="s">
        <v>121</v>
      </c>
      <c r="E1015" s="110" t="s">
        <v>1447</v>
      </c>
      <c r="F1015" s="110"/>
      <c r="G1015" s="110" t="s">
        <v>1447</v>
      </c>
      <c r="H1015" s="110"/>
      <c r="I1015" s="110">
        <v>2</v>
      </c>
      <c r="J1015" s="108" t="s">
        <v>1479</v>
      </c>
      <c r="K1015" s="109">
        <v>950</v>
      </c>
      <c r="L1015" s="109">
        <v>950</v>
      </c>
      <c r="M1015" s="109">
        <v>950</v>
      </c>
      <c r="N1015" s="109">
        <v>950</v>
      </c>
      <c r="O1015" s="109">
        <v>950</v>
      </c>
      <c r="P1015" s="109">
        <v>950</v>
      </c>
      <c r="Q1015" s="109">
        <v>950</v>
      </c>
      <c r="R1015" s="118" t="s">
        <v>561</v>
      </c>
      <c r="S1015" s="25"/>
      <c r="T1015" s="31"/>
    </row>
    <row r="1016" spans="1:20" s="1" customFormat="1" ht="14.1" customHeight="1" x14ac:dyDescent="0.2">
      <c r="A1016" s="135"/>
      <c r="B1016" s="111"/>
      <c r="C1016" s="110"/>
      <c r="D1016" s="121" t="s">
        <v>121</v>
      </c>
      <c r="E1016" s="110" t="s">
        <v>1447</v>
      </c>
      <c r="F1016" s="110"/>
      <c r="G1016" s="110" t="s">
        <v>1447</v>
      </c>
      <c r="H1016" s="110"/>
      <c r="I1016" s="110">
        <v>2</v>
      </c>
      <c r="J1016" s="108" t="s">
        <v>1480</v>
      </c>
      <c r="K1016" s="109">
        <v>950</v>
      </c>
      <c r="L1016" s="109">
        <v>950</v>
      </c>
      <c r="M1016" s="109">
        <v>950</v>
      </c>
      <c r="N1016" s="109">
        <v>950</v>
      </c>
      <c r="O1016" s="109">
        <v>950</v>
      </c>
      <c r="P1016" s="109">
        <v>950</v>
      </c>
      <c r="Q1016" s="109">
        <v>950</v>
      </c>
      <c r="R1016" s="118" t="s">
        <v>561</v>
      </c>
      <c r="S1016" s="25"/>
      <c r="T1016" s="31"/>
    </row>
    <row r="1017" spans="1:20" s="1" customFormat="1" ht="14.1" customHeight="1" x14ac:dyDescent="0.2">
      <c r="A1017" s="135"/>
      <c r="B1017" s="111"/>
      <c r="C1017" s="110"/>
      <c r="D1017" s="121" t="s">
        <v>121</v>
      </c>
      <c r="E1017" s="110" t="s">
        <v>1447</v>
      </c>
      <c r="F1017" s="110"/>
      <c r="G1017" s="110" t="s">
        <v>1447</v>
      </c>
      <c r="H1017" s="110"/>
      <c r="I1017" s="110">
        <v>2</v>
      </c>
      <c r="J1017" s="108" t="s">
        <v>1481</v>
      </c>
      <c r="K1017" s="109">
        <v>950</v>
      </c>
      <c r="L1017" s="109">
        <v>950</v>
      </c>
      <c r="M1017" s="109">
        <v>950</v>
      </c>
      <c r="N1017" s="109">
        <v>950</v>
      </c>
      <c r="O1017" s="109">
        <v>950</v>
      </c>
      <c r="P1017" s="109">
        <v>950</v>
      </c>
      <c r="Q1017" s="109">
        <v>950</v>
      </c>
      <c r="R1017" s="118" t="s">
        <v>561</v>
      </c>
      <c r="S1017" s="25"/>
      <c r="T1017" s="31"/>
    </row>
    <row r="1018" spans="1:20" s="1" customFormat="1" ht="14.1" customHeight="1" x14ac:dyDescent="0.2">
      <c r="A1018" s="135"/>
      <c r="B1018" s="111"/>
      <c r="C1018" s="110"/>
      <c r="D1018" s="107" t="s">
        <v>115</v>
      </c>
      <c r="E1018" s="105" t="s">
        <v>119</v>
      </c>
      <c r="F1018" s="110"/>
      <c r="G1018" s="105" t="s">
        <v>119</v>
      </c>
      <c r="H1018" s="110"/>
      <c r="I1018" s="110">
        <v>2</v>
      </c>
      <c r="J1018" s="108" t="s">
        <v>1482</v>
      </c>
      <c r="K1018" s="118">
        <v>0</v>
      </c>
      <c r="L1018" s="118">
        <v>0</v>
      </c>
      <c r="M1018" s="118">
        <v>0</v>
      </c>
      <c r="N1018" s="118">
        <v>0</v>
      </c>
      <c r="O1018" s="118">
        <v>0</v>
      </c>
      <c r="P1018" s="118">
        <v>0</v>
      </c>
      <c r="Q1018" s="237">
        <v>0</v>
      </c>
      <c r="R1018" s="118" t="s">
        <v>561</v>
      </c>
      <c r="S1018" s="25"/>
      <c r="T1018" s="31"/>
    </row>
    <row r="1019" spans="1:20" s="1" customFormat="1" ht="14.1" customHeight="1" x14ac:dyDescent="0.2">
      <c r="A1019" s="135"/>
      <c r="B1019" s="111"/>
      <c r="C1019" s="110"/>
      <c r="D1019" s="107" t="s">
        <v>115</v>
      </c>
      <c r="E1019" s="105" t="s">
        <v>119</v>
      </c>
      <c r="F1019" s="110"/>
      <c r="G1019" s="105" t="s">
        <v>119</v>
      </c>
      <c r="H1019" s="110"/>
      <c r="I1019" s="110">
        <v>2</v>
      </c>
      <c r="J1019" s="108" t="s">
        <v>1483</v>
      </c>
      <c r="K1019" s="118">
        <v>0</v>
      </c>
      <c r="L1019" s="118">
        <v>0</v>
      </c>
      <c r="M1019" s="118">
        <v>0</v>
      </c>
      <c r="N1019" s="118">
        <v>0</v>
      </c>
      <c r="O1019" s="118">
        <v>0</v>
      </c>
      <c r="P1019" s="118">
        <v>0</v>
      </c>
      <c r="Q1019" s="237">
        <v>0</v>
      </c>
      <c r="R1019" s="118" t="s">
        <v>561</v>
      </c>
      <c r="S1019" s="25"/>
      <c r="T1019" s="31"/>
    </row>
    <row r="1020" spans="1:20" s="1" customFormat="1" ht="14.1" customHeight="1" x14ac:dyDescent="0.2">
      <c r="A1020" s="135"/>
      <c r="B1020" s="111"/>
      <c r="C1020" s="110"/>
      <c r="D1020" s="107" t="s">
        <v>115</v>
      </c>
      <c r="E1020" s="105" t="s">
        <v>119</v>
      </c>
      <c r="F1020" s="110"/>
      <c r="G1020" s="105" t="s">
        <v>119</v>
      </c>
      <c r="H1020" s="110"/>
      <c r="I1020" s="110">
        <v>2</v>
      </c>
      <c r="J1020" s="108" t="s">
        <v>1484</v>
      </c>
      <c r="K1020" s="118">
        <v>0</v>
      </c>
      <c r="L1020" s="118">
        <v>0</v>
      </c>
      <c r="M1020" s="118">
        <v>0</v>
      </c>
      <c r="N1020" s="118">
        <v>0</v>
      </c>
      <c r="O1020" s="118">
        <v>0</v>
      </c>
      <c r="P1020" s="118">
        <v>0</v>
      </c>
      <c r="Q1020" s="237">
        <v>0</v>
      </c>
      <c r="R1020" s="118" t="s">
        <v>561</v>
      </c>
      <c r="S1020" s="25"/>
      <c r="T1020" s="31"/>
    </row>
    <row r="1021" spans="1:20" s="1" customFormat="1" ht="14.1" customHeight="1" x14ac:dyDescent="0.2">
      <c r="A1021" s="135"/>
      <c r="B1021" s="111"/>
      <c r="C1021" s="110"/>
      <c r="D1021" s="107" t="s">
        <v>115</v>
      </c>
      <c r="E1021" s="105" t="s">
        <v>119</v>
      </c>
      <c r="F1021" s="110"/>
      <c r="G1021" s="105" t="s">
        <v>119</v>
      </c>
      <c r="H1021" s="110"/>
      <c r="I1021" s="110">
        <v>2</v>
      </c>
      <c r="J1021" s="108" t="s">
        <v>1485</v>
      </c>
      <c r="K1021" s="118">
        <v>0</v>
      </c>
      <c r="L1021" s="118">
        <v>0</v>
      </c>
      <c r="M1021" s="118">
        <v>0</v>
      </c>
      <c r="N1021" s="118">
        <v>0</v>
      </c>
      <c r="O1021" s="118">
        <v>0</v>
      </c>
      <c r="P1021" s="118">
        <v>0</v>
      </c>
      <c r="Q1021" s="237">
        <v>0</v>
      </c>
      <c r="R1021" s="118" t="s">
        <v>561</v>
      </c>
      <c r="S1021" s="25"/>
      <c r="T1021" s="31"/>
    </row>
    <row r="1022" spans="1:20" s="1" customFormat="1" ht="14.1" customHeight="1" x14ac:dyDescent="0.2">
      <c r="A1022" s="135"/>
      <c r="B1022" s="111"/>
      <c r="C1022" s="110"/>
      <c r="D1022" s="107" t="s">
        <v>115</v>
      </c>
      <c r="E1022" s="105" t="s">
        <v>119</v>
      </c>
      <c r="F1022" s="110"/>
      <c r="G1022" s="105" t="s">
        <v>119</v>
      </c>
      <c r="H1022" s="110"/>
      <c r="I1022" s="110">
        <v>2</v>
      </c>
      <c r="J1022" s="108" t="s">
        <v>1486</v>
      </c>
      <c r="K1022" s="118">
        <v>0</v>
      </c>
      <c r="L1022" s="118">
        <v>0</v>
      </c>
      <c r="M1022" s="118">
        <v>0</v>
      </c>
      <c r="N1022" s="118">
        <v>0</v>
      </c>
      <c r="O1022" s="118">
        <v>0</v>
      </c>
      <c r="P1022" s="118">
        <v>0</v>
      </c>
      <c r="Q1022" s="237">
        <v>0</v>
      </c>
      <c r="R1022" s="118" t="s">
        <v>561</v>
      </c>
      <c r="S1022" s="25"/>
      <c r="T1022" s="31"/>
    </row>
    <row r="1023" spans="1:20" s="1" customFormat="1" ht="14.1" customHeight="1" x14ac:dyDescent="0.2">
      <c r="A1023" s="135"/>
      <c r="B1023" s="111"/>
      <c r="C1023" s="110"/>
      <c r="D1023" s="107" t="s">
        <v>115</v>
      </c>
      <c r="E1023" s="105" t="s">
        <v>119</v>
      </c>
      <c r="F1023" s="110"/>
      <c r="G1023" s="105" t="s">
        <v>119</v>
      </c>
      <c r="H1023" s="110"/>
      <c r="I1023" s="110">
        <v>2</v>
      </c>
      <c r="J1023" s="108" t="s">
        <v>1487</v>
      </c>
      <c r="K1023" s="118">
        <v>0</v>
      </c>
      <c r="L1023" s="118">
        <v>0</v>
      </c>
      <c r="M1023" s="118">
        <v>0</v>
      </c>
      <c r="N1023" s="118">
        <v>0</v>
      </c>
      <c r="O1023" s="118">
        <v>0</v>
      </c>
      <c r="P1023" s="118">
        <v>0</v>
      </c>
      <c r="Q1023" s="237">
        <v>0</v>
      </c>
      <c r="R1023" s="118" t="s">
        <v>561</v>
      </c>
      <c r="S1023" s="25"/>
      <c r="T1023" s="31"/>
    </row>
    <row r="1024" spans="1:20" s="1" customFormat="1" ht="14.1" customHeight="1" x14ac:dyDescent="0.2">
      <c r="A1024" s="135"/>
      <c r="B1024" s="111"/>
      <c r="C1024" s="110"/>
      <c r="D1024" s="107" t="s">
        <v>115</v>
      </c>
      <c r="E1024" s="105" t="s">
        <v>119</v>
      </c>
      <c r="F1024" s="110"/>
      <c r="G1024" s="105" t="s">
        <v>119</v>
      </c>
      <c r="H1024" s="110"/>
      <c r="I1024" s="110">
        <v>2</v>
      </c>
      <c r="J1024" s="108" t="s">
        <v>1488</v>
      </c>
      <c r="K1024" s="118">
        <v>0</v>
      </c>
      <c r="L1024" s="118">
        <v>0</v>
      </c>
      <c r="M1024" s="118">
        <v>0</v>
      </c>
      <c r="N1024" s="118">
        <v>0</v>
      </c>
      <c r="O1024" s="118">
        <v>0</v>
      </c>
      <c r="P1024" s="118">
        <v>0</v>
      </c>
      <c r="Q1024" s="237">
        <v>0</v>
      </c>
      <c r="R1024" s="118" t="s">
        <v>561</v>
      </c>
      <c r="S1024" s="25"/>
      <c r="T1024" s="31"/>
    </row>
    <row r="1025" spans="1:20" s="1" customFormat="1" ht="14.1" customHeight="1" x14ac:dyDescent="0.2">
      <c r="A1025" s="135"/>
      <c r="B1025" s="111"/>
      <c r="C1025" s="110"/>
      <c r="D1025" s="107" t="s">
        <v>115</v>
      </c>
      <c r="E1025" s="105" t="s">
        <v>119</v>
      </c>
      <c r="F1025" s="110"/>
      <c r="G1025" s="105" t="s">
        <v>119</v>
      </c>
      <c r="H1025" s="110"/>
      <c r="I1025" s="110">
        <v>2</v>
      </c>
      <c r="J1025" s="108" t="s">
        <v>1489</v>
      </c>
      <c r="K1025" s="118">
        <v>0</v>
      </c>
      <c r="L1025" s="118">
        <v>0</v>
      </c>
      <c r="M1025" s="118">
        <v>0</v>
      </c>
      <c r="N1025" s="118">
        <v>0</v>
      </c>
      <c r="O1025" s="118">
        <v>0</v>
      </c>
      <c r="P1025" s="118">
        <v>0</v>
      </c>
      <c r="Q1025" s="237">
        <v>0</v>
      </c>
      <c r="R1025" s="118" t="s">
        <v>561</v>
      </c>
      <c r="S1025" s="25"/>
      <c r="T1025" s="31"/>
    </row>
    <row r="1026" spans="1:20" s="1" customFormat="1" ht="14.1" customHeight="1" x14ac:dyDescent="0.2">
      <c r="A1026" s="135"/>
      <c r="B1026" s="111"/>
      <c r="C1026" s="110"/>
      <c r="D1026" s="107" t="s">
        <v>115</v>
      </c>
      <c r="E1026" s="105" t="s">
        <v>119</v>
      </c>
      <c r="F1026" s="110"/>
      <c r="G1026" s="105" t="s">
        <v>119</v>
      </c>
      <c r="H1026" s="110"/>
      <c r="I1026" s="110">
        <v>2</v>
      </c>
      <c r="J1026" s="108" t="s">
        <v>1490</v>
      </c>
      <c r="K1026" s="118">
        <v>0</v>
      </c>
      <c r="L1026" s="118">
        <v>0</v>
      </c>
      <c r="M1026" s="118">
        <v>0</v>
      </c>
      <c r="N1026" s="118">
        <v>0</v>
      </c>
      <c r="O1026" s="118">
        <v>0</v>
      </c>
      <c r="P1026" s="118">
        <v>0</v>
      </c>
      <c r="Q1026" s="237">
        <v>0</v>
      </c>
      <c r="R1026" s="118" t="s">
        <v>561</v>
      </c>
      <c r="S1026" s="25"/>
      <c r="T1026" s="31"/>
    </row>
    <row r="1027" spans="1:20" s="1" customFormat="1" ht="14.1" customHeight="1" x14ac:dyDescent="0.2">
      <c r="A1027" s="135"/>
      <c r="B1027" s="111"/>
      <c r="C1027" s="110"/>
      <c r="D1027" s="107" t="s">
        <v>115</v>
      </c>
      <c r="E1027" s="105" t="s">
        <v>119</v>
      </c>
      <c r="F1027" s="110"/>
      <c r="G1027" s="105" t="s">
        <v>119</v>
      </c>
      <c r="H1027" s="110"/>
      <c r="I1027" s="110">
        <v>2</v>
      </c>
      <c r="J1027" s="108" t="s">
        <v>1491</v>
      </c>
      <c r="K1027" s="118">
        <v>0</v>
      </c>
      <c r="L1027" s="118">
        <v>0</v>
      </c>
      <c r="M1027" s="118">
        <v>0</v>
      </c>
      <c r="N1027" s="118">
        <v>0</v>
      </c>
      <c r="O1027" s="118">
        <v>0</v>
      </c>
      <c r="P1027" s="118">
        <v>0</v>
      </c>
      <c r="Q1027" s="237">
        <v>0</v>
      </c>
      <c r="R1027" s="118" t="s">
        <v>561</v>
      </c>
      <c r="S1027" s="25"/>
      <c r="T1027" s="31"/>
    </row>
    <row r="1028" spans="1:20" s="1" customFormat="1" ht="14.1" customHeight="1" x14ac:dyDescent="0.2">
      <c r="A1028" s="135"/>
      <c r="B1028" s="111"/>
      <c r="C1028" s="110"/>
      <c r="D1028" s="107" t="s">
        <v>115</v>
      </c>
      <c r="E1028" s="105" t="s">
        <v>119</v>
      </c>
      <c r="F1028" s="110"/>
      <c r="G1028" s="105" t="s">
        <v>119</v>
      </c>
      <c r="H1028" s="110"/>
      <c r="I1028" s="110">
        <v>2</v>
      </c>
      <c r="J1028" s="108" t="s">
        <v>1492</v>
      </c>
      <c r="K1028" s="118">
        <v>0</v>
      </c>
      <c r="L1028" s="118">
        <v>0</v>
      </c>
      <c r="M1028" s="118">
        <v>0</v>
      </c>
      <c r="N1028" s="118">
        <v>0</v>
      </c>
      <c r="O1028" s="118">
        <v>0</v>
      </c>
      <c r="P1028" s="118">
        <v>0</v>
      </c>
      <c r="Q1028" s="237">
        <v>0</v>
      </c>
      <c r="R1028" s="118" t="s">
        <v>561</v>
      </c>
      <c r="S1028" s="25"/>
      <c r="T1028" s="31"/>
    </row>
    <row r="1029" spans="1:20" s="1" customFormat="1" x14ac:dyDescent="0.2">
      <c r="A1029" s="135"/>
      <c r="B1029" s="111"/>
      <c r="C1029" s="110"/>
      <c r="D1029" s="121" t="s">
        <v>121</v>
      </c>
      <c r="E1029" s="110" t="s">
        <v>1447</v>
      </c>
      <c r="F1029" s="113"/>
      <c r="G1029" s="110" t="s">
        <v>1447</v>
      </c>
      <c r="H1029" s="113"/>
      <c r="I1029" s="113">
        <v>2</v>
      </c>
      <c r="J1029" s="108" t="s">
        <v>1137</v>
      </c>
      <c r="K1029" s="109">
        <v>950</v>
      </c>
      <c r="L1029" s="109">
        <v>950</v>
      </c>
      <c r="M1029" s="109">
        <v>950</v>
      </c>
      <c r="N1029" s="109">
        <v>950</v>
      </c>
      <c r="O1029" s="109">
        <v>950</v>
      </c>
      <c r="P1029" s="109">
        <v>950</v>
      </c>
      <c r="Q1029" s="109">
        <v>950</v>
      </c>
      <c r="R1029" s="118" t="s">
        <v>561</v>
      </c>
      <c r="T1029" s="31"/>
    </row>
    <row r="1030" spans="1:20" s="1" customFormat="1" x14ac:dyDescent="0.2">
      <c r="A1030" s="135"/>
      <c r="B1030" s="111"/>
      <c r="C1030" s="110"/>
      <c r="D1030" s="121" t="s">
        <v>121</v>
      </c>
      <c r="E1030" s="110" t="s">
        <v>1447</v>
      </c>
      <c r="F1030" s="113"/>
      <c r="G1030" s="110" t="s">
        <v>1447</v>
      </c>
      <c r="H1030" s="113"/>
      <c r="I1030" s="113">
        <v>2</v>
      </c>
      <c r="J1030" s="108" t="s">
        <v>1138</v>
      </c>
      <c r="K1030" s="109">
        <v>950</v>
      </c>
      <c r="L1030" s="109">
        <v>950</v>
      </c>
      <c r="M1030" s="109">
        <v>950</v>
      </c>
      <c r="N1030" s="109">
        <v>950</v>
      </c>
      <c r="O1030" s="109">
        <v>950</v>
      </c>
      <c r="P1030" s="109">
        <v>950</v>
      </c>
      <c r="Q1030" s="109">
        <v>950</v>
      </c>
      <c r="R1030" s="118" t="s">
        <v>561</v>
      </c>
      <c r="S1030" s="25"/>
      <c r="T1030" s="31"/>
    </row>
    <row r="1031" spans="1:20" s="1" customFormat="1" x14ac:dyDescent="0.2">
      <c r="A1031" s="135"/>
      <c r="B1031" s="111"/>
      <c r="C1031" s="110"/>
      <c r="D1031" s="121" t="s">
        <v>121</v>
      </c>
      <c r="E1031" s="110" t="s">
        <v>1447</v>
      </c>
      <c r="F1031" s="110"/>
      <c r="G1031" s="110" t="s">
        <v>1447</v>
      </c>
      <c r="H1031" s="110"/>
      <c r="I1031" s="110">
        <v>2</v>
      </c>
      <c r="J1031" s="108" t="s">
        <v>562</v>
      </c>
      <c r="K1031" s="109">
        <v>950</v>
      </c>
      <c r="L1031" s="109">
        <v>950</v>
      </c>
      <c r="M1031" s="109">
        <v>950</v>
      </c>
      <c r="N1031" s="109">
        <v>950</v>
      </c>
      <c r="O1031" s="109">
        <v>950</v>
      </c>
      <c r="P1031" s="109">
        <v>950</v>
      </c>
      <c r="Q1031" s="109">
        <v>950</v>
      </c>
      <c r="R1031" s="118" t="s">
        <v>561</v>
      </c>
      <c r="T1031" s="31"/>
    </row>
    <row r="1032" spans="1:20" s="1" customFormat="1" x14ac:dyDescent="0.2">
      <c r="A1032" s="135"/>
      <c r="B1032" s="111"/>
      <c r="C1032" s="110"/>
      <c r="D1032" s="121" t="s">
        <v>120</v>
      </c>
      <c r="E1032" s="110" t="s">
        <v>1466</v>
      </c>
      <c r="F1032" s="110"/>
      <c r="G1032" s="110" t="s">
        <v>1466</v>
      </c>
      <c r="H1032" s="110"/>
      <c r="I1032" s="110">
        <v>2</v>
      </c>
      <c r="J1032" s="108" t="s">
        <v>563</v>
      </c>
      <c r="K1032" s="118">
        <v>0</v>
      </c>
      <c r="L1032" s="118">
        <v>0</v>
      </c>
      <c r="M1032" s="118">
        <v>0</v>
      </c>
      <c r="N1032" s="118">
        <v>0</v>
      </c>
      <c r="O1032" s="118">
        <v>0</v>
      </c>
      <c r="P1032" s="118">
        <v>0</v>
      </c>
      <c r="Q1032" s="237">
        <v>0</v>
      </c>
      <c r="R1032" s="118" t="s">
        <v>561</v>
      </c>
      <c r="S1032" s="25"/>
      <c r="T1032" s="31"/>
    </row>
    <row r="1033" spans="1:20" s="1" customFormat="1" x14ac:dyDescent="0.2">
      <c r="A1033" s="135"/>
      <c r="B1033" s="111"/>
      <c r="C1033" s="110"/>
      <c r="D1033" s="121" t="s">
        <v>121</v>
      </c>
      <c r="E1033" s="110" t="s">
        <v>1447</v>
      </c>
      <c r="F1033" s="110"/>
      <c r="G1033" s="110" t="s">
        <v>1447</v>
      </c>
      <c r="H1033" s="110"/>
      <c r="I1033" s="110">
        <v>2</v>
      </c>
      <c r="J1033" s="108" t="s">
        <v>564</v>
      </c>
      <c r="K1033" s="118">
        <v>0.5</v>
      </c>
      <c r="L1033" s="118">
        <v>0.5</v>
      </c>
      <c r="M1033" s="118">
        <v>0.5</v>
      </c>
      <c r="N1033" s="118">
        <v>0.5</v>
      </c>
      <c r="O1033" s="118">
        <v>0.5</v>
      </c>
      <c r="P1033" s="118">
        <v>0.5</v>
      </c>
      <c r="Q1033" s="237">
        <v>0.5</v>
      </c>
      <c r="R1033" s="118" t="s">
        <v>561</v>
      </c>
      <c r="S1033" s="25"/>
      <c r="T1033" s="31"/>
    </row>
    <row r="1034" spans="1:20" s="1" customFormat="1" x14ac:dyDescent="0.2">
      <c r="A1034" s="135"/>
      <c r="B1034" s="111"/>
      <c r="C1034" s="110"/>
      <c r="D1034" s="121" t="s">
        <v>120</v>
      </c>
      <c r="E1034" s="110" t="s">
        <v>1466</v>
      </c>
      <c r="F1034" s="110"/>
      <c r="G1034" s="110" t="s">
        <v>1466</v>
      </c>
      <c r="H1034" s="110"/>
      <c r="I1034" s="110">
        <v>2</v>
      </c>
      <c r="J1034" s="108" t="s">
        <v>565</v>
      </c>
      <c r="K1034" s="118">
        <v>0</v>
      </c>
      <c r="L1034" s="118">
        <v>0</v>
      </c>
      <c r="M1034" s="118">
        <v>0</v>
      </c>
      <c r="N1034" s="118">
        <v>0</v>
      </c>
      <c r="O1034" s="118">
        <v>0</v>
      </c>
      <c r="P1034" s="118">
        <v>0</v>
      </c>
      <c r="Q1034" s="237">
        <v>0</v>
      </c>
      <c r="R1034" s="118" t="s">
        <v>561</v>
      </c>
      <c r="S1034" s="25"/>
      <c r="T1034" s="31"/>
    </row>
    <row r="1035" spans="1:20" s="1" customFormat="1" x14ac:dyDescent="0.2">
      <c r="A1035" s="135"/>
      <c r="B1035" s="111"/>
      <c r="C1035" s="110"/>
      <c r="D1035" s="121" t="s">
        <v>121</v>
      </c>
      <c r="E1035" s="110" t="s">
        <v>1447</v>
      </c>
      <c r="F1035" s="110"/>
      <c r="G1035" s="110" t="s">
        <v>1447</v>
      </c>
      <c r="H1035" s="110"/>
      <c r="I1035" s="110">
        <v>2</v>
      </c>
      <c r="J1035" s="108" t="s">
        <v>566</v>
      </c>
      <c r="K1035" s="109">
        <v>950</v>
      </c>
      <c r="L1035" s="109">
        <v>950</v>
      </c>
      <c r="M1035" s="109">
        <v>950</v>
      </c>
      <c r="N1035" s="109">
        <v>950</v>
      </c>
      <c r="O1035" s="109">
        <v>950</v>
      </c>
      <c r="P1035" s="109">
        <v>950</v>
      </c>
      <c r="Q1035" s="109">
        <v>950</v>
      </c>
      <c r="R1035" s="118" t="s">
        <v>561</v>
      </c>
      <c r="S1035" s="25"/>
      <c r="T1035" s="31"/>
    </row>
    <row r="1036" spans="1:20" s="1" customFormat="1" x14ac:dyDescent="0.2">
      <c r="A1036" s="135"/>
      <c r="B1036" s="111"/>
      <c r="C1036" s="110"/>
      <c r="D1036" s="121" t="s">
        <v>120</v>
      </c>
      <c r="E1036" s="110" t="s">
        <v>1466</v>
      </c>
      <c r="F1036" s="110"/>
      <c r="G1036" s="110" t="s">
        <v>1466</v>
      </c>
      <c r="H1036" s="110"/>
      <c r="I1036" s="110">
        <v>2</v>
      </c>
      <c r="J1036" s="108" t="s">
        <v>567</v>
      </c>
      <c r="K1036" s="118">
        <v>0</v>
      </c>
      <c r="L1036" s="118">
        <v>0</v>
      </c>
      <c r="M1036" s="118">
        <v>0</v>
      </c>
      <c r="N1036" s="118">
        <v>0</v>
      </c>
      <c r="O1036" s="118">
        <v>0</v>
      </c>
      <c r="P1036" s="118">
        <v>0</v>
      </c>
      <c r="Q1036" s="237">
        <v>0</v>
      </c>
      <c r="R1036" s="118" t="s">
        <v>561</v>
      </c>
      <c r="S1036" s="25"/>
      <c r="T1036" s="31"/>
    </row>
    <row r="1037" spans="1:20" s="1" customFormat="1" x14ac:dyDescent="0.2">
      <c r="A1037" s="135"/>
      <c r="B1037" s="111"/>
      <c r="C1037" s="110"/>
      <c r="D1037" s="121" t="s">
        <v>121</v>
      </c>
      <c r="E1037" s="110" t="s">
        <v>1447</v>
      </c>
      <c r="F1037" s="110"/>
      <c r="G1037" s="110" t="s">
        <v>1447</v>
      </c>
      <c r="H1037" s="110"/>
      <c r="I1037" s="110">
        <v>2</v>
      </c>
      <c r="J1037" s="108" t="s">
        <v>568</v>
      </c>
      <c r="K1037" s="109">
        <v>950</v>
      </c>
      <c r="L1037" s="109">
        <v>950</v>
      </c>
      <c r="M1037" s="109">
        <v>950</v>
      </c>
      <c r="N1037" s="109">
        <v>950</v>
      </c>
      <c r="O1037" s="109">
        <v>950</v>
      </c>
      <c r="P1037" s="109">
        <v>950</v>
      </c>
      <c r="Q1037" s="109">
        <v>950</v>
      </c>
      <c r="R1037" s="118" t="s">
        <v>561</v>
      </c>
      <c r="S1037" s="25"/>
      <c r="T1037" s="31"/>
    </row>
    <row r="1038" spans="1:20" s="1" customFormat="1" x14ac:dyDescent="0.2">
      <c r="A1038" s="135"/>
      <c r="B1038" s="111"/>
      <c r="C1038" s="110"/>
      <c r="D1038" s="121" t="s">
        <v>120</v>
      </c>
      <c r="E1038" s="110" t="s">
        <v>1466</v>
      </c>
      <c r="F1038" s="110"/>
      <c r="G1038" s="110" t="s">
        <v>1466</v>
      </c>
      <c r="H1038" s="110"/>
      <c r="I1038" s="110">
        <v>2</v>
      </c>
      <c r="J1038" s="108" t="s">
        <v>569</v>
      </c>
      <c r="K1038" s="118">
        <v>0</v>
      </c>
      <c r="L1038" s="118">
        <v>0</v>
      </c>
      <c r="M1038" s="118">
        <v>0</v>
      </c>
      <c r="N1038" s="118">
        <v>0</v>
      </c>
      <c r="O1038" s="118">
        <v>0</v>
      </c>
      <c r="P1038" s="118">
        <v>0</v>
      </c>
      <c r="Q1038" s="237">
        <v>0</v>
      </c>
      <c r="R1038" s="118" t="s">
        <v>561</v>
      </c>
      <c r="S1038" s="25"/>
      <c r="T1038" s="31"/>
    </row>
    <row r="1039" spans="1:20" s="1" customFormat="1" x14ac:dyDescent="0.2">
      <c r="A1039" s="135"/>
      <c r="B1039" s="111"/>
      <c r="C1039" s="110"/>
      <c r="D1039" s="121" t="s">
        <v>120</v>
      </c>
      <c r="E1039" s="110" t="s">
        <v>1466</v>
      </c>
      <c r="F1039" s="110"/>
      <c r="G1039" s="110" t="s">
        <v>1466</v>
      </c>
      <c r="H1039" s="110"/>
      <c r="I1039" s="110">
        <v>2</v>
      </c>
      <c r="J1039" s="108" t="s">
        <v>570</v>
      </c>
      <c r="K1039" s="118">
        <v>0</v>
      </c>
      <c r="L1039" s="118">
        <v>0</v>
      </c>
      <c r="M1039" s="118">
        <v>0</v>
      </c>
      <c r="N1039" s="118">
        <v>0</v>
      </c>
      <c r="O1039" s="118">
        <v>0</v>
      </c>
      <c r="P1039" s="118">
        <v>0</v>
      </c>
      <c r="Q1039" s="237">
        <v>0</v>
      </c>
      <c r="R1039" s="118" t="s">
        <v>561</v>
      </c>
      <c r="S1039" s="25"/>
      <c r="T1039" s="31"/>
    </row>
    <row r="1040" spans="1:20" s="1" customFormat="1" x14ac:dyDescent="0.2">
      <c r="A1040" s="135"/>
      <c r="B1040" s="111"/>
      <c r="C1040" s="110"/>
      <c r="D1040" s="121" t="s">
        <v>121</v>
      </c>
      <c r="E1040" s="110" t="s">
        <v>1447</v>
      </c>
      <c r="F1040" s="110"/>
      <c r="G1040" s="110" t="s">
        <v>1447</v>
      </c>
      <c r="H1040" s="110"/>
      <c r="I1040" s="110">
        <v>2</v>
      </c>
      <c r="J1040" s="108" t="s">
        <v>571</v>
      </c>
      <c r="K1040" s="109">
        <v>950</v>
      </c>
      <c r="L1040" s="109">
        <v>950</v>
      </c>
      <c r="M1040" s="109">
        <v>950</v>
      </c>
      <c r="N1040" s="109">
        <v>950</v>
      </c>
      <c r="O1040" s="109">
        <v>950</v>
      </c>
      <c r="P1040" s="109">
        <v>950</v>
      </c>
      <c r="Q1040" s="109">
        <v>950</v>
      </c>
      <c r="R1040" s="118" t="s">
        <v>561</v>
      </c>
      <c r="S1040" s="25"/>
      <c r="T1040" s="31"/>
    </row>
    <row r="1041" spans="1:20" s="1" customFormat="1" x14ac:dyDescent="0.2">
      <c r="A1041" s="135"/>
      <c r="B1041" s="111"/>
      <c r="C1041" s="110"/>
      <c r="D1041" s="121" t="s">
        <v>120</v>
      </c>
      <c r="E1041" s="110" t="s">
        <v>1466</v>
      </c>
      <c r="F1041" s="110"/>
      <c r="G1041" s="110" t="s">
        <v>1466</v>
      </c>
      <c r="H1041" s="110"/>
      <c r="I1041" s="110">
        <v>2</v>
      </c>
      <c r="J1041" s="108" t="s">
        <v>572</v>
      </c>
      <c r="K1041" s="109">
        <v>950</v>
      </c>
      <c r="L1041" s="109">
        <v>950</v>
      </c>
      <c r="M1041" s="109">
        <v>950</v>
      </c>
      <c r="N1041" s="109">
        <v>950</v>
      </c>
      <c r="O1041" s="109">
        <v>950</v>
      </c>
      <c r="P1041" s="109">
        <v>950</v>
      </c>
      <c r="Q1041" s="109">
        <v>950</v>
      </c>
      <c r="R1041" s="118" t="s">
        <v>561</v>
      </c>
      <c r="S1041" s="25"/>
      <c r="T1041" s="31"/>
    </row>
    <row r="1042" spans="1:20" s="1" customFormat="1" x14ac:dyDescent="0.2">
      <c r="A1042" s="135"/>
      <c r="B1042" s="111"/>
      <c r="C1042" s="110"/>
      <c r="D1042" s="121" t="s">
        <v>120</v>
      </c>
      <c r="E1042" s="110" t="s">
        <v>1466</v>
      </c>
      <c r="F1042" s="110"/>
      <c r="G1042" s="110" t="s">
        <v>1466</v>
      </c>
      <c r="H1042" s="110"/>
      <c r="I1042" s="110">
        <v>2</v>
      </c>
      <c r="J1042" s="108" t="s">
        <v>573</v>
      </c>
      <c r="K1042" s="118">
        <v>7</v>
      </c>
      <c r="L1042" s="118">
        <v>7</v>
      </c>
      <c r="M1042" s="118">
        <v>7</v>
      </c>
      <c r="N1042" s="118">
        <v>7</v>
      </c>
      <c r="O1042" s="118">
        <v>7</v>
      </c>
      <c r="P1042" s="118">
        <v>7</v>
      </c>
      <c r="Q1042" s="237">
        <v>7</v>
      </c>
      <c r="R1042" s="118" t="s">
        <v>561</v>
      </c>
      <c r="S1042" s="25"/>
      <c r="T1042" s="31"/>
    </row>
    <row r="1043" spans="1:20" s="1" customFormat="1" x14ac:dyDescent="0.2">
      <c r="A1043" s="135"/>
      <c r="B1043" s="111"/>
      <c r="C1043" s="110"/>
      <c r="D1043" s="121" t="s">
        <v>121</v>
      </c>
      <c r="E1043" s="110" t="s">
        <v>1447</v>
      </c>
      <c r="F1043" s="110"/>
      <c r="G1043" s="110" t="s">
        <v>1447</v>
      </c>
      <c r="H1043" s="110"/>
      <c r="I1043" s="110">
        <v>2</v>
      </c>
      <c r="J1043" s="108" t="s">
        <v>574</v>
      </c>
      <c r="K1043" s="109">
        <v>950</v>
      </c>
      <c r="L1043" s="109">
        <v>950</v>
      </c>
      <c r="M1043" s="109">
        <v>950</v>
      </c>
      <c r="N1043" s="109">
        <v>950</v>
      </c>
      <c r="O1043" s="109">
        <v>950</v>
      </c>
      <c r="P1043" s="109">
        <v>950</v>
      </c>
      <c r="Q1043" s="109">
        <v>950</v>
      </c>
      <c r="R1043" s="118" t="s">
        <v>561</v>
      </c>
      <c r="S1043" s="25"/>
      <c r="T1043" s="31"/>
    </row>
    <row r="1044" spans="1:20" s="1" customFormat="1" x14ac:dyDescent="0.2">
      <c r="A1044" s="135"/>
      <c r="B1044" s="111"/>
      <c r="C1044" s="110"/>
      <c r="D1044" s="121" t="s">
        <v>120</v>
      </c>
      <c r="E1044" s="110" t="s">
        <v>1466</v>
      </c>
      <c r="F1044" s="110"/>
      <c r="G1044" s="110" t="s">
        <v>1466</v>
      </c>
      <c r="H1044" s="110"/>
      <c r="I1044" s="110">
        <v>2</v>
      </c>
      <c r="J1044" s="108" t="s">
        <v>575</v>
      </c>
      <c r="K1044" s="118">
        <v>0</v>
      </c>
      <c r="L1044" s="118">
        <v>0</v>
      </c>
      <c r="M1044" s="118">
        <v>0</v>
      </c>
      <c r="N1044" s="118">
        <v>0</v>
      </c>
      <c r="O1044" s="118">
        <v>0</v>
      </c>
      <c r="P1044" s="118">
        <v>0</v>
      </c>
      <c r="Q1044" s="237">
        <v>0</v>
      </c>
      <c r="R1044" s="118" t="s">
        <v>561</v>
      </c>
      <c r="S1044" s="25"/>
      <c r="T1044" s="31"/>
    </row>
    <row r="1045" spans="1:20" s="1" customFormat="1" x14ac:dyDescent="0.2">
      <c r="A1045" s="135"/>
      <c r="B1045" s="111"/>
      <c r="C1045" s="110"/>
      <c r="D1045" s="121" t="s">
        <v>121</v>
      </c>
      <c r="E1045" s="110" t="s">
        <v>1447</v>
      </c>
      <c r="F1045" s="110"/>
      <c r="G1045" s="110" t="s">
        <v>1447</v>
      </c>
      <c r="H1045" s="110"/>
      <c r="I1045" s="110">
        <v>2</v>
      </c>
      <c r="J1045" s="108" t="s">
        <v>576</v>
      </c>
      <c r="K1045" s="109">
        <v>950</v>
      </c>
      <c r="L1045" s="109">
        <v>950</v>
      </c>
      <c r="M1045" s="109">
        <v>950</v>
      </c>
      <c r="N1045" s="109">
        <v>950</v>
      </c>
      <c r="O1045" s="109">
        <v>950</v>
      </c>
      <c r="P1045" s="109">
        <v>950</v>
      </c>
      <c r="Q1045" s="109">
        <v>950</v>
      </c>
      <c r="R1045" s="118" t="s">
        <v>561</v>
      </c>
      <c r="S1045" s="25"/>
      <c r="T1045" s="31"/>
    </row>
    <row r="1046" spans="1:20" s="1" customFormat="1" x14ac:dyDescent="0.2">
      <c r="A1046" s="135"/>
      <c r="B1046" s="111"/>
      <c r="C1046" s="110"/>
      <c r="D1046" s="121" t="s">
        <v>120</v>
      </c>
      <c r="E1046" s="110" t="s">
        <v>1466</v>
      </c>
      <c r="F1046" s="110"/>
      <c r="G1046" s="110" t="s">
        <v>1466</v>
      </c>
      <c r="H1046" s="110"/>
      <c r="I1046" s="110">
        <v>2</v>
      </c>
      <c r="J1046" s="108" t="s">
        <v>577</v>
      </c>
      <c r="K1046" s="118">
        <v>0</v>
      </c>
      <c r="L1046" s="118">
        <v>0</v>
      </c>
      <c r="M1046" s="118">
        <v>0</v>
      </c>
      <c r="N1046" s="118">
        <v>0</v>
      </c>
      <c r="O1046" s="118">
        <v>0</v>
      </c>
      <c r="P1046" s="118">
        <v>0</v>
      </c>
      <c r="Q1046" s="237">
        <v>0</v>
      </c>
      <c r="R1046" s="118" t="s">
        <v>561</v>
      </c>
      <c r="S1046" s="25"/>
      <c r="T1046" s="31"/>
    </row>
    <row r="1047" spans="1:20" s="1" customFormat="1" x14ac:dyDescent="0.2">
      <c r="A1047" s="135"/>
      <c r="B1047" s="111"/>
      <c r="C1047" s="110"/>
      <c r="D1047" s="121" t="s">
        <v>121</v>
      </c>
      <c r="E1047" s="110" t="s">
        <v>1447</v>
      </c>
      <c r="F1047" s="110"/>
      <c r="G1047" s="110" t="s">
        <v>1447</v>
      </c>
      <c r="H1047" s="110"/>
      <c r="I1047" s="110">
        <v>2</v>
      </c>
      <c r="J1047" s="108" t="s">
        <v>578</v>
      </c>
      <c r="K1047" s="109">
        <v>950</v>
      </c>
      <c r="L1047" s="109">
        <v>950</v>
      </c>
      <c r="M1047" s="109">
        <v>950</v>
      </c>
      <c r="N1047" s="109">
        <v>950</v>
      </c>
      <c r="O1047" s="109">
        <v>950</v>
      </c>
      <c r="P1047" s="109">
        <v>950</v>
      </c>
      <c r="Q1047" s="109">
        <v>950</v>
      </c>
      <c r="R1047" s="118" t="s">
        <v>561</v>
      </c>
      <c r="S1047" s="25"/>
      <c r="T1047" s="31"/>
    </row>
    <row r="1048" spans="1:20" s="1" customFormat="1" x14ac:dyDescent="0.2">
      <c r="A1048" s="135"/>
      <c r="B1048" s="111"/>
      <c r="C1048" s="110"/>
      <c r="D1048" s="121" t="s">
        <v>120</v>
      </c>
      <c r="E1048" s="110" t="s">
        <v>1466</v>
      </c>
      <c r="F1048" s="110"/>
      <c r="G1048" s="110" t="s">
        <v>1466</v>
      </c>
      <c r="H1048" s="110"/>
      <c r="I1048" s="110">
        <v>2</v>
      </c>
      <c r="J1048" s="108" t="s">
        <v>579</v>
      </c>
      <c r="K1048" s="118">
        <v>0</v>
      </c>
      <c r="L1048" s="118">
        <v>0</v>
      </c>
      <c r="M1048" s="118">
        <v>0</v>
      </c>
      <c r="N1048" s="118">
        <v>0</v>
      </c>
      <c r="O1048" s="118">
        <v>0</v>
      </c>
      <c r="P1048" s="118">
        <v>0</v>
      </c>
      <c r="Q1048" s="237">
        <v>0</v>
      </c>
      <c r="R1048" s="118" t="s">
        <v>561</v>
      </c>
      <c r="S1048" s="25"/>
      <c r="T1048" s="31"/>
    </row>
    <row r="1049" spans="1:20" s="1" customFormat="1" x14ac:dyDescent="0.2">
      <c r="A1049" s="135"/>
      <c r="B1049" s="111"/>
      <c r="C1049" s="110"/>
      <c r="D1049" s="121" t="s">
        <v>121</v>
      </c>
      <c r="E1049" s="110" t="s">
        <v>1447</v>
      </c>
      <c r="F1049" s="110"/>
      <c r="G1049" s="110" t="s">
        <v>1447</v>
      </c>
      <c r="H1049" s="110"/>
      <c r="I1049" s="110">
        <v>2</v>
      </c>
      <c r="J1049" s="108" t="s">
        <v>580</v>
      </c>
      <c r="K1049" s="109">
        <v>950</v>
      </c>
      <c r="L1049" s="109">
        <v>950</v>
      </c>
      <c r="M1049" s="109">
        <v>950</v>
      </c>
      <c r="N1049" s="109">
        <v>950</v>
      </c>
      <c r="O1049" s="109">
        <v>950</v>
      </c>
      <c r="P1049" s="109">
        <v>950</v>
      </c>
      <c r="Q1049" s="109">
        <v>950</v>
      </c>
      <c r="R1049" s="118" t="s">
        <v>561</v>
      </c>
      <c r="S1049" s="25"/>
      <c r="T1049" s="31"/>
    </row>
    <row r="1050" spans="1:20" s="1" customFormat="1" x14ac:dyDescent="0.2">
      <c r="A1050" s="135"/>
      <c r="B1050" s="111"/>
      <c r="C1050" s="110"/>
      <c r="D1050" s="121" t="s">
        <v>120</v>
      </c>
      <c r="E1050" s="110" t="s">
        <v>1466</v>
      </c>
      <c r="F1050" s="110"/>
      <c r="G1050" s="110" t="s">
        <v>1466</v>
      </c>
      <c r="H1050" s="110"/>
      <c r="I1050" s="110">
        <v>2</v>
      </c>
      <c r="J1050" s="108" t="s">
        <v>581</v>
      </c>
      <c r="K1050" s="118">
        <v>0</v>
      </c>
      <c r="L1050" s="118">
        <v>0</v>
      </c>
      <c r="M1050" s="118">
        <v>0</v>
      </c>
      <c r="N1050" s="118">
        <v>0</v>
      </c>
      <c r="O1050" s="118">
        <v>0</v>
      </c>
      <c r="P1050" s="118">
        <v>0</v>
      </c>
      <c r="Q1050" s="237">
        <v>0</v>
      </c>
      <c r="R1050" s="118" t="s">
        <v>561</v>
      </c>
      <c r="S1050" s="25"/>
    </row>
    <row r="1051" spans="1:20" s="1" customFormat="1" x14ac:dyDescent="0.2">
      <c r="A1051" s="135"/>
      <c r="B1051" s="111"/>
      <c r="C1051" s="110"/>
      <c r="D1051" s="121" t="s">
        <v>121</v>
      </c>
      <c r="E1051" s="110" t="s">
        <v>1447</v>
      </c>
      <c r="F1051" s="110"/>
      <c r="G1051" s="110" t="s">
        <v>1447</v>
      </c>
      <c r="H1051" s="110"/>
      <c r="I1051" s="110">
        <v>2</v>
      </c>
      <c r="J1051" s="108" t="s">
        <v>582</v>
      </c>
      <c r="K1051" s="109">
        <v>950</v>
      </c>
      <c r="L1051" s="109">
        <v>950</v>
      </c>
      <c r="M1051" s="109">
        <v>950</v>
      </c>
      <c r="N1051" s="109">
        <v>950</v>
      </c>
      <c r="O1051" s="109">
        <v>950</v>
      </c>
      <c r="P1051" s="109">
        <v>950</v>
      </c>
      <c r="Q1051" s="109">
        <v>950</v>
      </c>
      <c r="R1051" s="118" t="s">
        <v>561</v>
      </c>
      <c r="S1051" s="25"/>
    </row>
    <row r="1052" spans="1:20" s="1" customFormat="1" x14ac:dyDescent="0.2">
      <c r="A1052" s="135"/>
      <c r="B1052" s="111"/>
      <c r="C1052" s="110"/>
      <c r="D1052" s="121" t="s">
        <v>120</v>
      </c>
      <c r="E1052" s="110" t="s">
        <v>1466</v>
      </c>
      <c r="F1052" s="110"/>
      <c r="G1052" s="110" t="s">
        <v>1466</v>
      </c>
      <c r="H1052" s="110"/>
      <c r="I1052" s="110">
        <v>2</v>
      </c>
      <c r="J1052" s="108" t="s">
        <v>583</v>
      </c>
      <c r="K1052" s="118">
        <v>0</v>
      </c>
      <c r="L1052" s="118">
        <v>0</v>
      </c>
      <c r="M1052" s="118">
        <v>0</v>
      </c>
      <c r="N1052" s="118">
        <v>0</v>
      </c>
      <c r="O1052" s="118">
        <v>0</v>
      </c>
      <c r="P1052" s="118">
        <v>0</v>
      </c>
      <c r="Q1052" s="237">
        <v>0</v>
      </c>
      <c r="R1052" s="118" t="s">
        <v>561</v>
      </c>
    </row>
    <row r="1053" spans="1:20" s="1" customFormat="1" x14ac:dyDescent="0.2">
      <c r="A1053" s="135"/>
      <c r="B1053" s="111"/>
      <c r="C1053" s="110"/>
      <c r="D1053" s="121" t="s">
        <v>121</v>
      </c>
      <c r="E1053" s="110" t="s">
        <v>1447</v>
      </c>
      <c r="F1053" s="110"/>
      <c r="G1053" s="110" t="s">
        <v>1447</v>
      </c>
      <c r="H1053" s="110"/>
      <c r="I1053" s="110">
        <v>2</v>
      </c>
      <c r="J1053" s="108" t="s">
        <v>1663</v>
      </c>
      <c r="K1053" s="109">
        <v>950</v>
      </c>
      <c r="L1053" s="109">
        <v>950</v>
      </c>
      <c r="M1053" s="109">
        <v>950</v>
      </c>
      <c r="N1053" s="109">
        <v>950</v>
      </c>
      <c r="O1053" s="109">
        <v>950</v>
      </c>
      <c r="P1053" s="109">
        <v>950</v>
      </c>
      <c r="Q1053" s="109">
        <v>950</v>
      </c>
      <c r="R1053" s="118" t="s">
        <v>561</v>
      </c>
    </row>
    <row r="1054" spans="1:20" s="1" customFormat="1" x14ac:dyDescent="0.2">
      <c r="A1054" s="135"/>
      <c r="B1054" s="111"/>
      <c r="C1054" s="110"/>
      <c r="D1054" s="121" t="s">
        <v>120</v>
      </c>
      <c r="E1054" s="110" t="s">
        <v>1466</v>
      </c>
      <c r="F1054" s="110"/>
      <c r="G1054" s="110" t="s">
        <v>1466</v>
      </c>
      <c r="H1054" s="110"/>
      <c r="I1054" s="110">
        <v>2</v>
      </c>
      <c r="J1054" s="108" t="s">
        <v>1664</v>
      </c>
      <c r="K1054" s="118">
        <v>0</v>
      </c>
      <c r="L1054" s="118">
        <v>0</v>
      </c>
      <c r="M1054" s="118">
        <v>0</v>
      </c>
      <c r="N1054" s="118">
        <v>0</v>
      </c>
      <c r="O1054" s="118">
        <v>0</v>
      </c>
      <c r="P1054" s="118">
        <v>0</v>
      </c>
      <c r="Q1054" s="237">
        <v>0</v>
      </c>
      <c r="R1054" s="118" t="s">
        <v>561</v>
      </c>
      <c r="S1054" s="25"/>
    </row>
    <row r="1055" spans="1:20" s="1" customFormat="1" x14ac:dyDescent="0.2">
      <c r="A1055" s="135"/>
      <c r="B1055" s="111"/>
      <c r="C1055" s="110"/>
      <c r="D1055" s="121" t="s">
        <v>121</v>
      </c>
      <c r="E1055" s="110" t="s">
        <v>1447</v>
      </c>
      <c r="F1055" s="110"/>
      <c r="G1055" s="110" t="s">
        <v>1447</v>
      </c>
      <c r="H1055" s="110"/>
      <c r="I1055" s="110">
        <v>2</v>
      </c>
      <c r="J1055" s="108" t="s">
        <v>1665</v>
      </c>
      <c r="K1055" s="109">
        <v>950</v>
      </c>
      <c r="L1055" s="109">
        <v>950</v>
      </c>
      <c r="M1055" s="109">
        <v>950</v>
      </c>
      <c r="N1055" s="109">
        <v>950</v>
      </c>
      <c r="O1055" s="109">
        <v>950</v>
      </c>
      <c r="P1055" s="109">
        <v>950</v>
      </c>
      <c r="Q1055" s="109">
        <v>950</v>
      </c>
      <c r="R1055" s="118" t="s">
        <v>561</v>
      </c>
      <c r="S1055" s="25"/>
    </row>
    <row r="1056" spans="1:20" s="1" customFormat="1" x14ac:dyDescent="0.2">
      <c r="A1056" s="135"/>
      <c r="B1056" s="111"/>
      <c r="C1056" s="110"/>
      <c r="D1056" s="121" t="s">
        <v>120</v>
      </c>
      <c r="E1056" s="110" t="s">
        <v>1466</v>
      </c>
      <c r="F1056" s="110"/>
      <c r="G1056" s="110" t="s">
        <v>1466</v>
      </c>
      <c r="H1056" s="110"/>
      <c r="I1056" s="110">
        <v>2</v>
      </c>
      <c r="J1056" s="108" t="s">
        <v>1666</v>
      </c>
      <c r="K1056" s="118">
        <v>0</v>
      </c>
      <c r="L1056" s="118">
        <v>0</v>
      </c>
      <c r="M1056" s="118">
        <v>0</v>
      </c>
      <c r="N1056" s="118">
        <v>0</v>
      </c>
      <c r="O1056" s="118">
        <v>0</v>
      </c>
      <c r="P1056" s="118">
        <v>0</v>
      </c>
      <c r="Q1056" s="237">
        <v>0</v>
      </c>
      <c r="R1056" s="118" t="s">
        <v>561</v>
      </c>
      <c r="S1056" s="25"/>
    </row>
    <row r="1057" spans="1:19" s="1" customFormat="1" x14ac:dyDescent="0.2">
      <c r="A1057" s="135"/>
      <c r="B1057" s="111"/>
      <c r="C1057" s="110"/>
      <c r="D1057" s="121" t="s">
        <v>121</v>
      </c>
      <c r="E1057" s="110" t="s">
        <v>1447</v>
      </c>
      <c r="F1057" s="110"/>
      <c r="G1057" s="110" t="s">
        <v>1447</v>
      </c>
      <c r="H1057" s="110"/>
      <c r="I1057" s="110">
        <v>2</v>
      </c>
      <c r="J1057" s="108" t="s">
        <v>1667</v>
      </c>
      <c r="K1057" s="109">
        <v>950</v>
      </c>
      <c r="L1057" s="109">
        <v>950</v>
      </c>
      <c r="M1057" s="109">
        <v>950</v>
      </c>
      <c r="N1057" s="109">
        <v>950</v>
      </c>
      <c r="O1057" s="109">
        <v>950</v>
      </c>
      <c r="P1057" s="109">
        <v>950</v>
      </c>
      <c r="Q1057" s="109">
        <v>950</v>
      </c>
      <c r="R1057" s="118" t="s">
        <v>561</v>
      </c>
      <c r="S1057" s="25"/>
    </row>
    <row r="1058" spans="1:19" s="1" customFormat="1" x14ac:dyDescent="0.2">
      <c r="A1058" s="135"/>
      <c r="B1058" s="111"/>
      <c r="C1058" s="110"/>
      <c r="D1058" s="121" t="s">
        <v>120</v>
      </c>
      <c r="E1058" s="110" t="s">
        <v>1466</v>
      </c>
      <c r="F1058" s="110"/>
      <c r="G1058" s="110" t="s">
        <v>1466</v>
      </c>
      <c r="H1058" s="110"/>
      <c r="I1058" s="110">
        <v>2</v>
      </c>
      <c r="J1058" s="108" t="s">
        <v>1668</v>
      </c>
      <c r="K1058" s="118">
        <v>0</v>
      </c>
      <c r="L1058" s="118">
        <v>0</v>
      </c>
      <c r="M1058" s="118">
        <v>0</v>
      </c>
      <c r="N1058" s="118">
        <v>0</v>
      </c>
      <c r="O1058" s="118">
        <v>0</v>
      </c>
      <c r="P1058" s="118">
        <v>0</v>
      </c>
      <c r="Q1058" s="237">
        <v>0</v>
      </c>
      <c r="R1058" s="118" t="s">
        <v>561</v>
      </c>
      <c r="S1058" s="25"/>
    </row>
    <row r="1059" spans="1:19" s="1" customFormat="1" x14ac:dyDescent="0.2">
      <c r="A1059" s="135"/>
      <c r="B1059" s="111"/>
      <c r="C1059" s="110"/>
      <c r="D1059" s="121" t="s">
        <v>121</v>
      </c>
      <c r="E1059" s="110" t="s">
        <v>1447</v>
      </c>
      <c r="F1059" s="110"/>
      <c r="G1059" s="110" t="s">
        <v>1447</v>
      </c>
      <c r="H1059" s="110"/>
      <c r="I1059" s="110">
        <v>2</v>
      </c>
      <c r="J1059" s="108" t="s">
        <v>1669</v>
      </c>
      <c r="K1059" s="109">
        <v>950</v>
      </c>
      <c r="L1059" s="109">
        <v>950</v>
      </c>
      <c r="M1059" s="109">
        <v>950</v>
      </c>
      <c r="N1059" s="109">
        <v>950</v>
      </c>
      <c r="O1059" s="109">
        <v>950</v>
      </c>
      <c r="P1059" s="109">
        <v>950</v>
      </c>
      <c r="Q1059" s="109">
        <v>950</v>
      </c>
      <c r="R1059" s="118" t="s">
        <v>561</v>
      </c>
      <c r="S1059" s="25"/>
    </row>
    <row r="1060" spans="1:19" s="1" customFormat="1" x14ac:dyDescent="0.2">
      <c r="A1060" s="135"/>
      <c r="B1060" s="111"/>
      <c r="C1060" s="110"/>
      <c r="D1060" s="121" t="s">
        <v>120</v>
      </c>
      <c r="E1060" s="110" t="s">
        <v>1466</v>
      </c>
      <c r="F1060" s="110"/>
      <c r="G1060" s="110" t="s">
        <v>1466</v>
      </c>
      <c r="H1060" s="110"/>
      <c r="I1060" s="110">
        <v>2</v>
      </c>
      <c r="J1060" s="108" t="s">
        <v>1670</v>
      </c>
      <c r="K1060" s="118">
        <v>0</v>
      </c>
      <c r="L1060" s="118">
        <v>0</v>
      </c>
      <c r="M1060" s="118">
        <v>0</v>
      </c>
      <c r="N1060" s="118">
        <v>0</v>
      </c>
      <c r="O1060" s="118">
        <v>0</v>
      </c>
      <c r="P1060" s="118">
        <v>0</v>
      </c>
      <c r="Q1060" s="237">
        <v>0</v>
      </c>
      <c r="R1060" s="118" t="s">
        <v>561</v>
      </c>
      <c r="S1060" s="25"/>
    </row>
    <row r="1061" spans="1:19" s="1" customFormat="1" x14ac:dyDescent="0.2">
      <c r="A1061" s="135"/>
      <c r="B1061" s="111"/>
      <c r="C1061" s="110"/>
      <c r="D1061" s="121" t="s">
        <v>121</v>
      </c>
      <c r="E1061" s="110" t="s">
        <v>1447</v>
      </c>
      <c r="F1061" s="110"/>
      <c r="G1061" s="110" t="s">
        <v>1447</v>
      </c>
      <c r="H1061" s="110"/>
      <c r="I1061" s="110">
        <v>2</v>
      </c>
      <c r="J1061" s="108" t="s">
        <v>1671</v>
      </c>
      <c r="K1061" s="109">
        <v>950</v>
      </c>
      <c r="L1061" s="109">
        <v>950</v>
      </c>
      <c r="M1061" s="109">
        <v>950</v>
      </c>
      <c r="N1061" s="109">
        <v>950</v>
      </c>
      <c r="O1061" s="109">
        <v>950</v>
      </c>
      <c r="P1061" s="109">
        <v>950</v>
      </c>
      <c r="Q1061" s="109">
        <v>950</v>
      </c>
      <c r="R1061" s="118" t="s">
        <v>561</v>
      </c>
      <c r="S1061" s="25"/>
    </row>
    <row r="1062" spans="1:19" s="1" customFormat="1" x14ac:dyDescent="0.2">
      <c r="A1062" s="135"/>
      <c r="B1062" s="111"/>
      <c r="C1062" s="110"/>
      <c r="D1062" s="121" t="s">
        <v>120</v>
      </c>
      <c r="E1062" s="110" t="s">
        <v>1466</v>
      </c>
      <c r="F1062" s="110"/>
      <c r="G1062" s="110" t="s">
        <v>1466</v>
      </c>
      <c r="H1062" s="110"/>
      <c r="I1062" s="110">
        <v>2</v>
      </c>
      <c r="J1062" s="108" t="s">
        <v>1672</v>
      </c>
      <c r="K1062" s="118">
        <v>0</v>
      </c>
      <c r="L1062" s="118">
        <v>0</v>
      </c>
      <c r="M1062" s="118">
        <v>0</v>
      </c>
      <c r="N1062" s="118">
        <v>0</v>
      </c>
      <c r="O1062" s="118">
        <v>0</v>
      </c>
      <c r="P1062" s="118">
        <v>0</v>
      </c>
      <c r="Q1062" s="237">
        <v>0</v>
      </c>
      <c r="R1062" s="118" t="s">
        <v>561</v>
      </c>
      <c r="S1062" s="25"/>
    </row>
    <row r="1063" spans="1:19" s="1" customFormat="1" x14ac:dyDescent="0.2">
      <c r="A1063" s="142"/>
      <c r="B1063" s="143"/>
      <c r="C1063" s="144"/>
      <c r="D1063" s="121" t="s">
        <v>120</v>
      </c>
      <c r="E1063" s="110" t="s">
        <v>1466</v>
      </c>
      <c r="F1063" s="146"/>
      <c r="G1063" s="110" t="s">
        <v>1466</v>
      </c>
      <c r="H1063" s="146"/>
      <c r="I1063" s="110">
        <v>2</v>
      </c>
      <c r="J1063" s="147" t="s">
        <v>1255</v>
      </c>
      <c r="K1063" s="118">
        <v>0</v>
      </c>
      <c r="L1063" s="118">
        <v>0</v>
      </c>
      <c r="M1063" s="118">
        <v>0</v>
      </c>
      <c r="N1063" s="118">
        <v>0</v>
      </c>
      <c r="O1063" s="118">
        <v>0</v>
      </c>
      <c r="P1063" s="118">
        <v>0</v>
      </c>
      <c r="Q1063" s="118">
        <v>0</v>
      </c>
      <c r="R1063" s="118" t="s">
        <v>561</v>
      </c>
    </row>
    <row r="1064" spans="1:19" s="1" customFormat="1" x14ac:dyDescent="0.2">
      <c r="A1064" s="142"/>
      <c r="B1064" s="143"/>
      <c r="C1064" s="144"/>
      <c r="D1064" s="121" t="s">
        <v>120</v>
      </c>
      <c r="E1064" s="110" t="s">
        <v>1466</v>
      </c>
      <c r="F1064" s="146"/>
      <c r="G1064" s="110" t="s">
        <v>1466</v>
      </c>
      <c r="H1064" s="146"/>
      <c r="I1064" s="110">
        <v>2</v>
      </c>
      <c r="J1064" s="147" t="s">
        <v>1256</v>
      </c>
      <c r="K1064" s="118">
        <v>0</v>
      </c>
      <c r="L1064" s="118">
        <v>0</v>
      </c>
      <c r="M1064" s="118">
        <v>0</v>
      </c>
      <c r="N1064" s="118">
        <v>0</v>
      </c>
      <c r="O1064" s="118">
        <v>0</v>
      </c>
      <c r="P1064" s="118">
        <v>0</v>
      </c>
      <c r="Q1064" s="118">
        <v>0</v>
      </c>
      <c r="R1064" s="118" t="s">
        <v>561</v>
      </c>
      <c r="S1064" s="25"/>
    </row>
    <row r="1065" spans="1:19" s="1" customFormat="1" x14ac:dyDescent="0.2">
      <c r="A1065" s="142"/>
      <c r="B1065" s="143"/>
      <c r="C1065" s="144"/>
      <c r="D1065" s="121" t="s">
        <v>120</v>
      </c>
      <c r="E1065" s="110" t="s">
        <v>1466</v>
      </c>
      <c r="F1065" s="146"/>
      <c r="G1065" s="110" t="s">
        <v>1466</v>
      </c>
      <c r="H1065" s="146"/>
      <c r="I1065" s="110">
        <v>2</v>
      </c>
      <c r="J1065" s="147" t="s">
        <v>1257</v>
      </c>
      <c r="K1065" s="118">
        <v>0</v>
      </c>
      <c r="L1065" s="118">
        <v>0</v>
      </c>
      <c r="M1065" s="118">
        <v>0</v>
      </c>
      <c r="N1065" s="118">
        <v>0</v>
      </c>
      <c r="O1065" s="118">
        <v>0</v>
      </c>
      <c r="P1065" s="118">
        <v>0</v>
      </c>
      <c r="Q1065" s="118">
        <v>0</v>
      </c>
      <c r="R1065" s="118" t="s">
        <v>561</v>
      </c>
      <c r="S1065" s="25"/>
    </row>
    <row r="1066" spans="1:19" s="1" customFormat="1" x14ac:dyDescent="0.2">
      <c r="A1066" s="142"/>
      <c r="B1066" s="143"/>
      <c r="C1066" s="144"/>
      <c r="D1066" s="121" t="s">
        <v>120</v>
      </c>
      <c r="E1066" s="110" t="s">
        <v>1466</v>
      </c>
      <c r="F1066" s="146"/>
      <c r="G1066" s="110" t="s">
        <v>1466</v>
      </c>
      <c r="H1066" s="146"/>
      <c r="I1066" s="110">
        <v>2</v>
      </c>
      <c r="J1066" s="147" t="s">
        <v>1258</v>
      </c>
      <c r="K1066" s="118">
        <v>0</v>
      </c>
      <c r="L1066" s="118">
        <v>0</v>
      </c>
      <c r="M1066" s="118">
        <v>0</v>
      </c>
      <c r="N1066" s="118">
        <v>0</v>
      </c>
      <c r="O1066" s="118">
        <v>0</v>
      </c>
      <c r="P1066" s="118">
        <v>0</v>
      </c>
      <c r="Q1066" s="118">
        <v>0</v>
      </c>
      <c r="R1066" s="118" t="s">
        <v>561</v>
      </c>
      <c r="S1066" s="25"/>
    </row>
    <row r="1067" spans="1:19" s="1" customFormat="1" x14ac:dyDescent="0.2">
      <c r="A1067" s="142"/>
      <c r="B1067" s="143"/>
      <c r="C1067" s="144"/>
      <c r="D1067" s="121" t="s">
        <v>120</v>
      </c>
      <c r="E1067" s="110" t="s">
        <v>1466</v>
      </c>
      <c r="F1067" s="146"/>
      <c r="G1067" s="110" t="s">
        <v>1466</v>
      </c>
      <c r="H1067" s="146"/>
      <c r="I1067" s="110">
        <v>2</v>
      </c>
      <c r="J1067" s="147" t="s">
        <v>1259</v>
      </c>
      <c r="K1067" s="118">
        <v>0</v>
      </c>
      <c r="L1067" s="118">
        <v>0</v>
      </c>
      <c r="M1067" s="118">
        <v>0</v>
      </c>
      <c r="N1067" s="118">
        <v>0</v>
      </c>
      <c r="O1067" s="118">
        <v>0</v>
      </c>
      <c r="P1067" s="118">
        <v>0</v>
      </c>
      <c r="Q1067" s="118">
        <v>0</v>
      </c>
      <c r="R1067" s="118" t="s">
        <v>561</v>
      </c>
      <c r="S1067" s="25"/>
    </row>
    <row r="1068" spans="1:19" s="1" customFormat="1" x14ac:dyDescent="0.2">
      <c r="A1068" s="142"/>
      <c r="B1068" s="143"/>
      <c r="C1068" s="144"/>
      <c r="D1068" s="121" t="s">
        <v>120</v>
      </c>
      <c r="E1068" s="110" t="s">
        <v>1466</v>
      </c>
      <c r="F1068" s="146"/>
      <c r="G1068" s="110" t="s">
        <v>1466</v>
      </c>
      <c r="H1068" s="146"/>
      <c r="I1068" s="110">
        <v>2</v>
      </c>
      <c r="J1068" s="147" t="s">
        <v>1260</v>
      </c>
      <c r="K1068" s="118">
        <v>0</v>
      </c>
      <c r="L1068" s="118">
        <v>0</v>
      </c>
      <c r="M1068" s="118">
        <v>0</v>
      </c>
      <c r="N1068" s="118">
        <v>0</v>
      </c>
      <c r="O1068" s="118">
        <v>0</v>
      </c>
      <c r="P1068" s="118">
        <v>0</v>
      </c>
      <c r="Q1068" s="118">
        <v>0</v>
      </c>
      <c r="R1068" s="118" t="s">
        <v>561</v>
      </c>
      <c r="S1068" s="25"/>
    </row>
    <row r="1069" spans="1:19" s="1" customFormat="1" x14ac:dyDescent="0.2">
      <c r="A1069" s="142"/>
      <c r="B1069" s="143"/>
      <c r="C1069" s="144"/>
      <c r="D1069" s="121" t="s">
        <v>120</v>
      </c>
      <c r="E1069" s="110" t="s">
        <v>1466</v>
      </c>
      <c r="F1069" s="146"/>
      <c r="G1069" s="110" t="s">
        <v>1466</v>
      </c>
      <c r="H1069" s="146"/>
      <c r="I1069" s="110">
        <v>2</v>
      </c>
      <c r="J1069" s="147" t="s">
        <v>1261</v>
      </c>
      <c r="K1069" s="118">
        <v>0</v>
      </c>
      <c r="L1069" s="118">
        <v>0</v>
      </c>
      <c r="M1069" s="118">
        <v>0</v>
      </c>
      <c r="N1069" s="118">
        <v>0</v>
      </c>
      <c r="O1069" s="118">
        <v>0</v>
      </c>
      <c r="P1069" s="118">
        <v>0</v>
      </c>
      <c r="Q1069" s="118">
        <v>0</v>
      </c>
      <c r="R1069" s="118" t="s">
        <v>561</v>
      </c>
      <c r="S1069" s="25"/>
    </row>
    <row r="1070" spans="1:19" s="1" customFormat="1" x14ac:dyDescent="0.2">
      <c r="A1070" s="142"/>
      <c r="B1070" s="143"/>
      <c r="C1070" s="144"/>
      <c r="D1070" s="121"/>
      <c r="E1070" s="146"/>
      <c r="F1070" s="146"/>
      <c r="G1070" s="146"/>
      <c r="H1070" s="146"/>
      <c r="I1070" s="146"/>
      <c r="J1070" s="147"/>
      <c r="K1070" s="148"/>
      <c r="L1070" s="148"/>
      <c r="M1070" s="148"/>
      <c r="N1070" s="148"/>
      <c r="O1070" s="148"/>
      <c r="P1070" s="148"/>
      <c r="Q1070" s="148"/>
      <c r="R1070" s="148"/>
      <c r="S1070" s="56" t="s">
        <v>843</v>
      </c>
    </row>
    <row r="1071" spans="1:19" s="1" customFormat="1" x14ac:dyDescent="0.2">
      <c r="A1071" s="142"/>
      <c r="B1071" s="143"/>
      <c r="C1071" s="144"/>
      <c r="D1071" s="145"/>
      <c r="E1071" s="146"/>
      <c r="F1071" s="146"/>
      <c r="G1071" s="146"/>
      <c r="H1071" s="146"/>
      <c r="I1071" s="146"/>
      <c r="J1071" s="147"/>
      <c r="K1071" s="148"/>
      <c r="L1071" s="148"/>
      <c r="M1071" s="148"/>
      <c r="N1071" s="148"/>
      <c r="O1071" s="148"/>
      <c r="P1071" s="148"/>
      <c r="Q1071" s="148"/>
      <c r="R1071" s="148"/>
      <c r="S1071" s="25"/>
    </row>
    <row r="1072" spans="1:19" s="1" customFormat="1" x14ac:dyDescent="0.2">
      <c r="A1072" s="142"/>
      <c r="B1072" s="143"/>
      <c r="C1072" s="144"/>
      <c r="D1072" s="145"/>
      <c r="E1072" s="146"/>
      <c r="F1072" s="146"/>
      <c r="G1072" s="146"/>
      <c r="H1072" s="146"/>
      <c r="I1072" s="146"/>
      <c r="J1072" s="147"/>
      <c r="K1072" s="148"/>
      <c r="L1072" s="148"/>
      <c r="M1072" s="148"/>
      <c r="N1072" s="148"/>
      <c r="O1072" s="148"/>
      <c r="P1072" s="148"/>
      <c r="Q1072" s="148"/>
      <c r="R1072" s="148"/>
      <c r="S1072" s="25"/>
    </row>
    <row r="1073" spans="1:19" s="1" customFormat="1" x14ac:dyDescent="0.2">
      <c r="A1073" s="142"/>
      <c r="B1073" s="143"/>
      <c r="C1073" s="144"/>
      <c r="D1073" s="145"/>
      <c r="E1073" s="146"/>
      <c r="F1073" s="146"/>
      <c r="G1073" s="146"/>
      <c r="H1073" s="146"/>
      <c r="I1073" s="146"/>
      <c r="J1073" s="147"/>
      <c r="K1073" s="148"/>
      <c r="L1073" s="148"/>
      <c r="M1073" s="148"/>
      <c r="N1073" s="148"/>
      <c r="O1073" s="148"/>
      <c r="P1073" s="148"/>
      <c r="Q1073" s="148"/>
      <c r="R1073" s="148"/>
      <c r="S1073" s="25"/>
    </row>
    <row r="1074" spans="1:19" s="1" customFormat="1" x14ac:dyDescent="0.2">
      <c r="A1074" s="142"/>
      <c r="B1074" s="143"/>
      <c r="C1074" s="144"/>
      <c r="D1074" s="145"/>
      <c r="E1074" s="146"/>
      <c r="F1074" s="146"/>
      <c r="G1074" s="146"/>
      <c r="H1074" s="146"/>
      <c r="I1074" s="146"/>
      <c r="J1074" s="147"/>
      <c r="K1074" s="148"/>
      <c r="L1074" s="148"/>
      <c r="M1074" s="148"/>
      <c r="N1074" s="148"/>
      <c r="O1074" s="148"/>
      <c r="P1074" s="148"/>
      <c r="Q1074" s="148"/>
      <c r="R1074" s="148"/>
      <c r="S1074" s="25"/>
    </row>
    <row r="1075" spans="1:19" s="1" customFormat="1" x14ac:dyDescent="0.2">
      <c r="A1075" s="142"/>
      <c r="B1075" s="143"/>
      <c r="C1075" s="144"/>
      <c r="D1075" s="145"/>
      <c r="E1075" s="146"/>
      <c r="F1075" s="146"/>
      <c r="G1075" s="146"/>
      <c r="H1075" s="146"/>
      <c r="I1075" s="146"/>
      <c r="J1075" s="147"/>
      <c r="K1075" s="148"/>
      <c r="L1075" s="148"/>
      <c r="M1075" s="148"/>
      <c r="N1075" s="148"/>
      <c r="O1075" s="148"/>
      <c r="P1075" s="148"/>
      <c r="Q1075" s="148"/>
      <c r="R1075" s="148"/>
      <c r="S1075" s="25"/>
    </row>
    <row r="1076" spans="1:19" s="1" customFormat="1" x14ac:dyDescent="0.2">
      <c r="A1076" s="142"/>
      <c r="B1076" s="143"/>
      <c r="C1076" s="144"/>
      <c r="D1076" s="145"/>
      <c r="E1076" s="146"/>
      <c r="F1076" s="146"/>
      <c r="G1076" s="146"/>
      <c r="H1076" s="146"/>
      <c r="I1076" s="146"/>
      <c r="J1076" s="147"/>
      <c r="K1076" s="148"/>
      <c r="L1076" s="148"/>
      <c r="M1076" s="148"/>
      <c r="N1076" s="148"/>
      <c r="O1076" s="148"/>
      <c r="P1076" s="148"/>
      <c r="Q1076" s="148"/>
      <c r="R1076" s="148"/>
      <c r="S1076" s="25"/>
    </row>
    <row r="1077" spans="1:19" s="1" customFormat="1" x14ac:dyDescent="0.2">
      <c r="A1077" s="142"/>
      <c r="B1077" s="143"/>
      <c r="C1077" s="144"/>
      <c r="D1077" s="145"/>
      <c r="E1077" s="146"/>
      <c r="F1077" s="146"/>
      <c r="G1077" s="146"/>
      <c r="H1077" s="146"/>
      <c r="I1077" s="146"/>
      <c r="J1077" s="147"/>
      <c r="K1077" s="148"/>
      <c r="L1077" s="148"/>
      <c r="M1077" s="148"/>
      <c r="N1077" s="148"/>
      <c r="O1077" s="148"/>
      <c r="P1077" s="148"/>
      <c r="Q1077" s="148"/>
      <c r="R1077" s="148"/>
      <c r="S1077" s="25"/>
    </row>
    <row r="1078" spans="1:19" s="1" customFormat="1" x14ac:dyDescent="0.2">
      <c r="A1078" s="142"/>
      <c r="B1078" s="143"/>
      <c r="C1078" s="144"/>
      <c r="D1078" s="145"/>
      <c r="E1078" s="146"/>
      <c r="F1078" s="146"/>
      <c r="G1078" s="146"/>
      <c r="H1078" s="146"/>
      <c r="I1078" s="146"/>
      <c r="J1078" s="147"/>
      <c r="K1078" s="148"/>
      <c r="L1078" s="148"/>
      <c r="M1078" s="148"/>
      <c r="N1078" s="148"/>
      <c r="O1078" s="148"/>
      <c r="P1078" s="148"/>
      <c r="Q1078" s="148"/>
      <c r="R1078" s="148"/>
      <c r="S1078" s="25"/>
    </row>
    <row r="1079" spans="1:19" s="1" customFormat="1" x14ac:dyDescent="0.2">
      <c r="A1079" s="142"/>
      <c r="B1079" s="143"/>
      <c r="C1079" s="144"/>
      <c r="D1079" s="145"/>
      <c r="E1079" s="146"/>
      <c r="F1079" s="146"/>
      <c r="G1079" s="146"/>
      <c r="H1079" s="146"/>
      <c r="I1079" s="146"/>
      <c r="J1079" s="147"/>
      <c r="K1079" s="148"/>
      <c r="L1079" s="148"/>
      <c r="M1079" s="148"/>
      <c r="N1079" s="148"/>
      <c r="O1079" s="148"/>
      <c r="P1079" s="148"/>
      <c r="Q1079" s="148"/>
      <c r="R1079" s="148"/>
      <c r="S1079" s="25"/>
    </row>
    <row r="1080" spans="1:19" s="1" customFormat="1" x14ac:dyDescent="0.2">
      <c r="A1080" s="142"/>
      <c r="B1080" s="143"/>
      <c r="C1080" s="144"/>
      <c r="D1080" s="145"/>
      <c r="E1080" s="146"/>
      <c r="F1080" s="146"/>
      <c r="G1080" s="146"/>
      <c r="H1080" s="146"/>
      <c r="I1080" s="146"/>
      <c r="J1080" s="147"/>
      <c r="K1080" s="148"/>
      <c r="L1080" s="148"/>
      <c r="M1080" s="148"/>
      <c r="N1080" s="148"/>
      <c r="O1080" s="148"/>
      <c r="P1080" s="148"/>
      <c r="Q1080" s="148"/>
      <c r="R1080" s="148"/>
      <c r="S1080" s="25"/>
    </row>
    <row r="1081" spans="1:19" s="1" customFormat="1" x14ac:dyDescent="0.2">
      <c r="A1081" s="142"/>
      <c r="B1081" s="143"/>
      <c r="C1081" s="144"/>
      <c r="D1081" s="145"/>
      <c r="E1081" s="146"/>
      <c r="F1081" s="146"/>
      <c r="G1081" s="146"/>
      <c r="H1081" s="146"/>
      <c r="I1081" s="146"/>
      <c r="J1081" s="147"/>
      <c r="K1081" s="148"/>
      <c r="L1081" s="148"/>
      <c r="M1081" s="148"/>
      <c r="N1081" s="148"/>
      <c r="O1081" s="148"/>
      <c r="P1081" s="148"/>
      <c r="Q1081" s="148"/>
      <c r="R1081" s="148"/>
      <c r="S1081" s="25"/>
    </row>
    <row r="1082" spans="1:19" s="1" customFormat="1" x14ac:dyDescent="0.2">
      <c r="A1082" s="142"/>
      <c r="B1082" s="143"/>
      <c r="C1082" s="144"/>
      <c r="D1082" s="145"/>
      <c r="E1082" s="146"/>
      <c r="F1082" s="146"/>
      <c r="G1082" s="146"/>
      <c r="H1082" s="146"/>
      <c r="I1082" s="146"/>
      <c r="J1082" s="147"/>
      <c r="K1082" s="148"/>
      <c r="L1082" s="148"/>
      <c r="M1082" s="148"/>
      <c r="N1082" s="148"/>
      <c r="O1082" s="148"/>
      <c r="P1082" s="148"/>
      <c r="Q1082" s="148"/>
      <c r="R1082" s="148"/>
      <c r="S1082" s="25"/>
    </row>
    <row r="1083" spans="1:19" s="1" customFormat="1" x14ac:dyDescent="0.2">
      <c r="A1083" s="142"/>
      <c r="B1083" s="143"/>
      <c r="C1083" s="144"/>
      <c r="D1083" s="145"/>
      <c r="E1083" s="146"/>
      <c r="F1083" s="146"/>
      <c r="G1083" s="146"/>
      <c r="H1083" s="146"/>
      <c r="I1083" s="146"/>
      <c r="J1083" s="147"/>
      <c r="K1083" s="148"/>
      <c r="L1083" s="148"/>
      <c r="M1083" s="148"/>
      <c r="N1083" s="148"/>
      <c r="O1083" s="148"/>
      <c r="P1083" s="148"/>
      <c r="Q1083" s="148"/>
      <c r="R1083" s="148"/>
      <c r="S1083" s="25"/>
    </row>
    <row r="1084" spans="1:19" s="1" customFormat="1" x14ac:dyDescent="0.2">
      <c r="A1084" s="142"/>
      <c r="B1084" s="143"/>
      <c r="C1084" s="144"/>
      <c r="D1084" s="145"/>
      <c r="E1084" s="146"/>
      <c r="F1084" s="146"/>
      <c r="G1084" s="146"/>
      <c r="H1084" s="146"/>
      <c r="I1084" s="146"/>
      <c r="J1084" s="147"/>
      <c r="K1084" s="148"/>
      <c r="L1084" s="148"/>
      <c r="M1084" s="148"/>
      <c r="N1084" s="148"/>
      <c r="O1084" s="148"/>
      <c r="P1084" s="148"/>
      <c r="Q1084" s="148"/>
      <c r="R1084" s="148"/>
      <c r="S1084" s="25"/>
    </row>
    <row r="1085" spans="1:19" s="1" customFormat="1" x14ac:dyDescent="0.2">
      <c r="A1085" s="142"/>
      <c r="B1085" s="143"/>
      <c r="C1085" s="144"/>
      <c r="D1085" s="145"/>
      <c r="E1085" s="146"/>
      <c r="F1085" s="146"/>
      <c r="G1085" s="146"/>
      <c r="H1085" s="146"/>
      <c r="I1085" s="146"/>
      <c r="J1085" s="147"/>
      <c r="K1085" s="148"/>
      <c r="L1085" s="148"/>
      <c r="M1085" s="148"/>
      <c r="N1085" s="148"/>
      <c r="O1085" s="148"/>
      <c r="P1085" s="148"/>
      <c r="Q1085" s="148"/>
      <c r="R1085" s="148"/>
      <c r="S1085" s="25"/>
    </row>
    <row r="1086" spans="1:19" s="1" customFormat="1" x14ac:dyDescent="0.2">
      <c r="A1086" s="142"/>
      <c r="B1086" s="143"/>
      <c r="C1086" s="144"/>
      <c r="D1086" s="145"/>
      <c r="E1086" s="146"/>
      <c r="F1086" s="146"/>
      <c r="G1086" s="146"/>
      <c r="H1086" s="146"/>
      <c r="I1086" s="146"/>
      <c r="J1086" s="147"/>
      <c r="K1086" s="148"/>
      <c r="L1086" s="148"/>
      <c r="M1086" s="148"/>
      <c r="N1086" s="148"/>
      <c r="O1086" s="148"/>
      <c r="P1086" s="148"/>
      <c r="Q1086" s="148"/>
      <c r="R1086" s="148"/>
      <c r="S1086" s="25"/>
    </row>
    <row r="1087" spans="1:19" s="1" customFormat="1" x14ac:dyDescent="0.2">
      <c r="A1087" s="142"/>
      <c r="B1087" s="143"/>
      <c r="C1087" s="144"/>
      <c r="D1087" s="145"/>
      <c r="E1087" s="146"/>
      <c r="F1087" s="146"/>
      <c r="G1087" s="146"/>
      <c r="H1087" s="146"/>
      <c r="I1087" s="146"/>
      <c r="J1087" s="147"/>
      <c r="K1087" s="148"/>
      <c r="L1087" s="148"/>
      <c r="M1087" s="148"/>
      <c r="N1087" s="148"/>
      <c r="O1087" s="148"/>
      <c r="P1087" s="148"/>
      <c r="Q1087" s="148"/>
      <c r="R1087" s="148"/>
      <c r="S1087" s="25"/>
    </row>
    <row r="1088" spans="1:19" s="1" customFormat="1" x14ac:dyDescent="0.2">
      <c r="A1088" s="142"/>
      <c r="B1088" s="143"/>
      <c r="C1088" s="144"/>
      <c r="D1088" s="145"/>
      <c r="E1088" s="146"/>
      <c r="F1088" s="146"/>
      <c r="G1088" s="146"/>
      <c r="H1088" s="146"/>
      <c r="I1088" s="146"/>
      <c r="J1088" s="147"/>
      <c r="K1088" s="148"/>
      <c r="L1088" s="148"/>
      <c r="M1088" s="148"/>
      <c r="N1088" s="148"/>
      <c r="O1088" s="148"/>
      <c r="P1088" s="148"/>
      <c r="Q1088" s="148"/>
      <c r="R1088" s="148"/>
      <c r="S1088" s="25"/>
    </row>
    <row r="1089" spans="1:19" s="1" customFormat="1" x14ac:dyDescent="0.2">
      <c r="A1089" s="142"/>
      <c r="B1089" s="143"/>
      <c r="C1089" s="144"/>
      <c r="D1089" s="145"/>
      <c r="E1089" s="146"/>
      <c r="F1089" s="146"/>
      <c r="G1089" s="146"/>
      <c r="H1089" s="146"/>
      <c r="I1089" s="146"/>
      <c r="J1089" s="147"/>
      <c r="K1089" s="148"/>
      <c r="L1089" s="148"/>
      <c r="M1089" s="148"/>
      <c r="N1089" s="148"/>
      <c r="O1089" s="148"/>
      <c r="P1089" s="148"/>
      <c r="Q1089" s="148"/>
      <c r="R1089" s="148"/>
      <c r="S1089" s="25"/>
    </row>
    <row r="1090" spans="1:19" s="1" customFormat="1" x14ac:dyDescent="0.2">
      <c r="A1090" s="142"/>
      <c r="B1090" s="143"/>
      <c r="C1090" s="144"/>
      <c r="D1090" s="145"/>
      <c r="E1090" s="146"/>
      <c r="F1090" s="146"/>
      <c r="G1090" s="146"/>
      <c r="H1090" s="146"/>
      <c r="I1090" s="146"/>
      <c r="J1090" s="147"/>
      <c r="K1090" s="148"/>
      <c r="L1090" s="148"/>
      <c r="M1090" s="148"/>
      <c r="N1090" s="148"/>
      <c r="O1090" s="148"/>
      <c r="P1090" s="148"/>
      <c r="Q1090" s="148"/>
      <c r="R1090" s="148"/>
      <c r="S1090" s="25"/>
    </row>
    <row r="1091" spans="1:19" s="1" customFormat="1" x14ac:dyDescent="0.2">
      <c r="A1091" s="142"/>
      <c r="B1091" s="143"/>
      <c r="C1091" s="144"/>
      <c r="D1091" s="145"/>
      <c r="E1091" s="146"/>
      <c r="F1091" s="146"/>
      <c r="G1091" s="146"/>
      <c r="H1091" s="146"/>
      <c r="I1091" s="146"/>
      <c r="J1091" s="147"/>
      <c r="K1091" s="148"/>
      <c r="L1091" s="148"/>
      <c r="M1091" s="148"/>
      <c r="N1091" s="148"/>
      <c r="O1091" s="148"/>
      <c r="P1091" s="148"/>
      <c r="Q1091" s="148"/>
      <c r="R1091" s="148"/>
      <c r="S1091" s="25"/>
    </row>
    <row r="1092" spans="1:19" s="1" customFormat="1" x14ac:dyDescent="0.2">
      <c r="A1092" s="142"/>
      <c r="B1092" s="143"/>
      <c r="C1092" s="144"/>
      <c r="D1092" s="145"/>
      <c r="E1092" s="146"/>
      <c r="F1092" s="146"/>
      <c r="G1092" s="146"/>
      <c r="H1092" s="146"/>
      <c r="I1092" s="146"/>
      <c r="J1092" s="147"/>
      <c r="K1092" s="148"/>
      <c r="L1092" s="148"/>
      <c r="M1092" s="148"/>
      <c r="N1092" s="148"/>
      <c r="O1092" s="148"/>
      <c r="P1092" s="148"/>
      <c r="Q1092" s="148"/>
      <c r="R1092" s="148"/>
      <c r="S1092" s="25"/>
    </row>
    <row r="1093" spans="1:19" s="1" customFormat="1" x14ac:dyDescent="0.2">
      <c r="A1093" s="142"/>
      <c r="B1093" s="143"/>
      <c r="C1093" s="144"/>
      <c r="D1093" s="145"/>
      <c r="E1093" s="146"/>
      <c r="F1093" s="146"/>
      <c r="G1093" s="146"/>
      <c r="H1093" s="146"/>
      <c r="I1093" s="146"/>
      <c r="J1093" s="147"/>
      <c r="K1093" s="148"/>
      <c r="L1093" s="148"/>
      <c r="M1093" s="148"/>
      <c r="N1093" s="148"/>
      <c r="O1093" s="148"/>
      <c r="P1093" s="148"/>
      <c r="Q1093" s="148"/>
      <c r="R1093" s="148"/>
      <c r="S1093" s="25"/>
    </row>
    <row r="1094" spans="1:19" s="1" customFormat="1" x14ac:dyDescent="0.2">
      <c r="A1094" s="142"/>
      <c r="B1094" s="143"/>
      <c r="C1094" s="144"/>
      <c r="D1094" s="145"/>
      <c r="E1094" s="146"/>
      <c r="F1094" s="146"/>
      <c r="G1094" s="146"/>
      <c r="H1094" s="146"/>
      <c r="I1094" s="146"/>
      <c r="J1094" s="147"/>
      <c r="K1094" s="148"/>
      <c r="L1094" s="148"/>
      <c r="M1094" s="148"/>
      <c r="N1094" s="148"/>
      <c r="O1094" s="148"/>
      <c r="P1094" s="148"/>
      <c r="Q1094" s="148"/>
      <c r="R1094" s="148"/>
      <c r="S1094" s="25"/>
    </row>
    <row r="1095" spans="1:19" s="1" customFormat="1" x14ac:dyDescent="0.2">
      <c r="A1095" s="142"/>
      <c r="B1095" s="143"/>
      <c r="C1095" s="144"/>
      <c r="D1095" s="145"/>
      <c r="E1095" s="146"/>
      <c r="F1095" s="146"/>
      <c r="G1095" s="146"/>
      <c r="H1095" s="146"/>
      <c r="I1095" s="146"/>
      <c r="J1095" s="147"/>
      <c r="K1095" s="148"/>
      <c r="L1095" s="148"/>
      <c r="M1095" s="148"/>
      <c r="N1095" s="148"/>
      <c r="O1095" s="148"/>
      <c r="P1095" s="148"/>
      <c r="Q1095" s="148"/>
      <c r="R1095" s="148"/>
      <c r="S1095" s="25"/>
    </row>
    <row r="1096" spans="1:19" s="1" customFormat="1" x14ac:dyDescent="0.2">
      <c r="A1096" s="142"/>
      <c r="B1096" s="143"/>
      <c r="C1096" s="144"/>
      <c r="D1096" s="145"/>
      <c r="E1096" s="146"/>
      <c r="F1096" s="146"/>
      <c r="G1096" s="146"/>
      <c r="H1096" s="146"/>
      <c r="I1096" s="146"/>
      <c r="J1096" s="147"/>
      <c r="K1096" s="148"/>
      <c r="L1096" s="148"/>
      <c r="M1096" s="148"/>
      <c r="N1096" s="148"/>
      <c r="O1096" s="148"/>
      <c r="P1096" s="148"/>
      <c r="Q1096" s="148"/>
      <c r="R1096" s="148"/>
      <c r="S1096" s="25"/>
    </row>
    <row r="1097" spans="1:19" s="1" customFormat="1" x14ac:dyDescent="0.2">
      <c r="A1097" s="142"/>
      <c r="B1097" s="143"/>
      <c r="C1097" s="144"/>
      <c r="D1097" s="145"/>
      <c r="E1097" s="146"/>
      <c r="F1097" s="146"/>
      <c r="G1097" s="146"/>
      <c r="H1097" s="146"/>
      <c r="I1097" s="146"/>
      <c r="J1097" s="147"/>
      <c r="K1097" s="148"/>
      <c r="L1097" s="148"/>
      <c r="M1097" s="148"/>
      <c r="N1097" s="148"/>
      <c r="O1097" s="148"/>
      <c r="P1097" s="148"/>
      <c r="Q1097" s="148"/>
      <c r="R1097" s="148"/>
      <c r="S1097" s="25"/>
    </row>
    <row r="1098" spans="1:19" s="1" customFormat="1" x14ac:dyDescent="0.2">
      <c r="A1098" s="142"/>
      <c r="B1098" s="143"/>
      <c r="C1098" s="144"/>
      <c r="D1098" s="145"/>
      <c r="E1098" s="146"/>
      <c r="F1098" s="146"/>
      <c r="G1098" s="146"/>
      <c r="H1098" s="146"/>
      <c r="I1098" s="146"/>
      <c r="J1098" s="147"/>
      <c r="K1098" s="148"/>
      <c r="L1098" s="148"/>
      <c r="M1098" s="148"/>
      <c r="N1098" s="148"/>
      <c r="O1098" s="148"/>
      <c r="P1098" s="148"/>
      <c r="Q1098" s="148"/>
      <c r="R1098" s="148"/>
      <c r="S1098" s="25"/>
    </row>
    <row r="1099" spans="1:19" s="1" customFormat="1" x14ac:dyDescent="0.2">
      <c r="A1099" s="142"/>
      <c r="B1099" s="143"/>
      <c r="C1099" s="144"/>
      <c r="D1099" s="145"/>
      <c r="E1099" s="146"/>
      <c r="F1099" s="146"/>
      <c r="G1099" s="146"/>
      <c r="H1099" s="146"/>
      <c r="I1099" s="146"/>
      <c r="J1099" s="147"/>
      <c r="K1099" s="148"/>
      <c r="L1099" s="148"/>
      <c r="M1099" s="148"/>
      <c r="N1099" s="148"/>
      <c r="O1099" s="148"/>
      <c r="P1099" s="148"/>
      <c r="Q1099" s="148"/>
      <c r="R1099" s="148"/>
      <c r="S1099" s="25"/>
    </row>
    <row r="1100" spans="1:19" s="1" customFormat="1" x14ac:dyDescent="0.2">
      <c r="A1100" s="142"/>
      <c r="B1100" s="143"/>
      <c r="C1100" s="144"/>
      <c r="D1100" s="145"/>
      <c r="E1100" s="146"/>
      <c r="F1100" s="146"/>
      <c r="G1100" s="146"/>
      <c r="H1100" s="146"/>
      <c r="I1100" s="146"/>
      <c r="J1100" s="147"/>
      <c r="K1100" s="148"/>
      <c r="L1100" s="148"/>
      <c r="M1100" s="148"/>
      <c r="N1100" s="148"/>
      <c r="O1100" s="148"/>
      <c r="P1100" s="148"/>
      <c r="Q1100" s="148"/>
      <c r="R1100" s="148"/>
      <c r="S1100" s="25"/>
    </row>
    <row r="1101" spans="1:19" s="1" customFormat="1" x14ac:dyDescent="0.2">
      <c r="A1101" s="23"/>
      <c r="B1101" s="12"/>
      <c r="C1101" s="2"/>
      <c r="D1101" s="13"/>
      <c r="E1101" s="8"/>
      <c r="F1101" s="8"/>
      <c r="G1101" s="8"/>
      <c r="H1101" s="8"/>
      <c r="I1101" s="8"/>
      <c r="J1101" s="3"/>
      <c r="K1101" s="10"/>
      <c r="L1101" s="10"/>
      <c r="M1101" s="10"/>
      <c r="N1101" s="10"/>
      <c r="O1101" s="10"/>
      <c r="P1101" s="10"/>
      <c r="Q1101" s="10"/>
      <c r="R1101" s="10"/>
      <c r="S1101" s="25"/>
    </row>
    <row r="1102" spans="1:19" s="1" customFormat="1" x14ac:dyDescent="0.2">
      <c r="A1102" s="23"/>
      <c r="B1102" s="12"/>
      <c r="C1102" s="2"/>
      <c r="D1102" s="13"/>
      <c r="E1102" s="8"/>
      <c r="F1102" s="8"/>
      <c r="G1102" s="8"/>
      <c r="H1102" s="8"/>
      <c r="I1102" s="8"/>
      <c r="J1102" s="3"/>
      <c r="K1102" s="10"/>
      <c r="L1102" s="10"/>
      <c r="M1102" s="10"/>
      <c r="N1102" s="10"/>
      <c r="O1102" s="10"/>
      <c r="P1102" s="10"/>
      <c r="Q1102" s="10"/>
      <c r="R1102" s="10"/>
      <c r="S1102" s="25"/>
    </row>
    <row r="1103" spans="1:19" s="1" customFormat="1" x14ac:dyDescent="0.2">
      <c r="A1103" s="23"/>
      <c r="B1103" s="12"/>
      <c r="C1103" s="2"/>
      <c r="D1103" s="13"/>
      <c r="E1103" s="8"/>
      <c r="F1103" s="8"/>
      <c r="G1103" s="8"/>
      <c r="H1103" s="8"/>
      <c r="I1103" s="8"/>
      <c r="J1103" s="3"/>
      <c r="K1103" s="10"/>
      <c r="L1103" s="10"/>
      <c r="M1103" s="10"/>
      <c r="N1103" s="10"/>
      <c r="O1103" s="10"/>
      <c r="P1103" s="10"/>
      <c r="Q1103" s="10"/>
      <c r="R1103" s="10"/>
      <c r="S1103" s="25"/>
    </row>
    <row r="1104" spans="1:19" s="1" customFormat="1" x14ac:dyDescent="0.2">
      <c r="A1104" s="23"/>
      <c r="B1104" s="12"/>
      <c r="C1104" s="2"/>
      <c r="D1104" s="13"/>
      <c r="E1104" s="8"/>
      <c r="F1104" s="8"/>
      <c r="G1104" s="8"/>
      <c r="H1104" s="8"/>
      <c r="I1104" s="8"/>
      <c r="J1104" s="3"/>
      <c r="K1104" s="10"/>
      <c r="L1104" s="10"/>
      <c r="M1104" s="10"/>
      <c r="N1104" s="10"/>
      <c r="O1104" s="10"/>
      <c r="P1104" s="10"/>
      <c r="Q1104" s="10"/>
      <c r="R1104" s="10"/>
      <c r="S1104" s="25"/>
    </row>
    <row r="1105" spans="1:19" s="1" customFormat="1" x14ac:dyDescent="0.2">
      <c r="A1105" s="23"/>
      <c r="B1105" s="12"/>
      <c r="C1105" s="2"/>
      <c r="D1105" s="13"/>
      <c r="E1105" s="8"/>
      <c r="F1105" s="8"/>
      <c r="G1105" s="8"/>
      <c r="H1105" s="8"/>
      <c r="I1105" s="8"/>
      <c r="J1105" s="3"/>
      <c r="K1105" s="10"/>
      <c r="L1105" s="10"/>
      <c r="M1105" s="10"/>
      <c r="N1105" s="10"/>
      <c r="O1105" s="10"/>
      <c r="P1105" s="10"/>
      <c r="Q1105" s="10"/>
      <c r="R1105" s="10"/>
      <c r="S1105" s="25"/>
    </row>
    <row r="1106" spans="1:19" s="1" customFormat="1" x14ac:dyDescent="0.2">
      <c r="A1106" s="23"/>
      <c r="B1106" s="12"/>
      <c r="C1106" s="2"/>
      <c r="D1106" s="13"/>
      <c r="E1106" s="8"/>
      <c r="F1106" s="8"/>
      <c r="G1106" s="8"/>
      <c r="H1106" s="8"/>
      <c r="I1106" s="8"/>
      <c r="J1106" s="3"/>
      <c r="K1106" s="10"/>
      <c r="L1106" s="10"/>
      <c r="M1106" s="10"/>
      <c r="N1106" s="10"/>
      <c r="O1106" s="10"/>
      <c r="P1106" s="10"/>
      <c r="Q1106" s="10"/>
      <c r="R1106" s="10"/>
      <c r="S1106" s="25"/>
    </row>
    <row r="1107" spans="1:19" s="1" customFormat="1" x14ac:dyDescent="0.2">
      <c r="A1107" s="23"/>
      <c r="B1107" s="12"/>
      <c r="C1107" s="2"/>
      <c r="D1107" s="13"/>
      <c r="E1107" s="8"/>
      <c r="F1107" s="8"/>
      <c r="G1107" s="8"/>
      <c r="H1107" s="8"/>
      <c r="I1107" s="8"/>
      <c r="J1107" s="3"/>
      <c r="K1107" s="10"/>
      <c r="L1107" s="10"/>
      <c r="M1107" s="10"/>
      <c r="N1107" s="10"/>
      <c r="O1107" s="10"/>
      <c r="P1107" s="10"/>
      <c r="Q1107" s="10"/>
      <c r="R1107" s="10"/>
      <c r="S1107" s="25"/>
    </row>
    <row r="1108" spans="1:19" s="1" customFormat="1" x14ac:dyDescent="0.2">
      <c r="A1108" s="23"/>
      <c r="B1108" s="12"/>
      <c r="C1108" s="2"/>
      <c r="D1108" s="13"/>
      <c r="E1108" s="8"/>
      <c r="F1108" s="8"/>
      <c r="G1108" s="8"/>
      <c r="H1108" s="8"/>
      <c r="I1108" s="8"/>
      <c r="J1108" s="3"/>
      <c r="K1108" s="10"/>
      <c r="L1108" s="10"/>
      <c r="M1108" s="10"/>
      <c r="N1108" s="10"/>
      <c r="O1108" s="10"/>
      <c r="P1108" s="10"/>
      <c r="Q1108" s="10"/>
      <c r="R1108" s="10"/>
      <c r="S1108" s="25"/>
    </row>
    <row r="1109" spans="1:19" s="1" customFormat="1" x14ac:dyDescent="0.2">
      <c r="A1109" s="23"/>
      <c r="B1109" s="12"/>
      <c r="C1109" s="2"/>
      <c r="D1109" s="13"/>
      <c r="E1109" s="8"/>
      <c r="F1109" s="8"/>
      <c r="G1109" s="8"/>
      <c r="H1109" s="8"/>
      <c r="I1109" s="8"/>
      <c r="J1109" s="3"/>
      <c r="K1109" s="10"/>
      <c r="L1109" s="10"/>
      <c r="M1109" s="10"/>
      <c r="N1109" s="10"/>
      <c r="O1109" s="10"/>
      <c r="P1109" s="10"/>
      <c r="Q1109" s="10"/>
      <c r="R1109" s="10"/>
      <c r="S1109" s="25"/>
    </row>
    <row r="1110" spans="1:19" s="1" customFormat="1" x14ac:dyDescent="0.2">
      <c r="A1110" s="23"/>
      <c r="B1110" s="12"/>
      <c r="C1110" s="2"/>
      <c r="D1110" s="13"/>
      <c r="E1110" s="8"/>
      <c r="F1110" s="8"/>
      <c r="G1110" s="8"/>
      <c r="H1110" s="8"/>
      <c r="I1110" s="8"/>
      <c r="J1110" s="3"/>
      <c r="K1110" s="10"/>
      <c r="L1110" s="10"/>
      <c r="M1110" s="10"/>
      <c r="N1110" s="10"/>
      <c r="O1110" s="10"/>
      <c r="P1110" s="10"/>
      <c r="Q1110" s="10"/>
      <c r="R1110" s="10"/>
      <c r="S1110" s="25"/>
    </row>
    <row r="1111" spans="1:19" s="1" customFormat="1" x14ac:dyDescent="0.2">
      <c r="A1111" s="23"/>
      <c r="B1111" s="12"/>
      <c r="C1111" s="2"/>
      <c r="D1111" s="13"/>
      <c r="E1111" s="8"/>
      <c r="F1111" s="8"/>
      <c r="G1111" s="8"/>
      <c r="H1111" s="8"/>
      <c r="I1111" s="8"/>
      <c r="J1111" s="3"/>
      <c r="K1111" s="10"/>
      <c r="L1111" s="10"/>
      <c r="M1111" s="10"/>
      <c r="N1111" s="10"/>
      <c r="O1111" s="10"/>
      <c r="P1111" s="10"/>
      <c r="Q1111" s="10"/>
      <c r="R1111" s="10"/>
      <c r="S1111" s="25"/>
    </row>
    <row r="1112" spans="1:19" s="1" customFormat="1" x14ac:dyDescent="0.2">
      <c r="A1112" s="23"/>
      <c r="B1112" s="12"/>
      <c r="C1112" s="2"/>
      <c r="D1112" s="13"/>
      <c r="E1112" s="8"/>
      <c r="F1112" s="8"/>
      <c r="G1112" s="8"/>
      <c r="H1112" s="8"/>
      <c r="I1112" s="8"/>
      <c r="J1112" s="3"/>
      <c r="K1112" s="10"/>
      <c r="L1112" s="10"/>
      <c r="M1112" s="10"/>
      <c r="N1112" s="10"/>
      <c r="O1112" s="10"/>
      <c r="P1112" s="10"/>
      <c r="Q1112" s="10"/>
      <c r="R1112" s="10"/>
      <c r="S1112" s="25"/>
    </row>
    <row r="1113" spans="1:19" s="1" customFormat="1" x14ac:dyDescent="0.2">
      <c r="A1113" s="23"/>
      <c r="B1113" s="12"/>
      <c r="C1113" s="2"/>
      <c r="D1113" s="13"/>
      <c r="E1113" s="8"/>
      <c r="F1113" s="8"/>
      <c r="G1113" s="8"/>
      <c r="H1113" s="8"/>
      <c r="I1113" s="8"/>
      <c r="J1113" s="3"/>
      <c r="K1113" s="10"/>
      <c r="L1113" s="10"/>
      <c r="M1113" s="10"/>
      <c r="N1113" s="10"/>
      <c r="O1113" s="10"/>
      <c r="P1113" s="10"/>
      <c r="Q1113" s="10"/>
      <c r="R1113" s="10"/>
      <c r="S1113" s="25"/>
    </row>
    <row r="1114" spans="1:19" s="1" customFormat="1" x14ac:dyDescent="0.2">
      <c r="A1114" s="23"/>
      <c r="B1114" s="12"/>
      <c r="C1114" s="2"/>
      <c r="D1114" s="13"/>
      <c r="E1114" s="8"/>
      <c r="F1114" s="8"/>
      <c r="G1114" s="8"/>
      <c r="H1114" s="8"/>
      <c r="I1114" s="8"/>
      <c r="J1114" s="3"/>
      <c r="K1114" s="10"/>
      <c r="L1114" s="10"/>
      <c r="M1114" s="10"/>
      <c r="N1114" s="10"/>
      <c r="O1114" s="10"/>
      <c r="P1114" s="10"/>
      <c r="Q1114" s="10"/>
      <c r="R1114" s="10"/>
      <c r="S1114" s="25"/>
    </row>
    <row r="1115" spans="1:19" s="1" customFormat="1" x14ac:dyDescent="0.2">
      <c r="A1115" s="23"/>
      <c r="B1115" s="12"/>
      <c r="C1115" s="2"/>
      <c r="D1115" s="13"/>
      <c r="E1115" s="8"/>
      <c r="F1115" s="8"/>
      <c r="G1115" s="8"/>
      <c r="H1115" s="8"/>
      <c r="I1115" s="8"/>
      <c r="J1115" s="3"/>
      <c r="K1115" s="10"/>
      <c r="L1115" s="10"/>
      <c r="M1115" s="10"/>
      <c r="N1115" s="10"/>
      <c r="O1115" s="10"/>
      <c r="P1115" s="10"/>
      <c r="Q1115" s="10"/>
      <c r="R1115" s="10"/>
      <c r="S1115" s="25"/>
    </row>
    <row r="1116" spans="1:19" s="1" customFormat="1" x14ac:dyDescent="0.2">
      <c r="A1116" s="23"/>
      <c r="B1116" s="12"/>
      <c r="C1116" s="2"/>
      <c r="D1116" s="13"/>
      <c r="E1116" s="8"/>
      <c r="F1116" s="8"/>
      <c r="G1116" s="8"/>
      <c r="H1116" s="8"/>
      <c r="I1116" s="8"/>
      <c r="J1116" s="3"/>
      <c r="K1116" s="10"/>
      <c r="L1116" s="10"/>
      <c r="M1116" s="10"/>
      <c r="N1116" s="10"/>
      <c r="O1116" s="10"/>
      <c r="P1116" s="10"/>
      <c r="Q1116" s="10"/>
      <c r="R1116" s="10"/>
      <c r="S1116" s="25"/>
    </row>
    <row r="1117" spans="1:19" s="1" customFormat="1" x14ac:dyDescent="0.2">
      <c r="A1117" s="23"/>
      <c r="B1117" s="12"/>
      <c r="C1117" s="2"/>
      <c r="D1117" s="13"/>
      <c r="E1117" s="8"/>
      <c r="F1117" s="8"/>
      <c r="G1117" s="8"/>
      <c r="H1117" s="8"/>
      <c r="I1117" s="8"/>
      <c r="J1117" s="3"/>
      <c r="K1117" s="10"/>
      <c r="L1117" s="10"/>
      <c r="M1117" s="10"/>
      <c r="N1117" s="10"/>
      <c r="O1117" s="10"/>
      <c r="P1117" s="10"/>
      <c r="Q1117" s="10"/>
      <c r="R1117" s="10"/>
      <c r="S1117" s="25"/>
    </row>
    <row r="1118" spans="1:19" s="1" customFormat="1" x14ac:dyDescent="0.2">
      <c r="A1118" s="23"/>
      <c r="B1118" s="12"/>
      <c r="C1118" s="2"/>
      <c r="D1118" s="13"/>
      <c r="E1118" s="8"/>
      <c r="F1118" s="8"/>
      <c r="G1118" s="8"/>
      <c r="H1118" s="8"/>
      <c r="I1118" s="8"/>
      <c r="J1118" s="3"/>
      <c r="K1118" s="10"/>
      <c r="L1118" s="10"/>
      <c r="M1118" s="10"/>
      <c r="N1118" s="10"/>
      <c r="O1118" s="10"/>
      <c r="P1118" s="10"/>
      <c r="Q1118" s="10"/>
      <c r="R1118" s="10"/>
      <c r="S1118" s="25"/>
    </row>
    <row r="1119" spans="1:19" s="1" customFormat="1" x14ac:dyDescent="0.2">
      <c r="A1119" s="23"/>
      <c r="B1119" s="12"/>
      <c r="C1119" s="2"/>
      <c r="D1119" s="13"/>
      <c r="E1119" s="8"/>
      <c r="F1119" s="8"/>
      <c r="G1119" s="8"/>
      <c r="H1119" s="8"/>
      <c r="I1119" s="8"/>
      <c r="J1119" s="3"/>
      <c r="K1119" s="10"/>
      <c r="L1119" s="10"/>
      <c r="M1119" s="10"/>
      <c r="N1119" s="10"/>
      <c r="O1119" s="10"/>
      <c r="P1119" s="10"/>
      <c r="Q1119" s="10"/>
      <c r="R1119" s="10"/>
      <c r="S1119" s="25"/>
    </row>
    <row r="1120" spans="1:19" s="1" customFormat="1" x14ac:dyDescent="0.2">
      <c r="A1120" s="23"/>
      <c r="B1120" s="12"/>
      <c r="C1120" s="2"/>
      <c r="D1120" s="13"/>
      <c r="E1120" s="8"/>
      <c r="F1120" s="8"/>
      <c r="G1120" s="8"/>
      <c r="H1120" s="8"/>
      <c r="I1120" s="8"/>
      <c r="J1120" s="3"/>
      <c r="K1120" s="10"/>
      <c r="L1120" s="10"/>
      <c r="M1120" s="10"/>
      <c r="N1120" s="10"/>
      <c r="O1120" s="10"/>
      <c r="P1120" s="10"/>
      <c r="Q1120" s="10"/>
      <c r="R1120" s="10"/>
      <c r="S1120" s="25"/>
    </row>
    <row r="1121" spans="1:19" s="1" customFormat="1" x14ac:dyDescent="0.2">
      <c r="A1121" s="23"/>
      <c r="B1121" s="12"/>
      <c r="C1121" s="2"/>
      <c r="D1121" s="13"/>
      <c r="E1121" s="8"/>
      <c r="F1121" s="8"/>
      <c r="G1121" s="8"/>
      <c r="H1121" s="8"/>
      <c r="I1121" s="8"/>
      <c r="J1121" s="3"/>
      <c r="K1121" s="10"/>
      <c r="L1121" s="10"/>
      <c r="M1121" s="10"/>
      <c r="N1121" s="10"/>
      <c r="O1121" s="10"/>
      <c r="P1121" s="10"/>
      <c r="Q1121" s="10"/>
      <c r="R1121" s="10"/>
      <c r="S1121" s="25"/>
    </row>
    <row r="1122" spans="1:19" s="1" customFormat="1" x14ac:dyDescent="0.2">
      <c r="A1122" s="23"/>
      <c r="B1122" s="12"/>
      <c r="C1122" s="2"/>
      <c r="D1122" s="13"/>
      <c r="E1122" s="8"/>
      <c r="F1122" s="8"/>
      <c r="G1122" s="8"/>
      <c r="H1122" s="8"/>
      <c r="I1122" s="8"/>
      <c r="J1122" s="3"/>
      <c r="K1122" s="10"/>
      <c r="L1122" s="10"/>
      <c r="M1122" s="10"/>
      <c r="N1122" s="10"/>
      <c r="O1122" s="10"/>
      <c r="P1122" s="10"/>
      <c r="Q1122" s="10"/>
      <c r="R1122" s="10"/>
      <c r="S1122" s="25"/>
    </row>
    <row r="1123" spans="1:19" s="1" customFormat="1" x14ac:dyDescent="0.2">
      <c r="A1123" s="23"/>
      <c r="B1123" s="12"/>
      <c r="C1123" s="2"/>
      <c r="D1123" s="13"/>
      <c r="E1123" s="8"/>
      <c r="F1123" s="8"/>
      <c r="G1123" s="8"/>
      <c r="H1123" s="8"/>
      <c r="I1123" s="8"/>
      <c r="J1123" s="3"/>
      <c r="K1123" s="10"/>
      <c r="L1123" s="10"/>
      <c r="M1123" s="10"/>
      <c r="N1123" s="10"/>
      <c r="O1123" s="10"/>
      <c r="P1123" s="10"/>
      <c r="Q1123" s="10"/>
      <c r="R1123" s="10"/>
      <c r="S1123" s="25"/>
    </row>
    <row r="1124" spans="1:19" s="1" customFormat="1" x14ac:dyDescent="0.2">
      <c r="A1124" s="23"/>
      <c r="B1124" s="12"/>
      <c r="C1124" s="2"/>
      <c r="D1124" s="13"/>
      <c r="E1124" s="8"/>
      <c r="F1124" s="8"/>
      <c r="G1124" s="8"/>
      <c r="H1124" s="8"/>
      <c r="I1124" s="8"/>
      <c r="J1124" s="3"/>
      <c r="K1124" s="10"/>
      <c r="L1124" s="10"/>
      <c r="M1124" s="10"/>
      <c r="N1124" s="10"/>
      <c r="O1124" s="10"/>
      <c r="P1124" s="10"/>
      <c r="Q1124" s="10"/>
      <c r="R1124" s="10"/>
      <c r="S1124" s="25"/>
    </row>
    <row r="1125" spans="1:19" s="1" customFormat="1" x14ac:dyDescent="0.2">
      <c r="A1125" s="23"/>
      <c r="B1125" s="12"/>
      <c r="C1125" s="2"/>
      <c r="D1125" s="13"/>
      <c r="E1125" s="8"/>
      <c r="F1125" s="8"/>
      <c r="G1125" s="8"/>
      <c r="H1125" s="8"/>
      <c r="I1125" s="8"/>
      <c r="J1125" s="3"/>
      <c r="K1125" s="10"/>
      <c r="L1125" s="10"/>
      <c r="M1125" s="10"/>
      <c r="N1125" s="10"/>
      <c r="O1125" s="10"/>
      <c r="P1125" s="10"/>
      <c r="Q1125" s="10"/>
      <c r="R1125" s="10"/>
      <c r="S1125" s="25"/>
    </row>
    <row r="1126" spans="1:19" s="1" customFormat="1" x14ac:dyDescent="0.2">
      <c r="A1126" s="23"/>
      <c r="B1126" s="12"/>
      <c r="C1126" s="2"/>
      <c r="D1126" s="13"/>
      <c r="E1126" s="8"/>
      <c r="F1126" s="8"/>
      <c r="G1126" s="8"/>
      <c r="H1126" s="8"/>
      <c r="I1126" s="8"/>
      <c r="J1126" s="3"/>
      <c r="K1126" s="10"/>
      <c r="L1126" s="10"/>
      <c r="M1126" s="10"/>
      <c r="N1126" s="10"/>
      <c r="O1126" s="10"/>
      <c r="P1126" s="10"/>
      <c r="Q1126" s="10"/>
      <c r="R1126" s="10"/>
      <c r="S1126" s="25"/>
    </row>
    <row r="1127" spans="1:19" s="1" customFormat="1" x14ac:dyDescent="0.2">
      <c r="A1127" s="23"/>
      <c r="B1127" s="12"/>
      <c r="C1127" s="2"/>
      <c r="D1127" s="13"/>
      <c r="E1127" s="8"/>
      <c r="F1127" s="8"/>
      <c r="G1127" s="8"/>
      <c r="H1127" s="8"/>
      <c r="I1127" s="8"/>
      <c r="J1127" s="3"/>
      <c r="K1127" s="10"/>
      <c r="L1127" s="10"/>
      <c r="M1127" s="10"/>
      <c r="N1127" s="10"/>
      <c r="O1127" s="10"/>
      <c r="P1127" s="10"/>
      <c r="Q1127" s="10"/>
      <c r="R1127" s="10"/>
      <c r="S1127" s="25"/>
    </row>
    <row r="1128" spans="1:19" s="1" customFormat="1" x14ac:dyDescent="0.2">
      <c r="A1128" s="23"/>
      <c r="B1128" s="12"/>
      <c r="C1128" s="2"/>
      <c r="D1128" s="13"/>
      <c r="E1128" s="8"/>
      <c r="F1128" s="8"/>
      <c r="G1128" s="8"/>
      <c r="H1128" s="8"/>
      <c r="I1128" s="8"/>
      <c r="J1128" s="3"/>
      <c r="K1128" s="10"/>
      <c r="L1128" s="10"/>
      <c r="M1128" s="10"/>
      <c r="N1128" s="10"/>
      <c r="O1128" s="10"/>
      <c r="P1128" s="10"/>
      <c r="Q1128" s="10"/>
      <c r="R1128" s="10"/>
      <c r="S1128" s="25"/>
    </row>
    <row r="1129" spans="1:19" s="1" customFormat="1" x14ac:dyDescent="0.2">
      <c r="A1129" s="23"/>
      <c r="B1129" s="12"/>
      <c r="C1129" s="2"/>
      <c r="D1129" s="13"/>
      <c r="E1129" s="8"/>
      <c r="F1129" s="8"/>
      <c r="G1129" s="8"/>
      <c r="H1129" s="8"/>
      <c r="I1129" s="8"/>
      <c r="J1129" s="3"/>
      <c r="K1129" s="10"/>
      <c r="L1129" s="10"/>
      <c r="M1129" s="10"/>
      <c r="N1129" s="10"/>
      <c r="O1129" s="10"/>
      <c r="P1129" s="10"/>
      <c r="Q1129" s="10"/>
      <c r="R1129" s="10"/>
      <c r="S1129" s="25"/>
    </row>
    <row r="1130" spans="1:19" s="1" customFormat="1" x14ac:dyDescent="0.2">
      <c r="A1130" s="23"/>
      <c r="B1130" s="12"/>
      <c r="C1130" s="2"/>
      <c r="D1130" s="13"/>
      <c r="E1130" s="8"/>
      <c r="F1130" s="8"/>
      <c r="G1130" s="8"/>
      <c r="H1130" s="8"/>
      <c r="I1130" s="8"/>
      <c r="J1130" s="3"/>
      <c r="K1130" s="10"/>
      <c r="L1130" s="10"/>
      <c r="M1130" s="10"/>
      <c r="N1130" s="10"/>
      <c r="O1130" s="10"/>
      <c r="P1130" s="10"/>
      <c r="Q1130" s="10"/>
      <c r="R1130" s="10"/>
      <c r="S1130" s="25"/>
    </row>
    <row r="1131" spans="1:19" s="1" customFormat="1" x14ac:dyDescent="0.2">
      <c r="A1131" s="23"/>
      <c r="B1131" s="12"/>
      <c r="C1131" s="2"/>
      <c r="D1131" s="13"/>
      <c r="E1131" s="8"/>
      <c r="F1131" s="8"/>
      <c r="G1131" s="8"/>
      <c r="H1131" s="8"/>
      <c r="I1131" s="8"/>
      <c r="J1131" s="3"/>
      <c r="K1131" s="10"/>
      <c r="L1131" s="10"/>
      <c r="M1131" s="10"/>
      <c r="N1131" s="10"/>
      <c r="O1131" s="10"/>
      <c r="P1131" s="10"/>
      <c r="Q1131" s="10"/>
      <c r="R1131" s="10"/>
      <c r="S1131" s="25"/>
    </row>
    <row r="1132" spans="1:19" s="1" customFormat="1" x14ac:dyDescent="0.2">
      <c r="A1132" s="23"/>
      <c r="B1132" s="12"/>
      <c r="C1132" s="2"/>
      <c r="D1132" s="13"/>
      <c r="E1132" s="8"/>
      <c r="F1132" s="8"/>
      <c r="G1132" s="8"/>
      <c r="H1132" s="8"/>
      <c r="I1132" s="8"/>
      <c r="J1132" s="3"/>
      <c r="K1132" s="10"/>
      <c r="L1132" s="10"/>
      <c r="M1132" s="10"/>
      <c r="N1132" s="10"/>
      <c r="O1132" s="10"/>
      <c r="P1132" s="10"/>
      <c r="Q1132" s="10"/>
      <c r="R1132" s="10"/>
      <c r="S1132" s="25"/>
    </row>
    <row r="1133" spans="1:19" s="1" customFormat="1" x14ac:dyDescent="0.2">
      <c r="A1133" s="23"/>
      <c r="B1133" s="12"/>
      <c r="C1133" s="2"/>
      <c r="D1133" s="13"/>
      <c r="E1133" s="8"/>
      <c r="F1133" s="8"/>
      <c r="G1133" s="8"/>
      <c r="H1133" s="8"/>
      <c r="I1133" s="8"/>
      <c r="J1133" s="3"/>
      <c r="K1133" s="10"/>
      <c r="L1133" s="10"/>
      <c r="M1133" s="10"/>
      <c r="N1133" s="10"/>
      <c r="O1133" s="10"/>
      <c r="P1133" s="10"/>
      <c r="Q1133" s="10"/>
      <c r="R1133" s="10"/>
      <c r="S1133" s="25"/>
    </row>
    <row r="1134" spans="1:19" s="1" customFormat="1" x14ac:dyDescent="0.2">
      <c r="A1134" s="23"/>
      <c r="B1134" s="12"/>
      <c r="C1134" s="2"/>
      <c r="D1134" s="13"/>
      <c r="E1134" s="8"/>
      <c r="F1134" s="8"/>
      <c r="G1134" s="8"/>
      <c r="H1134" s="8"/>
      <c r="I1134" s="8"/>
      <c r="J1134" s="3"/>
      <c r="K1134" s="10"/>
      <c r="L1134" s="10"/>
      <c r="M1134" s="10"/>
      <c r="N1134" s="10"/>
      <c r="O1134" s="10"/>
      <c r="P1134" s="10"/>
      <c r="Q1134" s="10"/>
      <c r="R1134" s="10"/>
      <c r="S1134" s="25"/>
    </row>
    <row r="1135" spans="1:19" s="1" customFormat="1" x14ac:dyDescent="0.2">
      <c r="A1135" s="23"/>
      <c r="B1135" s="12"/>
      <c r="C1135" s="2"/>
      <c r="D1135" s="13"/>
      <c r="E1135" s="8"/>
      <c r="F1135" s="8"/>
      <c r="G1135" s="8"/>
      <c r="H1135" s="8"/>
      <c r="I1135" s="8"/>
      <c r="J1135" s="3"/>
      <c r="K1135" s="10"/>
      <c r="L1135" s="10"/>
      <c r="M1135" s="10"/>
      <c r="N1135" s="10"/>
      <c r="O1135" s="10"/>
      <c r="P1135" s="10"/>
      <c r="Q1135" s="10"/>
      <c r="R1135" s="10"/>
      <c r="S1135" s="25"/>
    </row>
    <row r="1136" spans="1:19" s="1" customFormat="1" x14ac:dyDescent="0.2">
      <c r="A1136" s="23"/>
      <c r="B1136" s="12"/>
      <c r="C1136" s="2"/>
      <c r="D1136" s="13"/>
      <c r="E1136" s="8"/>
      <c r="F1136" s="8"/>
      <c r="G1136" s="8"/>
      <c r="H1136" s="8"/>
      <c r="I1136" s="8"/>
      <c r="J1136" s="3"/>
      <c r="K1136" s="10"/>
      <c r="L1136" s="10"/>
      <c r="M1136" s="10"/>
      <c r="N1136" s="10"/>
      <c r="O1136" s="10"/>
      <c r="P1136" s="10"/>
      <c r="Q1136" s="10"/>
      <c r="R1136" s="10"/>
      <c r="S1136" s="25"/>
    </row>
    <row r="1137" spans="1:19" s="1" customFormat="1" x14ac:dyDescent="0.2">
      <c r="A1137" s="23"/>
      <c r="B1137" s="12"/>
      <c r="C1137" s="2"/>
      <c r="D1137" s="13"/>
      <c r="E1137" s="8"/>
      <c r="F1137" s="8"/>
      <c r="G1137" s="8"/>
      <c r="H1137" s="8"/>
      <c r="I1137" s="8"/>
      <c r="J1137" s="3"/>
      <c r="K1137" s="10"/>
      <c r="L1137" s="10"/>
      <c r="M1137" s="10"/>
      <c r="N1137" s="10"/>
      <c r="O1137" s="10"/>
      <c r="P1137" s="10"/>
      <c r="Q1137" s="10"/>
      <c r="R1137" s="10"/>
      <c r="S1137" s="25"/>
    </row>
    <row r="1138" spans="1:19" s="1" customFormat="1" x14ac:dyDescent="0.2">
      <c r="A1138" s="23"/>
      <c r="B1138" s="12"/>
      <c r="C1138" s="2"/>
      <c r="D1138" s="13"/>
      <c r="E1138" s="8"/>
      <c r="F1138" s="8"/>
      <c r="G1138" s="8"/>
      <c r="H1138" s="8"/>
      <c r="I1138" s="8"/>
      <c r="J1138" s="3"/>
      <c r="K1138" s="10"/>
      <c r="L1138" s="10"/>
      <c r="M1138" s="10"/>
      <c r="N1138" s="10"/>
      <c r="O1138" s="10"/>
      <c r="P1138" s="10"/>
      <c r="Q1138" s="10"/>
      <c r="R1138" s="10"/>
      <c r="S1138" s="25"/>
    </row>
    <row r="1139" spans="1:19" s="1" customFormat="1" x14ac:dyDescent="0.2">
      <c r="A1139" s="23"/>
      <c r="B1139" s="12"/>
      <c r="C1139" s="2"/>
      <c r="D1139" s="13"/>
      <c r="E1139" s="8"/>
      <c r="F1139" s="8"/>
      <c r="G1139" s="8"/>
      <c r="H1139" s="8"/>
      <c r="I1139" s="8"/>
      <c r="J1139" s="3"/>
      <c r="K1139" s="10"/>
      <c r="L1139" s="10"/>
      <c r="M1139" s="10"/>
      <c r="N1139" s="10"/>
      <c r="O1139" s="10"/>
      <c r="P1139" s="10"/>
      <c r="Q1139" s="10"/>
      <c r="R1139" s="10"/>
      <c r="S1139" s="25"/>
    </row>
    <row r="1140" spans="1:19" s="1" customFormat="1" x14ac:dyDescent="0.2">
      <c r="A1140" s="23"/>
      <c r="B1140" s="12"/>
      <c r="C1140" s="2"/>
      <c r="D1140" s="13"/>
      <c r="E1140" s="8"/>
      <c r="F1140" s="8"/>
      <c r="G1140" s="8"/>
      <c r="H1140" s="8"/>
      <c r="I1140" s="8"/>
      <c r="J1140" s="3"/>
      <c r="K1140" s="10"/>
      <c r="L1140" s="10"/>
      <c r="M1140" s="10"/>
      <c r="N1140" s="10"/>
      <c r="O1140" s="10"/>
      <c r="P1140" s="10"/>
      <c r="Q1140" s="10"/>
      <c r="R1140" s="10"/>
      <c r="S1140" s="25"/>
    </row>
    <row r="1141" spans="1:19" s="1" customFormat="1" x14ac:dyDescent="0.2">
      <c r="A1141" s="23"/>
      <c r="B1141" s="12"/>
      <c r="C1141" s="2"/>
      <c r="D1141" s="13"/>
      <c r="E1141" s="8"/>
      <c r="F1141" s="8"/>
      <c r="G1141" s="8"/>
      <c r="H1141" s="8"/>
      <c r="I1141" s="8"/>
      <c r="J1141" s="3"/>
      <c r="K1141" s="10"/>
      <c r="L1141" s="10"/>
      <c r="M1141" s="10"/>
      <c r="N1141" s="10"/>
      <c r="O1141" s="10"/>
      <c r="P1141" s="10"/>
      <c r="Q1141" s="10"/>
      <c r="R1141" s="10"/>
      <c r="S1141" s="25"/>
    </row>
    <row r="1142" spans="1:19" s="1" customFormat="1" x14ac:dyDescent="0.2">
      <c r="A1142" s="23"/>
      <c r="B1142" s="12"/>
      <c r="C1142" s="2"/>
      <c r="D1142" s="13"/>
      <c r="E1142" s="8"/>
      <c r="F1142" s="8"/>
      <c r="G1142" s="8"/>
      <c r="H1142" s="8"/>
      <c r="I1142" s="8"/>
      <c r="J1142" s="3"/>
      <c r="K1142" s="10"/>
      <c r="L1142" s="10"/>
      <c r="M1142" s="10"/>
      <c r="N1142" s="10"/>
      <c r="O1142" s="10"/>
      <c r="P1142" s="10"/>
      <c r="Q1142" s="10"/>
      <c r="R1142" s="10"/>
      <c r="S1142" s="25"/>
    </row>
    <row r="1143" spans="1:19" s="1" customFormat="1" x14ac:dyDescent="0.2">
      <c r="A1143" s="23"/>
      <c r="B1143" s="12"/>
      <c r="C1143" s="2"/>
      <c r="D1143" s="13"/>
      <c r="E1143" s="8"/>
      <c r="F1143" s="8"/>
      <c r="G1143" s="8"/>
      <c r="H1143" s="8"/>
      <c r="I1143" s="8"/>
      <c r="J1143" s="3"/>
      <c r="K1143" s="10"/>
      <c r="L1143" s="10"/>
      <c r="M1143" s="10"/>
      <c r="N1143" s="10"/>
      <c r="O1143" s="10"/>
      <c r="P1143" s="10"/>
      <c r="Q1143" s="10"/>
      <c r="R1143" s="10"/>
      <c r="S1143" s="25"/>
    </row>
    <row r="1144" spans="1:19" s="1" customFormat="1" x14ac:dyDescent="0.2">
      <c r="A1144" s="23"/>
      <c r="B1144" s="12"/>
      <c r="C1144" s="2"/>
      <c r="D1144" s="13"/>
      <c r="E1144" s="8"/>
      <c r="F1144" s="8"/>
      <c r="G1144" s="8"/>
      <c r="H1144" s="8"/>
      <c r="I1144" s="8"/>
      <c r="J1144" s="3"/>
      <c r="K1144" s="10"/>
      <c r="L1144" s="10"/>
      <c r="M1144" s="10"/>
      <c r="N1144" s="10"/>
      <c r="O1144" s="10"/>
      <c r="P1144" s="10"/>
      <c r="Q1144" s="10"/>
      <c r="R1144" s="10"/>
      <c r="S1144" s="25"/>
    </row>
    <row r="1145" spans="1:19" s="1" customFormat="1" x14ac:dyDescent="0.2">
      <c r="A1145" s="23"/>
      <c r="B1145" s="12"/>
      <c r="C1145" s="2"/>
      <c r="D1145" s="13"/>
      <c r="E1145" s="8"/>
      <c r="F1145" s="8"/>
      <c r="G1145" s="8"/>
      <c r="H1145" s="8"/>
      <c r="I1145" s="8"/>
      <c r="J1145" s="3"/>
      <c r="K1145" s="10"/>
      <c r="L1145" s="10"/>
      <c r="M1145" s="10"/>
      <c r="N1145" s="10"/>
      <c r="O1145" s="10"/>
      <c r="P1145" s="10"/>
      <c r="Q1145" s="10"/>
      <c r="R1145" s="10"/>
      <c r="S1145" s="25"/>
    </row>
    <row r="1146" spans="1:19" s="1" customFormat="1" x14ac:dyDescent="0.2">
      <c r="A1146" s="23"/>
      <c r="B1146" s="12"/>
      <c r="C1146" s="2"/>
      <c r="D1146" s="13"/>
      <c r="E1146" s="8"/>
      <c r="F1146" s="8"/>
      <c r="G1146" s="8"/>
      <c r="H1146" s="8"/>
      <c r="I1146" s="8"/>
      <c r="J1146" s="3"/>
      <c r="K1146" s="10"/>
      <c r="L1146" s="10"/>
      <c r="M1146" s="10"/>
      <c r="N1146" s="10"/>
      <c r="O1146" s="10"/>
      <c r="P1146" s="10"/>
      <c r="Q1146" s="10"/>
      <c r="R1146" s="10"/>
      <c r="S1146" s="25"/>
    </row>
    <row r="1147" spans="1:19" s="1" customFormat="1" x14ac:dyDescent="0.2">
      <c r="A1147" s="23"/>
      <c r="B1147" s="12"/>
      <c r="C1147" s="2"/>
      <c r="D1147" s="13"/>
      <c r="E1147" s="8"/>
      <c r="F1147" s="8"/>
      <c r="G1147" s="8"/>
      <c r="H1147" s="8"/>
      <c r="I1147" s="8"/>
      <c r="J1147" s="3"/>
      <c r="K1147" s="10"/>
      <c r="L1147" s="10"/>
      <c r="M1147" s="10"/>
      <c r="N1147" s="10"/>
      <c r="O1147" s="10"/>
      <c r="P1147" s="10"/>
      <c r="Q1147" s="10"/>
      <c r="R1147" s="10"/>
      <c r="S1147" s="25"/>
    </row>
    <row r="1148" spans="1:19" s="1" customFormat="1" x14ac:dyDescent="0.2">
      <c r="A1148" s="23"/>
      <c r="B1148" s="12"/>
      <c r="C1148" s="2"/>
      <c r="D1148" s="13"/>
      <c r="E1148" s="8"/>
      <c r="F1148" s="8"/>
      <c r="G1148" s="8"/>
      <c r="H1148" s="8"/>
      <c r="I1148" s="8"/>
      <c r="J1148" s="3"/>
      <c r="K1148" s="10"/>
      <c r="L1148" s="10"/>
      <c r="M1148" s="10"/>
      <c r="N1148" s="10"/>
      <c r="O1148" s="10"/>
      <c r="P1148" s="10"/>
      <c r="Q1148" s="10"/>
      <c r="R1148" s="10"/>
      <c r="S1148" s="25"/>
    </row>
    <row r="1149" spans="1:19" s="1" customFormat="1" x14ac:dyDescent="0.2">
      <c r="A1149" s="23"/>
      <c r="B1149" s="12"/>
      <c r="C1149" s="2"/>
      <c r="D1149" s="13"/>
      <c r="E1149" s="8"/>
      <c r="F1149" s="8"/>
      <c r="G1149" s="8"/>
      <c r="H1149" s="8"/>
      <c r="I1149" s="8"/>
      <c r="J1149" s="3"/>
      <c r="K1149" s="10"/>
      <c r="L1149" s="10"/>
      <c r="M1149" s="10"/>
      <c r="N1149" s="10"/>
      <c r="O1149" s="10"/>
      <c r="P1149" s="10"/>
      <c r="Q1149" s="10"/>
      <c r="R1149" s="10"/>
      <c r="S1149" s="25"/>
    </row>
    <row r="1150" spans="1:19" s="1" customFormat="1" x14ac:dyDescent="0.2">
      <c r="A1150" s="23"/>
      <c r="B1150" s="12"/>
      <c r="C1150" s="2"/>
      <c r="D1150" s="13"/>
      <c r="E1150" s="8"/>
      <c r="F1150" s="8"/>
      <c r="G1150" s="8"/>
      <c r="H1150" s="8"/>
      <c r="I1150" s="8"/>
      <c r="J1150" s="3"/>
      <c r="K1150" s="10"/>
      <c r="L1150" s="10"/>
      <c r="M1150" s="10"/>
      <c r="N1150" s="10"/>
      <c r="O1150" s="10"/>
      <c r="P1150" s="10"/>
      <c r="Q1150" s="10"/>
      <c r="R1150" s="10"/>
      <c r="S1150" s="25"/>
    </row>
    <row r="1151" spans="1:19" s="1" customFormat="1" x14ac:dyDescent="0.2">
      <c r="A1151" s="23"/>
      <c r="B1151" s="12"/>
      <c r="C1151" s="2"/>
      <c r="D1151" s="13"/>
      <c r="E1151" s="8"/>
      <c r="F1151" s="8"/>
      <c r="G1151" s="8"/>
      <c r="H1151" s="8"/>
      <c r="I1151" s="8"/>
      <c r="J1151" s="3"/>
      <c r="K1151" s="10"/>
      <c r="L1151" s="10"/>
      <c r="M1151" s="10"/>
      <c r="N1151" s="10"/>
      <c r="O1151" s="10"/>
      <c r="P1151" s="10"/>
      <c r="Q1151" s="10"/>
      <c r="R1151" s="10"/>
      <c r="S1151" s="25"/>
    </row>
    <row r="1152" spans="1:19" s="1" customFormat="1" x14ac:dyDescent="0.2">
      <c r="A1152" s="23"/>
      <c r="B1152" s="12"/>
      <c r="C1152" s="2"/>
      <c r="D1152" s="13"/>
      <c r="E1152" s="8"/>
      <c r="F1152" s="8"/>
      <c r="G1152" s="8"/>
      <c r="H1152" s="8"/>
      <c r="I1152" s="8"/>
      <c r="J1152" s="3"/>
      <c r="K1152" s="10"/>
      <c r="L1152" s="10"/>
      <c r="M1152" s="10"/>
      <c r="N1152" s="10"/>
      <c r="O1152" s="10"/>
      <c r="P1152" s="10"/>
      <c r="Q1152" s="10"/>
      <c r="R1152" s="10"/>
      <c r="S1152" s="25"/>
    </row>
    <row r="1153" spans="1:19" s="1" customFormat="1" x14ac:dyDescent="0.2">
      <c r="A1153" s="23"/>
      <c r="B1153" s="12"/>
      <c r="C1153" s="2"/>
      <c r="D1153" s="13"/>
      <c r="E1153" s="8"/>
      <c r="F1153" s="8"/>
      <c r="G1153" s="8"/>
      <c r="H1153" s="8"/>
      <c r="I1153" s="8"/>
      <c r="J1153" s="3"/>
      <c r="K1153" s="10"/>
      <c r="L1153" s="10"/>
      <c r="M1153" s="10"/>
      <c r="N1153" s="10"/>
      <c r="O1153" s="10"/>
      <c r="P1153" s="10"/>
      <c r="Q1153" s="10"/>
      <c r="R1153" s="10"/>
      <c r="S1153" s="25"/>
    </row>
    <row r="1154" spans="1:19" s="1" customFormat="1" x14ac:dyDescent="0.2">
      <c r="A1154" s="23"/>
      <c r="B1154" s="12"/>
      <c r="C1154" s="2"/>
      <c r="D1154" s="13"/>
      <c r="E1154" s="8"/>
      <c r="F1154" s="8"/>
      <c r="G1154" s="8"/>
      <c r="H1154" s="8"/>
      <c r="I1154" s="8"/>
      <c r="J1154" s="3"/>
      <c r="K1154" s="10"/>
      <c r="L1154" s="10"/>
      <c r="M1154" s="10"/>
      <c r="N1154" s="10"/>
      <c r="O1154" s="10"/>
      <c r="P1154" s="10"/>
      <c r="Q1154" s="10"/>
      <c r="R1154" s="10"/>
      <c r="S1154" s="25"/>
    </row>
    <row r="1155" spans="1:19" s="1" customFormat="1" x14ac:dyDescent="0.2">
      <c r="A1155" s="23"/>
      <c r="B1155" s="12"/>
      <c r="C1155" s="2"/>
      <c r="D1155" s="13"/>
      <c r="E1155" s="8"/>
      <c r="F1155" s="8"/>
      <c r="G1155" s="8"/>
      <c r="H1155" s="8"/>
      <c r="I1155" s="8"/>
      <c r="J1155" s="3"/>
      <c r="K1155" s="10"/>
      <c r="L1155" s="10"/>
      <c r="M1155" s="10"/>
      <c r="N1155" s="10"/>
      <c r="O1155" s="10"/>
      <c r="P1155" s="10"/>
      <c r="Q1155" s="10"/>
      <c r="R1155" s="10"/>
      <c r="S1155" s="25"/>
    </row>
    <row r="1156" spans="1:19" s="1" customFormat="1" x14ac:dyDescent="0.2">
      <c r="A1156" s="23"/>
      <c r="B1156" s="12"/>
      <c r="C1156" s="2"/>
      <c r="D1156" s="13"/>
      <c r="E1156" s="8"/>
      <c r="F1156" s="8"/>
      <c r="G1156" s="8"/>
      <c r="H1156" s="8"/>
      <c r="I1156" s="8"/>
      <c r="J1156" s="3"/>
      <c r="K1156" s="10"/>
      <c r="L1156" s="10"/>
      <c r="M1156" s="10"/>
      <c r="N1156" s="10"/>
      <c r="O1156" s="10"/>
      <c r="P1156" s="10"/>
      <c r="Q1156" s="10"/>
      <c r="R1156" s="10"/>
      <c r="S1156" s="25"/>
    </row>
    <row r="1157" spans="1:19" s="1" customFormat="1" x14ac:dyDescent="0.2">
      <c r="A1157" s="23"/>
      <c r="B1157" s="12"/>
      <c r="C1157" s="2"/>
      <c r="D1157" s="13"/>
      <c r="E1157" s="8"/>
      <c r="F1157" s="8"/>
      <c r="G1157" s="8"/>
      <c r="H1157" s="8"/>
      <c r="I1157" s="8"/>
      <c r="J1157" s="3"/>
      <c r="K1157" s="10"/>
      <c r="L1157" s="10"/>
      <c r="M1157" s="10"/>
      <c r="N1157" s="10"/>
      <c r="O1157" s="10"/>
      <c r="P1157" s="10"/>
      <c r="Q1157" s="10"/>
      <c r="R1157" s="10"/>
      <c r="S1157" s="25"/>
    </row>
    <row r="1158" spans="1:19" s="1" customFormat="1" x14ac:dyDescent="0.2">
      <c r="A1158" s="23"/>
      <c r="B1158" s="12"/>
      <c r="C1158" s="2"/>
      <c r="D1158" s="13"/>
      <c r="E1158" s="8"/>
      <c r="F1158" s="8"/>
      <c r="G1158" s="8"/>
      <c r="H1158" s="8"/>
      <c r="I1158" s="8"/>
      <c r="J1158" s="3"/>
      <c r="K1158" s="10"/>
      <c r="L1158" s="10"/>
      <c r="M1158" s="10"/>
      <c r="N1158" s="10"/>
      <c r="O1158" s="10"/>
      <c r="P1158" s="10"/>
      <c r="Q1158" s="10"/>
      <c r="R1158" s="10"/>
      <c r="S1158" s="25"/>
    </row>
    <row r="1159" spans="1:19" s="1" customFormat="1" x14ac:dyDescent="0.2">
      <c r="A1159" s="23"/>
      <c r="B1159" s="12"/>
      <c r="C1159" s="2"/>
      <c r="D1159" s="13"/>
      <c r="E1159" s="8"/>
      <c r="F1159" s="8"/>
      <c r="G1159" s="8"/>
      <c r="H1159" s="8"/>
      <c r="I1159" s="8"/>
      <c r="J1159" s="3"/>
      <c r="K1159" s="10"/>
      <c r="L1159" s="10"/>
      <c r="M1159" s="10"/>
      <c r="N1159" s="10"/>
      <c r="O1159" s="10"/>
      <c r="P1159" s="10"/>
      <c r="Q1159" s="10"/>
      <c r="R1159" s="10"/>
      <c r="S1159" s="25"/>
    </row>
    <row r="1160" spans="1:19" s="1" customFormat="1" x14ac:dyDescent="0.2">
      <c r="A1160" s="23"/>
      <c r="B1160" s="12"/>
      <c r="C1160" s="2"/>
      <c r="D1160" s="13"/>
      <c r="E1160" s="8"/>
      <c r="F1160" s="8"/>
      <c r="G1160" s="8"/>
      <c r="H1160" s="8"/>
      <c r="I1160" s="8"/>
      <c r="J1160" s="3"/>
      <c r="K1160" s="10"/>
      <c r="L1160" s="10"/>
      <c r="M1160" s="10"/>
      <c r="N1160" s="10"/>
      <c r="O1160" s="10"/>
      <c r="P1160" s="10"/>
      <c r="Q1160" s="10"/>
      <c r="R1160" s="10"/>
      <c r="S1160" s="25"/>
    </row>
    <row r="1161" spans="1:19" s="1" customFormat="1" x14ac:dyDescent="0.2">
      <c r="A1161" s="23"/>
      <c r="B1161" s="12"/>
      <c r="C1161" s="2"/>
      <c r="D1161" s="13"/>
      <c r="E1161" s="8"/>
      <c r="F1161" s="8"/>
      <c r="G1161" s="8"/>
      <c r="H1161" s="8"/>
      <c r="I1161" s="8"/>
      <c r="J1161" s="3"/>
      <c r="K1161" s="10"/>
      <c r="L1161" s="10"/>
      <c r="M1161" s="10"/>
      <c r="N1161" s="10"/>
      <c r="O1161" s="10"/>
      <c r="P1161" s="10"/>
      <c r="Q1161" s="10"/>
      <c r="R1161" s="10"/>
      <c r="S1161" s="25"/>
    </row>
    <row r="1162" spans="1:19" s="1" customFormat="1" x14ac:dyDescent="0.2">
      <c r="A1162" s="23"/>
      <c r="B1162" s="12"/>
      <c r="C1162" s="2"/>
      <c r="D1162" s="13"/>
      <c r="E1162" s="8"/>
      <c r="F1162" s="8"/>
      <c r="G1162" s="8"/>
      <c r="H1162" s="8"/>
      <c r="I1162" s="8"/>
      <c r="J1162" s="3"/>
      <c r="K1162" s="10"/>
      <c r="L1162" s="10"/>
      <c r="M1162" s="10"/>
      <c r="N1162" s="10"/>
      <c r="O1162" s="10"/>
      <c r="P1162" s="10"/>
      <c r="Q1162" s="10"/>
      <c r="R1162" s="10"/>
      <c r="S1162" s="25"/>
    </row>
    <row r="1163" spans="1:19" s="1" customFormat="1" x14ac:dyDescent="0.2">
      <c r="A1163" s="23"/>
      <c r="B1163" s="12"/>
      <c r="C1163" s="2"/>
      <c r="D1163" s="13"/>
      <c r="E1163" s="8"/>
      <c r="F1163" s="8"/>
      <c r="G1163" s="8"/>
      <c r="H1163" s="8"/>
      <c r="I1163" s="8"/>
      <c r="J1163" s="3"/>
      <c r="K1163" s="10"/>
      <c r="L1163" s="10"/>
      <c r="M1163" s="10"/>
      <c r="N1163" s="10"/>
      <c r="O1163" s="10"/>
      <c r="P1163" s="10"/>
      <c r="Q1163" s="10"/>
      <c r="R1163" s="10"/>
      <c r="S1163" s="25"/>
    </row>
    <row r="1164" spans="1:19" s="1" customFormat="1" x14ac:dyDescent="0.2">
      <c r="A1164" s="23"/>
      <c r="B1164" s="12"/>
      <c r="C1164" s="2"/>
      <c r="D1164" s="13"/>
      <c r="E1164" s="8"/>
      <c r="F1164" s="8"/>
      <c r="G1164" s="8"/>
      <c r="H1164" s="8"/>
      <c r="I1164" s="8"/>
      <c r="J1164" s="3"/>
      <c r="K1164" s="10"/>
      <c r="L1164" s="10"/>
      <c r="M1164" s="10"/>
      <c r="N1164" s="10"/>
      <c r="O1164" s="10"/>
      <c r="P1164" s="10"/>
      <c r="Q1164" s="10"/>
      <c r="R1164" s="10"/>
      <c r="S1164" s="25"/>
    </row>
    <row r="1165" spans="1:19" s="1" customFormat="1" x14ac:dyDescent="0.2">
      <c r="A1165" s="23"/>
      <c r="B1165" s="12"/>
      <c r="C1165" s="2"/>
      <c r="D1165" s="13"/>
      <c r="E1165" s="8"/>
      <c r="F1165" s="8"/>
      <c r="G1165" s="8"/>
      <c r="H1165" s="8"/>
      <c r="I1165" s="8"/>
      <c r="J1165" s="3"/>
      <c r="K1165" s="10"/>
      <c r="L1165" s="10"/>
      <c r="M1165" s="10"/>
      <c r="N1165" s="10"/>
      <c r="O1165" s="10"/>
      <c r="P1165" s="10"/>
      <c r="Q1165" s="10"/>
      <c r="R1165" s="10"/>
      <c r="S1165" s="25"/>
    </row>
    <row r="1166" spans="1:19" s="1" customFormat="1" x14ac:dyDescent="0.2">
      <c r="A1166" s="23"/>
      <c r="B1166" s="12"/>
      <c r="C1166" s="2"/>
      <c r="D1166" s="13"/>
      <c r="E1166" s="8"/>
      <c r="F1166" s="8"/>
      <c r="G1166" s="8"/>
      <c r="H1166" s="8"/>
      <c r="I1166" s="8"/>
      <c r="J1166" s="3"/>
      <c r="K1166" s="10"/>
      <c r="L1166" s="10"/>
      <c r="M1166" s="10"/>
      <c r="N1166" s="10"/>
      <c r="O1166" s="10"/>
      <c r="P1166" s="10"/>
      <c r="Q1166" s="10"/>
      <c r="R1166" s="10"/>
      <c r="S1166" s="25"/>
    </row>
    <row r="1167" spans="1:19" s="1" customFormat="1" x14ac:dyDescent="0.2">
      <c r="A1167" s="23"/>
      <c r="B1167" s="12"/>
      <c r="C1167" s="2"/>
      <c r="D1167" s="13"/>
      <c r="E1167" s="8"/>
      <c r="F1167" s="8"/>
      <c r="G1167" s="8"/>
      <c r="H1167" s="8"/>
      <c r="I1167" s="8"/>
      <c r="J1167" s="3"/>
      <c r="K1167" s="10"/>
      <c r="L1167" s="10"/>
      <c r="M1167" s="10"/>
      <c r="N1167" s="10"/>
      <c r="O1167" s="10"/>
      <c r="P1167" s="10"/>
      <c r="Q1167" s="10"/>
      <c r="R1167" s="10"/>
      <c r="S1167" s="25"/>
    </row>
    <row r="1168" spans="1:19" s="1" customFormat="1" x14ac:dyDescent="0.2">
      <c r="A1168" s="23"/>
      <c r="B1168" s="12"/>
      <c r="C1168" s="2"/>
      <c r="D1168" s="13"/>
      <c r="E1168" s="8"/>
      <c r="F1168" s="8"/>
      <c r="G1168" s="8"/>
      <c r="H1168" s="8"/>
      <c r="I1168" s="8"/>
      <c r="J1168" s="3"/>
      <c r="K1168" s="10"/>
      <c r="L1168" s="10"/>
      <c r="M1168" s="10"/>
      <c r="N1168" s="10"/>
      <c r="O1168" s="10"/>
      <c r="P1168" s="10"/>
      <c r="Q1168" s="10"/>
      <c r="R1168" s="10"/>
      <c r="S1168" s="25"/>
    </row>
    <row r="1169" spans="1:19" s="1" customFormat="1" x14ac:dyDescent="0.2">
      <c r="A1169" s="23"/>
      <c r="B1169" s="12"/>
      <c r="C1169" s="2"/>
      <c r="D1169" s="13"/>
      <c r="E1169" s="8"/>
      <c r="F1169" s="8"/>
      <c r="G1169" s="8"/>
      <c r="H1169" s="8"/>
      <c r="I1169" s="8"/>
      <c r="J1169" s="3"/>
      <c r="K1169" s="10"/>
      <c r="L1169" s="10"/>
      <c r="M1169" s="10"/>
      <c r="N1169" s="10"/>
      <c r="O1169" s="10"/>
      <c r="P1169" s="10"/>
      <c r="Q1169" s="10"/>
      <c r="R1169" s="10"/>
      <c r="S1169" s="25"/>
    </row>
    <row r="1170" spans="1:19" s="1" customFormat="1" x14ac:dyDescent="0.2">
      <c r="A1170" s="23"/>
      <c r="B1170" s="12"/>
      <c r="C1170" s="2"/>
      <c r="D1170" s="13"/>
      <c r="E1170" s="8"/>
      <c r="F1170" s="8"/>
      <c r="G1170" s="8"/>
      <c r="H1170" s="8"/>
      <c r="I1170" s="8"/>
      <c r="J1170" s="3"/>
      <c r="K1170" s="10"/>
      <c r="L1170" s="10"/>
      <c r="M1170" s="10"/>
      <c r="N1170" s="10"/>
      <c r="O1170" s="10"/>
      <c r="P1170" s="10"/>
      <c r="Q1170" s="10"/>
      <c r="R1170" s="10"/>
      <c r="S1170" s="25"/>
    </row>
    <row r="1171" spans="1:19" s="1" customFormat="1" x14ac:dyDescent="0.2">
      <c r="A1171" s="23"/>
      <c r="B1171" s="12"/>
      <c r="C1171" s="2"/>
      <c r="D1171" s="13"/>
      <c r="E1171" s="8"/>
      <c r="F1171" s="8"/>
      <c r="G1171" s="8"/>
      <c r="H1171" s="8"/>
      <c r="I1171" s="8"/>
      <c r="J1171" s="3"/>
      <c r="K1171" s="10"/>
      <c r="L1171" s="10"/>
      <c r="M1171" s="10"/>
      <c r="N1171" s="10"/>
      <c r="O1171" s="10"/>
      <c r="P1171" s="10"/>
      <c r="Q1171" s="10"/>
      <c r="R1171" s="10"/>
      <c r="S1171" s="25"/>
    </row>
    <row r="1172" spans="1:19" s="1" customFormat="1" x14ac:dyDescent="0.2">
      <c r="A1172" s="23"/>
      <c r="B1172" s="12"/>
      <c r="C1172" s="2"/>
      <c r="D1172" s="13"/>
      <c r="E1172" s="8"/>
      <c r="F1172" s="8"/>
      <c r="G1172" s="8"/>
      <c r="H1172" s="8"/>
      <c r="I1172" s="8"/>
      <c r="J1172" s="3"/>
      <c r="K1172" s="10"/>
      <c r="L1172" s="10"/>
      <c r="M1172" s="10"/>
      <c r="N1172" s="10"/>
      <c r="O1172" s="10"/>
      <c r="P1172" s="10"/>
      <c r="Q1172" s="10"/>
      <c r="R1172" s="10"/>
      <c r="S1172" s="25"/>
    </row>
    <row r="1173" spans="1:19" s="1" customFormat="1" x14ac:dyDescent="0.2">
      <c r="A1173" s="23"/>
      <c r="B1173" s="12"/>
      <c r="C1173" s="2"/>
      <c r="D1173" s="13"/>
      <c r="E1173" s="8"/>
      <c r="F1173" s="8"/>
      <c r="G1173" s="8"/>
      <c r="H1173" s="8"/>
      <c r="I1173" s="8"/>
      <c r="J1173" s="3"/>
      <c r="K1173" s="10"/>
      <c r="L1173" s="10"/>
      <c r="M1173" s="10"/>
      <c r="N1173" s="10"/>
      <c r="O1173" s="10"/>
      <c r="P1173" s="10"/>
      <c r="Q1173" s="10"/>
      <c r="R1173" s="10"/>
      <c r="S1173" s="25"/>
    </row>
    <row r="1174" spans="1:19" s="1" customFormat="1" x14ac:dyDescent="0.2">
      <c r="A1174" s="23"/>
      <c r="B1174" s="12"/>
      <c r="C1174" s="2"/>
      <c r="D1174" s="13"/>
      <c r="E1174" s="8"/>
      <c r="F1174" s="8"/>
      <c r="G1174" s="8"/>
      <c r="H1174" s="8"/>
      <c r="I1174" s="8"/>
      <c r="J1174" s="3"/>
      <c r="K1174" s="10"/>
      <c r="L1174" s="10"/>
      <c r="M1174" s="10"/>
      <c r="N1174" s="10"/>
      <c r="O1174" s="10"/>
      <c r="P1174" s="10"/>
      <c r="Q1174" s="10"/>
      <c r="R1174" s="10"/>
      <c r="S1174" s="25"/>
    </row>
    <row r="1175" spans="1:19" s="1" customFormat="1" x14ac:dyDescent="0.2">
      <c r="A1175" s="23"/>
      <c r="B1175" s="12"/>
      <c r="C1175" s="2"/>
      <c r="D1175" s="13"/>
      <c r="E1175" s="8"/>
      <c r="F1175" s="8"/>
      <c r="G1175" s="8"/>
      <c r="H1175" s="8"/>
      <c r="I1175" s="8"/>
      <c r="J1175" s="3"/>
      <c r="K1175" s="10"/>
      <c r="L1175" s="10"/>
      <c r="M1175" s="10"/>
      <c r="N1175" s="10"/>
      <c r="O1175" s="10"/>
      <c r="P1175" s="10"/>
      <c r="Q1175" s="10"/>
      <c r="R1175" s="10"/>
      <c r="S1175" s="25"/>
    </row>
    <row r="1176" spans="1:19" s="1" customFormat="1" x14ac:dyDescent="0.2">
      <c r="A1176" s="23"/>
      <c r="B1176" s="12"/>
      <c r="C1176" s="2"/>
      <c r="D1176" s="13"/>
      <c r="E1176" s="8"/>
      <c r="F1176" s="8"/>
      <c r="G1176" s="8"/>
      <c r="H1176" s="8"/>
      <c r="I1176" s="8"/>
      <c r="J1176" s="3"/>
      <c r="K1176" s="10"/>
      <c r="L1176" s="10"/>
      <c r="M1176" s="10"/>
      <c r="N1176" s="10"/>
      <c r="O1176" s="10"/>
      <c r="P1176" s="10"/>
      <c r="Q1176" s="10"/>
      <c r="R1176" s="10"/>
      <c r="S1176" s="25"/>
    </row>
    <row r="1177" spans="1:19" s="1" customFormat="1" x14ac:dyDescent="0.2">
      <c r="A1177" s="23"/>
      <c r="B1177" s="12"/>
      <c r="C1177" s="2"/>
      <c r="D1177" s="13"/>
      <c r="E1177" s="8"/>
      <c r="F1177" s="8"/>
      <c r="G1177" s="8"/>
      <c r="H1177" s="8"/>
      <c r="I1177" s="8"/>
      <c r="J1177" s="3"/>
      <c r="K1177" s="10"/>
      <c r="L1177" s="10"/>
      <c r="M1177" s="10"/>
      <c r="N1177" s="10"/>
      <c r="O1177" s="10"/>
      <c r="P1177" s="10"/>
      <c r="Q1177" s="10"/>
      <c r="R1177" s="10"/>
      <c r="S1177" s="25"/>
    </row>
    <row r="1178" spans="1:19" s="1" customFormat="1" x14ac:dyDescent="0.2">
      <c r="A1178" s="23"/>
      <c r="B1178" s="12"/>
      <c r="C1178" s="2"/>
      <c r="D1178" s="13"/>
      <c r="E1178" s="8"/>
      <c r="F1178" s="8"/>
      <c r="G1178" s="8"/>
      <c r="H1178" s="8"/>
      <c r="I1178" s="8"/>
      <c r="J1178" s="3"/>
      <c r="K1178" s="10"/>
      <c r="L1178" s="10"/>
      <c r="M1178" s="10"/>
      <c r="N1178" s="10"/>
      <c r="O1178" s="10"/>
      <c r="P1178" s="10"/>
      <c r="Q1178" s="10"/>
      <c r="R1178" s="10"/>
      <c r="S1178" s="25"/>
    </row>
    <row r="1179" spans="1:19" s="1" customFormat="1" x14ac:dyDescent="0.2">
      <c r="A1179" s="23"/>
      <c r="B1179" s="12"/>
      <c r="C1179" s="2"/>
      <c r="D1179" s="13"/>
      <c r="E1179" s="8"/>
      <c r="F1179" s="8"/>
      <c r="G1179" s="8"/>
      <c r="H1179" s="8"/>
      <c r="I1179" s="8"/>
      <c r="J1179" s="3"/>
      <c r="K1179" s="10"/>
      <c r="L1179" s="10"/>
      <c r="M1179" s="10"/>
      <c r="N1179" s="10"/>
      <c r="O1179" s="10"/>
      <c r="P1179" s="10"/>
      <c r="Q1179" s="10"/>
      <c r="R1179" s="10"/>
      <c r="S1179" s="25"/>
    </row>
    <row r="1180" spans="1:19" s="1" customFormat="1" x14ac:dyDescent="0.2">
      <c r="A1180" s="23"/>
      <c r="B1180" s="12"/>
      <c r="C1180" s="2"/>
      <c r="D1180" s="13"/>
      <c r="E1180" s="8"/>
      <c r="F1180" s="8"/>
      <c r="G1180" s="8"/>
      <c r="H1180" s="8"/>
      <c r="I1180" s="8"/>
      <c r="J1180" s="3"/>
      <c r="K1180" s="10"/>
      <c r="L1180" s="10"/>
      <c r="M1180" s="10"/>
      <c r="N1180" s="10"/>
      <c r="O1180" s="10"/>
      <c r="P1180" s="10"/>
      <c r="Q1180" s="10"/>
      <c r="R1180" s="10"/>
      <c r="S1180" s="25"/>
    </row>
    <row r="1181" spans="1:19" s="1" customFormat="1" x14ac:dyDescent="0.2">
      <c r="A1181" s="23"/>
      <c r="B1181" s="12"/>
      <c r="C1181" s="2"/>
      <c r="D1181" s="13"/>
      <c r="E1181" s="8"/>
      <c r="F1181" s="8"/>
      <c r="G1181" s="8"/>
      <c r="H1181" s="8"/>
      <c r="I1181" s="8"/>
      <c r="J1181" s="3"/>
      <c r="K1181" s="10"/>
      <c r="L1181" s="10"/>
      <c r="M1181" s="10"/>
      <c r="N1181" s="10"/>
      <c r="O1181" s="10"/>
      <c r="P1181" s="10"/>
      <c r="Q1181" s="10"/>
      <c r="R1181" s="10"/>
      <c r="S1181" s="25"/>
    </row>
    <row r="1182" spans="1:19" s="1" customFormat="1" x14ac:dyDescent="0.2">
      <c r="A1182" s="23"/>
      <c r="B1182" s="12"/>
      <c r="C1182" s="2"/>
      <c r="D1182" s="13"/>
      <c r="E1182" s="8"/>
      <c r="F1182" s="8"/>
      <c r="G1182" s="8"/>
      <c r="H1182" s="8"/>
      <c r="I1182" s="8"/>
      <c r="J1182" s="3"/>
      <c r="K1182" s="10"/>
      <c r="L1182" s="10"/>
      <c r="M1182" s="10"/>
      <c r="N1182" s="10"/>
      <c r="O1182" s="10"/>
      <c r="P1182" s="10"/>
      <c r="Q1182" s="10"/>
      <c r="R1182" s="10"/>
      <c r="S1182" s="25"/>
    </row>
    <row r="1183" spans="1:19" s="1" customFormat="1" x14ac:dyDescent="0.2">
      <c r="A1183" s="23"/>
      <c r="B1183" s="12"/>
      <c r="C1183" s="2"/>
      <c r="D1183" s="13"/>
      <c r="E1183" s="8"/>
      <c r="F1183" s="8"/>
      <c r="G1183" s="8"/>
      <c r="H1183" s="8"/>
      <c r="I1183" s="8"/>
      <c r="J1183" s="3"/>
      <c r="K1183" s="10"/>
      <c r="L1183" s="10"/>
      <c r="M1183" s="10"/>
      <c r="N1183" s="10"/>
      <c r="O1183" s="10"/>
      <c r="P1183" s="10"/>
      <c r="Q1183" s="10"/>
      <c r="R1183" s="10"/>
      <c r="S1183" s="25"/>
    </row>
    <row r="1184" spans="1:19" s="1" customFormat="1" x14ac:dyDescent="0.2">
      <c r="A1184" s="23"/>
      <c r="B1184" s="12"/>
      <c r="C1184" s="2"/>
      <c r="D1184" s="13"/>
      <c r="E1184" s="8"/>
      <c r="F1184" s="8"/>
      <c r="G1184" s="8"/>
      <c r="H1184" s="8"/>
      <c r="I1184" s="8"/>
      <c r="J1184" s="3"/>
      <c r="K1184" s="10"/>
      <c r="L1184" s="10"/>
      <c r="M1184" s="10"/>
      <c r="N1184" s="10"/>
      <c r="O1184" s="10"/>
      <c r="P1184" s="10"/>
      <c r="Q1184" s="10"/>
      <c r="R1184" s="10"/>
      <c r="S1184" s="25"/>
    </row>
    <row r="1185" spans="1:19" s="1" customFormat="1" x14ac:dyDescent="0.2">
      <c r="A1185" s="23"/>
      <c r="B1185" s="12"/>
      <c r="C1185" s="2"/>
      <c r="D1185" s="13"/>
      <c r="E1185" s="8"/>
      <c r="F1185" s="8"/>
      <c r="G1185" s="8"/>
      <c r="H1185" s="8"/>
      <c r="I1185" s="8"/>
      <c r="J1185" s="3"/>
      <c r="K1185" s="10"/>
      <c r="L1185" s="10"/>
      <c r="M1185" s="10"/>
      <c r="N1185" s="10"/>
      <c r="O1185" s="10"/>
      <c r="P1185" s="10"/>
      <c r="Q1185" s="10"/>
      <c r="R1185" s="10"/>
      <c r="S1185" s="25"/>
    </row>
    <row r="1186" spans="1:19" s="1" customFormat="1" x14ac:dyDescent="0.2">
      <c r="A1186" s="23"/>
      <c r="B1186" s="12"/>
      <c r="C1186" s="2"/>
      <c r="D1186" s="13"/>
      <c r="E1186" s="8"/>
      <c r="F1186" s="8"/>
      <c r="G1186" s="8"/>
      <c r="H1186" s="8"/>
      <c r="I1186" s="8"/>
      <c r="J1186" s="3"/>
      <c r="K1186" s="10"/>
      <c r="L1186" s="10"/>
      <c r="M1186" s="10"/>
      <c r="N1186" s="10"/>
      <c r="O1186" s="10"/>
      <c r="P1186" s="10"/>
      <c r="Q1186" s="10"/>
      <c r="R1186" s="10"/>
      <c r="S1186" s="25"/>
    </row>
    <row r="1187" spans="1:19" s="1" customFormat="1" x14ac:dyDescent="0.2">
      <c r="A1187" s="23"/>
      <c r="B1187" s="12"/>
      <c r="C1187" s="2"/>
      <c r="D1187" s="13"/>
      <c r="E1187" s="8"/>
      <c r="F1187" s="8"/>
      <c r="G1187" s="8"/>
      <c r="H1187" s="8"/>
      <c r="I1187" s="8"/>
      <c r="J1187" s="3"/>
      <c r="K1187" s="10"/>
      <c r="L1187" s="10"/>
      <c r="M1187" s="10"/>
      <c r="N1187" s="10"/>
      <c r="O1187" s="10"/>
      <c r="P1187" s="10"/>
      <c r="Q1187" s="10"/>
      <c r="R1187" s="10"/>
      <c r="S1187" s="25"/>
    </row>
    <row r="1188" spans="1:19" s="1" customFormat="1" x14ac:dyDescent="0.2">
      <c r="A1188" s="23"/>
      <c r="B1188" s="12"/>
      <c r="C1188" s="2"/>
      <c r="D1188" s="13"/>
      <c r="E1188" s="8"/>
      <c r="F1188" s="8"/>
      <c r="G1188" s="8"/>
      <c r="H1188" s="8"/>
      <c r="I1188" s="8"/>
      <c r="J1188" s="3"/>
      <c r="K1188" s="10"/>
      <c r="L1188" s="10"/>
      <c r="M1188" s="10"/>
      <c r="N1188" s="10"/>
      <c r="O1188" s="10"/>
      <c r="P1188" s="10"/>
      <c r="Q1188" s="10"/>
      <c r="R1188" s="10"/>
      <c r="S1188" s="25"/>
    </row>
    <row r="1189" spans="1:19" s="1" customFormat="1" x14ac:dyDescent="0.2">
      <c r="A1189" s="23"/>
      <c r="B1189" s="12"/>
      <c r="C1189" s="2"/>
      <c r="D1189" s="13"/>
      <c r="E1189" s="8"/>
      <c r="F1189" s="8"/>
      <c r="G1189" s="8"/>
      <c r="H1189" s="8"/>
      <c r="I1189" s="8"/>
      <c r="J1189" s="3"/>
      <c r="K1189" s="10"/>
      <c r="L1189" s="10"/>
      <c r="M1189" s="10"/>
      <c r="N1189" s="10"/>
      <c r="O1189" s="10"/>
      <c r="P1189" s="10"/>
      <c r="Q1189" s="10"/>
      <c r="R1189" s="10"/>
      <c r="S1189" s="25"/>
    </row>
    <row r="1190" spans="1:19" s="1" customFormat="1" x14ac:dyDescent="0.2">
      <c r="A1190" s="23"/>
      <c r="B1190" s="12"/>
      <c r="C1190" s="2"/>
      <c r="D1190" s="13"/>
      <c r="E1190" s="8"/>
      <c r="F1190" s="8"/>
      <c r="G1190" s="8"/>
      <c r="H1190" s="8"/>
      <c r="I1190" s="8"/>
      <c r="J1190" s="3"/>
      <c r="K1190" s="10"/>
      <c r="L1190" s="10"/>
      <c r="M1190" s="10"/>
      <c r="N1190" s="10"/>
      <c r="O1190" s="10"/>
      <c r="P1190" s="10"/>
      <c r="Q1190" s="10"/>
      <c r="R1190" s="10"/>
      <c r="S1190" s="25"/>
    </row>
    <row r="1191" spans="1:19" s="1" customFormat="1" x14ac:dyDescent="0.2">
      <c r="A1191" s="23"/>
      <c r="B1191" s="12"/>
      <c r="C1191" s="2"/>
      <c r="D1191" s="13"/>
      <c r="E1191" s="8"/>
      <c r="F1191" s="8"/>
      <c r="G1191" s="8"/>
      <c r="H1191" s="8"/>
      <c r="I1191" s="8"/>
      <c r="J1191" s="3"/>
      <c r="K1191" s="10"/>
      <c r="L1191" s="10"/>
      <c r="M1191" s="10"/>
      <c r="N1191" s="10"/>
      <c r="O1191" s="10"/>
      <c r="P1191" s="10"/>
      <c r="Q1191" s="10"/>
      <c r="R1191" s="10"/>
      <c r="S1191" s="25"/>
    </row>
    <row r="1192" spans="1:19" s="1" customFormat="1" x14ac:dyDescent="0.2">
      <c r="A1192" s="23"/>
      <c r="B1192" s="12"/>
      <c r="C1192" s="2"/>
      <c r="D1192" s="13"/>
      <c r="E1192" s="8"/>
      <c r="F1192" s="8"/>
      <c r="G1192" s="8"/>
      <c r="H1192" s="8"/>
      <c r="I1192" s="8"/>
      <c r="J1192" s="3"/>
      <c r="K1192" s="10"/>
      <c r="L1192" s="10"/>
      <c r="M1192" s="10"/>
      <c r="N1192" s="10"/>
      <c r="O1192" s="10"/>
      <c r="P1192" s="10"/>
      <c r="Q1192" s="10"/>
      <c r="R1192" s="10"/>
      <c r="S1192" s="25"/>
    </row>
    <row r="1193" spans="1:19" s="1" customFormat="1" x14ac:dyDescent="0.2">
      <c r="A1193" s="23"/>
      <c r="B1193" s="12"/>
      <c r="C1193" s="2"/>
      <c r="D1193" s="13"/>
      <c r="E1193" s="8"/>
      <c r="F1193" s="8"/>
      <c r="G1193" s="8"/>
      <c r="H1193" s="8"/>
      <c r="I1193" s="8"/>
      <c r="J1193" s="3"/>
      <c r="K1193" s="10"/>
      <c r="L1193" s="10"/>
      <c r="M1193" s="10"/>
      <c r="N1193" s="10"/>
      <c r="O1193" s="10"/>
      <c r="P1193" s="10"/>
      <c r="Q1193" s="10"/>
      <c r="R1193" s="10"/>
      <c r="S1193" s="25"/>
    </row>
    <row r="1194" spans="1:19" s="1" customFormat="1" x14ac:dyDescent="0.2">
      <c r="A1194" s="23"/>
      <c r="B1194" s="12"/>
      <c r="C1194" s="2"/>
      <c r="D1194" s="13"/>
      <c r="E1194" s="8"/>
      <c r="F1194" s="8"/>
      <c r="G1194" s="8"/>
      <c r="H1194" s="8"/>
      <c r="I1194" s="8"/>
      <c r="J1194" s="3"/>
      <c r="K1194" s="10"/>
      <c r="L1194" s="10"/>
      <c r="M1194" s="10"/>
      <c r="N1194" s="10"/>
      <c r="O1194" s="10"/>
      <c r="P1194" s="10"/>
      <c r="Q1194" s="10"/>
      <c r="R1194" s="10"/>
      <c r="S1194" s="25"/>
    </row>
    <row r="1195" spans="1:19" s="1" customFormat="1" x14ac:dyDescent="0.2">
      <c r="A1195" s="23"/>
      <c r="B1195" s="12"/>
      <c r="C1195" s="2"/>
      <c r="D1195" s="13"/>
      <c r="E1195" s="8"/>
      <c r="F1195" s="8"/>
      <c r="G1195" s="8"/>
      <c r="H1195" s="8"/>
      <c r="I1195" s="8"/>
      <c r="J1195" s="3"/>
      <c r="K1195" s="10"/>
      <c r="L1195" s="10"/>
      <c r="M1195" s="10"/>
      <c r="N1195" s="10"/>
      <c r="O1195" s="10"/>
      <c r="P1195" s="10"/>
      <c r="Q1195" s="10"/>
      <c r="R1195" s="10"/>
      <c r="S1195" s="25"/>
    </row>
    <row r="1196" spans="1:19" s="1" customFormat="1" x14ac:dyDescent="0.2">
      <c r="A1196" s="23"/>
      <c r="B1196" s="12"/>
      <c r="C1196" s="2"/>
      <c r="D1196" s="13"/>
      <c r="E1196" s="8"/>
      <c r="F1196" s="8"/>
      <c r="G1196" s="8"/>
      <c r="H1196" s="8"/>
      <c r="I1196" s="8"/>
      <c r="J1196" s="3"/>
      <c r="K1196" s="10"/>
      <c r="L1196" s="10"/>
      <c r="M1196" s="10"/>
      <c r="N1196" s="10"/>
      <c r="O1196" s="10"/>
      <c r="P1196" s="10"/>
      <c r="Q1196" s="10"/>
      <c r="R1196" s="10"/>
      <c r="S1196" s="25"/>
    </row>
    <row r="1197" spans="1:19" s="1" customFormat="1" x14ac:dyDescent="0.2">
      <c r="A1197" s="23"/>
      <c r="B1197" s="12"/>
      <c r="C1197" s="2"/>
      <c r="D1197" s="13"/>
      <c r="E1197" s="8"/>
      <c r="F1197" s="8"/>
      <c r="G1197" s="8"/>
      <c r="H1197" s="8"/>
      <c r="I1197" s="8"/>
      <c r="J1197" s="3"/>
      <c r="K1197" s="10"/>
      <c r="L1197" s="10"/>
      <c r="M1197" s="10"/>
      <c r="N1197" s="10"/>
      <c r="O1197" s="10"/>
      <c r="P1197" s="10"/>
      <c r="Q1197" s="10"/>
      <c r="R1197" s="10"/>
      <c r="S1197" s="25"/>
    </row>
    <row r="1198" spans="1:19" s="1" customFormat="1" x14ac:dyDescent="0.2">
      <c r="A1198" s="23"/>
      <c r="B1198" s="12"/>
      <c r="C1198" s="2"/>
      <c r="D1198" s="13"/>
      <c r="E1198" s="8"/>
      <c r="F1198" s="8"/>
      <c r="G1198" s="8"/>
      <c r="H1198" s="8"/>
      <c r="I1198" s="8"/>
      <c r="J1198" s="3"/>
      <c r="K1198" s="10"/>
      <c r="L1198" s="10"/>
      <c r="M1198" s="10"/>
      <c r="N1198" s="10"/>
      <c r="O1198" s="10"/>
      <c r="P1198" s="10"/>
      <c r="Q1198" s="10"/>
      <c r="R1198" s="10"/>
      <c r="S1198" s="25"/>
    </row>
    <row r="1199" spans="1:19" s="1" customFormat="1" x14ac:dyDescent="0.2">
      <c r="A1199" s="23"/>
      <c r="B1199" s="12"/>
      <c r="C1199" s="2"/>
      <c r="D1199" s="13"/>
      <c r="E1199" s="8"/>
      <c r="F1199" s="8"/>
      <c r="G1199" s="8"/>
      <c r="H1199" s="8"/>
      <c r="I1199" s="8"/>
      <c r="J1199" s="3"/>
      <c r="K1199" s="10"/>
      <c r="L1199" s="10"/>
      <c r="M1199" s="10"/>
      <c r="N1199" s="10"/>
      <c r="O1199" s="10"/>
      <c r="P1199" s="10"/>
      <c r="Q1199" s="10"/>
      <c r="R1199" s="10"/>
      <c r="S1199" s="25"/>
    </row>
    <row r="1200" spans="1:19" s="1" customFormat="1" x14ac:dyDescent="0.2">
      <c r="A1200" s="23"/>
      <c r="B1200" s="12"/>
      <c r="C1200" s="2"/>
      <c r="D1200" s="13"/>
      <c r="E1200" s="8"/>
      <c r="F1200" s="8"/>
      <c r="G1200" s="8"/>
      <c r="H1200" s="8"/>
      <c r="I1200" s="8"/>
      <c r="J1200" s="3"/>
      <c r="K1200" s="10"/>
      <c r="L1200" s="10"/>
      <c r="M1200" s="10"/>
      <c r="N1200" s="10"/>
      <c r="O1200" s="10"/>
      <c r="P1200" s="10"/>
      <c r="Q1200" s="10"/>
      <c r="R1200" s="10"/>
      <c r="S1200" s="25"/>
    </row>
    <row r="1201" spans="1:19" s="1" customFormat="1" x14ac:dyDescent="0.2">
      <c r="A1201" s="23"/>
      <c r="B1201" s="12"/>
      <c r="C1201" s="2"/>
      <c r="D1201" s="13"/>
      <c r="E1201" s="8"/>
      <c r="F1201" s="8"/>
      <c r="G1201" s="8"/>
      <c r="H1201" s="8"/>
      <c r="I1201" s="8"/>
      <c r="J1201" s="3"/>
      <c r="K1201" s="10"/>
      <c r="L1201" s="10"/>
      <c r="M1201" s="10"/>
      <c r="N1201" s="10"/>
      <c r="O1201" s="10"/>
      <c r="P1201" s="10"/>
      <c r="Q1201" s="10"/>
      <c r="R1201" s="10"/>
      <c r="S1201" s="25"/>
    </row>
    <row r="1202" spans="1:19" s="1" customFormat="1" x14ac:dyDescent="0.2">
      <c r="A1202" s="23"/>
      <c r="B1202" s="12"/>
      <c r="C1202" s="2"/>
      <c r="D1202" s="13"/>
      <c r="E1202" s="8"/>
      <c r="F1202" s="8"/>
      <c r="G1202" s="8"/>
      <c r="H1202" s="8"/>
      <c r="I1202" s="8"/>
      <c r="J1202" s="3"/>
      <c r="K1202" s="10"/>
      <c r="L1202" s="10"/>
      <c r="M1202" s="10"/>
      <c r="N1202" s="10"/>
      <c r="O1202" s="10"/>
      <c r="P1202" s="10"/>
      <c r="Q1202" s="10"/>
      <c r="R1202" s="10"/>
      <c r="S1202" s="25"/>
    </row>
    <row r="1203" spans="1:19" s="1" customFormat="1" x14ac:dyDescent="0.2">
      <c r="A1203" s="23"/>
      <c r="B1203" s="12"/>
      <c r="C1203" s="2"/>
      <c r="D1203" s="13"/>
      <c r="E1203" s="8"/>
      <c r="F1203" s="8"/>
      <c r="G1203" s="8"/>
      <c r="H1203" s="8"/>
      <c r="I1203" s="8"/>
      <c r="J1203" s="3"/>
      <c r="K1203" s="10"/>
      <c r="L1203" s="10"/>
      <c r="M1203" s="10"/>
      <c r="N1203" s="10"/>
      <c r="O1203" s="10"/>
      <c r="P1203" s="10"/>
      <c r="Q1203" s="10"/>
      <c r="R1203" s="10"/>
      <c r="S1203" s="25"/>
    </row>
    <row r="1204" spans="1:19" s="1" customFormat="1" x14ac:dyDescent="0.2">
      <c r="A1204" s="23"/>
      <c r="B1204" s="12"/>
      <c r="C1204" s="2"/>
      <c r="D1204" s="13"/>
      <c r="E1204" s="8"/>
      <c r="F1204" s="8"/>
      <c r="G1204" s="8"/>
      <c r="H1204" s="8"/>
      <c r="I1204" s="8"/>
      <c r="J1204" s="3"/>
      <c r="K1204" s="10"/>
      <c r="L1204" s="10"/>
      <c r="M1204" s="10"/>
      <c r="N1204" s="10"/>
      <c r="O1204" s="10"/>
      <c r="P1204" s="10"/>
      <c r="Q1204" s="10"/>
      <c r="R1204" s="10"/>
      <c r="S1204" s="25"/>
    </row>
    <row r="1205" spans="1:19" s="1" customFormat="1" x14ac:dyDescent="0.2">
      <c r="A1205" s="23"/>
      <c r="B1205" s="12"/>
      <c r="C1205" s="2"/>
      <c r="D1205" s="13"/>
      <c r="E1205" s="8"/>
      <c r="F1205" s="8"/>
      <c r="G1205" s="8"/>
      <c r="H1205" s="8"/>
      <c r="I1205" s="8"/>
      <c r="J1205" s="3"/>
      <c r="K1205" s="10"/>
      <c r="L1205" s="10"/>
      <c r="M1205" s="10"/>
      <c r="N1205" s="10"/>
      <c r="O1205" s="10"/>
      <c r="P1205" s="10"/>
      <c r="Q1205" s="10"/>
      <c r="R1205" s="10"/>
      <c r="S1205" s="25"/>
    </row>
    <row r="1206" spans="1:19" s="1" customFormat="1" x14ac:dyDescent="0.2">
      <c r="A1206" s="23"/>
      <c r="B1206" s="12"/>
      <c r="C1206" s="2"/>
      <c r="D1206" s="13"/>
      <c r="E1206" s="8"/>
      <c r="F1206" s="8"/>
      <c r="G1206" s="8"/>
      <c r="H1206" s="8"/>
      <c r="I1206" s="8"/>
      <c r="J1206" s="3"/>
      <c r="K1206" s="10"/>
      <c r="L1206" s="10"/>
      <c r="M1206" s="10"/>
      <c r="N1206" s="10"/>
      <c r="O1206" s="10"/>
      <c r="P1206" s="10"/>
      <c r="Q1206" s="10"/>
      <c r="R1206" s="10"/>
      <c r="S1206" s="25"/>
    </row>
    <row r="1207" spans="1:19" s="1" customFormat="1" x14ac:dyDescent="0.2">
      <c r="A1207" s="23"/>
      <c r="B1207" s="12"/>
      <c r="C1207" s="2"/>
      <c r="D1207" s="13"/>
      <c r="E1207" s="8"/>
      <c r="F1207" s="8"/>
      <c r="G1207" s="8"/>
      <c r="H1207" s="8"/>
      <c r="I1207" s="8"/>
      <c r="J1207" s="3"/>
      <c r="K1207" s="10"/>
      <c r="L1207" s="10"/>
      <c r="M1207" s="10"/>
      <c r="N1207" s="10"/>
      <c r="O1207" s="10"/>
      <c r="P1207" s="10"/>
      <c r="Q1207" s="10"/>
      <c r="R1207" s="10"/>
      <c r="S1207" s="25"/>
    </row>
    <row r="1208" spans="1:19" s="1" customFormat="1" x14ac:dyDescent="0.2">
      <c r="A1208" s="23"/>
      <c r="B1208" s="12"/>
      <c r="C1208" s="2"/>
      <c r="D1208" s="13"/>
      <c r="E1208" s="8"/>
      <c r="F1208" s="8"/>
      <c r="G1208" s="8"/>
      <c r="H1208" s="8"/>
      <c r="I1208" s="8"/>
      <c r="J1208" s="3"/>
      <c r="K1208" s="10"/>
      <c r="L1208" s="10"/>
      <c r="M1208" s="10"/>
      <c r="N1208" s="10"/>
      <c r="O1208" s="10"/>
      <c r="P1208" s="10"/>
      <c r="Q1208" s="10"/>
      <c r="R1208" s="10"/>
      <c r="S1208" s="25"/>
    </row>
    <row r="1209" spans="1:19" s="1" customFormat="1" x14ac:dyDescent="0.2">
      <c r="A1209" s="23"/>
      <c r="B1209" s="12"/>
      <c r="C1209" s="2"/>
      <c r="D1209" s="13"/>
      <c r="E1209" s="8"/>
      <c r="F1209" s="8"/>
      <c r="G1209" s="8"/>
      <c r="H1209" s="8"/>
      <c r="I1209" s="8"/>
      <c r="J1209" s="3"/>
      <c r="K1209" s="10"/>
      <c r="L1209" s="10"/>
      <c r="M1209" s="10"/>
      <c r="N1209" s="10"/>
      <c r="O1209" s="10"/>
      <c r="P1209" s="10"/>
      <c r="Q1209" s="10"/>
      <c r="R1209" s="10"/>
      <c r="S1209" s="25"/>
    </row>
    <row r="1210" spans="1:19" s="1" customFormat="1" x14ac:dyDescent="0.2">
      <c r="A1210" s="23"/>
      <c r="B1210" s="12"/>
      <c r="C1210" s="2"/>
      <c r="D1210" s="13"/>
      <c r="E1210" s="8"/>
      <c r="F1210" s="8"/>
      <c r="G1210" s="8"/>
      <c r="H1210" s="8"/>
      <c r="I1210" s="8"/>
      <c r="J1210" s="3"/>
      <c r="K1210" s="10"/>
      <c r="L1210" s="10"/>
      <c r="M1210" s="10"/>
      <c r="N1210" s="10"/>
      <c r="O1210" s="10"/>
      <c r="P1210" s="10"/>
      <c r="Q1210" s="10"/>
      <c r="R1210" s="10"/>
      <c r="S1210" s="25"/>
    </row>
    <row r="1211" spans="1:19" s="1" customFormat="1" x14ac:dyDescent="0.2">
      <c r="A1211" s="23"/>
      <c r="B1211" s="12"/>
      <c r="C1211" s="2"/>
      <c r="D1211" s="13"/>
      <c r="E1211" s="8"/>
      <c r="F1211" s="8"/>
      <c r="G1211" s="8"/>
      <c r="H1211" s="8"/>
      <c r="I1211" s="8"/>
      <c r="J1211" s="3"/>
      <c r="K1211" s="10"/>
      <c r="L1211" s="10"/>
      <c r="M1211" s="10"/>
      <c r="N1211" s="10"/>
      <c r="O1211" s="10"/>
      <c r="P1211" s="10"/>
      <c r="Q1211" s="10"/>
      <c r="R1211" s="10"/>
      <c r="S1211" s="25"/>
    </row>
    <row r="1212" spans="1:19" s="1" customFormat="1" x14ac:dyDescent="0.2">
      <c r="A1212" s="23"/>
      <c r="B1212" s="12"/>
      <c r="C1212" s="2"/>
      <c r="D1212" s="13"/>
      <c r="E1212" s="8"/>
      <c r="F1212" s="8"/>
      <c r="G1212" s="8"/>
      <c r="H1212" s="8"/>
      <c r="I1212" s="8"/>
      <c r="J1212" s="3"/>
      <c r="K1212" s="10"/>
      <c r="L1212" s="10"/>
      <c r="M1212" s="10"/>
      <c r="N1212" s="10"/>
      <c r="O1212" s="10"/>
      <c r="P1212" s="10"/>
      <c r="Q1212" s="10"/>
      <c r="R1212" s="10"/>
      <c r="S1212" s="25"/>
    </row>
    <row r="1213" spans="1:19" s="1" customFormat="1" x14ac:dyDescent="0.2">
      <c r="A1213" s="23"/>
      <c r="B1213" s="12"/>
      <c r="C1213" s="2"/>
      <c r="D1213" s="13"/>
      <c r="E1213" s="8"/>
      <c r="F1213" s="8"/>
      <c r="G1213" s="8"/>
      <c r="H1213" s="8"/>
      <c r="I1213" s="8"/>
      <c r="J1213" s="3"/>
      <c r="K1213" s="10"/>
      <c r="L1213" s="10"/>
      <c r="M1213" s="10"/>
      <c r="N1213" s="10"/>
      <c r="O1213" s="10"/>
      <c r="P1213" s="10"/>
      <c r="Q1213" s="10"/>
      <c r="R1213" s="10"/>
      <c r="S1213" s="25"/>
    </row>
    <row r="1214" spans="1:19" s="1" customFormat="1" x14ac:dyDescent="0.2">
      <c r="A1214" s="23"/>
      <c r="B1214" s="12"/>
      <c r="C1214" s="2"/>
      <c r="D1214" s="13"/>
      <c r="E1214" s="8"/>
      <c r="F1214" s="8"/>
      <c r="G1214" s="8"/>
      <c r="H1214" s="8"/>
      <c r="I1214" s="8"/>
      <c r="J1214" s="3"/>
      <c r="K1214" s="10"/>
      <c r="L1214" s="10"/>
      <c r="M1214" s="10"/>
      <c r="N1214" s="10"/>
      <c r="O1214" s="10"/>
      <c r="P1214" s="10"/>
      <c r="Q1214" s="10"/>
      <c r="R1214" s="10"/>
      <c r="S1214" s="25"/>
    </row>
    <row r="1215" spans="1:19" s="1" customFormat="1" x14ac:dyDescent="0.2">
      <c r="A1215" s="23"/>
      <c r="B1215" s="12"/>
      <c r="C1215" s="2"/>
      <c r="D1215" s="13"/>
      <c r="E1215" s="8"/>
      <c r="F1215" s="8"/>
      <c r="G1215" s="8"/>
      <c r="H1215" s="8"/>
      <c r="I1215" s="8"/>
      <c r="J1215" s="3"/>
      <c r="K1215" s="10"/>
      <c r="L1215" s="10"/>
      <c r="M1215" s="10"/>
      <c r="N1215" s="10"/>
      <c r="O1215" s="10"/>
      <c r="P1215" s="10"/>
      <c r="Q1215" s="10"/>
      <c r="R1215" s="10"/>
      <c r="S1215" s="25"/>
    </row>
    <row r="1216" spans="1:19" s="1" customFormat="1" x14ac:dyDescent="0.2">
      <c r="A1216" s="23"/>
      <c r="B1216" s="12"/>
      <c r="C1216" s="2"/>
      <c r="D1216" s="13"/>
      <c r="E1216" s="8"/>
      <c r="F1216" s="8"/>
      <c r="G1216" s="8"/>
      <c r="H1216" s="8"/>
      <c r="I1216" s="8"/>
      <c r="J1216" s="3"/>
      <c r="K1216" s="10"/>
      <c r="L1216" s="10"/>
      <c r="M1216" s="10"/>
      <c r="N1216" s="10"/>
      <c r="O1216" s="10"/>
      <c r="P1216" s="10"/>
      <c r="Q1216" s="10"/>
      <c r="R1216" s="10"/>
      <c r="S1216" s="25"/>
    </row>
    <row r="1217" spans="1:19" s="1" customFormat="1" x14ac:dyDescent="0.2">
      <c r="A1217" s="23"/>
      <c r="B1217" s="12"/>
      <c r="C1217" s="2"/>
      <c r="D1217" s="13"/>
      <c r="E1217" s="8"/>
      <c r="F1217" s="8"/>
      <c r="G1217" s="8"/>
      <c r="H1217" s="8"/>
      <c r="I1217" s="8"/>
      <c r="J1217" s="3"/>
      <c r="K1217" s="10"/>
      <c r="L1217" s="10"/>
      <c r="M1217" s="10"/>
      <c r="N1217" s="10"/>
      <c r="O1217" s="10"/>
      <c r="P1217" s="10"/>
      <c r="Q1217" s="10"/>
      <c r="R1217" s="10"/>
      <c r="S1217" s="25"/>
    </row>
    <row r="1218" spans="1:19" s="1" customFormat="1" x14ac:dyDescent="0.2">
      <c r="A1218" s="23"/>
      <c r="B1218" s="12"/>
      <c r="C1218" s="2"/>
      <c r="D1218" s="13"/>
      <c r="E1218" s="8"/>
      <c r="F1218" s="8"/>
      <c r="G1218" s="8"/>
      <c r="H1218" s="8"/>
      <c r="I1218" s="8"/>
      <c r="J1218" s="3"/>
      <c r="K1218" s="10"/>
      <c r="L1218" s="10"/>
      <c r="M1218" s="10"/>
      <c r="N1218" s="10"/>
      <c r="O1218" s="10"/>
      <c r="P1218" s="10"/>
      <c r="Q1218" s="10"/>
      <c r="R1218" s="10"/>
      <c r="S1218" s="25"/>
    </row>
    <row r="1219" spans="1:19" s="1" customFormat="1" x14ac:dyDescent="0.2">
      <c r="A1219" s="23"/>
      <c r="B1219" s="12"/>
      <c r="C1219" s="2"/>
      <c r="D1219" s="13"/>
      <c r="E1219" s="8"/>
      <c r="F1219" s="8"/>
      <c r="G1219" s="8"/>
      <c r="H1219" s="8"/>
      <c r="I1219" s="8"/>
      <c r="J1219" s="3"/>
      <c r="K1219" s="10"/>
      <c r="L1219" s="10"/>
      <c r="M1219" s="10"/>
      <c r="N1219" s="10"/>
      <c r="O1219" s="10"/>
      <c r="P1219" s="10"/>
      <c r="Q1219" s="10"/>
      <c r="R1219" s="10"/>
      <c r="S1219" s="25"/>
    </row>
    <row r="1220" spans="1:19" s="1" customFormat="1" x14ac:dyDescent="0.2">
      <c r="A1220" s="23"/>
      <c r="B1220" s="12"/>
      <c r="C1220" s="2"/>
      <c r="D1220" s="13"/>
      <c r="E1220" s="8"/>
      <c r="F1220" s="8"/>
      <c r="G1220" s="8"/>
      <c r="H1220" s="8"/>
      <c r="I1220" s="8"/>
      <c r="J1220" s="3"/>
      <c r="K1220" s="10"/>
      <c r="L1220" s="10"/>
      <c r="M1220" s="10"/>
      <c r="N1220" s="10"/>
      <c r="O1220" s="10"/>
      <c r="P1220" s="10"/>
      <c r="Q1220" s="10"/>
      <c r="R1220" s="10"/>
      <c r="S1220" s="25"/>
    </row>
    <row r="1221" spans="1:19" s="1" customFormat="1" x14ac:dyDescent="0.2">
      <c r="A1221" s="23"/>
      <c r="B1221" s="12"/>
      <c r="C1221" s="2"/>
      <c r="D1221" s="13"/>
      <c r="E1221" s="8"/>
      <c r="F1221" s="8"/>
      <c r="G1221" s="8"/>
      <c r="H1221" s="8"/>
      <c r="I1221" s="8"/>
      <c r="J1221" s="3"/>
      <c r="K1221" s="10"/>
      <c r="L1221" s="10"/>
      <c r="M1221" s="10"/>
      <c r="N1221" s="10"/>
      <c r="O1221" s="10"/>
      <c r="P1221" s="10"/>
      <c r="Q1221" s="10"/>
      <c r="R1221" s="10"/>
      <c r="S1221" s="25"/>
    </row>
    <row r="1222" spans="1:19" s="1" customFormat="1" x14ac:dyDescent="0.2">
      <c r="A1222" s="23"/>
      <c r="B1222" s="12"/>
      <c r="C1222" s="2"/>
      <c r="D1222" s="13"/>
      <c r="E1222" s="8"/>
      <c r="F1222" s="8"/>
      <c r="G1222" s="8"/>
      <c r="H1222" s="8"/>
      <c r="I1222" s="8"/>
      <c r="J1222" s="3"/>
      <c r="K1222" s="10"/>
      <c r="L1222" s="10"/>
      <c r="M1222" s="10"/>
      <c r="N1222" s="10"/>
      <c r="O1222" s="10"/>
      <c r="P1222" s="10"/>
      <c r="Q1222" s="10"/>
      <c r="R1222" s="10"/>
      <c r="S1222" s="25"/>
    </row>
    <row r="1223" spans="1:19" s="1" customFormat="1" x14ac:dyDescent="0.2">
      <c r="A1223" s="23"/>
      <c r="B1223" s="12"/>
      <c r="C1223" s="2"/>
      <c r="D1223" s="13"/>
      <c r="E1223" s="8"/>
      <c r="F1223" s="8"/>
      <c r="G1223" s="8"/>
      <c r="H1223" s="8"/>
      <c r="I1223" s="8"/>
      <c r="J1223" s="3"/>
      <c r="K1223" s="10"/>
      <c r="L1223" s="10"/>
      <c r="M1223" s="10"/>
      <c r="N1223" s="10"/>
      <c r="O1223" s="10"/>
      <c r="P1223" s="10"/>
      <c r="Q1223" s="10"/>
      <c r="R1223" s="10"/>
      <c r="S1223" s="25"/>
    </row>
    <row r="1224" spans="1:19" s="1" customFormat="1" x14ac:dyDescent="0.2">
      <c r="A1224" s="23"/>
      <c r="B1224" s="12"/>
      <c r="C1224" s="2"/>
      <c r="D1224" s="13"/>
      <c r="E1224" s="8"/>
      <c r="F1224" s="8"/>
      <c r="G1224" s="8"/>
      <c r="H1224" s="8"/>
      <c r="I1224" s="8"/>
      <c r="J1224" s="3"/>
      <c r="K1224" s="10"/>
      <c r="L1224" s="10"/>
      <c r="M1224" s="10"/>
      <c r="N1224" s="10"/>
      <c r="O1224" s="10"/>
      <c r="P1224" s="10"/>
      <c r="Q1224" s="10"/>
      <c r="R1224" s="10"/>
      <c r="S1224" s="25"/>
    </row>
    <row r="1225" spans="1:19" s="1" customFormat="1" x14ac:dyDescent="0.2">
      <c r="A1225" s="23"/>
      <c r="B1225" s="12"/>
      <c r="C1225" s="2"/>
      <c r="D1225" s="13"/>
      <c r="E1225" s="8"/>
      <c r="F1225" s="8"/>
      <c r="G1225" s="8"/>
      <c r="H1225" s="8"/>
      <c r="I1225" s="8"/>
      <c r="J1225" s="3"/>
      <c r="K1225" s="10"/>
      <c r="L1225" s="10"/>
      <c r="M1225" s="10"/>
      <c r="N1225" s="10"/>
      <c r="O1225" s="10"/>
      <c r="P1225" s="10"/>
      <c r="Q1225" s="10"/>
      <c r="R1225" s="10"/>
      <c r="S1225" s="25"/>
    </row>
    <row r="1226" spans="1:19" s="1" customFormat="1" x14ac:dyDescent="0.2">
      <c r="A1226" s="23"/>
      <c r="B1226" s="12"/>
      <c r="C1226" s="2"/>
      <c r="D1226" s="13"/>
      <c r="E1226" s="8"/>
      <c r="F1226" s="8"/>
      <c r="G1226" s="8"/>
      <c r="H1226" s="8"/>
      <c r="I1226" s="8"/>
      <c r="J1226" s="3"/>
      <c r="K1226" s="10"/>
      <c r="L1226" s="10"/>
      <c r="M1226" s="10"/>
      <c r="N1226" s="10"/>
      <c r="O1226" s="10"/>
      <c r="P1226" s="10"/>
      <c r="Q1226" s="10"/>
      <c r="R1226" s="10"/>
      <c r="S1226" s="25"/>
    </row>
    <row r="1227" spans="1:19" s="1" customFormat="1" x14ac:dyDescent="0.2">
      <c r="A1227" s="23"/>
      <c r="B1227" s="12"/>
      <c r="C1227" s="2"/>
      <c r="D1227" s="13"/>
      <c r="E1227" s="8"/>
      <c r="F1227" s="8"/>
      <c r="G1227" s="8"/>
      <c r="H1227" s="8"/>
      <c r="I1227" s="8"/>
      <c r="J1227" s="3"/>
      <c r="K1227" s="10"/>
      <c r="L1227" s="10"/>
      <c r="M1227" s="10"/>
      <c r="N1227" s="10"/>
      <c r="O1227" s="10"/>
      <c r="P1227" s="10"/>
      <c r="Q1227" s="10"/>
      <c r="R1227" s="10"/>
      <c r="S1227" s="25"/>
    </row>
    <row r="1228" spans="1:19" s="1" customFormat="1" x14ac:dyDescent="0.2">
      <c r="A1228" s="23"/>
      <c r="B1228" s="12"/>
      <c r="C1228" s="2"/>
      <c r="D1228" s="13"/>
      <c r="E1228" s="8"/>
      <c r="F1228" s="8"/>
      <c r="G1228" s="8"/>
      <c r="H1228" s="8"/>
      <c r="I1228" s="8"/>
      <c r="J1228" s="3"/>
      <c r="K1228" s="10"/>
      <c r="L1228" s="10"/>
      <c r="M1228" s="10"/>
      <c r="N1228" s="10"/>
      <c r="O1228" s="10"/>
      <c r="P1228" s="10"/>
      <c r="Q1228" s="10"/>
      <c r="R1228" s="10"/>
      <c r="S1228" s="25"/>
    </row>
    <row r="1229" spans="1:19" s="1" customFormat="1" x14ac:dyDescent="0.2">
      <c r="A1229" s="23"/>
      <c r="B1229" s="12"/>
      <c r="C1229" s="2"/>
      <c r="D1229" s="13"/>
      <c r="E1229" s="8"/>
      <c r="F1229" s="8"/>
      <c r="G1229" s="8"/>
      <c r="H1229" s="8"/>
      <c r="I1229" s="8"/>
      <c r="J1229" s="3"/>
      <c r="K1229" s="10"/>
      <c r="L1229" s="10"/>
      <c r="M1229" s="10"/>
      <c r="N1229" s="10"/>
      <c r="O1229" s="10"/>
      <c r="P1229" s="10"/>
      <c r="Q1229" s="10"/>
      <c r="R1229" s="10"/>
      <c r="S1229" s="25"/>
    </row>
    <row r="1230" spans="1:19" s="1" customFormat="1" x14ac:dyDescent="0.2">
      <c r="A1230" s="23"/>
      <c r="B1230" s="12"/>
      <c r="C1230" s="2"/>
      <c r="D1230" s="13"/>
      <c r="E1230" s="8"/>
      <c r="F1230" s="8"/>
      <c r="G1230" s="8"/>
      <c r="H1230" s="8"/>
      <c r="I1230" s="8"/>
      <c r="J1230" s="3"/>
      <c r="K1230" s="10"/>
      <c r="L1230" s="10"/>
      <c r="M1230" s="10"/>
      <c r="N1230" s="10"/>
      <c r="O1230" s="10"/>
      <c r="P1230" s="10"/>
      <c r="Q1230" s="10"/>
      <c r="R1230" s="10"/>
      <c r="S1230" s="25"/>
    </row>
    <row r="1231" spans="1:19" x14ac:dyDescent="0.2">
      <c r="A1231" s="23"/>
      <c r="B1231" s="12"/>
      <c r="S1231" s="25"/>
    </row>
    <row r="1232" spans="1:19" x14ac:dyDescent="0.2">
      <c r="A1232" s="23"/>
      <c r="B1232" s="12"/>
      <c r="S1232" s="25"/>
    </row>
    <row r="1233" spans="1:19" x14ac:dyDescent="0.2">
      <c r="A1233" s="23"/>
      <c r="B1233" s="12"/>
      <c r="S1233" s="25"/>
    </row>
    <row r="1234" spans="1:19" x14ac:dyDescent="0.2">
      <c r="A1234" s="23"/>
      <c r="B1234" s="12"/>
      <c r="S1234" s="25"/>
    </row>
    <row r="1235" spans="1:19" x14ac:dyDescent="0.2">
      <c r="A1235" s="23"/>
      <c r="B1235" s="12"/>
      <c r="S1235" s="25"/>
    </row>
    <row r="1236" spans="1:19" x14ac:dyDescent="0.2">
      <c r="A1236" s="23"/>
      <c r="B1236" s="12"/>
      <c r="S1236" s="25"/>
    </row>
    <row r="1237" spans="1:19" x14ac:dyDescent="0.2">
      <c r="A1237" s="23"/>
      <c r="B1237" s="12"/>
      <c r="S1237" s="25"/>
    </row>
    <row r="1238" spans="1:19" x14ac:dyDescent="0.2">
      <c r="A1238" s="23"/>
      <c r="B1238" s="12"/>
      <c r="S1238" s="25"/>
    </row>
    <row r="1239" spans="1:19" x14ac:dyDescent="0.2">
      <c r="A1239" s="23"/>
      <c r="B1239" s="12"/>
      <c r="S1239" s="25"/>
    </row>
    <row r="1240" spans="1:19" x14ac:dyDescent="0.2">
      <c r="A1240" s="23"/>
      <c r="B1240" s="12"/>
      <c r="S1240" s="25"/>
    </row>
    <row r="1241" spans="1:19" x14ac:dyDescent="0.2">
      <c r="A1241" s="23"/>
      <c r="B1241" s="12"/>
    </row>
    <row r="1242" spans="1:19" x14ac:dyDescent="0.2">
      <c r="A1242" s="23"/>
      <c r="B1242" s="12"/>
    </row>
    <row r="1243" spans="1:19" x14ac:dyDescent="0.2">
      <c r="A1243" s="23"/>
      <c r="B1243" s="12"/>
    </row>
    <row r="1244" spans="1:19" x14ac:dyDescent="0.2">
      <c r="A1244" s="23"/>
      <c r="B1244" s="12"/>
    </row>
    <row r="1245" spans="1:19" x14ac:dyDescent="0.2">
      <c r="A1245" s="23"/>
      <c r="B1245" s="12"/>
    </row>
    <row r="1246" spans="1:19" x14ac:dyDescent="0.2">
      <c r="A1246" s="23"/>
      <c r="B1246" s="12"/>
    </row>
    <row r="1247" spans="1:19" x14ac:dyDescent="0.2">
      <c r="A1247" s="23"/>
      <c r="B1247" s="12"/>
    </row>
    <row r="1248" spans="1:19" x14ac:dyDescent="0.2">
      <c r="A1248" s="23"/>
      <c r="B1248" s="12"/>
    </row>
    <row r="1249" spans="1:2" x14ac:dyDescent="0.2">
      <c r="A1249" s="23"/>
      <c r="B1249" s="12"/>
    </row>
    <row r="1250" spans="1:2" x14ac:dyDescent="0.2">
      <c r="A1250" s="23"/>
      <c r="B1250" s="12"/>
    </row>
    <row r="1251" spans="1:2" x14ac:dyDescent="0.2">
      <c r="A1251" s="23"/>
      <c r="B1251" s="12"/>
    </row>
    <row r="1252" spans="1:2" x14ac:dyDescent="0.2">
      <c r="A1252" s="23"/>
      <c r="B1252" s="12"/>
    </row>
    <row r="1253" spans="1:2" x14ac:dyDescent="0.2">
      <c r="A1253" s="23"/>
      <c r="B1253" s="12"/>
    </row>
    <row r="1254" spans="1:2" x14ac:dyDescent="0.2">
      <c r="A1254" s="23"/>
      <c r="B1254" s="12"/>
    </row>
    <row r="1255" spans="1:2" x14ac:dyDescent="0.2">
      <c r="A1255" s="23"/>
      <c r="B1255" s="12"/>
    </row>
    <row r="1256" spans="1:2" x14ac:dyDescent="0.2">
      <c r="A1256" s="23"/>
      <c r="B1256" s="12"/>
    </row>
    <row r="1257" spans="1:2" x14ac:dyDescent="0.2">
      <c r="A1257" s="23"/>
      <c r="B1257" s="12"/>
    </row>
    <row r="1258" spans="1:2" x14ac:dyDescent="0.2">
      <c r="A1258" s="23"/>
      <c r="B1258" s="12"/>
    </row>
    <row r="1259" spans="1:2" x14ac:dyDescent="0.2">
      <c r="A1259" s="23"/>
      <c r="B1259" s="12"/>
    </row>
    <row r="1260" spans="1:2" x14ac:dyDescent="0.2">
      <c r="A1260" s="23"/>
      <c r="B1260" s="12"/>
    </row>
    <row r="1261" spans="1:2" x14ac:dyDescent="0.2">
      <c r="A1261" s="23"/>
      <c r="B1261" s="12"/>
    </row>
    <row r="1262" spans="1:2" x14ac:dyDescent="0.2">
      <c r="A1262" s="23"/>
      <c r="B1262" s="12"/>
    </row>
    <row r="1263" spans="1:2" x14ac:dyDescent="0.2">
      <c r="A1263" s="23"/>
      <c r="B1263" s="12"/>
    </row>
    <row r="1264" spans="1:2" x14ac:dyDescent="0.2">
      <c r="A1264" s="23"/>
      <c r="B1264" s="12"/>
    </row>
    <row r="1265" spans="1:2" x14ac:dyDescent="0.2">
      <c r="A1265" s="23"/>
      <c r="B1265" s="12"/>
    </row>
    <row r="1266" spans="1:2" x14ac:dyDescent="0.2">
      <c r="A1266" s="23"/>
      <c r="B1266" s="12"/>
    </row>
    <row r="1267" spans="1:2" x14ac:dyDescent="0.2">
      <c r="A1267" s="23"/>
      <c r="B1267" s="12"/>
    </row>
    <row r="1268" spans="1:2" x14ac:dyDescent="0.2">
      <c r="A1268" s="23"/>
      <c r="B1268" s="12"/>
    </row>
    <row r="1269" spans="1:2" x14ac:dyDescent="0.2">
      <c r="A1269" s="23"/>
      <c r="B1269" s="12"/>
    </row>
    <row r="1270" spans="1:2" x14ac:dyDescent="0.2">
      <c r="A1270" s="23"/>
      <c r="B1270" s="12"/>
    </row>
    <row r="1271" spans="1:2" x14ac:dyDescent="0.2">
      <c r="A1271" s="23"/>
      <c r="B1271" s="12"/>
    </row>
    <row r="1272" spans="1:2" x14ac:dyDescent="0.2">
      <c r="A1272" s="23"/>
      <c r="B1272" s="12"/>
    </row>
    <row r="1273" spans="1:2" x14ac:dyDescent="0.2">
      <c r="A1273" s="23"/>
      <c r="B1273" s="12"/>
    </row>
    <row r="1274" spans="1:2" x14ac:dyDescent="0.2">
      <c r="A1274" s="23"/>
      <c r="B1274" s="12"/>
    </row>
    <row r="1275" spans="1:2" x14ac:dyDescent="0.2">
      <c r="A1275" s="23"/>
      <c r="B1275" s="12"/>
    </row>
    <row r="1276" spans="1:2" x14ac:dyDescent="0.2">
      <c r="A1276" s="23"/>
      <c r="B1276" s="12"/>
    </row>
    <row r="1277" spans="1:2" x14ac:dyDescent="0.2">
      <c r="A1277" s="23"/>
      <c r="B1277" s="12"/>
    </row>
    <row r="1278" spans="1:2" x14ac:dyDescent="0.2">
      <c r="A1278" s="23"/>
      <c r="B1278" s="12"/>
    </row>
    <row r="1279" spans="1:2" x14ac:dyDescent="0.2">
      <c r="A1279" s="23"/>
      <c r="B1279" s="12"/>
    </row>
    <row r="1280" spans="1:2" x14ac:dyDescent="0.2">
      <c r="A1280" s="23"/>
      <c r="B1280" s="12"/>
    </row>
    <row r="1281" spans="1:2" x14ac:dyDescent="0.2">
      <c r="A1281" s="23"/>
      <c r="B1281" s="12"/>
    </row>
    <row r="1282" spans="1:2" x14ac:dyDescent="0.2">
      <c r="A1282" s="23"/>
      <c r="B1282" s="12"/>
    </row>
    <row r="1283" spans="1:2" x14ac:dyDescent="0.2">
      <c r="A1283" s="23"/>
      <c r="B1283" s="12"/>
    </row>
    <row r="1284" spans="1:2" x14ac:dyDescent="0.2">
      <c r="A1284" s="23"/>
      <c r="B1284" s="12"/>
    </row>
    <row r="1285" spans="1:2" x14ac:dyDescent="0.2">
      <c r="A1285" s="23"/>
      <c r="B1285" s="12"/>
    </row>
    <row r="1286" spans="1:2" x14ac:dyDescent="0.2">
      <c r="A1286" s="23"/>
      <c r="B1286" s="12"/>
    </row>
    <row r="1287" spans="1:2" x14ac:dyDescent="0.2">
      <c r="A1287" s="23"/>
      <c r="B1287" s="12"/>
    </row>
    <row r="1288" spans="1:2" x14ac:dyDescent="0.2">
      <c r="A1288" s="23"/>
      <c r="B1288" s="12"/>
    </row>
    <row r="1289" spans="1:2" x14ac:dyDescent="0.2">
      <c r="A1289" s="23"/>
      <c r="B1289" s="12"/>
    </row>
    <row r="1290" spans="1:2" x14ac:dyDescent="0.2">
      <c r="A1290" s="23"/>
      <c r="B1290" s="12"/>
    </row>
    <row r="1291" spans="1:2" x14ac:dyDescent="0.2">
      <c r="A1291" s="23"/>
      <c r="B1291" s="12"/>
    </row>
    <row r="1292" spans="1:2" x14ac:dyDescent="0.2">
      <c r="A1292" s="23"/>
      <c r="B1292" s="12"/>
    </row>
    <row r="1293" spans="1:2" x14ac:dyDescent="0.2">
      <c r="A1293" s="23"/>
      <c r="B1293" s="12"/>
    </row>
    <row r="1294" spans="1:2" x14ac:dyDescent="0.2">
      <c r="A1294" s="23"/>
      <c r="B1294" s="12"/>
    </row>
    <row r="1295" spans="1:2" x14ac:dyDescent="0.2">
      <c r="A1295" s="23"/>
      <c r="B1295" s="12"/>
    </row>
    <row r="1296" spans="1:2" x14ac:dyDescent="0.2">
      <c r="A1296" s="23"/>
      <c r="B1296" s="12"/>
    </row>
    <row r="1297" spans="1:2" x14ac:dyDescent="0.2">
      <c r="A1297" s="23"/>
      <c r="B1297" s="12"/>
    </row>
    <row r="1298" spans="1:2" x14ac:dyDescent="0.2">
      <c r="A1298" s="23"/>
      <c r="B1298" s="12"/>
    </row>
    <row r="1299" spans="1:2" x14ac:dyDescent="0.2">
      <c r="A1299" s="23"/>
      <c r="B1299" s="12"/>
    </row>
    <row r="1300" spans="1:2" x14ac:dyDescent="0.2">
      <c r="A1300" s="23"/>
      <c r="B1300" s="12"/>
    </row>
    <row r="1301" spans="1:2" x14ac:dyDescent="0.2">
      <c r="A1301" s="23"/>
      <c r="B1301" s="12"/>
    </row>
    <row r="1302" spans="1:2" x14ac:dyDescent="0.2">
      <c r="A1302" s="23"/>
      <c r="B1302" s="12"/>
    </row>
    <row r="1303" spans="1:2" x14ac:dyDescent="0.2">
      <c r="A1303" s="23"/>
      <c r="B1303" s="12"/>
    </row>
    <row r="1304" spans="1:2" x14ac:dyDescent="0.2">
      <c r="A1304" s="23"/>
      <c r="B1304" s="12"/>
    </row>
    <row r="1305" spans="1:2" x14ac:dyDescent="0.2">
      <c r="A1305" s="23"/>
      <c r="B1305" s="12"/>
    </row>
    <row r="1306" spans="1:2" x14ac:dyDescent="0.2">
      <c r="A1306" s="23"/>
      <c r="B1306" s="12"/>
    </row>
    <row r="1307" spans="1:2" x14ac:dyDescent="0.2">
      <c r="A1307" s="23"/>
      <c r="B1307" s="12"/>
    </row>
    <row r="1308" spans="1:2" x14ac:dyDescent="0.2">
      <c r="A1308" s="23"/>
      <c r="B1308" s="12"/>
    </row>
    <row r="1309" spans="1:2" x14ac:dyDescent="0.2">
      <c r="A1309" s="23"/>
      <c r="B1309" s="12"/>
    </row>
    <row r="1310" spans="1:2" x14ac:dyDescent="0.2">
      <c r="A1310" s="23"/>
      <c r="B1310" s="12"/>
    </row>
    <row r="1311" spans="1:2" x14ac:dyDescent="0.2">
      <c r="A1311" s="23"/>
      <c r="B1311" s="12"/>
    </row>
    <row r="1312" spans="1:2" x14ac:dyDescent="0.2">
      <c r="A1312" s="23"/>
      <c r="B1312" s="12"/>
    </row>
    <row r="1313" spans="1:2" x14ac:dyDescent="0.2">
      <c r="A1313" s="23"/>
      <c r="B1313" s="12"/>
    </row>
    <row r="1314" spans="1:2" x14ac:dyDescent="0.2">
      <c r="A1314" s="23"/>
      <c r="B1314" s="12"/>
    </row>
    <row r="1315" spans="1:2" x14ac:dyDescent="0.2">
      <c r="A1315" s="23"/>
      <c r="B1315" s="12"/>
    </row>
    <row r="1316" spans="1:2" x14ac:dyDescent="0.2">
      <c r="A1316" s="23"/>
      <c r="B1316" s="12"/>
    </row>
    <row r="1317" spans="1:2" x14ac:dyDescent="0.2">
      <c r="A1317" s="23"/>
      <c r="B1317" s="12"/>
    </row>
    <row r="1318" spans="1:2" x14ac:dyDescent="0.2">
      <c r="A1318" s="23"/>
      <c r="B1318" s="12"/>
    </row>
    <row r="1319" spans="1:2" x14ac:dyDescent="0.2">
      <c r="A1319" s="23"/>
      <c r="B1319" s="12"/>
    </row>
    <row r="1320" spans="1:2" x14ac:dyDescent="0.2">
      <c r="A1320" s="23"/>
      <c r="B1320" s="12"/>
    </row>
    <row r="1321" spans="1:2" x14ac:dyDescent="0.2">
      <c r="A1321" s="23"/>
      <c r="B1321" s="12"/>
    </row>
    <row r="1322" spans="1:2" x14ac:dyDescent="0.2">
      <c r="A1322" s="23"/>
      <c r="B1322" s="12"/>
    </row>
    <row r="1323" spans="1:2" x14ac:dyDescent="0.2">
      <c r="A1323" s="23"/>
      <c r="B1323" s="12"/>
    </row>
    <row r="1324" spans="1:2" x14ac:dyDescent="0.2">
      <c r="A1324" s="23"/>
      <c r="B1324" s="12"/>
    </row>
    <row r="1325" spans="1:2" x14ac:dyDescent="0.2">
      <c r="A1325" s="23"/>
      <c r="B1325" s="12"/>
    </row>
    <row r="1326" spans="1:2" x14ac:dyDescent="0.2">
      <c r="A1326" s="23"/>
      <c r="B1326" s="12"/>
    </row>
    <row r="1327" spans="1:2" x14ac:dyDescent="0.2">
      <c r="A1327" s="23"/>
      <c r="B1327" s="12"/>
    </row>
    <row r="1328" spans="1:2" x14ac:dyDescent="0.2">
      <c r="A1328" s="23"/>
      <c r="B1328" s="12"/>
    </row>
    <row r="1329" spans="1:2" x14ac:dyDescent="0.2">
      <c r="A1329" s="23"/>
      <c r="B1329" s="12"/>
    </row>
    <row r="1330" spans="1:2" x14ac:dyDescent="0.2">
      <c r="A1330" s="23"/>
      <c r="B1330" s="12"/>
    </row>
    <row r="1331" spans="1:2" x14ac:dyDescent="0.2">
      <c r="A1331" s="23"/>
      <c r="B1331" s="12"/>
    </row>
    <row r="1332" spans="1:2" x14ac:dyDescent="0.2">
      <c r="A1332" s="23"/>
      <c r="B1332" s="12"/>
    </row>
    <row r="1333" spans="1:2" x14ac:dyDescent="0.2">
      <c r="A1333" s="23"/>
      <c r="B1333" s="12"/>
    </row>
    <row r="1334" spans="1:2" x14ac:dyDescent="0.2">
      <c r="A1334" s="23"/>
      <c r="B1334" s="12"/>
    </row>
    <row r="1335" spans="1:2" x14ac:dyDescent="0.2">
      <c r="A1335" s="23"/>
      <c r="B1335" s="12"/>
    </row>
    <row r="1336" spans="1:2" x14ac:dyDescent="0.2">
      <c r="A1336" s="23"/>
      <c r="B1336" s="12"/>
    </row>
    <row r="1337" spans="1:2" x14ac:dyDescent="0.2">
      <c r="A1337" s="23"/>
      <c r="B1337" s="12"/>
    </row>
    <row r="1338" spans="1:2" x14ac:dyDescent="0.2">
      <c r="A1338" s="23"/>
      <c r="B1338" s="12"/>
    </row>
    <row r="1339" spans="1:2" x14ac:dyDescent="0.2">
      <c r="A1339" s="23"/>
      <c r="B1339" s="12"/>
    </row>
    <row r="1340" spans="1:2" x14ac:dyDescent="0.2">
      <c r="A1340" s="23"/>
      <c r="B1340" s="12"/>
    </row>
    <row r="1341" spans="1:2" x14ac:dyDescent="0.2">
      <c r="A1341" s="23"/>
      <c r="B1341" s="12"/>
    </row>
    <row r="1342" spans="1:2" x14ac:dyDescent="0.2">
      <c r="A1342" s="23"/>
      <c r="B1342" s="12"/>
    </row>
    <row r="1343" spans="1:2" x14ac:dyDescent="0.2">
      <c r="A1343" s="23"/>
      <c r="B1343" s="12"/>
    </row>
    <row r="1344" spans="1:2" x14ac:dyDescent="0.2">
      <c r="A1344" s="23"/>
      <c r="B1344" s="12"/>
    </row>
    <row r="1345" spans="1:2" x14ac:dyDescent="0.2">
      <c r="A1345" s="23"/>
      <c r="B1345" s="12"/>
    </row>
    <row r="1346" spans="1:2" x14ac:dyDescent="0.2">
      <c r="A1346" s="23"/>
      <c r="B1346" s="12"/>
    </row>
    <row r="1347" spans="1:2" x14ac:dyDescent="0.2">
      <c r="A1347" s="23"/>
      <c r="B1347" s="12"/>
    </row>
    <row r="1348" spans="1:2" x14ac:dyDescent="0.2">
      <c r="A1348" s="23"/>
      <c r="B1348" s="12"/>
    </row>
    <row r="1349" spans="1:2" x14ac:dyDescent="0.2">
      <c r="A1349" s="23"/>
      <c r="B1349" s="12"/>
    </row>
    <row r="1350" spans="1:2" x14ac:dyDescent="0.2">
      <c r="A1350" s="23"/>
      <c r="B1350" s="12"/>
    </row>
    <row r="1351" spans="1:2" x14ac:dyDescent="0.2">
      <c r="A1351" s="23"/>
      <c r="B1351" s="12"/>
    </row>
    <row r="1352" spans="1:2" x14ac:dyDescent="0.2">
      <c r="A1352" s="23"/>
      <c r="B1352" s="12"/>
    </row>
    <row r="1353" spans="1:2" x14ac:dyDescent="0.2">
      <c r="A1353" s="23"/>
      <c r="B1353" s="12"/>
    </row>
    <row r="1354" spans="1:2" x14ac:dyDescent="0.2">
      <c r="A1354" s="23"/>
      <c r="B1354" s="12"/>
    </row>
    <row r="1355" spans="1:2" x14ac:dyDescent="0.2">
      <c r="A1355" s="23"/>
      <c r="B1355" s="12"/>
    </row>
    <row r="1356" spans="1:2" x14ac:dyDescent="0.2">
      <c r="A1356" s="23"/>
      <c r="B1356" s="12"/>
    </row>
    <row r="1357" spans="1:2" x14ac:dyDescent="0.2">
      <c r="A1357" s="23"/>
      <c r="B1357" s="12"/>
    </row>
    <row r="1358" spans="1:2" x14ac:dyDescent="0.2">
      <c r="A1358" s="23"/>
      <c r="B1358" s="12"/>
    </row>
    <row r="1359" spans="1:2" x14ac:dyDescent="0.2">
      <c r="A1359" s="23"/>
      <c r="B1359" s="12"/>
    </row>
    <row r="1360" spans="1:2" x14ac:dyDescent="0.2">
      <c r="A1360" s="23"/>
      <c r="B1360" s="12"/>
    </row>
    <row r="1361" spans="1:2" x14ac:dyDescent="0.2">
      <c r="A1361" s="23"/>
      <c r="B1361" s="12"/>
    </row>
    <row r="1362" spans="1:2" x14ac:dyDescent="0.2">
      <c r="A1362" s="23"/>
      <c r="B1362" s="12"/>
    </row>
    <row r="1363" spans="1:2" x14ac:dyDescent="0.2">
      <c r="A1363" s="23"/>
      <c r="B1363" s="12"/>
    </row>
    <row r="1364" spans="1:2" x14ac:dyDescent="0.2">
      <c r="A1364" s="23"/>
      <c r="B1364" s="12"/>
    </row>
    <row r="1365" spans="1:2" x14ac:dyDescent="0.2">
      <c r="A1365" s="23"/>
      <c r="B1365" s="12"/>
    </row>
    <row r="1366" spans="1:2" x14ac:dyDescent="0.2">
      <c r="A1366" s="23"/>
      <c r="B1366" s="12"/>
    </row>
    <row r="1367" spans="1:2" x14ac:dyDescent="0.2">
      <c r="A1367" s="23"/>
      <c r="B1367" s="12"/>
    </row>
    <row r="1368" spans="1:2" x14ac:dyDescent="0.2">
      <c r="A1368" s="23"/>
      <c r="B1368" s="12"/>
    </row>
    <row r="1369" spans="1:2" x14ac:dyDescent="0.2">
      <c r="A1369" s="23"/>
      <c r="B1369" s="12"/>
    </row>
    <row r="1370" spans="1:2" x14ac:dyDescent="0.2">
      <c r="A1370" s="23"/>
      <c r="B1370" s="12"/>
    </row>
    <row r="1371" spans="1:2" x14ac:dyDescent="0.2">
      <c r="A1371" s="23"/>
      <c r="B1371" s="12"/>
    </row>
    <row r="1372" spans="1:2" x14ac:dyDescent="0.2">
      <c r="A1372" s="23"/>
      <c r="B1372" s="12"/>
    </row>
    <row r="1373" spans="1:2" x14ac:dyDescent="0.2">
      <c r="A1373" s="23"/>
      <c r="B1373" s="12"/>
    </row>
    <row r="1374" spans="1:2" x14ac:dyDescent="0.2">
      <c r="A1374" s="23"/>
      <c r="B1374" s="12"/>
    </row>
    <row r="1375" spans="1:2" x14ac:dyDescent="0.2">
      <c r="A1375" s="23"/>
      <c r="B1375" s="12"/>
    </row>
    <row r="1376" spans="1:2" x14ac:dyDescent="0.2">
      <c r="A1376" s="23"/>
      <c r="B1376" s="12"/>
    </row>
    <row r="1377" spans="1:2" x14ac:dyDescent="0.2">
      <c r="A1377" s="23"/>
      <c r="B1377" s="12"/>
    </row>
    <row r="1378" spans="1:2" x14ac:dyDescent="0.2">
      <c r="A1378" s="23"/>
      <c r="B1378" s="12"/>
    </row>
    <row r="1379" spans="1:2" x14ac:dyDescent="0.2">
      <c r="A1379" s="23"/>
      <c r="B1379" s="12"/>
    </row>
    <row r="1380" spans="1:2" x14ac:dyDescent="0.2">
      <c r="A1380" s="23"/>
      <c r="B1380" s="12"/>
    </row>
    <row r="1381" spans="1:2" x14ac:dyDescent="0.2">
      <c r="A1381" s="23"/>
      <c r="B1381" s="12"/>
    </row>
    <row r="1382" spans="1:2" x14ac:dyDescent="0.2">
      <c r="A1382" s="23"/>
      <c r="B1382" s="12"/>
    </row>
    <row r="1383" spans="1:2" x14ac:dyDescent="0.2">
      <c r="A1383" s="23"/>
      <c r="B1383" s="12"/>
    </row>
    <row r="1384" spans="1:2" x14ac:dyDescent="0.2">
      <c r="A1384" s="23"/>
      <c r="B1384" s="12"/>
    </row>
    <row r="1385" spans="1:2" x14ac:dyDescent="0.2">
      <c r="A1385" s="23"/>
      <c r="B1385" s="12"/>
    </row>
    <row r="1386" spans="1:2" x14ac:dyDescent="0.2">
      <c r="A1386" s="23"/>
      <c r="B1386" s="12"/>
    </row>
    <row r="1387" spans="1:2" x14ac:dyDescent="0.2">
      <c r="A1387" s="23"/>
      <c r="B1387" s="12"/>
    </row>
    <row r="1388" spans="1:2" x14ac:dyDescent="0.2">
      <c r="A1388" s="23"/>
      <c r="B1388" s="12"/>
    </row>
    <row r="1389" spans="1:2" x14ac:dyDescent="0.2">
      <c r="A1389" s="23"/>
      <c r="B1389" s="12"/>
    </row>
    <row r="1390" spans="1:2" x14ac:dyDescent="0.2">
      <c r="A1390" s="23"/>
      <c r="B1390" s="12"/>
    </row>
    <row r="1391" spans="1:2" x14ac:dyDescent="0.2">
      <c r="A1391" s="23"/>
      <c r="B1391" s="12"/>
    </row>
    <row r="1392" spans="1:2" x14ac:dyDescent="0.2">
      <c r="A1392" s="23"/>
      <c r="B1392" s="12"/>
    </row>
    <row r="1393" spans="1:2" x14ac:dyDescent="0.2">
      <c r="A1393" s="23"/>
      <c r="B1393" s="12"/>
    </row>
    <row r="1394" spans="1:2" x14ac:dyDescent="0.2">
      <c r="A1394" s="23"/>
      <c r="B1394" s="12"/>
    </row>
    <row r="1395" spans="1:2" x14ac:dyDescent="0.2">
      <c r="A1395" s="23"/>
      <c r="B1395" s="12"/>
    </row>
    <row r="1396" spans="1:2" x14ac:dyDescent="0.2">
      <c r="A1396" s="23"/>
      <c r="B1396" s="12"/>
    </row>
    <row r="1397" spans="1:2" x14ac:dyDescent="0.2">
      <c r="A1397" s="23"/>
      <c r="B1397" s="12"/>
    </row>
    <row r="1398" spans="1:2" x14ac:dyDescent="0.2">
      <c r="A1398" s="23"/>
      <c r="B1398" s="12"/>
    </row>
    <row r="1399" spans="1:2" x14ac:dyDescent="0.2">
      <c r="A1399" s="23"/>
      <c r="B1399" s="12"/>
    </row>
    <row r="1400" spans="1:2" x14ac:dyDescent="0.2">
      <c r="A1400" s="23"/>
      <c r="B1400" s="12"/>
    </row>
    <row r="1401" spans="1:2" x14ac:dyDescent="0.2">
      <c r="A1401" s="23"/>
      <c r="B1401" s="12"/>
    </row>
    <row r="1402" spans="1:2" x14ac:dyDescent="0.2">
      <c r="A1402" s="23"/>
      <c r="B1402" s="12"/>
    </row>
    <row r="1403" spans="1:2" x14ac:dyDescent="0.2">
      <c r="A1403" s="23"/>
      <c r="B1403" s="12"/>
    </row>
    <row r="1404" spans="1:2" x14ac:dyDescent="0.2">
      <c r="A1404" s="23"/>
      <c r="B1404" s="12"/>
    </row>
    <row r="1405" spans="1:2" x14ac:dyDescent="0.2">
      <c r="A1405" s="23"/>
      <c r="B1405" s="12"/>
    </row>
    <row r="1406" spans="1:2" x14ac:dyDescent="0.2">
      <c r="A1406" s="23"/>
      <c r="B1406" s="12"/>
    </row>
    <row r="1407" spans="1:2" x14ac:dyDescent="0.2">
      <c r="A1407" s="23"/>
      <c r="B1407" s="12"/>
    </row>
    <row r="1408" spans="1:2" x14ac:dyDescent="0.2">
      <c r="A1408" s="23"/>
      <c r="B1408" s="12"/>
    </row>
    <row r="1409" spans="1:2" x14ac:dyDescent="0.2">
      <c r="A1409" s="23"/>
      <c r="B1409" s="12"/>
    </row>
    <row r="1410" spans="1:2" x14ac:dyDescent="0.2">
      <c r="A1410" s="23"/>
      <c r="B1410" s="12"/>
    </row>
    <row r="1411" spans="1:2" x14ac:dyDescent="0.2">
      <c r="A1411" s="23"/>
      <c r="B1411" s="12"/>
    </row>
    <row r="1412" spans="1:2" x14ac:dyDescent="0.2">
      <c r="A1412" s="23"/>
      <c r="B1412" s="12"/>
    </row>
    <row r="1413" spans="1:2" x14ac:dyDescent="0.2">
      <c r="A1413" s="23"/>
      <c r="B1413" s="12"/>
    </row>
    <row r="1414" spans="1:2" x14ac:dyDescent="0.2">
      <c r="A1414" s="23"/>
      <c r="B1414" s="12"/>
    </row>
    <row r="1415" spans="1:2" x14ac:dyDescent="0.2">
      <c r="A1415" s="23"/>
      <c r="B1415" s="12"/>
    </row>
    <row r="1416" spans="1:2" x14ac:dyDescent="0.2">
      <c r="A1416" s="23"/>
      <c r="B1416" s="12"/>
    </row>
    <row r="1417" spans="1:2" x14ac:dyDescent="0.2">
      <c r="A1417" s="23"/>
      <c r="B1417" s="12"/>
    </row>
    <row r="1418" spans="1:2" x14ac:dyDescent="0.2">
      <c r="A1418" s="23"/>
      <c r="B1418" s="12"/>
    </row>
    <row r="1419" spans="1:2" x14ac:dyDescent="0.2">
      <c r="A1419" s="23"/>
      <c r="B1419" s="12"/>
    </row>
    <row r="1420" spans="1:2" x14ac:dyDescent="0.2">
      <c r="A1420" s="23"/>
      <c r="B1420" s="12"/>
    </row>
    <row r="1421" spans="1:2" x14ac:dyDescent="0.2">
      <c r="A1421" s="23"/>
      <c r="B1421" s="12"/>
    </row>
    <row r="1422" spans="1:2" x14ac:dyDescent="0.2">
      <c r="A1422" s="23"/>
      <c r="B1422" s="12"/>
    </row>
    <row r="1423" spans="1:2" x14ac:dyDescent="0.2">
      <c r="A1423" s="23"/>
      <c r="B1423" s="12"/>
    </row>
    <row r="1424" spans="1:2" x14ac:dyDescent="0.2">
      <c r="A1424" s="23"/>
      <c r="B1424" s="12"/>
    </row>
    <row r="1425" spans="1:2" x14ac:dyDescent="0.2">
      <c r="A1425" s="23"/>
      <c r="B1425" s="12"/>
    </row>
    <row r="1426" spans="1:2" x14ac:dyDescent="0.2">
      <c r="A1426" s="23"/>
      <c r="B1426" s="12"/>
    </row>
    <row r="1427" spans="1:2" x14ac:dyDescent="0.2">
      <c r="A1427" s="23"/>
      <c r="B1427" s="12"/>
    </row>
    <row r="1428" spans="1:2" x14ac:dyDescent="0.2">
      <c r="A1428" s="23"/>
      <c r="B1428" s="12"/>
    </row>
    <row r="1429" spans="1:2" x14ac:dyDescent="0.2">
      <c r="A1429" s="23"/>
      <c r="B1429" s="12"/>
    </row>
    <row r="1430" spans="1:2" x14ac:dyDescent="0.2">
      <c r="A1430" s="23"/>
      <c r="B1430" s="12"/>
    </row>
    <row r="1431" spans="1:2" x14ac:dyDescent="0.2">
      <c r="A1431" s="23"/>
      <c r="B1431" s="12"/>
    </row>
    <row r="1432" spans="1:2" x14ac:dyDescent="0.2">
      <c r="A1432" s="23"/>
      <c r="B1432" s="12"/>
    </row>
    <row r="1433" spans="1:2" x14ac:dyDescent="0.2">
      <c r="A1433" s="23"/>
      <c r="B1433" s="12"/>
    </row>
    <row r="1434" spans="1:2" x14ac:dyDescent="0.2">
      <c r="A1434" s="23"/>
      <c r="B1434" s="12"/>
    </row>
    <row r="1435" spans="1:2" x14ac:dyDescent="0.2">
      <c r="A1435" s="23"/>
      <c r="B1435" s="12"/>
    </row>
    <row r="1436" spans="1:2" x14ac:dyDescent="0.2">
      <c r="A1436" s="23"/>
      <c r="B1436" s="12"/>
    </row>
    <row r="1437" spans="1:2" x14ac:dyDescent="0.2">
      <c r="A1437" s="23"/>
      <c r="B1437" s="12"/>
    </row>
    <row r="1438" spans="1:2" x14ac:dyDescent="0.2">
      <c r="A1438" s="23"/>
      <c r="B1438" s="12"/>
    </row>
    <row r="1439" spans="1:2" x14ac:dyDescent="0.2">
      <c r="A1439" s="23"/>
      <c r="B1439" s="12"/>
    </row>
    <row r="1440" spans="1:2" x14ac:dyDescent="0.2">
      <c r="A1440" s="23"/>
      <c r="B1440" s="12"/>
    </row>
    <row r="1441" spans="1:2" x14ac:dyDescent="0.2">
      <c r="A1441" s="23"/>
      <c r="B1441" s="12"/>
    </row>
    <row r="1442" spans="1:2" x14ac:dyDescent="0.2">
      <c r="A1442" s="23"/>
      <c r="B1442" s="12"/>
    </row>
    <row r="1443" spans="1:2" x14ac:dyDescent="0.2">
      <c r="A1443" s="23"/>
      <c r="B1443" s="12"/>
    </row>
    <row r="1444" spans="1:2" x14ac:dyDescent="0.2">
      <c r="A1444" s="23"/>
      <c r="B1444" s="12"/>
    </row>
    <row r="1445" spans="1:2" x14ac:dyDescent="0.2">
      <c r="A1445" s="23"/>
      <c r="B1445" s="12"/>
    </row>
    <row r="1446" spans="1:2" x14ac:dyDescent="0.2">
      <c r="A1446" s="23"/>
      <c r="B1446" s="12"/>
    </row>
    <row r="1447" spans="1:2" x14ac:dyDescent="0.2">
      <c r="A1447" s="23"/>
      <c r="B1447" s="12"/>
    </row>
    <row r="1448" spans="1:2" x14ac:dyDescent="0.2">
      <c r="A1448" s="23"/>
      <c r="B1448" s="12"/>
    </row>
    <row r="1449" spans="1:2" x14ac:dyDescent="0.2">
      <c r="A1449" s="23"/>
      <c r="B1449" s="12"/>
    </row>
    <row r="1450" spans="1:2" x14ac:dyDescent="0.2">
      <c r="A1450" s="23"/>
      <c r="B1450" s="12"/>
    </row>
    <row r="1451" spans="1:2" x14ac:dyDescent="0.2">
      <c r="A1451" s="23"/>
      <c r="B1451" s="12"/>
    </row>
    <row r="1452" spans="1:2" x14ac:dyDescent="0.2">
      <c r="A1452" s="23"/>
      <c r="B1452" s="12"/>
    </row>
    <row r="1453" spans="1:2" x14ac:dyDescent="0.2">
      <c r="A1453" s="23"/>
      <c r="B1453" s="12"/>
    </row>
    <row r="1454" spans="1:2" x14ac:dyDescent="0.2">
      <c r="A1454" s="23"/>
      <c r="B1454" s="12"/>
    </row>
    <row r="1455" spans="1:2" x14ac:dyDescent="0.2">
      <c r="A1455" s="23"/>
      <c r="B1455" s="12"/>
    </row>
    <row r="1456" spans="1:2" x14ac:dyDescent="0.2">
      <c r="A1456" s="23"/>
      <c r="B1456" s="12"/>
    </row>
    <row r="1457" spans="1:2" x14ac:dyDescent="0.2">
      <c r="A1457" s="23"/>
      <c r="B1457" s="12"/>
    </row>
    <row r="1458" spans="1:2" x14ac:dyDescent="0.2">
      <c r="A1458" s="23"/>
      <c r="B1458" s="12"/>
    </row>
    <row r="1459" spans="1:2" x14ac:dyDescent="0.2">
      <c r="A1459" s="23"/>
      <c r="B1459" s="12"/>
    </row>
    <row r="1460" spans="1:2" x14ac:dyDescent="0.2">
      <c r="A1460" s="23"/>
      <c r="B1460" s="12"/>
    </row>
    <row r="1461" spans="1:2" x14ac:dyDescent="0.2">
      <c r="A1461" s="23"/>
      <c r="B1461" s="12"/>
    </row>
    <row r="1462" spans="1:2" x14ac:dyDescent="0.2">
      <c r="A1462" s="23"/>
      <c r="B1462" s="12"/>
    </row>
    <row r="1463" spans="1:2" x14ac:dyDescent="0.2">
      <c r="A1463" s="23"/>
      <c r="B1463" s="12"/>
    </row>
    <row r="1464" spans="1:2" x14ac:dyDescent="0.2">
      <c r="A1464" s="23"/>
      <c r="B1464" s="12"/>
    </row>
    <row r="1465" spans="1:2" x14ac:dyDescent="0.2">
      <c r="A1465" s="23"/>
      <c r="B1465" s="12"/>
    </row>
    <row r="1466" spans="1:2" x14ac:dyDescent="0.2">
      <c r="A1466" s="23"/>
      <c r="B1466" s="12"/>
    </row>
    <row r="1467" spans="1:2" x14ac:dyDescent="0.2">
      <c r="A1467" s="23"/>
      <c r="B1467" s="12"/>
    </row>
    <row r="1468" spans="1:2" x14ac:dyDescent="0.2">
      <c r="A1468" s="23"/>
      <c r="B1468" s="12"/>
    </row>
    <row r="1469" spans="1:2" x14ac:dyDescent="0.2">
      <c r="A1469" s="23"/>
      <c r="B1469" s="12"/>
    </row>
    <row r="1470" spans="1:2" x14ac:dyDescent="0.2">
      <c r="A1470" s="23"/>
      <c r="B1470" s="12"/>
    </row>
    <row r="1471" spans="1:2" x14ac:dyDescent="0.2">
      <c r="A1471" s="23"/>
      <c r="B1471" s="12"/>
    </row>
    <row r="1472" spans="1:2" x14ac:dyDescent="0.2">
      <c r="A1472" s="23"/>
      <c r="B1472" s="12"/>
    </row>
    <row r="1473" spans="1:2" x14ac:dyDescent="0.2">
      <c r="A1473" s="23"/>
      <c r="B1473" s="12"/>
    </row>
    <row r="1474" spans="1:2" x14ac:dyDescent="0.2">
      <c r="A1474" s="23"/>
      <c r="B1474" s="12"/>
    </row>
    <row r="1475" spans="1:2" x14ac:dyDescent="0.2">
      <c r="A1475" s="23"/>
      <c r="B1475" s="12"/>
    </row>
    <row r="1476" spans="1:2" x14ac:dyDescent="0.2">
      <c r="A1476" s="23"/>
      <c r="B1476" s="12"/>
    </row>
    <row r="1477" spans="1:2" x14ac:dyDescent="0.2">
      <c r="A1477" s="23"/>
      <c r="B1477" s="12"/>
    </row>
    <row r="1478" spans="1:2" x14ac:dyDescent="0.2">
      <c r="A1478" s="23"/>
      <c r="B1478" s="12"/>
    </row>
    <row r="1479" spans="1:2" x14ac:dyDescent="0.2">
      <c r="A1479" s="23"/>
      <c r="B1479" s="12"/>
    </row>
    <row r="1480" spans="1:2" x14ac:dyDescent="0.2">
      <c r="A1480" s="23"/>
      <c r="B1480" s="12"/>
    </row>
    <row r="1481" spans="1:2" x14ac:dyDescent="0.2">
      <c r="A1481" s="23"/>
      <c r="B1481" s="12"/>
    </row>
    <row r="1482" spans="1:2" x14ac:dyDescent="0.2">
      <c r="A1482" s="23"/>
      <c r="B1482" s="12"/>
    </row>
    <row r="1483" spans="1:2" x14ac:dyDescent="0.2">
      <c r="A1483" s="23"/>
      <c r="B1483" s="12"/>
    </row>
    <row r="1484" spans="1:2" x14ac:dyDescent="0.2">
      <c r="A1484" s="23"/>
      <c r="B1484" s="12"/>
    </row>
    <row r="1485" spans="1:2" x14ac:dyDescent="0.2">
      <c r="A1485" s="23"/>
      <c r="B1485" s="12"/>
    </row>
    <row r="1486" spans="1:2" x14ac:dyDescent="0.2">
      <c r="A1486" s="23"/>
      <c r="B1486" s="12"/>
    </row>
    <row r="1487" spans="1:2" x14ac:dyDescent="0.2">
      <c r="A1487" s="23"/>
      <c r="B1487" s="12"/>
    </row>
    <row r="1488" spans="1:2" x14ac:dyDescent="0.2">
      <c r="A1488" s="23"/>
      <c r="B1488" s="12"/>
    </row>
    <row r="1489" spans="1:2" x14ac:dyDescent="0.2">
      <c r="A1489" s="23"/>
      <c r="B1489" s="12"/>
    </row>
    <row r="1490" spans="1:2" x14ac:dyDescent="0.2">
      <c r="A1490" s="23"/>
      <c r="B1490" s="12"/>
    </row>
    <row r="1491" spans="1:2" x14ac:dyDescent="0.2">
      <c r="A1491" s="23"/>
      <c r="B1491" s="12"/>
    </row>
    <row r="1492" spans="1:2" x14ac:dyDescent="0.2">
      <c r="A1492" s="23"/>
      <c r="B1492" s="12"/>
    </row>
    <row r="1493" spans="1:2" x14ac:dyDescent="0.2">
      <c r="A1493" s="23"/>
      <c r="B1493" s="12"/>
    </row>
    <row r="1494" spans="1:2" x14ac:dyDescent="0.2">
      <c r="A1494" s="23"/>
      <c r="B1494" s="12"/>
    </row>
    <row r="1495" spans="1:2" x14ac:dyDescent="0.2">
      <c r="A1495" s="23"/>
      <c r="B1495" s="12"/>
    </row>
    <row r="1496" spans="1:2" x14ac:dyDescent="0.2">
      <c r="A1496" s="23"/>
      <c r="B1496" s="12"/>
    </row>
    <row r="1497" spans="1:2" x14ac:dyDescent="0.2">
      <c r="A1497" s="23"/>
      <c r="B1497" s="12"/>
    </row>
    <row r="1498" spans="1:2" x14ac:dyDescent="0.2">
      <c r="A1498" s="23"/>
      <c r="B1498" s="12"/>
    </row>
    <row r="1499" spans="1:2" x14ac:dyDescent="0.2">
      <c r="A1499" s="23"/>
      <c r="B1499" s="12"/>
    </row>
    <row r="1500" spans="1:2" x14ac:dyDescent="0.2">
      <c r="A1500" s="23"/>
      <c r="B1500" s="12"/>
    </row>
    <row r="1501" spans="1:2" x14ac:dyDescent="0.2">
      <c r="A1501" s="23"/>
      <c r="B1501" s="12"/>
    </row>
    <row r="1502" spans="1:2" x14ac:dyDescent="0.2">
      <c r="A1502" s="23"/>
      <c r="B1502" s="12"/>
    </row>
    <row r="1503" spans="1:2" x14ac:dyDescent="0.2">
      <c r="A1503" s="23"/>
      <c r="B1503" s="12"/>
    </row>
    <row r="1504" spans="1:2" x14ac:dyDescent="0.2">
      <c r="A1504" s="23"/>
      <c r="B1504" s="12"/>
    </row>
    <row r="1505" spans="1:2" x14ac:dyDescent="0.2">
      <c r="A1505" s="23"/>
      <c r="B1505" s="12"/>
    </row>
    <row r="1506" spans="1:2" x14ac:dyDescent="0.2">
      <c r="A1506" s="23"/>
      <c r="B1506" s="12"/>
    </row>
    <row r="1507" spans="1:2" x14ac:dyDescent="0.2">
      <c r="A1507" s="23"/>
      <c r="B1507" s="12"/>
    </row>
    <row r="1508" spans="1:2" x14ac:dyDescent="0.2">
      <c r="A1508" s="23"/>
      <c r="B1508" s="12"/>
    </row>
    <row r="1509" spans="1:2" x14ac:dyDescent="0.2">
      <c r="A1509" s="23"/>
      <c r="B1509" s="12"/>
    </row>
    <row r="1510" spans="1:2" x14ac:dyDescent="0.2">
      <c r="A1510" s="23"/>
      <c r="B1510" s="12"/>
    </row>
    <row r="1511" spans="1:2" x14ac:dyDescent="0.2">
      <c r="A1511" s="23"/>
      <c r="B1511" s="12"/>
    </row>
    <row r="1512" spans="1:2" x14ac:dyDescent="0.2">
      <c r="A1512" s="23"/>
      <c r="B1512" s="12"/>
    </row>
    <row r="1513" spans="1:2" x14ac:dyDescent="0.2">
      <c r="A1513" s="23"/>
      <c r="B1513" s="12"/>
    </row>
    <row r="1514" spans="1:2" x14ac:dyDescent="0.2">
      <c r="A1514" s="23"/>
      <c r="B1514" s="12"/>
    </row>
    <row r="1515" spans="1:2" x14ac:dyDescent="0.2">
      <c r="A1515" s="23"/>
      <c r="B1515" s="12"/>
    </row>
    <row r="1516" spans="1:2" x14ac:dyDescent="0.2">
      <c r="A1516" s="23"/>
      <c r="B1516" s="12"/>
    </row>
    <row r="1517" spans="1:2" x14ac:dyDescent="0.2">
      <c r="A1517" s="23"/>
      <c r="B1517" s="12"/>
    </row>
    <row r="1518" spans="1:2" x14ac:dyDescent="0.2">
      <c r="A1518" s="23"/>
      <c r="B1518" s="12"/>
    </row>
    <row r="1519" spans="1:2" x14ac:dyDescent="0.2">
      <c r="A1519" s="23"/>
      <c r="B1519" s="12"/>
    </row>
    <row r="1520" spans="1:2" x14ac:dyDescent="0.2">
      <c r="A1520" s="23"/>
      <c r="B1520" s="12"/>
    </row>
    <row r="1521" spans="1:2" x14ac:dyDescent="0.2">
      <c r="A1521" s="23"/>
      <c r="B1521" s="12"/>
    </row>
    <row r="1522" spans="1:2" x14ac:dyDescent="0.2">
      <c r="A1522" s="23"/>
      <c r="B1522" s="12"/>
    </row>
    <row r="1523" spans="1:2" x14ac:dyDescent="0.2">
      <c r="A1523" s="23"/>
      <c r="B1523" s="12"/>
    </row>
    <row r="1524" spans="1:2" x14ac:dyDescent="0.2">
      <c r="A1524" s="23"/>
      <c r="B1524" s="12"/>
    </row>
    <row r="1525" spans="1:2" x14ac:dyDescent="0.2">
      <c r="A1525" s="23"/>
      <c r="B1525" s="12"/>
    </row>
    <row r="1526" spans="1:2" x14ac:dyDescent="0.2">
      <c r="A1526" s="23"/>
      <c r="B1526" s="12"/>
    </row>
    <row r="1527" spans="1:2" x14ac:dyDescent="0.2">
      <c r="A1527" s="23"/>
      <c r="B1527" s="12"/>
    </row>
    <row r="1528" spans="1:2" x14ac:dyDescent="0.2">
      <c r="A1528" s="23"/>
      <c r="B1528" s="12"/>
    </row>
    <row r="1529" spans="1:2" x14ac:dyDescent="0.2">
      <c r="A1529" s="23"/>
      <c r="B1529" s="12"/>
    </row>
    <row r="1530" spans="1:2" x14ac:dyDescent="0.2">
      <c r="A1530" s="23"/>
      <c r="B1530" s="12"/>
    </row>
    <row r="1531" spans="1:2" x14ac:dyDescent="0.2">
      <c r="A1531" s="23"/>
      <c r="B1531" s="12"/>
    </row>
    <row r="1532" spans="1:2" x14ac:dyDescent="0.2">
      <c r="A1532" s="23"/>
      <c r="B1532" s="12"/>
    </row>
    <row r="1533" spans="1:2" x14ac:dyDescent="0.2">
      <c r="A1533" s="23"/>
      <c r="B1533" s="12"/>
    </row>
    <row r="1534" spans="1:2" x14ac:dyDescent="0.2">
      <c r="A1534" s="23"/>
      <c r="B1534" s="12"/>
    </row>
    <row r="1535" spans="1:2" x14ac:dyDescent="0.2">
      <c r="A1535" s="23"/>
      <c r="B1535" s="12"/>
    </row>
    <row r="1536" spans="1:2" x14ac:dyDescent="0.2">
      <c r="A1536" s="23"/>
      <c r="B1536" s="12"/>
    </row>
    <row r="1537" spans="1:2" x14ac:dyDescent="0.2">
      <c r="A1537" s="23"/>
      <c r="B1537" s="12"/>
    </row>
    <row r="1538" spans="1:2" x14ac:dyDescent="0.2">
      <c r="A1538" s="23"/>
      <c r="B1538" s="12"/>
    </row>
    <row r="1539" spans="1:2" x14ac:dyDescent="0.2">
      <c r="A1539" s="23"/>
      <c r="B1539" s="12"/>
    </row>
    <row r="1540" spans="1:2" x14ac:dyDescent="0.2">
      <c r="A1540" s="23"/>
      <c r="B1540" s="12"/>
    </row>
    <row r="1541" spans="1:2" x14ac:dyDescent="0.2">
      <c r="A1541" s="23"/>
      <c r="B1541" s="12"/>
    </row>
    <row r="1542" spans="1:2" x14ac:dyDescent="0.2">
      <c r="A1542" s="23"/>
      <c r="B1542" s="12"/>
    </row>
    <row r="1543" spans="1:2" x14ac:dyDescent="0.2">
      <c r="A1543" s="23"/>
      <c r="B1543" s="12"/>
    </row>
    <row r="1544" spans="1:2" x14ac:dyDescent="0.2">
      <c r="A1544" s="23"/>
      <c r="B1544" s="12"/>
    </row>
    <row r="1545" spans="1:2" x14ac:dyDescent="0.2">
      <c r="A1545" s="23"/>
      <c r="B1545" s="12"/>
    </row>
    <row r="1546" spans="1:2" x14ac:dyDescent="0.2">
      <c r="A1546" s="23"/>
      <c r="B1546" s="12"/>
    </row>
    <row r="1547" spans="1:2" x14ac:dyDescent="0.2">
      <c r="A1547" s="23"/>
      <c r="B1547" s="12"/>
    </row>
    <row r="1548" spans="1:2" x14ac:dyDescent="0.2">
      <c r="A1548" s="23"/>
      <c r="B1548" s="12"/>
    </row>
    <row r="1549" spans="1:2" x14ac:dyDescent="0.2">
      <c r="A1549" s="23"/>
      <c r="B1549" s="12"/>
    </row>
    <row r="1550" spans="1:2" x14ac:dyDescent="0.2">
      <c r="A1550" s="23"/>
      <c r="B1550" s="12"/>
    </row>
    <row r="1551" spans="1:2" x14ac:dyDescent="0.2">
      <c r="A1551" s="23"/>
      <c r="B1551" s="12"/>
    </row>
    <row r="1552" spans="1:2" x14ac:dyDescent="0.2">
      <c r="A1552" s="23"/>
      <c r="B1552" s="12"/>
    </row>
    <row r="1553" spans="1:2" x14ac:dyDescent="0.2">
      <c r="A1553" s="23"/>
      <c r="B1553" s="12"/>
    </row>
    <row r="1554" spans="1:2" x14ac:dyDescent="0.2">
      <c r="A1554" s="23"/>
      <c r="B1554" s="12"/>
    </row>
    <row r="1555" spans="1:2" x14ac:dyDescent="0.2">
      <c r="A1555" s="23"/>
      <c r="B1555" s="12"/>
    </row>
    <row r="1556" spans="1:2" x14ac:dyDescent="0.2">
      <c r="A1556" s="23"/>
      <c r="B1556" s="12"/>
    </row>
    <row r="1557" spans="1:2" x14ac:dyDescent="0.2">
      <c r="A1557" s="23"/>
      <c r="B1557" s="12"/>
    </row>
    <row r="1558" spans="1:2" x14ac:dyDescent="0.2">
      <c r="A1558" s="23"/>
      <c r="B1558" s="12"/>
    </row>
    <row r="1559" spans="1:2" x14ac:dyDescent="0.2">
      <c r="A1559" s="23"/>
      <c r="B1559" s="12"/>
    </row>
    <row r="1560" spans="1:2" x14ac:dyDescent="0.2">
      <c r="A1560" s="23"/>
      <c r="B1560" s="12"/>
    </row>
    <row r="1561" spans="1:2" x14ac:dyDescent="0.2">
      <c r="A1561" s="23"/>
      <c r="B1561" s="12"/>
    </row>
    <row r="1562" spans="1:2" x14ac:dyDescent="0.2">
      <c r="A1562" s="23"/>
      <c r="B1562" s="12"/>
    </row>
    <row r="1563" spans="1:2" x14ac:dyDescent="0.2">
      <c r="A1563" s="23"/>
      <c r="B1563" s="12"/>
    </row>
    <row r="1564" spans="1:2" x14ac:dyDescent="0.2">
      <c r="A1564" s="23"/>
      <c r="B1564" s="12"/>
    </row>
    <row r="1565" spans="1:2" x14ac:dyDescent="0.2">
      <c r="A1565" s="23"/>
      <c r="B1565" s="12"/>
    </row>
    <row r="1566" spans="1:2" x14ac:dyDescent="0.2">
      <c r="A1566" s="23"/>
      <c r="B1566" s="12"/>
    </row>
    <row r="1567" spans="1:2" x14ac:dyDescent="0.2">
      <c r="A1567" s="23"/>
      <c r="B1567" s="12"/>
    </row>
    <row r="1568" spans="1:2" x14ac:dyDescent="0.2">
      <c r="A1568" s="23"/>
      <c r="B1568" s="12"/>
    </row>
    <row r="1569" spans="1:2" x14ac:dyDescent="0.2">
      <c r="A1569" s="23"/>
      <c r="B1569" s="12"/>
    </row>
    <row r="1570" spans="1:2" x14ac:dyDescent="0.2">
      <c r="A1570" s="23"/>
      <c r="B1570" s="12"/>
    </row>
    <row r="1571" spans="1:2" x14ac:dyDescent="0.2">
      <c r="A1571" s="23"/>
      <c r="B1571" s="12"/>
    </row>
    <row r="1572" spans="1:2" x14ac:dyDescent="0.2">
      <c r="A1572" s="23"/>
      <c r="B1572" s="12"/>
    </row>
    <row r="1573" spans="1:2" x14ac:dyDescent="0.2">
      <c r="A1573" s="23"/>
      <c r="B1573" s="12"/>
    </row>
    <row r="1574" spans="1:2" x14ac:dyDescent="0.2">
      <c r="A1574" s="23"/>
      <c r="B1574" s="12"/>
    </row>
    <row r="1575" spans="1:2" x14ac:dyDescent="0.2">
      <c r="A1575" s="23"/>
      <c r="B1575" s="12"/>
    </row>
    <row r="1576" spans="1:2" x14ac:dyDescent="0.2">
      <c r="A1576" s="23"/>
      <c r="B1576" s="12"/>
    </row>
    <row r="1577" spans="1:2" x14ac:dyDescent="0.2">
      <c r="A1577" s="23"/>
      <c r="B1577" s="12"/>
    </row>
    <row r="1578" spans="1:2" x14ac:dyDescent="0.2">
      <c r="A1578" s="23"/>
      <c r="B1578" s="12"/>
    </row>
    <row r="1579" spans="1:2" x14ac:dyDescent="0.2">
      <c r="A1579" s="23"/>
      <c r="B1579" s="12"/>
    </row>
    <row r="1580" spans="1:2" x14ac:dyDescent="0.2">
      <c r="A1580" s="23"/>
      <c r="B1580" s="12"/>
    </row>
    <row r="1581" spans="1:2" x14ac:dyDescent="0.2">
      <c r="A1581" s="23"/>
      <c r="B1581" s="12"/>
    </row>
    <row r="1582" spans="1:2" x14ac:dyDescent="0.2">
      <c r="A1582" s="23"/>
      <c r="B1582" s="12"/>
    </row>
    <row r="1583" spans="1:2" x14ac:dyDescent="0.2">
      <c r="A1583" s="23"/>
      <c r="B1583" s="12"/>
    </row>
    <row r="1584" spans="1:2" x14ac:dyDescent="0.2">
      <c r="A1584" s="23"/>
      <c r="B1584" s="12"/>
    </row>
    <row r="1585" spans="1:2" x14ac:dyDescent="0.2">
      <c r="A1585" s="23"/>
      <c r="B1585" s="12"/>
    </row>
    <row r="1586" spans="1:2" x14ac:dyDescent="0.2">
      <c r="A1586" s="23"/>
      <c r="B1586" s="12"/>
    </row>
    <row r="1587" spans="1:2" x14ac:dyDescent="0.2">
      <c r="A1587" s="23"/>
      <c r="B1587" s="12"/>
    </row>
    <row r="1588" spans="1:2" x14ac:dyDescent="0.2">
      <c r="A1588" s="23"/>
      <c r="B1588" s="12"/>
    </row>
    <row r="1589" spans="1:2" x14ac:dyDescent="0.2">
      <c r="A1589" s="23"/>
      <c r="B1589" s="12"/>
    </row>
    <row r="1590" spans="1:2" x14ac:dyDescent="0.2">
      <c r="A1590" s="23"/>
      <c r="B1590" s="12"/>
    </row>
    <row r="1591" spans="1:2" x14ac:dyDescent="0.2">
      <c r="A1591" s="23"/>
      <c r="B1591" s="12"/>
    </row>
    <row r="1592" spans="1:2" x14ac:dyDescent="0.2">
      <c r="A1592" s="23"/>
      <c r="B1592" s="12"/>
    </row>
    <row r="1593" spans="1:2" x14ac:dyDescent="0.2">
      <c r="A1593" s="23"/>
      <c r="B1593" s="12"/>
    </row>
    <row r="1594" spans="1:2" x14ac:dyDescent="0.2">
      <c r="A1594" s="23"/>
      <c r="B1594" s="12"/>
    </row>
    <row r="1595" spans="1:2" x14ac:dyDescent="0.2">
      <c r="A1595" s="23"/>
      <c r="B1595" s="12"/>
    </row>
    <row r="1596" spans="1:2" x14ac:dyDescent="0.2">
      <c r="A1596" s="23"/>
      <c r="B1596" s="12"/>
    </row>
    <row r="1597" spans="1:2" x14ac:dyDescent="0.2">
      <c r="A1597" s="23"/>
      <c r="B1597" s="12"/>
    </row>
    <row r="1598" spans="1:2" x14ac:dyDescent="0.2">
      <c r="A1598" s="23"/>
      <c r="B1598" s="12"/>
    </row>
    <row r="1599" spans="1:2" x14ac:dyDescent="0.2">
      <c r="A1599" s="23"/>
      <c r="B1599" s="12"/>
    </row>
    <row r="1600" spans="1:2" x14ac:dyDescent="0.2">
      <c r="A1600" s="23"/>
      <c r="B1600" s="12"/>
    </row>
    <row r="1601" spans="1:2" x14ac:dyDescent="0.2">
      <c r="A1601" s="23"/>
      <c r="B1601" s="12"/>
    </row>
    <row r="1602" spans="1:2" x14ac:dyDescent="0.2">
      <c r="A1602" s="23"/>
      <c r="B1602" s="12"/>
    </row>
    <row r="1603" spans="1:2" x14ac:dyDescent="0.2">
      <c r="A1603" s="23"/>
      <c r="B1603" s="12"/>
    </row>
    <row r="1604" spans="1:2" x14ac:dyDescent="0.2">
      <c r="A1604" s="23"/>
      <c r="B1604" s="12"/>
    </row>
    <row r="1605" spans="1:2" x14ac:dyDescent="0.2">
      <c r="A1605" s="23"/>
      <c r="B1605" s="12"/>
    </row>
    <row r="1606" spans="1:2" x14ac:dyDescent="0.2">
      <c r="A1606" s="23"/>
      <c r="B1606" s="12"/>
    </row>
    <row r="1607" spans="1:2" x14ac:dyDescent="0.2">
      <c r="A1607" s="23"/>
      <c r="B1607" s="12"/>
    </row>
    <row r="1608" spans="1:2" x14ac:dyDescent="0.2">
      <c r="A1608" s="23"/>
      <c r="B1608" s="12"/>
    </row>
    <row r="1609" spans="1:2" x14ac:dyDescent="0.2">
      <c r="A1609" s="23"/>
      <c r="B1609" s="12"/>
    </row>
    <row r="1610" spans="1:2" x14ac:dyDescent="0.2">
      <c r="A1610" s="23"/>
      <c r="B1610" s="12"/>
    </row>
    <row r="1611" spans="1:2" x14ac:dyDescent="0.2">
      <c r="A1611" s="23"/>
      <c r="B1611" s="12"/>
    </row>
    <row r="1612" spans="1:2" x14ac:dyDescent="0.2">
      <c r="A1612" s="23"/>
      <c r="B1612" s="12"/>
    </row>
    <row r="1613" spans="1:2" x14ac:dyDescent="0.2">
      <c r="A1613" s="23"/>
      <c r="B1613" s="12"/>
    </row>
    <row r="1614" spans="1:2" x14ac:dyDescent="0.2">
      <c r="A1614" s="23"/>
      <c r="B1614" s="12"/>
    </row>
    <row r="1615" spans="1:2" x14ac:dyDescent="0.2">
      <c r="A1615" s="23"/>
      <c r="B1615" s="12"/>
    </row>
    <row r="1616" spans="1:2" x14ac:dyDescent="0.2">
      <c r="A1616" s="23"/>
      <c r="B1616" s="12"/>
    </row>
    <row r="1617" spans="1:2" x14ac:dyDescent="0.2">
      <c r="A1617" s="23"/>
      <c r="B1617" s="12"/>
    </row>
    <row r="1618" spans="1:2" x14ac:dyDescent="0.2">
      <c r="A1618" s="23"/>
      <c r="B1618" s="12"/>
    </row>
    <row r="1619" spans="1:2" x14ac:dyDescent="0.2">
      <c r="A1619" s="23"/>
      <c r="B1619" s="12"/>
    </row>
    <row r="1620" spans="1:2" x14ac:dyDescent="0.2">
      <c r="A1620" s="23"/>
      <c r="B1620" s="12"/>
    </row>
    <row r="1621" spans="1:2" x14ac:dyDescent="0.2">
      <c r="A1621" s="23"/>
      <c r="B1621" s="12"/>
    </row>
    <row r="1622" spans="1:2" x14ac:dyDescent="0.2">
      <c r="A1622" s="23"/>
      <c r="B1622" s="12"/>
    </row>
    <row r="1623" spans="1:2" x14ac:dyDescent="0.2">
      <c r="A1623" s="23"/>
      <c r="B1623" s="12"/>
    </row>
    <row r="1624" spans="1:2" x14ac:dyDescent="0.2">
      <c r="A1624" s="23"/>
      <c r="B1624" s="12"/>
    </row>
    <row r="1625" spans="1:2" x14ac:dyDescent="0.2">
      <c r="A1625" s="23"/>
      <c r="B1625" s="12"/>
    </row>
    <row r="1626" spans="1:2" x14ac:dyDescent="0.2">
      <c r="A1626" s="23"/>
      <c r="B1626" s="12"/>
    </row>
    <row r="1627" spans="1:2" x14ac:dyDescent="0.2">
      <c r="A1627" s="23"/>
      <c r="B1627" s="12"/>
    </row>
    <row r="1628" spans="1:2" x14ac:dyDescent="0.2">
      <c r="A1628" s="23"/>
      <c r="B1628" s="12"/>
    </row>
    <row r="1629" spans="1:2" x14ac:dyDescent="0.2">
      <c r="A1629" s="23"/>
      <c r="B1629" s="12"/>
    </row>
    <row r="1630" spans="1:2" x14ac:dyDescent="0.2">
      <c r="A1630" s="23"/>
      <c r="B1630" s="12"/>
    </row>
    <row r="1631" spans="1:2" x14ac:dyDescent="0.2">
      <c r="A1631" s="23"/>
      <c r="B1631" s="12"/>
    </row>
    <row r="1632" spans="1:2" x14ac:dyDescent="0.2">
      <c r="A1632" s="23"/>
      <c r="B1632" s="12"/>
    </row>
    <row r="1633" spans="1:2" x14ac:dyDescent="0.2">
      <c r="A1633" s="23"/>
      <c r="B1633" s="12"/>
    </row>
    <row r="1634" spans="1:2" x14ac:dyDescent="0.2">
      <c r="A1634" s="23"/>
      <c r="B1634" s="12"/>
    </row>
    <row r="1635" spans="1:2" x14ac:dyDescent="0.2">
      <c r="A1635" s="23"/>
      <c r="B1635" s="12"/>
    </row>
    <row r="1636" spans="1:2" x14ac:dyDescent="0.2">
      <c r="A1636" s="23"/>
      <c r="B1636" s="12"/>
    </row>
    <row r="1637" spans="1:2" x14ac:dyDescent="0.2">
      <c r="A1637" s="23"/>
      <c r="B1637" s="12"/>
    </row>
    <row r="1638" spans="1:2" x14ac:dyDescent="0.2">
      <c r="A1638" s="23"/>
      <c r="B1638" s="12"/>
    </row>
    <row r="1639" spans="1:2" x14ac:dyDescent="0.2">
      <c r="A1639" s="23"/>
      <c r="B1639" s="12"/>
    </row>
    <row r="1640" spans="1:2" x14ac:dyDescent="0.2">
      <c r="A1640" s="23"/>
      <c r="B1640" s="12"/>
    </row>
    <row r="1641" spans="1:2" x14ac:dyDescent="0.2">
      <c r="A1641" s="23"/>
      <c r="B1641" s="12"/>
    </row>
    <row r="1642" spans="1:2" x14ac:dyDescent="0.2">
      <c r="A1642" s="23"/>
      <c r="B1642" s="12"/>
    </row>
    <row r="1643" spans="1:2" x14ac:dyDescent="0.2">
      <c r="A1643" s="23"/>
      <c r="B1643" s="12"/>
    </row>
    <row r="1644" spans="1:2" x14ac:dyDescent="0.2">
      <c r="A1644" s="23"/>
      <c r="B1644" s="12"/>
    </row>
    <row r="1645" spans="1:2" x14ac:dyDescent="0.2">
      <c r="A1645" s="23"/>
      <c r="B1645" s="12"/>
    </row>
    <row r="1646" spans="1:2" x14ac:dyDescent="0.2">
      <c r="A1646" s="23"/>
      <c r="B1646" s="12"/>
    </row>
    <row r="1647" spans="1:2" x14ac:dyDescent="0.2">
      <c r="A1647" s="23"/>
      <c r="B1647" s="12"/>
    </row>
    <row r="1648" spans="1:2" x14ac:dyDescent="0.2">
      <c r="A1648" s="23"/>
      <c r="B1648" s="12"/>
    </row>
    <row r="1649" spans="1:2" x14ac:dyDescent="0.2">
      <c r="A1649" s="23"/>
      <c r="B1649" s="12"/>
    </row>
    <row r="1650" spans="1:2" x14ac:dyDescent="0.2">
      <c r="A1650" s="23"/>
      <c r="B1650" s="12"/>
    </row>
    <row r="1651" spans="1:2" x14ac:dyDescent="0.2">
      <c r="A1651" s="23"/>
      <c r="B1651" s="12"/>
    </row>
    <row r="1652" spans="1:2" x14ac:dyDescent="0.2">
      <c r="A1652" s="23"/>
      <c r="B1652" s="12"/>
    </row>
    <row r="1653" spans="1:2" x14ac:dyDescent="0.2">
      <c r="A1653" s="23"/>
      <c r="B1653" s="12"/>
    </row>
    <row r="1654" spans="1:2" x14ac:dyDescent="0.2">
      <c r="A1654" s="23"/>
      <c r="B1654" s="12"/>
    </row>
    <row r="1655" spans="1:2" x14ac:dyDescent="0.2">
      <c r="A1655" s="23"/>
      <c r="B1655" s="12"/>
    </row>
    <row r="1656" spans="1:2" x14ac:dyDescent="0.2">
      <c r="A1656" s="23"/>
      <c r="B1656" s="12"/>
    </row>
    <row r="1657" spans="1:2" x14ac:dyDescent="0.2">
      <c r="A1657" s="23"/>
      <c r="B1657" s="12"/>
    </row>
    <row r="1658" spans="1:2" x14ac:dyDescent="0.2">
      <c r="A1658" s="23"/>
      <c r="B1658" s="12"/>
    </row>
    <row r="1659" spans="1:2" x14ac:dyDescent="0.2">
      <c r="A1659" s="23"/>
      <c r="B1659" s="12"/>
    </row>
    <row r="1660" spans="1:2" x14ac:dyDescent="0.2">
      <c r="A1660" s="23"/>
      <c r="B1660" s="12"/>
    </row>
    <row r="1661" spans="1:2" x14ac:dyDescent="0.2">
      <c r="A1661" s="23"/>
      <c r="B1661" s="12"/>
    </row>
    <row r="1662" spans="1:2" x14ac:dyDescent="0.2">
      <c r="A1662" s="23"/>
      <c r="B1662" s="12"/>
    </row>
    <row r="1663" spans="1:2" x14ac:dyDescent="0.2">
      <c r="A1663" s="23"/>
      <c r="B1663" s="12"/>
    </row>
    <row r="1664" spans="1:2" x14ac:dyDescent="0.2">
      <c r="A1664" s="23"/>
      <c r="B1664" s="12"/>
    </row>
    <row r="1665" spans="1:2" x14ac:dyDescent="0.2">
      <c r="A1665" s="23"/>
      <c r="B1665" s="12"/>
    </row>
    <row r="1666" spans="1:2" x14ac:dyDescent="0.2">
      <c r="A1666" s="23"/>
      <c r="B1666" s="12"/>
    </row>
    <row r="1667" spans="1:2" x14ac:dyDescent="0.2">
      <c r="A1667" s="23"/>
      <c r="B1667" s="12"/>
    </row>
    <row r="1668" spans="1:2" x14ac:dyDescent="0.2">
      <c r="A1668" s="23"/>
      <c r="B1668" s="12"/>
    </row>
    <row r="1669" spans="1:2" x14ac:dyDescent="0.2">
      <c r="A1669" s="23"/>
      <c r="B1669" s="12"/>
    </row>
    <row r="1670" spans="1:2" x14ac:dyDescent="0.2">
      <c r="A1670" s="23"/>
      <c r="B1670" s="12"/>
    </row>
    <row r="1671" spans="1:2" x14ac:dyDescent="0.2">
      <c r="A1671" s="23"/>
      <c r="B1671" s="12"/>
    </row>
    <row r="1672" spans="1:2" x14ac:dyDescent="0.2">
      <c r="A1672" s="23"/>
      <c r="B1672" s="12"/>
    </row>
    <row r="1673" spans="1:2" x14ac:dyDescent="0.2">
      <c r="A1673" s="23"/>
      <c r="B1673" s="12"/>
    </row>
    <row r="1674" spans="1:2" x14ac:dyDescent="0.2">
      <c r="A1674" s="23"/>
      <c r="B1674" s="12"/>
    </row>
    <row r="1675" spans="1:2" x14ac:dyDescent="0.2">
      <c r="A1675" s="23"/>
      <c r="B1675" s="12"/>
    </row>
    <row r="1676" spans="1:2" x14ac:dyDescent="0.2">
      <c r="A1676" s="23"/>
      <c r="B1676" s="12"/>
    </row>
    <row r="1677" spans="1:2" x14ac:dyDescent="0.2">
      <c r="A1677" s="23"/>
      <c r="B1677" s="12"/>
    </row>
    <row r="1678" spans="1:2" x14ac:dyDescent="0.2">
      <c r="A1678" s="23"/>
      <c r="B1678" s="12"/>
    </row>
    <row r="1679" spans="1:2" x14ac:dyDescent="0.2">
      <c r="A1679" s="23"/>
      <c r="B1679" s="12"/>
    </row>
    <row r="1680" spans="1:2" x14ac:dyDescent="0.2">
      <c r="A1680" s="23"/>
      <c r="B1680" s="12"/>
    </row>
    <row r="1681" spans="1:2" x14ac:dyDescent="0.2">
      <c r="A1681" s="23"/>
      <c r="B1681" s="12"/>
    </row>
    <row r="1682" spans="1:2" x14ac:dyDescent="0.2">
      <c r="A1682" s="23"/>
      <c r="B1682" s="12"/>
    </row>
    <row r="1683" spans="1:2" x14ac:dyDescent="0.2">
      <c r="A1683" s="23"/>
      <c r="B1683" s="12"/>
    </row>
    <row r="1684" spans="1:2" x14ac:dyDescent="0.2">
      <c r="A1684" s="23"/>
      <c r="B1684" s="12"/>
    </row>
    <row r="1685" spans="1:2" x14ac:dyDescent="0.2">
      <c r="A1685" s="23"/>
      <c r="B1685" s="12"/>
    </row>
    <row r="1686" spans="1:2" x14ac:dyDescent="0.2">
      <c r="A1686" s="23"/>
      <c r="B1686" s="12"/>
    </row>
    <row r="1687" spans="1:2" x14ac:dyDescent="0.2">
      <c r="A1687" s="23"/>
      <c r="B1687" s="12"/>
    </row>
    <row r="1688" spans="1:2" x14ac:dyDescent="0.2">
      <c r="A1688" s="23"/>
      <c r="B1688" s="12"/>
    </row>
    <row r="1689" spans="1:2" x14ac:dyDescent="0.2">
      <c r="A1689" s="23"/>
      <c r="B1689" s="12"/>
    </row>
    <row r="1690" spans="1:2" x14ac:dyDescent="0.2">
      <c r="A1690" s="23"/>
      <c r="B1690" s="12"/>
    </row>
    <row r="1691" spans="1:2" x14ac:dyDescent="0.2">
      <c r="A1691" s="23"/>
      <c r="B1691" s="12"/>
    </row>
    <row r="1692" spans="1:2" x14ac:dyDescent="0.2">
      <c r="A1692" s="23"/>
      <c r="B1692" s="12"/>
    </row>
    <row r="1693" spans="1:2" x14ac:dyDescent="0.2">
      <c r="A1693" s="23"/>
      <c r="B1693" s="12"/>
    </row>
    <row r="1694" spans="1:2" x14ac:dyDescent="0.2">
      <c r="A1694" s="23"/>
      <c r="B1694" s="12"/>
    </row>
    <row r="1695" spans="1:2" x14ac:dyDescent="0.2">
      <c r="A1695" s="23"/>
      <c r="B1695" s="12"/>
    </row>
    <row r="1696" spans="1:2" x14ac:dyDescent="0.2">
      <c r="A1696" s="23"/>
      <c r="B1696" s="12"/>
    </row>
    <row r="1697" spans="1:2" x14ac:dyDescent="0.2">
      <c r="A1697" s="23"/>
      <c r="B1697" s="12"/>
    </row>
    <row r="1698" spans="1:2" x14ac:dyDescent="0.2">
      <c r="A1698" s="23"/>
      <c r="B1698" s="12"/>
    </row>
    <row r="1699" spans="1:2" x14ac:dyDescent="0.2">
      <c r="A1699" s="23"/>
      <c r="B1699" s="12"/>
    </row>
    <row r="1700" spans="1:2" x14ac:dyDescent="0.2">
      <c r="A1700" s="23"/>
      <c r="B1700" s="12"/>
    </row>
    <row r="1701" spans="1:2" x14ac:dyDescent="0.2">
      <c r="A1701" s="23"/>
      <c r="B1701" s="12"/>
    </row>
    <row r="1702" spans="1:2" x14ac:dyDescent="0.2">
      <c r="A1702" s="23"/>
      <c r="B1702" s="12"/>
    </row>
    <row r="1703" spans="1:2" x14ac:dyDescent="0.2">
      <c r="A1703" s="23"/>
      <c r="B1703" s="12"/>
    </row>
    <row r="1704" spans="1:2" x14ac:dyDescent="0.2">
      <c r="A1704" s="23"/>
      <c r="B1704" s="12"/>
    </row>
    <row r="1705" spans="1:2" x14ac:dyDescent="0.2">
      <c r="A1705" s="23"/>
      <c r="B1705" s="12"/>
    </row>
    <row r="1706" spans="1:2" x14ac:dyDescent="0.2">
      <c r="A1706" s="23"/>
      <c r="B1706" s="12"/>
    </row>
    <row r="1707" spans="1:2" x14ac:dyDescent="0.2">
      <c r="A1707" s="23"/>
      <c r="B1707" s="12"/>
    </row>
    <row r="1708" spans="1:2" x14ac:dyDescent="0.2">
      <c r="A1708" s="23"/>
      <c r="B1708" s="12"/>
    </row>
    <row r="1709" spans="1:2" x14ac:dyDescent="0.2">
      <c r="A1709" s="23"/>
      <c r="B1709" s="12"/>
    </row>
    <row r="1710" spans="1:2" x14ac:dyDescent="0.2">
      <c r="A1710" s="23"/>
      <c r="B1710" s="12"/>
    </row>
    <row r="1711" spans="1:2" x14ac:dyDescent="0.2">
      <c r="A1711" s="23"/>
      <c r="B1711" s="12"/>
    </row>
    <row r="1712" spans="1:2" x14ac:dyDescent="0.2">
      <c r="A1712" s="23"/>
      <c r="B1712" s="12"/>
    </row>
    <row r="1713" spans="1:2" x14ac:dyDescent="0.2">
      <c r="A1713" s="23"/>
      <c r="B1713" s="12"/>
    </row>
    <row r="1714" spans="1:2" x14ac:dyDescent="0.2">
      <c r="A1714" s="23"/>
      <c r="B1714" s="12"/>
    </row>
    <row r="1715" spans="1:2" x14ac:dyDescent="0.2">
      <c r="A1715" s="23"/>
      <c r="B1715" s="12"/>
    </row>
    <row r="1716" spans="1:2" x14ac:dyDescent="0.2">
      <c r="A1716" s="23"/>
      <c r="B1716" s="12"/>
    </row>
    <row r="1717" spans="1:2" x14ac:dyDescent="0.2">
      <c r="A1717" s="23"/>
      <c r="B1717" s="12"/>
    </row>
    <row r="1718" spans="1:2" x14ac:dyDescent="0.2">
      <c r="A1718" s="23"/>
      <c r="B1718" s="12"/>
    </row>
    <row r="1719" spans="1:2" x14ac:dyDescent="0.2">
      <c r="A1719" s="23"/>
      <c r="B1719" s="12"/>
    </row>
    <row r="1720" spans="1:2" x14ac:dyDescent="0.2">
      <c r="A1720" s="23"/>
      <c r="B1720" s="12"/>
    </row>
    <row r="1721" spans="1:2" x14ac:dyDescent="0.2">
      <c r="A1721" s="23"/>
      <c r="B1721" s="12"/>
    </row>
    <row r="1722" spans="1:2" x14ac:dyDescent="0.2">
      <c r="A1722" s="23"/>
      <c r="B1722" s="12"/>
    </row>
    <row r="1723" spans="1:2" x14ac:dyDescent="0.2">
      <c r="A1723" s="23"/>
      <c r="B1723" s="12"/>
    </row>
    <row r="1724" spans="1:2" x14ac:dyDescent="0.2">
      <c r="A1724" s="23"/>
      <c r="B1724" s="12"/>
    </row>
    <row r="1725" spans="1:2" x14ac:dyDescent="0.2">
      <c r="A1725" s="23"/>
      <c r="B1725" s="12"/>
    </row>
    <row r="1726" spans="1:2" x14ac:dyDescent="0.2">
      <c r="A1726" s="23"/>
      <c r="B1726" s="12"/>
    </row>
    <row r="1727" spans="1:2" x14ac:dyDescent="0.2">
      <c r="A1727" s="23"/>
      <c r="B1727" s="12"/>
    </row>
    <row r="1728" spans="1:2" x14ac:dyDescent="0.2">
      <c r="A1728" s="23"/>
      <c r="B1728" s="12"/>
    </row>
    <row r="1729" spans="1:2" x14ac:dyDescent="0.2">
      <c r="A1729" s="23"/>
      <c r="B1729" s="12"/>
    </row>
    <row r="1730" spans="1:2" x14ac:dyDescent="0.2">
      <c r="A1730" s="23"/>
      <c r="B1730" s="12"/>
    </row>
    <row r="1731" spans="1:2" x14ac:dyDescent="0.2">
      <c r="A1731" s="23"/>
      <c r="B1731" s="12"/>
    </row>
    <row r="1732" spans="1:2" x14ac:dyDescent="0.2">
      <c r="A1732" s="23"/>
      <c r="B1732" s="12"/>
    </row>
    <row r="1733" spans="1:2" x14ac:dyDescent="0.2">
      <c r="A1733" s="23"/>
      <c r="B1733" s="12"/>
    </row>
    <row r="1734" spans="1:2" x14ac:dyDescent="0.2">
      <c r="A1734" s="23"/>
      <c r="B1734" s="12"/>
    </row>
    <row r="1735" spans="1:2" x14ac:dyDescent="0.2">
      <c r="A1735" s="23"/>
      <c r="B1735" s="12"/>
    </row>
    <row r="1736" spans="1:2" x14ac:dyDescent="0.2">
      <c r="A1736" s="23"/>
      <c r="B1736" s="12"/>
    </row>
    <row r="1737" spans="1:2" x14ac:dyDescent="0.2">
      <c r="A1737" s="23"/>
      <c r="B1737" s="12"/>
    </row>
    <row r="1738" spans="1:2" x14ac:dyDescent="0.2">
      <c r="A1738" s="23"/>
      <c r="B1738" s="12"/>
    </row>
    <row r="1739" spans="1:2" x14ac:dyDescent="0.2">
      <c r="A1739" s="23"/>
      <c r="B1739" s="12"/>
    </row>
    <row r="1740" spans="1:2" x14ac:dyDescent="0.2">
      <c r="A1740" s="23"/>
      <c r="B1740" s="12"/>
    </row>
    <row r="1741" spans="1:2" x14ac:dyDescent="0.2">
      <c r="A1741" s="23"/>
      <c r="B1741" s="12"/>
    </row>
    <row r="1742" spans="1:2" x14ac:dyDescent="0.2">
      <c r="A1742" s="23"/>
      <c r="B1742" s="12"/>
    </row>
    <row r="1743" spans="1:2" x14ac:dyDescent="0.2">
      <c r="A1743" s="23"/>
      <c r="B1743" s="12"/>
    </row>
    <row r="1744" spans="1:2" x14ac:dyDescent="0.2">
      <c r="A1744" s="23"/>
      <c r="B1744" s="12"/>
    </row>
    <row r="1745" spans="1:2" x14ac:dyDescent="0.2">
      <c r="A1745" s="23"/>
      <c r="B1745" s="12"/>
    </row>
    <row r="1746" spans="1:2" x14ac:dyDescent="0.2">
      <c r="A1746" s="23"/>
      <c r="B1746" s="12"/>
    </row>
    <row r="1747" spans="1:2" x14ac:dyDescent="0.2">
      <c r="A1747" s="23"/>
      <c r="B1747" s="12"/>
    </row>
    <row r="1748" spans="1:2" x14ac:dyDescent="0.2">
      <c r="A1748" s="23"/>
      <c r="B1748" s="12"/>
    </row>
    <row r="1749" spans="1:2" x14ac:dyDescent="0.2">
      <c r="A1749" s="23"/>
      <c r="B1749" s="12"/>
    </row>
    <row r="1750" spans="1:2" x14ac:dyDescent="0.2">
      <c r="A1750" s="23"/>
      <c r="B1750" s="12"/>
    </row>
    <row r="1751" spans="1:2" x14ac:dyDescent="0.2">
      <c r="A1751" s="23"/>
      <c r="B1751" s="12"/>
    </row>
    <row r="1752" spans="1:2" x14ac:dyDescent="0.2">
      <c r="A1752" s="23"/>
      <c r="B1752" s="12"/>
    </row>
    <row r="1753" spans="1:2" x14ac:dyDescent="0.2">
      <c r="A1753" s="23"/>
      <c r="B1753" s="12"/>
    </row>
    <row r="1754" spans="1:2" x14ac:dyDescent="0.2">
      <c r="A1754" s="23"/>
      <c r="B1754" s="12"/>
    </row>
    <row r="1755" spans="1:2" x14ac:dyDescent="0.2">
      <c r="A1755" s="23"/>
      <c r="B1755" s="12"/>
    </row>
    <row r="1756" spans="1:2" x14ac:dyDescent="0.2">
      <c r="A1756" s="23"/>
      <c r="B1756" s="12"/>
    </row>
    <row r="1757" spans="1:2" x14ac:dyDescent="0.2">
      <c r="A1757" s="23"/>
      <c r="B1757" s="12"/>
    </row>
    <row r="1758" spans="1:2" x14ac:dyDescent="0.2">
      <c r="A1758" s="23"/>
      <c r="B1758" s="12"/>
    </row>
    <row r="1759" spans="1:2" x14ac:dyDescent="0.2">
      <c r="A1759" s="23"/>
      <c r="B1759" s="12"/>
    </row>
    <row r="1760" spans="1:2" x14ac:dyDescent="0.2">
      <c r="A1760" s="23"/>
      <c r="B1760" s="12"/>
    </row>
    <row r="1761" spans="1:2" x14ac:dyDescent="0.2">
      <c r="A1761" s="23"/>
      <c r="B1761" s="12"/>
    </row>
    <row r="1762" spans="1:2" x14ac:dyDescent="0.2">
      <c r="A1762" s="23"/>
      <c r="B1762" s="12"/>
    </row>
    <row r="1763" spans="1:2" x14ac:dyDescent="0.2">
      <c r="A1763" s="23"/>
      <c r="B1763" s="12"/>
    </row>
    <row r="1764" spans="1:2" x14ac:dyDescent="0.2">
      <c r="A1764" s="23"/>
      <c r="B1764" s="12"/>
    </row>
    <row r="1765" spans="1:2" x14ac:dyDescent="0.2">
      <c r="A1765" s="23"/>
      <c r="B1765" s="12"/>
    </row>
    <row r="1766" spans="1:2" x14ac:dyDescent="0.2">
      <c r="A1766" s="23"/>
      <c r="B1766" s="12"/>
    </row>
    <row r="1767" spans="1:2" x14ac:dyDescent="0.2">
      <c r="A1767" s="23"/>
      <c r="B1767" s="12"/>
    </row>
    <row r="1768" spans="1:2" x14ac:dyDescent="0.2">
      <c r="A1768" s="23"/>
      <c r="B1768" s="12"/>
    </row>
    <row r="1769" spans="1:2" x14ac:dyDescent="0.2">
      <c r="A1769" s="23"/>
      <c r="B1769" s="12"/>
    </row>
    <row r="1770" spans="1:2" x14ac:dyDescent="0.2">
      <c r="A1770" s="23"/>
      <c r="B1770" s="12"/>
    </row>
    <row r="1771" spans="1:2" x14ac:dyDescent="0.2">
      <c r="A1771" s="23"/>
      <c r="B1771" s="12"/>
    </row>
    <row r="1772" spans="1:2" x14ac:dyDescent="0.2">
      <c r="A1772" s="23"/>
      <c r="B1772" s="12"/>
    </row>
    <row r="1773" spans="1:2" x14ac:dyDescent="0.2">
      <c r="A1773" s="23"/>
      <c r="B1773" s="12"/>
    </row>
    <row r="1774" spans="1:2" x14ac:dyDescent="0.2">
      <c r="A1774" s="23"/>
      <c r="B1774" s="12"/>
    </row>
    <row r="1775" spans="1:2" x14ac:dyDescent="0.2">
      <c r="A1775" s="23"/>
      <c r="B1775" s="12"/>
    </row>
    <row r="1776" spans="1:2" x14ac:dyDescent="0.2">
      <c r="A1776" s="23"/>
      <c r="B1776" s="12"/>
    </row>
    <row r="1777" spans="1:2" x14ac:dyDescent="0.2">
      <c r="A1777" s="23"/>
      <c r="B1777" s="12"/>
    </row>
    <row r="1778" spans="1:2" x14ac:dyDescent="0.2">
      <c r="A1778" s="23"/>
      <c r="B1778" s="12"/>
    </row>
    <row r="1779" spans="1:2" x14ac:dyDescent="0.2">
      <c r="A1779" s="23"/>
      <c r="B1779" s="12"/>
    </row>
    <row r="1780" spans="1:2" x14ac:dyDescent="0.2">
      <c r="A1780" s="23"/>
      <c r="B1780" s="12"/>
    </row>
    <row r="1781" spans="1:2" x14ac:dyDescent="0.2">
      <c r="A1781" s="23"/>
      <c r="B1781" s="12"/>
    </row>
    <row r="1782" spans="1:2" x14ac:dyDescent="0.2">
      <c r="A1782" s="23"/>
      <c r="B1782" s="12"/>
    </row>
    <row r="1783" spans="1:2" x14ac:dyDescent="0.2">
      <c r="A1783" s="23"/>
      <c r="B1783" s="12"/>
    </row>
    <row r="1784" spans="1:2" x14ac:dyDescent="0.2">
      <c r="A1784" s="23"/>
      <c r="B1784" s="12"/>
    </row>
    <row r="1785" spans="1:2" x14ac:dyDescent="0.2">
      <c r="A1785" s="23"/>
      <c r="B1785" s="12"/>
    </row>
    <row r="1786" spans="1:2" x14ac:dyDescent="0.2">
      <c r="A1786" s="23"/>
      <c r="B1786" s="12"/>
    </row>
    <row r="1787" spans="1:2" x14ac:dyDescent="0.2">
      <c r="A1787" s="23"/>
      <c r="B1787" s="12"/>
    </row>
    <row r="1788" spans="1:2" x14ac:dyDescent="0.2">
      <c r="A1788" s="23"/>
      <c r="B1788" s="12"/>
    </row>
    <row r="1789" spans="1:2" x14ac:dyDescent="0.2">
      <c r="A1789" s="23"/>
      <c r="B1789" s="12"/>
    </row>
    <row r="1790" spans="1:2" x14ac:dyDescent="0.2">
      <c r="A1790" s="23"/>
      <c r="B1790" s="12"/>
    </row>
    <row r="1791" spans="1:2" x14ac:dyDescent="0.2">
      <c r="A1791" s="23"/>
      <c r="B1791" s="12"/>
    </row>
    <row r="1792" spans="1:2" x14ac:dyDescent="0.2">
      <c r="A1792" s="23"/>
      <c r="B1792" s="12"/>
    </row>
    <row r="1793" spans="1:2" x14ac:dyDescent="0.2">
      <c r="A1793" s="23"/>
      <c r="B1793" s="12"/>
    </row>
    <row r="1794" spans="1:2" x14ac:dyDescent="0.2">
      <c r="A1794" s="23"/>
      <c r="B1794" s="12"/>
    </row>
    <row r="1795" spans="1:2" x14ac:dyDescent="0.2">
      <c r="A1795" s="23"/>
      <c r="B1795" s="12"/>
    </row>
    <row r="1796" spans="1:2" x14ac:dyDescent="0.2">
      <c r="A1796" s="23"/>
      <c r="B1796" s="12"/>
    </row>
    <row r="1797" spans="1:2" x14ac:dyDescent="0.2">
      <c r="A1797" s="23"/>
      <c r="B1797" s="12"/>
    </row>
    <row r="1798" spans="1:2" x14ac:dyDescent="0.2">
      <c r="A1798" s="23"/>
      <c r="B1798" s="12"/>
    </row>
    <row r="1799" spans="1:2" x14ac:dyDescent="0.2">
      <c r="A1799" s="23"/>
      <c r="B1799" s="12"/>
    </row>
    <row r="1800" spans="1:2" x14ac:dyDescent="0.2">
      <c r="A1800" s="23"/>
      <c r="B1800" s="12"/>
    </row>
    <row r="1801" spans="1:2" x14ac:dyDescent="0.2">
      <c r="A1801" s="23"/>
      <c r="B1801" s="12"/>
    </row>
    <row r="1802" spans="1:2" x14ac:dyDescent="0.2">
      <c r="A1802" s="23"/>
      <c r="B1802" s="12"/>
    </row>
    <row r="1803" spans="1:2" x14ac:dyDescent="0.2">
      <c r="A1803" s="23"/>
      <c r="B1803" s="12"/>
    </row>
    <row r="1804" spans="1:2" x14ac:dyDescent="0.2">
      <c r="A1804" s="23"/>
      <c r="B1804" s="12"/>
    </row>
    <row r="1805" spans="1:2" x14ac:dyDescent="0.2">
      <c r="A1805" s="23"/>
      <c r="B1805" s="12"/>
    </row>
    <row r="1806" spans="1:2" x14ac:dyDescent="0.2">
      <c r="A1806" s="23"/>
      <c r="B1806" s="12"/>
    </row>
    <row r="1807" spans="1:2" x14ac:dyDescent="0.2">
      <c r="A1807" s="23"/>
      <c r="B1807" s="12"/>
    </row>
    <row r="1808" spans="1:2" x14ac:dyDescent="0.2">
      <c r="A1808" s="23"/>
      <c r="B1808" s="12"/>
    </row>
    <row r="1809" spans="1:2" x14ac:dyDescent="0.2">
      <c r="A1809" s="23"/>
      <c r="B1809" s="12"/>
    </row>
    <row r="1810" spans="1:2" x14ac:dyDescent="0.2">
      <c r="A1810" s="23"/>
      <c r="B1810" s="12"/>
    </row>
    <row r="1811" spans="1:2" x14ac:dyDescent="0.2">
      <c r="A1811" s="23"/>
      <c r="B1811" s="12"/>
    </row>
    <row r="1812" spans="1:2" x14ac:dyDescent="0.2">
      <c r="A1812" s="23"/>
      <c r="B1812" s="12"/>
    </row>
    <row r="1813" spans="1:2" x14ac:dyDescent="0.2">
      <c r="A1813" s="23"/>
      <c r="B1813" s="12"/>
    </row>
    <row r="1814" spans="1:2" x14ac:dyDescent="0.2">
      <c r="A1814" s="23"/>
      <c r="B1814" s="12"/>
    </row>
    <row r="1815" spans="1:2" x14ac:dyDescent="0.2">
      <c r="A1815" s="23"/>
      <c r="B1815" s="12"/>
    </row>
    <row r="1816" spans="1:2" x14ac:dyDescent="0.2">
      <c r="A1816" s="23"/>
      <c r="B1816" s="12"/>
    </row>
    <row r="1817" spans="1:2" x14ac:dyDescent="0.2">
      <c r="A1817" s="23"/>
      <c r="B1817" s="12"/>
    </row>
    <row r="1818" spans="1:2" x14ac:dyDescent="0.2">
      <c r="A1818" s="23"/>
      <c r="B1818" s="12"/>
    </row>
    <row r="1819" spans="1:2" x14ac:dyDescent="0.2">
      <c r="A1819" s="23"/>
      <c r="B1819" s="12"/>
    </row>
    <row r="1820" spans="1:2" x14ac:dyDescent="0.2">
      <c r="A1820" s="23"/>
      <c r="B1820" s="12"/>
    </row>
    <row r="1821" spans="1:2" x14ac:dyDescent="0.2">
      <c r="A1821" s="23"/>
      <c r="B1821" s="12"/>
    </row>
    <row r="1822" spans="1:2" x14ac:dyDescent="0.2">
      <c r="A1822" s="23"/>
      <c r="B1822" s="12"/>
    </row>
    <row r="1823" spans="1:2" x14ac:dyDescent="0.2">
      <c r="A1823" s="23"/>
      <c r="B1823" s="12"/>
    </row>
    <row r="1824" spans="1:2" x14ac:dyDescent="0.2">
      <c r="A1824" s="23"/>
      <c r="B1824" s="12"/>
    </row>
    <row r="1825" spans="1:2" x14ac:dyDescent="0.2">
      <c r="A1825" s="23"/>
      <c r="B1825" s="12"/>
    </row>
    <row r="1826" spans="1:2" x14ac:dyDescent="0.2">
      <c r="A1826" s="23"/>
      <c r="B1826" s="12"/>
    </row>
    <row r="1827" spans="1:2" x14ac:dyDescent="0.2">
      <c r="A1827" s="23"/>
      <c r="B1827" s="12"/>
    </row>
    <row r="1828" spans="1:2" x14ac:dyDescent="0.2">
      <c r="A1828" s="23"/>
      <c r="B1828" s="12"/>
    </row>
    <row r="1829" spans="1:2" x14ac:dyDescent="0.2">
      <c r="A1829" s="23"/>
      <c r="B1829" s="12"/>
    </row>
    <row r="1830" spans="1:2" x14ac:dyDescent="0.2">
      <c r="A1830" s="23"/>
      <c r="B1830" s="12"/>
    </row>
    <row r="1831" spans="1:2" x14ac:dyDescent="0.2">
      <c r="A1831" s="23"/>
      <c r="B1831" s="12"/>
    </row>
    <row r="1832" spans="1:2" x14ac:dyDescent="0.2">
      <c r="A1832" s="23"/>
      <c r="B1832" s="12"/>
    </row>
    <row r="1833" spans="1:2" x14ac:dyDescent="0.2">
      <c r="A1833" s="23"/>
      <c r="B1833" s="12"/>
    </row>
    <row r="1834" spans="1:2" x14ac:dyDescent="0.2">
      <c r="A1834" s="23"/>
      <c r="B1834" s="12"/>
    </row>
    <row r="1835" spans="1:2" x14ac:dyDescent="0.2">
      <c r="A1835" s="23"/>
      <c r="B1835" s="12"/>
    </row>
    <row r="1836" spans="1:2" x14ac:dyDescent="0.2">
      <c r="A1836" s="23"/>
      <c r="B1836" s="12"/>
    </row>
    <row r="1837" spans="1:2" x14ac:dyDescent="0.2">
      <c r="A1837" s="23"/>
      <c r="B1837" s="12"/>
    </row>
    <row r="1838" spans="1:2" x14ac:dyDescent="0.2">
      <c r="A1838" s="23"/>
      <c r="B1838" s="12"/>
    </row>
    <row r="1839" spans="1:2" x14ac:dyDescent="0.2">
      <c r="A1839" s="23"/>
      <c r="B1839" s="12"/>
    </row>
    <row r="1840" spans="1:2" x14ac:dyDescent="0.2">
      <c r="A1840" s="23"/>
      <c r="B1840" s="12"/>
    </row>
    <row r="1841" spans="1:2" x14ac:dyDescent="0.2">
      <c r="A1841" s="23"/>
      <c r="B1841" s="12"/>
    </row>
    <row r="1842" spans="1:2" x14ac:dyDescent="0.2">
      <c r="A1842" s="23"/>
      <c r="B1842" s="12"/>
    </row>
    <row r="1843" spans="1:2" x14ac:dyDescent="0.2">
      <c r="A1843" s="23"/>
      <c r="B1843" s="12"/>
    </row>
    <row r="1844" spans="1:2" x14ac:dyDescent="0.2">
      <c r="A1844" s="23"/>
      <c r="B1844" s="12"/>
    </row>
    <row r="1845" spans="1:2" x14ac:dyDescent="0.2">
      <c r="A1845" s="23"/>
      <c r="B1845" s="12"/>
    </row>
    <row r="1846" spans="1:2" x14ac:dyDescent="0.2">
      <c r="A1846" s="23"/>
      <c r="B1846" s="12"/>
    </row>
    <row r="1847" spans="1:2" x14ac:dyDescent="0.2">
      <c r="A1847" s="23"/>
      <c r="B1847" s="12"/>
    </row>
    <row r="1848" spans="1:2" x14ac:dyDescent="0.2">
      <c r="A1848" s="23"/>
      <c r="B1848" s="12"/>
    </row>
    <row r="1849" spans="1:2" x14ac:dyDescent="0.2">
      <c r="A1849" s="23"/>
      <c r="B1849" s="12"/>
    </row>
    <row r="1850" spans="1:2" x14ac:dyDescent="0.2">
      <c r="A1850" s="23"/>
      <c r="B1850" s="12"/>
    </row>
    <row r="1851" spans="1:2" x14ac:dyDescent="0.2">
      <c r="A1851" s="23"/>
      <c r="B1851" s="12"/>
    </row>
    <row r="1852" spans="1:2" x14ac:dyDescent="0.2">
      <c r="A1852" s="23"/>
      <c r="B1852" s="12"/>
    </row>
    <row r="1853" spans="1:2" x14ac:dyDescent="0.2">
      <c r="A1853" s="23"/>
      <c r="B1853" s="12"/>
    </row>
    <row r="1854" spans="1:2" x14ac:dyDescent="0.2">
      <c r="A1854" s="23"/>
      <c r="B1854" s="12"/>
    </row>
    <row r="1855" spans="1:2" x14ac:dyDescent="0.2">
      <c r="A1855" s="23"/>
      <c r="B1855" s="12"/>
    </row>
    <row r="1856" spans="1:2" x14ac:dyDescent="0.2">
      <c r="A1856" s="23"/>
      <c r="B1856" s="12"/>
    </row>
    <row r="1857" spans="1:2" x14ac:dyDescent="0.2">
      <c r="A1857" s="23"/>
      <c r="B1857" s="12"/>
    </row>
    <row r="1858" spans="1:2" x14ac:dyDescent="0.2">
      <c r="A1858" s="23"/>
      <c r="B1858" s="12"/>
    </row>
    <row r="1859" spans="1:2" x14ac:dyDescent="0.2">
      <c r="A1859" s="23"/>
      <c r="B1859" s="12"/>
    </row>
    <row r="1860" spans="1:2" x14ac:dyDescent="0.2">
      <c r="A1860" s="23"/>
      <c r="B1860" s="12"/>
    </row>
    <row r="1861" spans="1:2" x14ac:dyDescent="0.2">
      <c r="A1861" s="23"/>
      <c r="B1861" s="12"/>
    </row>
    <row r="1862" spans="1:2" x14ac:dyDescent="0.2">
      <c r="A1862" s="23"/>
      <c r="B1862" s="12"/>
    </row>
    <row r="1863" spans="1:2" x14ac:dyDescent="0.2">
      <c r="A1863" s="23"/>
      <c r="B1863" s="12"/>
    </row>
    <row r="1864" spans="1:2" x14ac:dyDescent="0.2">
      <c r="A1864" s="23"/>
      <c r="B1864" s="12"/>
    </row>
    <row r="1865" spans="1:2" x14ac:dyDescent="0.2">
      <c r="A1865" s="23"/>
      <c r="B1865" s="12"/>
    </row>
    <row r="1866" spans="1:2" x14ac:dyDescent="0.2">
      <c r="A1866" s="23"/>
      <c r="B1866" s="12"/>
    </row>
    <row r="1867" spans="1:2" x14ac:dyDescent="0.2">
      <c r="A1867" s="23"/>
      <c r="B1867" s="12"/>
    </row>
    <row r="1868" spans="1:2" x14ac:dyDescent="0.2">
      <c r="A1868" s="23"/>
      <c r="B1868" s="12"/>
    </row>
    <row r="1869" spans="1:2" x14ac:dyDescent="0.2">
      <c r="A1869" s="23"/>
      <c r="B1869" s="12"/>
    </row>
    <row r="1870" spans="1:2" x14ac:dyDescent="0.2">
      <c r="A1870" s="23"/>
      <c r="B1870" s="12"/>
    </row>
    <row r="1871" spans="1:2" x14ac:dyDescent="0.2">
      <c r="A1871" s="23"/>
      <c r="B1871" s="12"/>
    </row>
    <row r="1872" spans="1:2" x14ac:dyDescent="0.2">
      <c r="A1872" s="23"/>
      <c r="B1872" s="12"/>
    </row>
    <row r="1873" spans="1:2" x14ac:dyDescent="0.2">
      <c r="A1873" s="23"/>
      <c r="B1873" s="12"/>
    </row>
    <row r="1874" spans="1:2" x14ac:dyDescent="0.2">
      <c r="A1874" s="23"/>
      <c r="B1874" s="12"/>
    </row>
    <row r="1875" spans="1:2" x14ac:dyDescent="0.2">
      <c r="A1875" s="23"/>
      <c r="B1875" s="12"/>
    </row>
    <row r="1876" spans="1:2" x14ac:dyDescent="0.2">
      <c r="A1876" s="23"/>
      <c r="B1876" s="12"/>
    </row>
    <row r="1877" spans="1:2" x14ac:dyDescent="0.2">
      <c r="A1877" s="23"/>
      <c r="B1877" s="12"/>
    </row>
    <row r="1878" spans="1:2" x14ac:dyDescent="0.2">
      <c r="A1878" s="23"/>
      <c r="B1878" s="12"/>
    </row>
    <row r="1879" spans="1:2" x14ac:dyDescent="0.2">
      <c r="A1879" s="23"/>
      <c r="B1879" s="12"/>
    </row>
    <row r="1880" spans="1:2" x14ac:dyDescent="0.2">
      <c r="A1880" s="23"/>
      <c r="B1880" s="12"/>
    </row>
    <row r="1881" spans="1:2" x14ac:dyDescent="0.2">
      <c r="A1881" s="23"/>
      <c r="B1881" s="12"/>
    </row>
    <row r="1882" spans="1:2" x14ac:dyDescent="0.2">
      <c r="A1882" s="23"/>
      <c r="B1882" s="12"/>
    </row>
    <row r="1883" spans="1:2" x14ac:dyDescent="0.2">
      <c r="A1883" s="23"/>
      <c r="B1883" s="12"/>
    </row>
    <row r="1884" spans="1:2" x14ac:dyDescent="0.2">
      <c r="A1884" s="23"/>
      <c r="B1884" s="12"/>
    </row>
    <row r="1885" spans="1:2" x14ac:dyDescent="0.2">
      <c r="A1885" s="23"/>
      <c r="B1885" s="12"/>
    </row>
    <row r="1886" spans="1:2" x14ac:dyDescent="0.2">
      <c r="A1886" s="23"/>
      <c r="B1886" s="12"/>
    </row>
    <row r="1887" spans="1:2" x14ac:dyDescent="0.2">
      <c r="A1887" s="23"/>
      <c r="B1887" s="12"/>
    </row>
    <row r="1888" spans="1:2" x14ac:dyDescent="0.2">
      <c r="A1888" s="23"/>
      <c r="B1888" s="12"/>
    </row>
    <row r="1889" spans="1:2" x14ac:dyDescent="0.2">
      <c r="A1889" s="23"/>
      <c r="B1889" s="12"/>
    </row>
    <row r="1890" spans="1:2" x14ac:dyDescent="0.2">
      <c r="A1890" s="23"/>
      <c r="B1890" s="12"/>
    </row>
    <row r="1891" spans="1:2" x14ac:dyDescent="0.2">
      <c r="A1891" s="23"/>
      <c r="B1891" s="12"/>
    </row>
    <row r="1892" spans="1:2" x14ac:dyDescent="0.2">
      <c r="A1892" s="23"/>
      <c r="B1892" s="12"/>
    </row>
    <row r="1893" spans="1:2" x14ac:dyDescent="0.2">
      <c r="A1893" s="23"/>
      <c r="B1893" s="12"/>
    </row>
    <row r="1894" spans="1:2" x14ac:dyDescent="0.2">
      <c r="A1894" s="23"/>
      <c r="B1894" s="12"/>
    </row>
    <row r="1895" spans="1:2" x14ac:dyDescent="0.2">
      <c r="A1895" s="23"/>
      <c r="B1895" s="12"/>
    </row>
    <row r="1896" spans="1:2" x14ac:dyDescent="0.2">
      <c r="A1896" s="23"/>
      <c r="B1896" s="12"/>
    </row>
    <row r="1897" spans="1:2" x14ac:dyDescent="0.2">
      <c r="A1897" s="23"/>
      <c r="B1897" s="12"/>
    </row>
    <row r="1898" spans="1:2" x14ac:dyDescent="0.2">
      <c r="A1898" s="23"/>
      <c r="B1898" s="12"/>
    </row>
    <row r="1899" spans="1:2" x14ac:dyDescent="0.2">
      <c r="A1899" s="23"/>
      <c r="B1899" s="12"/>
    </row>
    <row r="1900" spans="1:2" x14ac:dyDescent="0.2">
      <c r="A1900" s="23"/>
      <c r="B1900" s="12"/>
    </row>
    <row r="1901" spans="1:2" x14ac:dyDescent="0.2">
      <c r="A1901" s="23"/>
      <c r="B1901" s="12"/>
    </row>
    <row r="1902" spans="1:2" x14ac:dyDescent="0.2">
      <c r="A1902" s="23"/>
      <c r="B1902" s="12"/>
    </row>
    <row r="1903" spans="1:2" x14ac:dyDescent="0.2">
      <c r="A1903" s="23"/>
      <c r="B1903" s="12"/>
    </row>
    <row r="1904" spans="1:2" x14ac:dyDescent="0.2">
      <c r="A1904" s="23"/>
      <c r="B1904" s="12"/>
    </row>
    <row r="1905" spans="1:2" x14ac:dyDescent="0.2">
      <c r="A1905" s="23"/>
      <c r="B1905" s="12"/>
    </row>
    <row r="1906" spans="1:2" x14ac:dyDescent="0.2">
      <c r="A1906" s="23"/>
      <c r="B1906" s="12"/>
    </row>
    <row r="1907" spans="1:2" x14ac:dyDescent="0.2">
      <c r="A1907" s="23"/>
      <c r="B1907" s="12"/>
    </row>
    <row r="1908" spans="1:2" x14ac:dyDescent="0.2">
      <c r="A1908" s="23"/>
      <c r="B1908" s="12"/>
    </row>
    <row r="1909" spans="1:2" x14ac:dyDescent="0.2">
      <c r="A1909" s="23"/>
      <c r="B1909" s="12"/>
    </row>
    <row r="1910" spans="1:2" x14ac:dyDescent="0.2">
      <c r="A1910" s="23"/>
      <c r="B1910" s="12"/>
    </row>
    <row r="1911" spans="1:2" x14ac:dyDescent="0.2">
      <c r="A1911" s="23"/>
      <c r="B1911" s="12"/>
    </row>
    <row r="1912" spans="1:2" x14ac:dyDescent="0.2">
      <c r="A1912" s="23"/>
      <c r="B1912" s="12"/>
    </row>
    <row r="1913" spans="1:2" x14ac:dyDescent="0.2">
      <c r="A1913" s="23"/>
      <c r="B1913" s="12"/>
    </row>
    <row r="1914" spans="1:2" x14ac:dyDescent="0.2">
      <c r="A1914" s="23"/>
      <c r="B1914" s="12"/>
    </row>
    <row r="1915" spans="1:2" x14ac:dyDescent="0.2">
      <c r="A1915" s="23"/>
      <c r="B1915" s="12"/>
    </row>
    <row r="1916" spans="1:2" x14ac:dyDescent="0.2">
      <c r="A1916" s="23"/>
      <c r="B1916" s="12"/>
    </row>
    <row r="1917" spans="1:2" x14ac:dyDescent="0.2">
      <c r="A1917" s="23"/>
      <c r="B1917" s="12"/>
    </row>
    <row r="1918" spans="1:2" x14ac:dyDescent="0.2">
      <c r="A1918" s="23"/>
      <c r="B1918" s="12"/>
    </row>
    <row r="1919" spans="1:2" x14ac:dyDescent="0.2">
      <c r="A1919" s="23"/>
      <c r="B1919" s="12"/>
    </row>
    <row r="1920" spans="1:2" x14ac:dyDescent="0.2">
      <c r="A1920" s="23"/>
      <c r="B1920" s="12"/>
    </row>
    <row r="1921" spans="1:2" x14ac:dyDescent="0.2">
      <c r="A1921" s="23"/>
      <c r="B1921" s="12"/>
    </row>
    <row r="1922" spans="1:2" x14ac:dyDescent="0.2">
      <c r="A1922" s="23"/>
      <c r="B1922" s="12"/>
    </row>
    <row r="1923" spans="1:2" x14ac:dyDescent="0.2">
      <c r="A1923" s="23"/>
      <c r="B1923" s="12"/>
    </row>
    <row r="1924" spans="1:2" x14ac:dyDescent="0.2">
      <c r="A1924" s="23"/>
      <c r="B1924" s="12"/>
    </row>
    <row r="1925" spans="1:2" x14ac:dyDescent="0.2">
      <c r="A1925" s="23"/>
      <c r="B1925" s="12"/>
    </row>
    <row r="1926" spans="1:2" x14ac:dyDescent="0.2">
      <c r="A1926" s="23"/>
      <c r="B1926" s="12"/>
    </row>
    <row r="1927" spans="1:2" x14ac:dyDescent="0.2">
      <c r="A1927" s="23"/>
      <c r="B1927" s="12"/>
    </row>
    <row r="1928" spans="1:2" x14ac:dyDescent="0.2">
      <c r="A1928" s="23"/>
      <c r="B1928" s="12"/>
    </row>
    <row r="1929" spans="1:2" x14ac:dyDescent="0.2">
      <c r="A1929" s="23"/>
      <c r="B1929" s="12"/>
    </row>
    <row r="1930" spans="1:2" x14ac:dyDescent="0.2">
      <c r="A1930" s="23"/>
      <c r="B1930" s="12"/>
    </row>
    <row r="1931" spans="1:2" x14ac:dyDescent="0.2">
      <c r="A1931" s="23"/>
      <c r="B1931" s="12"/>
    </row>
    <row r="1932" spans="1:2" x14ac:dyDescent="0.2">
      <c r="A1932" s="23"/>
      <c r="B1932" s="12"/>
    </row>
    <row r="1933" spans="1:2" x14ac:dyDescent="0.2">
      <c r="A1933" s="23"/>
      <c r="B1933" s="12"/>
    </row>
    <row r="1934" spans="1:2" x14ac:dyDescent="0.2">
      <c r="A1934" s="23"/>
      <c r="B1934" s="12"/>
    </row>
    <row r="1935" spans="1:2" x14ac:dyDescent="0.2">
      <c r="A1935" s="23"/>
      <c r="B1935" s="12"/>
    </row>
    <row r="1936" spans="1:2" x14ac:dyDescent="0.2">
      <c r="A1936" s="23"/>
      <c r="B1936" s="12"/>
    </row>
    <row r="1937" spans="1:2" x14ac:dyDescent="0.2">
      <c r="A1937" s="23"/>
      <c r="B1937" s="12"/>
    </row>
    <row r="1938" spans="1:2" x14ac:dyDescent="0.2">
      <c r="A1938" s="23"/>
      <c r="B1938" s="12"/>
    </row>
    <row r="1939" spans="1:2" x14ac:dyDescent="0.2">
      <c r="A1939" s="23"/>
      <c r="B1939" s="12"/>
    </row>
    <row r="1940" spans="1:2" x14ac:dyDescent="0.2">
      <c r="A1940" s="23"/>
      <c r="B1940" s="12"/>
    </row>
    <row r="1941" spans="1:2" x14ac:dyDescent="0.2">
      <c r="A1941" s="23"/>
      <c r="B1941" s="12"/>
    </row>
    <row r="1942" spans="1:2" x14ac:dyDescent="0.2">
      <c r="A1942" s="23"/>
      <c r="B1942" s="12"/>
    </row>
    <row r="1943" spans="1:2" x14ac:dyDescent="0.2">
      <c r="A1943" s="23"/>
      <c r="B1943" s="12"/>
    </row>
    <row r="1944" spans="1:2" x14ac:dyDescent="0.2">
      <c r="A1944" s="23"/>
      <c r="B1944" s="12"/>
    </row>
    <row r="1945" spans="1:2" x14ac:dyDescent="0.2">
      <c r="A1945" s="23"/>
      <c r="B1945" s="12"/>
    </row>
    <row r="1946" spans="1:2" x14ac:dyDescent="0.2">
      <c r="A1946" s="23"/>
      <c r="B1946" s="12"/>
    </row>
    <row r="1947" spans="1:2" x14ac:dyDescent="0.2">
      <c r="A1947" s="23"/>
      <c r="B1947" s="12"/>
    </row>
    <row r="1948" spans="1:2" x14ac:dyDescent="0.2">
      <c r="A1948" s="23"/>
      <c r="B1948" s="12"/>
    </row>
    <row r="1949" spans="1:2" x14ac:dyDescent="0.2">
      <c r="A1949" s="23"/>
      <c r="B1949" s="12"/>
    </row>
    <row r="1950" spans="1:2" x14ac:dyDescent="0.2">
      <c r="A1950" s="23"/>
      <c r="B1950" s="12"/>
    </row>
    <row r="1951" spans="1:2" x14ac:dyDescent="0.2">
      <c r="A1951" s="23"/>
      <c r="B1951" s="12"/>
    </row>
    <row r="1952" spans="1:2" x14ac:dyDescent="0.2">
      <c r="A1952" s="23"/>
      <c r="B1952" s="12"/>
    </row>
    <row r="1953" spans="1:2" x14ac:dyDescent="0.2">
      <c r="A1953" s="23"/>
      <c r="B1953" s="12"/>
    </row>
    <row r="1954" spans="1:2" x14ac:dyDescent="0.2">
      <c r="A1954" s="23"/>
      <c r="B1954" s="12"/>
    </row>
    <row r="1955" spans="1:2" x14ac:dyDescent="0.2">
      <c r="A1955" s="23"/>
      <c r="B1955" s="12"/>
    </row>
    <row r="1956" spans="1:2" x14ac:dyDescent="0.2">
      <c r="A1956" s="23"/>
      <c r="B1956" s="12"/>
    </row>
    <row r="1957" spans="1:2" x14ac:dyDescent="0.2">
      <c r="A1957" s="23"/>
      <c r="B1957" s="12"/>
    </row>
    <row r="1958" spans="1:2" x14ac:dyDescent="0.2">
      <c r="A1958" s="23"/>
      <c r="B1958" s="12"/>
    </row>
    <row r="1959" spans="1:2" x14ac:dyDescent="0.2">
      <c r="A1959" s="23"/>
      <c r="B1959" s="12"/>
    </row>
    <row r="1960" spans="1:2" x14ac:dyDescent="0.2">
      <c r="A1960" s="23"/>
      <c r="B1960" s="12"/>
    </row>
    <row r="1961" spans="1:2" x14ac:dyDescent="0.2">
      <c r="A1961" s="23"/>
      <c r="B1961" s="12"/>
    </row>
    <row r="1962" spans="1:2" x14ac:dyDescent="0.2">
      <c r="A1962" s="23"/>
      <c r="B1962" s="12"/>
    </row>
    <row r="1963" spans="1:2" x14ac:dyDescent="0.2">
      <c r="A1963" s="23"/>
      <c r="B1963" s="12"/>
    </row>
    <row r="1964" spans="1:2" x14ac:dyDescent="0.2">
      <c r="A1964" s="23"/>
      <c r="B1964" s="12"/>
    </row>
    <row r="1965" spans="1:2" x14ac:dyDescent="0.2">
      <c r="A1965" s="23"/>
      <c r="B1965" s="12"/>
    </row>
    <row r="1966" spans="1:2" x14ac:dyDescent="0.2">
      <c r="A1966" s="23"/>
      <c r="B1966" s="12"/>
    </row>
    <row r="1967" spans="1:2" x14ac:dyDescent="0.2">
      <c r="A1967" s="23"/>
      <c r="B1967" s="12"/>
    </row>
    <row r="1968" spans="1:2" x14ac:dyDescent="0.2">
      <c r="A1968" s="23"/>
      <c r="B1968" s="12"/>
    </row>
    <row r="1969" spans="1:2" x14ac:dyDescent="0.2">
      <c r="A1969" s="23"/>
      <c r="B1969" s="12"/>
    </row>
    <row r="1970" spans="1:2" x14ac:dyDescent="0.2">
      <c r="A1970" s="23"/>
      <c r="B1970" s="12"/>
    </row>
    <row r="1971" spans="1:2" x14ac:dyDescent="0.2">
      <c r="A1971" s="23"/>
      <c r="B1971" s="12"/>
    </row>
    <row r="1972" spans="1:2" x14ac:dyDescent="0.2">
      <c r="A1972" s="23"/>
      <c r="B1972" s="12"/>
    </row>
    <row r="1973" spans="1:2" x14ac:dyDescent="0.2">
      <c r="A1973" s="23"/>
      <c r="B1973" s="12"/>
    </row>
    <row r="1974" spans="1:2" x14ac:dyDescent="0.2">
      <c r="A1974" s="23"/>
      <c r="B1974" s="12"/>
    </row>
    <row r="1975" spans="1:2" x14ac:dyDescent="0.2">
      <c r="A1975" s="23"/>
      <c r="B1975" s="12"/>
    </row>
    <row r="1976" spans="1:2" x14ac:dyDescent="0.2">
      <c r="A1976" s="23"/>
      <c r="B1976" s="12"/>
    </row>
    <row r="1977" spans="1:2" x14ac:dyDescent="0.2">
      <c r="A1977" s="23"/>
      <c r="B1977" s="12"/>
    </row>
    <row r="1978" spans="1:2" x14ac:dyDescent="0.2">
      <c r="A1978" s="23"/>
      <c r="B1978" s="12"/>
    </row>
    <row r="1979" spans="1:2" x14ac:dyDescent="0.2">
      <c r="A1979" s="23"/>
      <c r="B1979" s="12"/>
    </row>
    <row r="1980" spans="1:2" x14ac:dyDescent="0.2">
      <c r="A1980" s="23"/>
      <c r="B1980" s="12"/>
    </row>
    <row r="1981" spans="1:2" x14ac:dyDescent="0.2">
      <c r="A1981" s="23"/>
      <c r="B1981" s="12"/>
    </row>
    <row r="1982" spans="1:2" x14ac:dyDescent="0.2">
      <c r="A1982" s="23"/>
      <c r="B1982" s="12"/>
    </row>
    <row r="1983" spans="1:2" x14ac:dyDescent="0.2">
      <c r="A1983" s="23"/>
      <c r="B1983" s="12"/>
    </row>
    <row r="1984" spans="1:2" x14ac:dyDescent="0.2">
      <c r="A1984" s="23"/>
      <c r="B1984" s="12"/>
    </row>
    <row r="1985" spans="1:2" x14ac:dyDescent="0.2">
      <c r="A1985" s="23"/>
      <c r="B1985" s="12"/>
    </row>
    <row r="1986" spans="1:2" x14ac:dyDescent="0.2">
      <c r="A1986" s="23"/>
      <c r="B1986" s="12"/>
    </row>
    <row r="1987" spans="1:2" x14ac:dyDescent="0.2">
      <c r="A1987" s="23"/>
      <c r="B1987" s="12"/>
    </row>
    <row r="1988" spans="1:2" x14ac:dyDescent="0.2">
      <c r="A1988" s="23"/>
      <c r="B1988" s="12"/>
    </row>
    <row r="1989" spans="1:2" x14ac:dyDescent="0.2">
      <c r="A1989" s="23"/>
      <c r="B1989" s="12"/>
    </row>
    <row r="1990" spans="1:2" x14ac:dyDescent="0.2">
      <c r="A1990" s="23"/>
      <c r="B1990" s="12"/>
    </row>
    <row r="1991" spans="1:2" x14ac:dyDescent="0.2">
      <c r="A1991" s="23"/>
      <c r="B1991" s="12"/>
    </row>
    <row r="1992" spans="1:2" x14ac:dyDescent="0.2">
      <c r="A1992" s="23"/>
      <c r="B1992" s="12"/>
    </row>
    <row r="1993" spans="1:2" x14ac:dyDescent="0.2">
      <c r="A1993" s="23"/>
      <c r="B1993" s="12"/>
    </row>
    <row r="1994" spans="1:2" x14ac:dyDescent="0.2">
      <c r="A1994" s="23"/>
      <c r="B1994" s="12"/>
    </row>
    <row r="1995" spans="1:2" x14ac:dyDescent="0.2">
      <c r="A1995" s="23"/>
      <c r="B1995" s="12"/>
    </row>
    <row r="1996" spans="1:2" x14ac:dyDescent="0.2">
      <c r="A1996" s="23"/>
      <c r="B1996" s="12"/>
    </row>
    <row r="1997" spans="1:2" x14ac:dyDescent="0.2">
      <c r="A1997" s="23"/>
      <c r="B1997" s="12"/>
    </row>
    <row r="1998" spans="1:2" x14ac:dyDescent="0.2">
      <c r="A1998" s="23"/>
      <c r="B1998" s="12"/>
    </row>
    <row r="1999" spans="1:2" x14ac:dyDescent="0.2">
      <c r="A1999" s="23"/>
      <c r="B1999" s="12"/>
    </row>
    <row r="2000" spans="1:2" x14ac:dyDescent="0.2">
      <c r="A2000" s="23"/>
      <c r="B2000" s="12"/>
    </row>
    <row r="2001" spans="1:2" x14ac:dyDescent="0.2">
      <c r="A2001" s="23"/>
      <c r="B2001" s="12"/>
    </row>
    <row r="2002" spans="1:2" x14ac:dyDescent="0.2">
      <c r="A2002" s="23"/>
      <c r="B2002" s="12"/>
    </row>
    <row r="2003" spans="1:2" x14ac:dyDescent="0.2">
      <c r="A2003" s="23"/>
      <c r="B2003" s="12"/>
    </row>
    <row r="2004" spans="1:2" x14ac:dyDescent="0.2">
      <c r="A2004" s="23"/>
      <c r="B2004" s="12"/>
    </row>
    <row r="2005" spans="1:2" x14ac:dyDescent="0.2">
      <c r="A2005" s="23"/>
      <c r="B2005" s="12"/>
    </row>
    <row r="2006" spans="1:2" x14ac:dyDescent="0.2">
      <c r="A2006" s="23"/>
      <c r="B2006" s="12"/>
    </row>
    <row r="2007" spans="1:2" x14ac:dyDescent="0.2">
      <c r="A2007" s="23"/>
      <c r="B2007" s="12"/>
    </row>
    <row r="2008" spans="1:2" x14ac:dyDescent="0.2">
      <c r="A2008" s="23"/>
      <c r="B2008" s="12"/>
    </row>
    <row r="2009" spans="1:2" x14ac:dyDescent="0.2">
      <c r="A2009" s="23"/>
      <c r="B2009" s="12"/>
    </row>
    <row r="2010" spans="1:2" x14ac:dyDescent="0.2">
      <c r="A2010" s="23"/>
      <c r="B2010" s="12"/>
    </row>
    <row r="2011" spans="1:2" x14ac:dyDescent="0.2">
      <c r="A2011" s="23"/>
      <c r="B2011" s="12"/>
    </row>
    <row r="2012" spans="1:2" x14ac:dyDescent="0.2">
      <c r="A2012" s="23"/>
      <c r="B2012" s="12"/>
    </row>
    <row r="2013" spans="1:2" x14ac:dyDescent="0.2">
      <c r="A2013" s="23"/>
      <c r="B2013" s="12"/>
    </row>
    <row r="2014" spans="1:2" x14ac:dyDescent="0.2">
      <c r="A2014" s="23"/>
      <c r="B2014" s="12"/>
    </row>
    <row r="2015" spans="1:2" x14ac:dyDescent="0.2">
      <c r="A2015" s="23"/>
      <c r="B2015" s="12"/>
    </row>
    <row r="2016" spans="1:2" x14ac:dyDescent="0.2">
      <c r="A2016" s="23"/>
      <c r="B2016" s="12"/>
    </row>
    <row r="2017" spans="1:2" x14ac:dyDescent="0.2">
      <c r="A2017" s="23"/>
      <c r="B2017" s="12"/>
    </row>
    <row r="2018" spans="1:2" x14ac:dyDescent="0.2">
      <c r="A2018" s="23"/>
      <c r="B2018" s="12"/>
    </row>
    <row r="2019" spans="1:2" x14ac:dyDescent="0.2">
      <c r="A2019" s="23"/>
      <c r="B2019" s="12"/>
    </row>
    <row r="2020" spans="1:2" x14ac:dyDescent="0.2">
      <c r="A2020" s="23"/>
      <c r="B2020" s="12"/>
    </row>
    <row r="2021" spans="1:2" x14ac:dyDescent="0.2">
      <c r="A2021" s="23"/>
      <c r="B2021" s="12"/>
    </row>
    <row r="2022" spans="1:2" x14ac:dyDescent="0.2">
      <c r="A2022" s="23"/>
      <c r="B2022" s="12"/>
    </row>
    <row r="2023" spans="1:2" x14ac:dyDescent="0.2">
      <c r="A2023" s="23"/>
      <c r="B2023" s="12"/>
    </row>
    <row r="2024" spans="1:2" x14ac:dyDescent="0.2">
      <c r="A2024" s="23"/>
      <c r="B2024" s="12"/>
    </row>
    <row r="2025" spans="1:2" x14ac:dyDescent="0.2">
      <c r="A2025" s="23"/>
      <c r="B2025" s="12"/>
    </row>
    <row r="2026" spans="1:2" x14ac:dyDescent="0.2">
      <c r="A2026" s="23"/>
      <c r="B2026" s="12"/>
    </row>
    <row r="2027" spans="1:2" x14ac:dyDescent="0.2">
      <c r="A2027" s="23"/>
      <c r="B2027" s="12"/>
    </row>
    <row r="2028" spans="1:2" x14ac:dyDescent="0.2">
      <c r="A2028" s="23"/>
      <c r="B2028" s="12"/>
    </row>
    <row r="2029" spans="1:2" x14ac:dyDescent="0.2">
      <c r="A2029" s="23"/>
      <c r="B2029" s="12"/>
    </row>
    <row r="2030" spans="1:2" x14ac:dyDescent="0.2">
      <c r="A2030" s="23"/>
      <c r="B2030" s="12"/>
    </row>
    <row r="2031" spans="1:2" x14ac:dyDescent="0.2">
      <c r="A2031" s="23"/>
      <c r="B2031" s="12"/>
    </row>
    <row r="2032" spans="1:2" x14ac:dyDescent="0.2">
      <c r="A2032" s="23"/>
      <c r="B2032" s="12"/>
    </row>
    <row r="2033" spans="1:2" x14ac:dyDescent="0.2">
      <c r="A2033" s="23"/>
      <c r="B2033" s="12"/>
    </row>
    <row r="2034" spans="1:2" x14ac:dyDescent="0.2">
      <c r="A2034" s="23"/>
      <c r="B2034" s="12"/>
    </row>
    <row r="2035" spans="1:2" x14ac:dyDescent="0.2">
      <c r="A2035" s="23"/>
      <c r="B2035" s="12"/>
    </row>
    <row r="2036" spans="1:2" x14ac:dyDescent="0.2">
      <c r="A2036" s="23"/>
      <c r="B2036" s="12"/>
    </row>
    <row r="2037" spans="1:2" x14ac:dyDescent="0.2">
      <c r="A2037" s="23"/>
      <c r="B2037" s="12"/>
    </row>
    <row r="2038" spans="1:2" x14ac:dyDescent="0.2">
      <c r="A2038" s="23"/>
      <c r="B2038" s="12"/>
    </row>
    <row r="2039" spans="1:2" x14ac:dyDescent="0.2">
      <c r="A2039" s="23"/>
      <c r="B2039" s="12"/>
    </row>
    <row r="2040" spans="1:2" x14ac:dyDescent="0.2">
      <c r="A2040" s="23"/>
      <c r="B2040" s="12"/>
    </row>
    <row r="2041" spans="1:2" x14ac:dyDescent="0.2">
      <c r="A2041" s="23"/>
      <c r="B2041" s="12"/>
    </row>
    <row r="2042" spans="1:2" x14ac:dyDescent="0.2">
      <c r="A2042" s="23"/>
      <c r="B2042" s="12"/>
    </row>
    <row r="2043" spans="1:2" x14ac:dyDescent="0.2">
      <c r="A2043" s="23"/>
      <c r="B2043" s="12"/>
    </row>
    <row r="2044" spans="1:2" x14ac:dyDescent="0.2">
      <c r="A2044" s="23"/>
      <c r="B2044" s="12"/>
    </row>
    <row r="2045" spans="1:2" x14ac:dyDescent="0.2">
      <c r="A2045" s="23"/>
      <c r="B2045" s="12"/>
    </row>
    <row r="2046" spans="1:2" x14ac:dyDescent="0.2">
      <c r="A2046" s="23"/>
      <c r="B2046" s="12"/>
    </row>
    <row r="2047" spans="1:2" x14ac:dyDescent="0.2">
      <c r="A2047" s="23"/>
      <c r="B2047" s="12"/>
    </row>
    <row r="2048" spans="1:2" x14ac:dyDescent="0.2">
      <c r="A2048" s="23"/>
      <c r="B2048" s="12"/>
    </row>
    <row r="2049" spans="1:2" x14ac:dyDescent="0.2">
      <c r="A2049" s="23"/>
      <c r="B2049" s="12"/>
    </row>
    <row r="2050" spans="1:2" x14ac:dyDescent="0.2">
      <c r="A2050" s="23"/>
      <c r="B2050" s="12"/>
    </row>
    <row r="2051" spans="1:2" x14ac:dyDescent="0.2">
      <c r="A2051" s="23"/>
      <c r="B2051" s="12"/>
    </row>
    <row r="2052" spans="1:2" x14ac:dyDescent="0.2">
      <c r="A2052" s="23"/>
      <c r="B2052" s="12"/>
    </row>
    <row r="2053" spans="1:2" x14ac:dyDescent="0.2">
      <c r="A2053" s="23"/>
      <c r="B2053" s="12"/>
    </row>
    <row r="2054" spans="1:2" x14ac:dyDescent="0.2">
      <c r="A2054" s="23"/>
      <c r="B2054" s="12"/>
    </row>
    <row r="2055" spans="1:2" x14ac:dyDescent="0.2">
      <c r="A2055" s="23"/>
      <c r="B2055" s="12"/>
    </row>
    <row r="2056" spans="1:2" x14ac:dyDescent="0.2">
      <c r="A2056" s="23"/>
      <c r="B2056" s="12"/>
    </row>
    <row r="2057" spans="1:2" x14ac:dyDescent="0.2">
      <c r="A2057" s="23"/>
      <c r="B2057" s="12"/>
    </row>
    <row r="2058" spans="1:2" x14ac:dyDescent="0.2">
      <c r="A2058" s="23"/>
      <c r="B2058" s="12"/>
    </row>
    <row r="2059" spans="1:2" x14ac:dyDescent="0.2">
      <c r="A2059" s="23"/>
      <c r="B2059" s="12"/>
    </row>
    <row r="2060" spans="1:2" x14ac:dyDescent="0.2">
      <c r="A2060" s="23"/>
      <c r="B2060" s="12"/>
    </row>
    <row r="2061" spans="1:2" x14ac:dyDescent="0.2">
      <c r="A2061" s="23"/>
      <c r="B2061" s="12"/>
    </row>
    <row r="2062" spans="1:2" x14ac:dyDescent="0.2">
      <c r="A2062" s="23"/>
      <c r="B2062" s="12"/>
    </row>
    <row r="2063" spans="1:2" x14ac:dyDescent="0.2">
      <c r="A2063" s="23"/>
      <c r="B2063" s="12"/>
    </row>
    <row r="2064" spans="1:2" x14ac:dyDescent="0.2">
      <c r="A2064" s="23"/>
      <c r="B2064" s="12"/>
    </row>
    <row r="2065" spans="1:2" x14ac:dyDescent="0.2">
      <c r="A2065" s="23"/>
      <c r="B2065" s="12"/>
    </row>
    <row r="2066" spans="1:2" x14ac:dyDescent="0.2">
      <c r="A2066" s="23"/>
      <c r="B2066" s="12"/>
    </row>
    <row r="2067" spans="1:2" x14ac:dyDescent="0.2">
      <c r="A2067" s="23"/>
      <c r="B2067" s="12"/>
    </row>
    <row r="2068" spans="1:2" x14ac:dyDescent="0.2">
      <c r="A2068" s="23"/>
      <c r="B2068" s="12"/>
    </row>
    <row r="2069" spans="1:2" x14ac:dyDescent="0.2">
      <c r="A2069" s="23"/>
      <c r="B2069" s="12"/>
    </row>
    <row r="2070" spans="1:2" x14ac:dyDescent="0.2">
      <c r="A2070" s="23"/>
      <c r="B2070" s="12"/>
    </row>
    <row r="2071" spans="1:2" x14ac:dyDescent="0.2">
      <c r="A2071" s="23"/>
      <c r="B2071" s="12"/>
    </row>
    <row r="2072" spans="1:2" x14ac:dyDescent="0.2">
      <c r="A2072" s="23"/>
      <c r="B2072" s="12"/>
    </row>
    <row r="2073" spans="1:2" x14ac:dyDescent="0.2">
      <c r="A2073" s="23"/>
      <c r="B2073" s="12"/>
    </row>
    <row r="2074" spans="1:2" x14ac:dyDescent="0.2">
      <c r="A2074" s="23"/>
      <c r="B2074" s="12"/>
    </row>
    <row r="2075" spans="1:2" x14ac:dyDescent="0.2">
      <c r="A2075" s="23"/>
      <c r="B2075" s="12"/>
    </row>
    <row r="2076" spans="1:2" x14ac:dyDescent="0.2">
      <c r="A2076" s="23"/>
      <c r="B2076" s="12"/>
    </row>
    <row r="2077" spans="1:2" x14ac:dyDescent="0.2">
      <c r="A2077" s="23"/>
      <c r="B2077" s="12"/>
    </row>
    <row r="2078" spans="1:2" x14ac:dyDescent="0.2">
      <c r="A2078" s="23"/>
      <c r="B2078" s="12"/>
    </row>
    <row r="2079" spans="1:2" x14ac:dyDescent="0.2">
      <c r="A2079" s="23"/>
      <c r="B2079" s="12"/>
    </row>
    <row r="2080" spans="1:2" x14ac:dyDescent="0.2">
      <c r="A2080" s="23"/>
      <c r="B2080" s="12"/>
    </row>
    <row r="2081" spans="1:2" x14ac:dyDescent="0.2">
      <c r="A2081" s="23"/>
      <c r="B2081" s="12"/>
    </row>
    <row r="2082" spans="1:2" x14ac:dyDescent="0.2">
      <c r="A2082" s="23"/>
      <c r="B2082" s="12"/>
    </row>
    <row r="2083" spans="1:2" x14ac:dyDescent="0.2">
      <c r="A2083" s="23"/>
      <c r="B2083" s="12"/>
    </row>
    <row r="2084" spans="1:2" x14ac:dyDescent="0.2">
      <c r="A2084" s="23"/>
      <c r="B2084" s="12"/>
    </row>
    <row r="2085" spans="1:2" x14ac:dyDescent="0.2">
      <c r="A2085" s="23"/>
      <c r="B2085" s="12"/>
    </row>
    <row r="2086" spans="1:2" x14ac:dyDescent="0.2">
      <c r="A2086" s="23"/>
      <c r="B2086" s="12"/>
    </row>
    <row r="2087" spans="1:2" x14ac:dyDescent="0.2">
      <c r="A2087" s="23"/>
      <c r="B2087" s="12"/>
    </row>
    <row r="2088" spans="1:2" x14ac:dyDescent="0.2">
      <c r="A2088" s="23"/>
      <c r="B2088" s="12"/>
    </row>
    <row r="2089" spans="1:2" x14ac:dyDescent="0.2">
      <c r="A2089" s="23"/>
      <c r="B2089" s="12"/>
    </row>
    <row r="2090" spans="1:2" x14ac:dyDescent="0.2">
      <c r="A2090" s="23"/>
      <c r="B2090" s="12"/>
    </row>
    <row r="2091" spans="1:2" x14ac:dyDescent="0.2">
      <c r="A2091" s="23"/>
      <c r="B2091" s="12"/>
    </row>
    <row r="2092" spans="1:2" x14ac:dyDescent="0.2">
      <c r="A2092" s="23"/>
      <c r="B2092" s="12"/>
    </row>
    <row r="2093" spans="1:2" x14ac:dyDescent="0.2">
      <c r="A2093" s="23"/>
      <c r="B2093" s="12"/>
    </row>
    <row r="2094" spans="1:2" x14ac:dyDescent="0.2">
      <c r="A2094" s="23"/>
      <c r="B2094" s="12"/>
    </row>
    <row r="2095" spans="1:2" x14ac:dyDescent="0.2">
      <c r="A2095" s="23"/>
      <c r="B2095" s="12"/>
    </row>
    <row r="2096" spans="1:2" x14ac:dyDescent="0.2">
      <c r="A2096" s="23"/>
      <c r="B2096" s="12"/>
    </row>
    <row r="2097" spans="1:2" x14ac:dyDescent="0.2">
      <c r="A2097" s="23"/>
      <c r="B2097" s="12"/>
    </row>
    <row r="2098" spans="1:2" x14ac:dyDescent="0.2">
      <c r="A2098" s="23"/>
      <c r="B2098" s="12"/>
    </row>
    <row r="2099" spans="1:2" x14ac:dyDescent="0.2">
      <c r="A2099" s="23"/>
      <c r="B2099" s="12"/>
    </row>
    <row r="2100" spans="1:2" x14ac:dyDescent="0.2">
      <c r="A2100" s="23"/>
      <c r="B2100" s="12"/>
    </row>
    <row r="2101" spans="1:2" x14ac:dyDescent="0.2">
      <c r="A2101" s="23"/>
      <c r="B2101" s="12"/>
    </row>
    <row r="2102" spans="1:2" x14ac:dyDescent="0.2">
      <c r="A2102" s="23"/>
      <c r="B2102" s="12"/>
    </row>
    <row r="2103" spans="1:2" x14ac:dyDescent="0.2">
      <c r="A2103" s="23"/>
      <c r="B2103" s="12"/>
    </row>
    <row r="2104" spans="1:2" x14ac:dyDescent="0.2">
      <c r="A2104" s="23"/>
      <c r="B2104" s="12"/>
    </row>
    <row r="2105" spans="1:2" x14ac:dyDescent="0.2">
      <c r="A2105" s="23"/>
      <c r="B2105" s="12"/>
    </row>
    <row r="2106" spans="1:2" x14ac:dyDescent="0.2">
      <c r="A2106" s="23"/>
      <c r="B2106" s="12"/>
    </row>
    <row r="2107" spans="1:2" x14ac:dyDescent="0.2">
      <c r="A2107" s="23"/>
      <c r="B2107" s="12"/>
    </row>
    <row r="2108" spans="1:2" x14ac:dyDescent="0.2">
      <c r="A2108" s="23"/>
      <c r="B2108" s="12"/>
    </row>
    <row r="2109" spans="1:2" x14ac:dyDescent="0.2">
      <c r="A2109" s="23"/>
      <c r="B2109" s="12"/>
    </row>
    <row r="2110" spans="1:2" x14ac:dyDescent="0.2">
      <c r="A2110" s="23"/>
      <c r="B2110" s="12"/>
    </row>
    <row r="2111" spans="1:2" x14ac:dyDescent="0.2">
      <c r="A2111" s="23"/>
      <c r="B2111" s="12"/>
    </row>
    <row r="2112" spans="1:2" x14ac:dyDescent="0.2">
      <c r="A2112" s="23"/>
      <c r="B2112" s="12"/>
    </row>
    <row r="2113" spans="1:2" x14ac:dyDescent="0.2">
      <c r="A2113" s="23"/>
      <c r="B2113" s="12"/>
    </row>
    <row r="2114" spans="1:2" x14ac:dyDescent="0.2">
      <c r="A2114" s="23"/>
      <c r="B2114" s="12"/>
    </row>
    <row r="2115" spans="1:2" x14ac:dyDescent="0.2">
      <c r="A2115" s="23"/>
      <c r="B2115" s="12"/>
    </row>
    <row r="2116" spans="1:2" x14ac:dyDescent="0.2">
      <c r="A2116" s="23"/>
      <c r="B2116" s="12"/>
    </row>
    <row r="2117" spans="1:2" x14ac:dyDescent="0.2">
      <c r="A2117" s="23"/>
      <c r="B2117" s="12"/>
    </row>
    <row r="2118" spans="1:2" x14ac:dyDescent="0.2">
      <c r="A2118" s="23"/>
      <c r="B2118" s="12"/>
    </row>
    <row r="2119" spans="1:2" x14ac:dyDescent="0.2">
      <c r="A2119" s="23"/>
      <c r="B2119" s="12"/>
    </row>
    <row r="2120" spans="1:2" x14ac:dyDescent="0.2">
      <c r="A2120" s="23"/>
      <c r="B2120" s="12"/>
    </row>
    <row r="2121" spans="1:2" x14ac:dyDescent="0.2">
      <c r="A2121" s="23"/>
      <c r="B2121" s="12"/>
    </row>
    <row r="2122" spans="1:2" x14ac:dyDescent="0.2">
      <c r="A2122" s="23"/>
      <c r="B2122" s="12"/>
    </row>
    <row r="2123" spans="1:2" x14ac:dyDescent="0.2">
      <c r="A2123" s="23"/>
      <c r="B2123" s="12"/>
    </row>
    <row r="2124" spans="1:2" x14ac:dyDescent="0.2">
      <c r="A2124" s="23"/>
      <c r="B2124" s="12"/>
    </row>
    <row r="2125" spans="1:2" x14ac:dyDescent="0.2">
      <c r="A2125" s="23"/>
      <c r="B2125" s="12"/>
    </row>
    <row r="2126" spans="1:2" x14ac:dyDescent="0.2">
      <c r="A2126" s="23"/>
      <c r="B2126" s="12"/>
    </row>
    <row r="2127" spans="1:2" x14ac:dyDescent="0.2">
      <c r="A2127" s="23"/>
      <c r="B2127" s="12"/>
    </row>
    <row r="2128" spans="1:2" x14ac:dyDescent="0.2">
      <c r="A2128" s="23"/>
      <c r="B2128" s="12"/>
    </row>
    <row r="2129" spans="1:2" x14ac:dyDescent="0.2">
      <c r="A2129" s="23"/>
      <c r="B2129" s="12"/>
    </row>
    <row r="2130" spans="1:2" x14ac:dyDescent="0.2">
      <c r="A2130" s="23"/>
      <c r="B2130" s="12"/>
    </row>
    <row r="2131" spans="1:2" x14ac:dyDescent="0.2">
      <c r="A2131" s="23"/>
      <c r="B2131" s="12"/>
    </row>
    <row r="2132" spans="1:2" x14ac:dyDescent="0.2">
      <c r="A2132" s="23"/>
      <c r="B2132" s="12"/>
    </row>
    <row r="2133" spans="1:2" x14ac:dyDescent="0.2">
      <c r="A2133" s="23"/>
      <c r="B2133" s="12"/>
    </row>
    <row r="2134" spans="1:2" x14ac:dyDescent="0.2">
      <c r="A2134" s="23"/>
      <c r="B2134" s="12"/>
    </row>
    <row r="2135" spans="1:2" x14ac:dyDescent="0.2">
      <c r="A2135" s="23"/>
      <c r="B2135" s="12"/>
    </row>
    <row r="2136" spans="1:2" x14ac:dyDescent="0.2">
      <c r="A2136" s="23"/>
      <c r="B2136" s="12"/>
    </row>
    <row r="2137" spans="1:2" x14ac:dyDescent="0.2">
      <c r="A2137" s="23"/>
      <c r="B2137" s="12"/>
    </row>
    <row r="2138" spans="1:2" x14ac:dyDescent="0.2">
      <c r="A2138" s="23"/>
      <c r="B2138" s="12"/>
    </row>
    <row r="2139" spans="1:2" x14ac:dyDescent="0.2">
      <c r="A2139" s="23"/>
      <c r="B2139" s="12"/>
    </row>
    <row r="2140" spans="1:2" x14ac:dyDescent="0.2">
      <c r="A2140" s="23"/>
      <c r="B2140" s="12"/>
    </row>
    <row r="2141" spans="1:2" x14ac:dyDescent="0.2">
      <c r="A2141" s="23"/>
      <c r="B2141" s="12"/>
    </row>
    <row r="2142" spans="1:2" x14ac:dyDescent="0.2">
      <c r="A2142" s="23"/>
      <c r="B2142" s="12"/>
    </row>
    <row r="2143" spans="1:2" x14ac:dyDescent="0.2">
      <c r="A2143" s="23"/>
      <c r="B2143" s="12"/>
    </row>
    <row r="2144" spans="1:2" x14ac:dyDescent="0.2">
      <c r="A2144" s="23"/>
      <c r="B2144" s="12"/>
    </row>
    <row r="2145" spans="1:2" x14ac:dyDescent="0.2">
      <c r="A2145" s="23"/>
      <c r="B2145" s="12"/>
    </row>
    <row r="2146" spans="1:2" x14ac:dyDescent="0.2">
      <c r="A2146" s="23"/>
      <c r="B2146" s="12"/>
    </row>
    <row r="2147" spans="1:2" x14ac:dyDescent="0.2">
      <c r="A2147" s="23"/>
      <c r="B2147" s="12"/>
    </row>
    <row r="2148" spans="1:2" x14ac:dyDescent="0.2">
      <c r="A2148" s="23"/>
      <c r="B2148" s="12"/>
    </row>
    <row r="2149" spans="1:2" x14ac:dyDescent="0.2">
      <c r="A2149" s="23"/>
      <c r="B2149" s="12"/>
    </row>
    <row r="2150" spans="1:2" x14ac:dyDescent="0.2">
      <c r="A2150" s="23"/>
      <c r="B2150" s="12"/>
    </row>
    <row r="2151" spans="1:2" x14ac:dyDescent="0.2">
      <c r="A2151" s="23"/>
      <c r="B2151" s="12"/>
    </row>
    <row r="2152" spans="1:2" x14ac:dyDescent="0.2">
      <c r="A2152" s="23"/>
      <c r="B2152" s="12"/>
    </row>
    <row r="2153" spans="1:2" x14ac:dyDescent="0.2">
      <c r="A2153" s="23"/>
      <c r="B2153" s="12"/>
    </row>
    <row r="2154" spans="1:2" x14ac:dyDescent="0.2">
      <c r="A2154" s="23"/>
      <c r="B2154" s="12"/>
    </row>
    <row r="2155" spans="1:2" x14ac:dyDescent="0.2">
      <c r="A2155" s="23"/>
      <c r="B2155" s="12"/>
    </row>
    <row r="2156" spans="1:2" x14ac:dyDescent="0.2">
      <c r="A2156" s="23"/>
      <c r="B2156" s="12"/>
    </row>
    <row r="2157" spans="1:2" x14ac:dyDescent="0.2">
      <c r="A2157" s="23"/>
      <c r="B2157" s="12"/>
    </row>
    <row r="2158" spans="1:2" x14ac:dyDescent="0.2">
      <c r="A2158" s="23"/>
      <c r="B2158" s="12"/>
    </row>
    <row r="2159" spans="1:2" x14ac:dyDescent="0.2">
      <c r="A2159" s="23"/>
      <c r="B2159" s="12"/>
    </row>
    <row r="2160" spans="1:2" x14ac:dyDescent="0.2">
      <c r="A2160" s="23"/>
      <c r="B2160" s="12"/>
    </row>
    <row r="2161" spans="1:2" x14ac:dyDescent="0.2">
      <c r="A2161" s="23"/>
      <c r="B2161" s="12"/>
    </row>
    <row r="2162" spans="1:2" x14ac:dyDescent="0.2">
      <c r="A2162" s="23"/>
      <c r="B2162" s="12"/>
    </row>
    <row r="2163" spans="1:2" x14ac:dyDescent="0.2">
      <c r="A2163" s="23"/>
      <c r="B2163" s="12"/>
    </row>
    <row r="2164" spans="1:2" x14ac:dyDescent="0.2">
      <c r="A2164" s="23"/>
      <c r="B2164" s="12"/>
    </row>
    <row r="2165" spans="1:2" x14ac:dyDescent="0.2">
      <c r="A2165" s="23"/>
      <c r="B2165" s="12"/>
    </row>
    <row r="2166" spans="1:2" x14ac:dyDescent="0.2">
      <c r="A2166" s="23"/>
      <c r="B2166" s="12"/>
    </row>
    <row r="2167" spans="1:2" x14ac:dyDescent="0.2">
      <c r="A2167" s="23"/>
      <c r="B2167" s="12"/>
    </row>
    <row r="2168" spans="1:2" x14ac:dyDescent="0.2">
      <c r="A2168" s="23"/>
      <c r="B2168" s="12"/>
    </row>
    <row r="2169" spans="1:2" x14ac:dyDescent="0.2">
      <c r="A2169" s="23"/>
      <c r="B2169" s="12"/>
    </row>
    <row r="2170" spans="1:2" x14ac:dyDescent="0.2">
      <c r="A2170" s="23"/>
      <c r="B2170" s="12"/>
    </row>
    <row r="2171" spans="1:2" x14ac:dyDescent="0.2">
      <c r="A2171" s="23"/>
      <c r="B2171" s="12"/>
    </row>
    <row r="2172" spans="1:2" x14ac:dyDescent="0.2">
      <c r="A2172" s="23"/>
      <c r="B2172" s="12"/>
    </row>
    <row r="2173" spans="1:2" x14ac:dyDescent="0.2">
      <c r="A2173" s="23"/>
      <c r="B2173" s="12"/>
    </row>
    <row r="2174" spans="1:2" x14ac:dyDescent="0.2">
      <c r="A2174" s="23"/>
      <c r="B2174" s="12"/>
    </row>
    <row r="2175" spans="1:2" x14ac:dyDescent="0.2">
      <c r="A2175" s="23"/>
      <c r="B2175" s="12"/>
    </row>
    <row r="2176" spans="1:2" x14ac:dyDescent="0.2">
      <c r="A2176" s="23"/>
      <c r="B2176" s="12"/>
    </row>
    <row r="2177" spans="1:2" x14ac:dyDescent="0.2">
      <c r="A2177" s="23"/>
      <c r="B2177" s="12"/>
    </row>
    <row r="2178" spans="1:2" x14ac:dyDescent="0.2">
      <c r="A2178" s="23"/>
      <c r="B2178" s="12"/>
    </row>
    <row r="2179" spans="1:2" x14ac:dyDescent="0.2">
      <c r="A2179" s="23"/>
      <c r="B2179" s="12"/>
    </row>
    <row r="2180" spans="1:2" x14ac:dyDescent="0.2">
      <c r="A2180" s="23"/>
      <c r="B2180" s="12"/>
    </row>
    <row r="2181" spans="1:2" x14ac:dyDescent="0.2">
      <c r="A2181" s="23"/>
      <c r="B2181" s="12"/>
    </row>
    <row r="2182" spans="1:2" x14ac:dyDescent="0.2">
      <c r="A2182" s="23"/>
      <c r="B2182" s="12"/>
    </row>
    <row r="2183" spans="1:2" x14ac:dyDescent="0.2">
      <c r="A2183" s="23"/>
      <c r="B2183" s="12"/>
    </row>
    <row r="2184" spans="1:2" x14ac:dyDescent="0.2">
      <c r="A2184" s="23"/>
      <c r="B2184" s="12"/>
    </row>
    <row r="2185" spans="1:2" x14ac:dyDescent="0.2">
      <c r="A2185" s="23"/>
      <c r="B2185" s="12"/>
    </row>
    <row r="2186" spans="1:2" x14ac:dyDescent="0.2">
      <c r="A2186" s="23"/>
      <c r="B2186" s="12"/>
    </row>
    <row r="2187" spans="1:2" x14ac:dyDescent="0.2">
      <c r="A2187" s="23"/>
      <c r="B2187" s="12"/>
    </row>
    <row r="2188" spans="1:2" x14ac:dyDescent="0.2">
      <c r="A2188" s="23"/>
      <c r="B2188" s="12"/>
    </row>
    <row r="2189" spans="1:2" x14ac:dyDescent="0.2">
      <c r="A2189" s="23"/>
      <c r="B2189" s="12"/>
    </row>
    <row r="2190" spans="1:2" x14ac:dyDescent="0.2">
      <c r="A2190" s="23"/>
      <c r="B2190" s="12"/>
    </row>
    <row r="2191" spans="1:2" x14ac:dyDescent="0.2">
      <c r="A2191" s="23"/>
      <c r="B2191" s="12"/>
    </row>
    <row r="2192" spans="1:2" x14ac:dyDescent="0.2">
      <c r="A2192" s="23"/>
      <c r="B2192" s="12"/>
    </row>
    <row r="2193" spans="1:2" x14ac:dyDescent="0.2">
      <c r="A2193" s="23"/>
      <c r="B2193" s="12"/>
    </row>
    <row r="2194" spans="1:2" x14ac:dyDescent="0.2">
      <c r="A2194" s="23"/>
      <c r="B2194" s="12"/>
    </row>
    <row r="2195" spans="1:2" x14ac:dyDescent="0.2">
      <c r="A2195" s="23"/>
      <c r="B2195" s="12"/>
    </row>
    <row r="2196" spans="1:2" x14ac:dyDescent="0.2">
      <c r="A2196" s="23"/>
      <c r="B2196" s="12"/>
    </row>
    <row r="2197" spans="1:2" x14ac:dyDescent="0.2">
      <c r="A2197" s="23"/>
      <c r="B2197" s="12"/>
    </row>
    <row r="2198" spans="1:2" x14ac:dyDescent="0.2">
      <c r="A2198" s="23"/>
      <c r="B2198" s="12"/>
    </row>
    <row r="2199" spans="1:2" x14ac:dyDescent="0.2">
      <c r="A2199" s="23"/>
      <c r="B2199" s="12"/>
    </row>
    <row r="2200" spans="1:2" x14ac:dyDescent="0.2">
      <c r="A2200" s="23"/>
      <c r="B2200" s="12"/>
    </row>
    <row r="2201" spans="1:2" x14ac:dyDescent="0.2">
      <c r="A2201" s="23"/>
      <c r="B2201" s="12"/>
    </row>
    <row r="2202" spans="1:2" x14ac:dyDescent="0.2">
      <c r="A2202" s="23"/>
      <c r="B2202" s="12"/>
    </row>
    <row r="2203" spans="1:2" x14ac:dyDescent="0.2">
      <c r="A2203" s="23"/>
      <c r="B2203" s="12"/>
    </row>
    <row r="2204" spans="1:2" x14ac:dyDescent="0.2">
      <c r="A2204" s="23"/>
      <c r="B2204" s="12"/>
    </row>
    <row r="2205" spans="1:2" x14ac:dyDescent="0.2">
      <c r="A2205" s="23"/>
      <c r="B2205" s="12"/>
    </row>
    <row r="2206" spans="1:2" x14ac:dyDescent="0.2">
      <c r="A2206" s="23"/>
      <c r="B2206" s="12"/>
    </row>
    <row r="2207" spans="1:2" x14ac:dyDescent="0.2">
      <c r="A2207" s="23"/>
      <c r="B2207" s="12"/>
    </row>
    <row r="2208" spans="1:2" x14ac:dyDescent="0.2">
      <c r="A2208" s="23"/>
      <c r="B2208" s="12"/>
    </row>
    <row r="2209" spans="1:2" x14ac:dyDescent="0.2">
      <c r="A2209" s="23"/>
      <c r="B2209" s="12"/>
    </row>
    <row r="2210" spans="1:2" x14ac:dyDescent="0.2">
      <c r="A2210" s="23"/>
      <c r="B2210" s="12"/>
    </row>
    <row r="2211" spans="1:2" x14ac:dyDescent="0.2">
      <c r="A2211" s="23"/>
      <c r="B2211" s="12"/>
    </row>
    <row r="2212" spans="1:2" x14ac:dyDescent="0.2">
      <c r="A2212" s="23"/>
      <c r="B2212" s="12"/>
    </row>
    <row r="2213" spans="1:2" x14ac:dyDescent="0.2">
      <c r="A2213" s="23"/>
      <c r="B2213" s="12"/>
    </row>
    <row r="2214" spans="1:2" x14ac:dyDescent="0.2">
      <c r="A2214" s="23"/>
      <c r="B2214" s="12"/>
    </row>
    <row r="2215" spans="1:2" x14ac:dyDescent="0.2">
      <c r="A2215" s="23"/>
      <c r="B2215" s="12"/>
    </row>
    <row r="2216" spans="1:2" x14ac:dyDescent="0.2">
      <c r="A2216" s="23"/>
      <c r="B2216" s="12"/>
    </row>
    <row r="2217" spans="1:2" x14ac:dyDescent="0.2">
      <c r="A2217" s="23"/>
      <c r="B2217" s="12"/>
    </row>
    <row r="2218" spans="1:2" x14ac:dyDescent="0.2">
      <c r="A2218" s="23"/>
      <c r="B2218" s="12"/>
    </row>
    <row r="2219" spans="1:2" x14ac:dyDescent="0.2">
      <c r="A2219" s="23"/>
      <c r="B2219" s="12"/>
    </row>
    <row r="2220" spans="1:2" x14ac:dyDescent="0.2">
      <c r="A2220" s="23"/>
      <c r="B2220" s="12"/>
    </row>
    <row r="2221" spans="1:2" x14ac:dyDescent="0.2">
      <c r="A2221" s="23"/>
      <c r="B2221" s="12"/>
    </row>
    <row r="2222" spans="1:2" x14ac:dyDescent="0.2">
      <c r="A2222" s="23"/>
      <c r="B2222" s="12"/>
    </row>
    <row r="2223" spans="1:2" x14ac:dyDescent="0.2">
      <c r="A2223" s="23"/>
      <c r="B2223" s="12"/>
    </row>
    <row r="2224" spans="1:2" x14ac:dyDescent="0.2">
      <c r="A2224" s="23"/>
      <c r="B2224" s="12"/>
    </row>
    <row r="2225" spans="1:2" x14ac:dyDescent="0.2">
      <c r="A2225" s="23"/>
      <c r="B2225" s="12"/>
    </row>
    <row r="2226" spans="1:2" x14ac:dyDescent="0.2">
      <c r="A2226" s="23"/>
      <c r="B2226" s="12"/>
    </row>
    <row r="2227" spans="1:2" x14ac:dyDescent="0.2">
      <c r="A2227" s="23"/>
      <c r="B2227" s="12"/>
    </row>
    <row r="2228" spans="1:2" x14ac:dyDescent="0.2">
      <c r="A2228" s="23"/>
      <c r="B2228" s="12"/>
    </row>
    <row r="2229" spans="1:2" x14ac:dyDescent="0.2">
      <c r="A2229" s="23"/>
      <c r="B2229" s="12"/>
    </row>
    <row r="2230" spans="1:2" x14ac:dyDescent="0.2">
      <c r="A2230" s="23"/>
      <c r="B2230" s="12"/>
    </row>
    <row r="2231" spans="1:2" x14ac:dyDescent="0.2">
      <c r="A2231" s="23"/>
      <c r="B2231" s="12"/>
    </row>
    <row r="2232" spans="1:2" x14ac:dyDescent="0.2">
      <c r="A2232" s="23"/>
      <c r="B2232" s="12"/>
    </row>
    <row r="2233" spans="1:2" x14ac:dyDescent="0.2">
      <c r="A2233" s="23"/>
      <c r="B2233" s="12"/>
    </row>
    <row r="2234" spans="1:2" x14ac:dyDescent="0.2">
      <c r="A2234" s="23"/>
      <c r="B2234" s="12"/>
    </row>
    <row r="2235" spans="1:2" x14ac:dyDescent="0.2">
      <c r="A2235" s="23"/>
      <c r="B2235" s="12"/>
    </row>
    <row r="2236" spans="1:2" x14ac:dyDescent="0.2">
      <c r="A2236" s="23"/>
      <c r="B2236" s="12"/>
    </row>
    <row r="2237" spans="1:2" x14ac:dyDescent="0.2">
      <c r="A2237" s="23"/>
      <c r="B2237" s="12"/>
    </row>
    <row r="2238" spans="1:2" x14ac:dyDescent="0.2">
      <c r="A2238" s="23"/>
      <c r="B2238" s="12"/>
    </row>
    <row r="2239" spans="1:2" x14ac:dyDescent="0.2">
      <c r="A2239" s="23"/>
      <c r="B2239" s="12"/>
    </row>
    <row r="2240" spans="1:2" x14ac:dyDescent="0.2">
      <c r="A2240" s="23"/>
      <c r="B2240" s="12"/>
    </row>
    <row r="2241" spans="1:2" x14ac:dyDescent="0.2">
      <c r="A2241" s="23"/>
      <c r="B2241" s="12"/>
    </row>
    <row r="2242" spans="1:2" x14ac:dyDescent="0.2">
      <c r="A2242" s="23"/>
      <c r="B2242" s="12"/>
    </row>
    <row r="2243" spans="1:2" x14ac:dyDescent="0.2">
      <c r="A2243" s="23"/>
      <c r="B2243" s="12"/>
    </row>
    <row r="2244" spans="1:2" x14ac:dyDescent="0.2">
      <c r="A2244" s="23"/>
      <c r="B2244" s="12"/>
    </row>
    <row r="2245" spans="1:2" x14ac:dyDescent="0.2">
      <c r="A2245" s="23"/>
      <c r="B2245" s="12"/>
    </row>
    <row r="2246" spans="1:2" x14ac:dyDescent="0.2">
      <c r="A2246" s="23"/>
      <c r="B2246" s="12"/>
    </row>
    <row r="2247" spans="1:2" x14ac:dyDescent="0.2">
      <c r="A2247" s="23"/>
      <c r="B2247" s="12"/>
    </row>
    <row r="2248" spans="1:2" x14ac:dyDescent="0.2">
      <c r="A2248" s="23"/>
      <c r="B2248" s="12"/>
    </row>
    <row r="2249" spans="1:2" x14ac:dyDescent="0.2">
      <c r="A2249" s="23"/>
      <c r="B2249" s="12"/>
    </row>
    <row r="2250" spans="1:2" x14ac:dyDescent="0.2">
      <c r="A2250" s="23"/>
      <c r="B2250" s="12"/>
    </row>
    <row r="2251" spans="1:2" x14ac:dyDescent="0.2">
      <c r="A2251" s="23"/>
      <c r="B2251" s="12"/>
    </row>
    <row r="2252" spans="1:2" x14ac:dyDescent="0.2">
      <c r="A2252" s="23"/>
      <c r="B2252" s="12"/>
    </row>
    <row r="2253" spans="1:2" x14ac:dyDescent="0.2">
      <c r="A2253" s="23"/>
      <c r="B2253" s="12"/>
    </row>
    <row r="2254" spans="1:2" x14ac:dyDescent="0.2">
      <c r="A2254" s="23"/>
      <c r="B2254" s="12"/>
    </row>
    <row r="2255" spans="1:2" x14ac:dyDescent="0.2">
      <c r="A2255" s="23"/>
      <c r="B2255" s="12"/>
    </row>
    <row r="2256" spans="1:2" x14ac:dyDescent="0.2">
      <c r="A2256" s="23"/>
      <c r="B2256" s="12"/>
    </row>
    <row r="2257" spans="1:2" x14ac:dyDescent="0.2">
      <c r="A2257" s="23"/>
      <c r="B2257" s="12"/>
    </row>
    <row r="2258" spans="1:2" x14ac:dyDescent="0.2">
      <c r="A2258" s="23"/>
      <c r="B2258" s="12"/>
    </row>
    <row r="2259" spans="1:2" x14ac:dyDescent="0.2">
      <c r="A2259" s="23"/>
      <c r="B2259" s="12"/>
    </row>
    <row r="2260" spans="1:2" x14ac:dyDescent="0.2">
      <c r="A2260" s="23"/>
      <c r="B2260" s="12"/>
    </row>
    <row r="2261" spans="1:2" x14ac:dyDescent="0.2">
      <c r="A2261" s="23"/>
      <c r="B2261" s="12"/>
    </row>
    <row r="2262" spans="1:2" x14ac:dyDescent="0.2">
      <c r="A2262" s="23"/>
      <c r="B2262" s="12"/>
    </row>
    <row r="2263" spans="1:2" x14ac:dyDescent="0.2">
      <c r="A2263" s="23"/>
      <c r="B2263" s="12"/>
    </row>
    <row r="2264" spans="1:2" x14ac:dyDescent="0.2">
      <c r="A2264" s="23"/>
      <c r="B2264" s="12"/>
    </row>
    <row r="2265" spans="1:2" x14ac:dyDescent="0.2">
      <c r="A2265" s="23"/>
      <c r="B2265" s="12"/>
    </row>
    <row r="2266" spans="1:2" x14ac:dyDescent="0.2">
      <c r="A2266" s="23"/>
      <c r="B2266" s="12"/>
    </row>
    <row r="2267" spans="1:2" x14ac:dyDescent="0.2">
      <c r="A2267" s="23"/>
      <c r="B2267" s="12"/>
    </row>
    <row r="2268" spans="1:2" x14ac:dyDescent="0.2">
      <c r="A2268" s="23"/>
      <c r="B2268" s="12"/>
    </row>
    <row r="2269" spans="1:2" x14ac:dyDescent="0.2">
      <c r="A2269" s="23"/>
      <c r="B2269" s="12"/>
    </row>
    <row r="2270" spans="1:2" x14ac:dyDescent="0.2">
      <c r="A2270" s="23"/>
      <c r="B2270" s="12"/>
    </row>
    <row r="2271" spans="1:2" x14ac:dyDescent="0.2">
      <c r="A2271" s="23"/>
      <c r="B2271" s="12"/>
    </row>
    <row r="2272" spans="1:2" x14ac:dyDescent="0.2">
      <c r="A2272" s="23"/>
      <c r="B2272" s="12"/>
    </row>
    <row r="2273" spans="1:2" x14ac:dyDescent="0.2">
      <c r="A2273" s="23"/>
      <c r="B2273" s="12"/>
    </row>
    <row r="2274" spans="1:2" x14ac:dyDescent="0.2">
      <c r="A2274" s="23"/>
      <c r="B2274" s="12"/>
    </row>
    <row r="2275" spans="1:2" x14ac:dyDescent="0.2">
      <c r="A2275" s="23"/>
      <c r="B2275" s="12"/>
    </row>
    <row r="2276" spans="1:2" x14ac:dyDescent="0.2">
      <c r="A2276" s="23"/>
      <c r="B2276" s="12"/>
    </row>
    <row r="2277" spans="1:2" x14ac:dyDescent="0.2">
      <c r="A2277" s="23"/>
      <c r="B2277" s="12"/>
    </row>
    <row r="2278" spans="1:2" x14ac:dyDescent="0.2">
      <c r="A2278" s="23"/>
      <c r="B2278" s="12"/>
    </row>
    <row r="2279" spans="1:2" x14ac:dyDescent="0.2">
      <c r="A2279" s="23"/>
      <c r="B2279" s="12"/>
    </row>
    <row r="2280" spans="1:2" x14ac:dyDescent="0.2">
      <c r="A2280" s="23"/>
      <c r="B2280" s="12"/>
    </row>
    <row r="2281" spans="1:2" x14ac:dyDescent="0.2">
      <c r="A2281" s="23"/>
      <c r="B2281" s="12"/>
    </row>
    <row r="2282" spans="1:2" x14ac:dyDescent="0.2">
      <c r="A2282" s="23"/>
      <c r="B2282" s="12"/>
    </row>
    <row r="2283" spans="1:2" x14ac:dyDescent="0.2">
      <c r="A2283" s="23"/>
      <c r="B2283" s="12"/>
    </row>
    <row r="2284" spans="1:2" x14ac:dyDescent="0.2">
      <c r="A2284" s="23"/>
      <c r="B2284" s="12"/>
    </row>
    <row r="2285" spans="1:2" x14ac:dyDescent="0.2">
      <c r="A2285" s="23"/>
      <c r="B2285" s="12"/>
    </row>
    <row r="2286" spans="1:2" x14ac:dyDescent="0.2">
      <c r="A2286" s="23"/>
      <c r="B2286" s="12"/>
    </row>
    <row r="2287" spans="1:2" x14ac:dyDescent="0.2">
      <c r="A2287" s="23"/>
      <c r="B2287" s="12"/>
    </row>
    <row r="2288" spans="1:2" x14ac:dyDescent="0.2">
      <c r="A2288" s="23"/>
      <c r="B2288" s="12"/>
    </row>
    <row r="2289" spans="1:2" x14ac:dyDescent="0.2">
      <c r="A2289" s="23"/>
      <c r="B2289" s="12"/>
    </row>
    <row r="2290" spans="1:2" x14ac:dyDescent="0.2">
      <c r="A2290" s="23"/>
      <c r="B2290" s="12"/>
    </row>
    <row r="2291" spans="1:2" x14ac:dyDescent="0.2">
      <c r="A2291" s="23"/>
      <c r="B2291" s="12"/>
    </row>
    <row r="2292" spans="1:2" x14ac:dyDescent="0.2">
      <c r="A2292" s="23"/>
      <c r="B2292" s="12"/>
    </row>
    <row r="2293" spans="1:2" x14ac:dyDescent="0.2">
      <c r="A2293" s="23"/>
      <c r="B2293" s="12"/>
    </row>
    <row r="2294" spans="1:2" x14ac:dyDescent="0.2">
      <c r="A2294" s="23"/>
      <c r="B2294" s="12"/>
    </row>
    <row r="2295" spans="1:2" x14ac:dyDescent="0.2">
      <c r="A2295" s="23"/>
      <c r="B2295" s="12"/>
    </row>
    <row r="2296" spans="1:2" x14ac:dyDescent="0.2">
      <c r="A2296" s="23"/>
      <c r="B2296" s="12"/>
    </row>
    <row r="2297" spans="1:2" x14ac:dyDescent="0.2">
      <c r="A2297" s="23"/>
      <c r="B2297" s="12"/>
    </row>
    <row r="2298" spans="1:2" x14ac:dyDescent="0.2">
      <c r="A2298" s="23"/>
      <c r="B2298" s="12"/>
    </row>
    <row r="2299" spans="1:2" x14ac:dyDescent="0.2">
      <c r="A2299" s="23"/>
      <c r="B2299" s="12"/>
    </row>
    <row r="2300" spans="1:2" x14ac:dyDescent="0.2">
      <c r="A2300" s="23"/>
      <c r="B2300" s="12"/>
    </row>
    <row r="2301" spans="1:2" x14ac:dyDescent="0.2">
      <c r="A2301" s="23"/>
      <c r="B2301" s="12"/>
    </row>
    <row r="2302" spans="1:2" x14ac:dyDescent="0.2">
      <c r="A2302" s="23"/>
      <c r="B2302" s="12"/>
    </row>
    <row r="2303" spans="1:2" x14ac:dyDescent="0.2">
      <c r="A2303" s="23"/>
      <c r="B2303" s="12"/>
    </row>
    <row r="2304" spans="1:2" x14ac:dyDescent="0.2">
      <c r="A2304" s="23"/>
      <c r="B2304" s="12"/>
    </row>
    <row r="2305" spans="1:2" x14ac:dyDescent="0.2">
      <c r="A2305" s="23"/>
      <c r="B2305" s="12"/>
    </row>
    <row r="2306" spans="1:2" x14ac:dyDescent="0.2">
      <c r="A2306" s="23"/>
      <c r="B2306" s="12"/>
    </row>
    <row r="2307" spans="1:2" x14ac:dyDescent="0.2">
      <c r="A2307" s="23"/>
      <c r="B2307" s="12"/>
    </row>
    <row r="2308" spans="1:2" x14ac:dyDescent="0.2">
      <c r="A2308" s="23"/>
      <c r="B2308" s="12"/>
    </row>
    <row r="2309" spans="1:2" x14ac:dyDescent="0.2">
      <c r="A2309" s="23"/>
      <c r="B2309" s="12"/>
    </row>
    <row r="2310" spans="1:2" x14ac:dyDescent="0.2">
      <c r="A2310" s="23"/>
      <c r="B2310" s="12"/>
    </row>
    <row r="2311" spans="1:2" x14ac:dyDescent="0.2">
      <c r="A2311" s="23"/>
      <c r="B2311" s="12"/>
    </row>
    <row r="2312" spans="1:2" x14ac:dyDescent="0.2">
      <c r="A2312" s="23"/>
      <c r="B2312" s="12"/>
    </row>
    <row r="2313" spans="1:2" x14ac:dyDescent="0.2">
      <c r="A2313" s="23"/>
      <c r="B2313" s="12"/>
    </row>
    <row r="2314" spans="1:2" x14ac:dyDescent="0.2">
      <c r="A2314" s="23"/>
      <c r="B2314" s="12"/>
    </row>
    <row r="2315" spans="1:2" x14ac:dyDescent="0.2">
      <c r="A2315" s="23"/>
      <c r="B2315" s="12"/>
    </row>
    <row r="2316" spans="1:2" x14ac:dyDescent="0.2">
      <c r="A2316" s="23"/>
      <c r="B2316" s="12"/>
    </row>
    <row r="2317" spans="1:2" x14ac:dyDescent="0.2">
      <c r="A2317" s="23"/>
      <c r="B2317" s="12"/>
    </row>
    <row r="2318" spans="1:2" x14ac:dyDescent="0.2">
      <c r="A2318" s="23"/>
      <c r="B2318" s="12"/>
    </row>
    <row r="2319" spans="1:2" x14ac:dyDescent="0.2">
      <c r="A2319" s="23"/>
      <c r="B2319" s="12"/>
    </row>
    <row r="2320" spans="1:2" x14ac:dyDescent="0.2">
      <c r="A2320" s="23"/>
      <c r="B2320" s="12"/>
    </row>
    <row r="2321" spans="1:2" x14ac:dyDescent="0.2">
      <c r="A2321" s="23"/>
      <c r="B2321" s="12"/>
    </row>
    <row r="2322" spans="1:2" x14ac:dyDescent="0.2">
      <c r="A2322" s="23"/>
      <c r="B2322" s="12"/>
    </row>
    <row r="2323" spans="1:2" x14ac:dyDescent="0.2">
      <c r="A2323" s="23"/>
      <c r="B2323" s="12"/>
    </row>
    <row r="2324" spans="1:2" x14ac:dyDescent="0.2">
      <c r="A2324" s="23"/>
      <c r="B2324" s="12"/>
    </row>
    <row r="2325" spans="1:2" x14ac:dyDescent="0.2">
      <c r="A2325" s="23"/>
      <c r="B2325" s="12"/>
    </row>
    <row r="2326" spans="1:2" x14ac:dyDescent="0.2">
      <c r="A2326" s="23"/>
      <c r="B2326" s="12"/>
    </row>
    <row r="2327" spans="1:2" x14ac:dyDescent="0.2">
      <c r="A2327" s="23"/>
      <c r="B2327" s="12"/>
    </row>
    <row r="2328" spans="1:2" x14ac:dyDescent="0.2">
      <c r="A2328" s="23"/>
      <c r="B2328" s="12"/>
    </row>
    <row r="2329" spans="1:2" x14ac:dyDescent="0.2">
      <c r="A2329" s="23"/>
      <c r="B2329" s="12"/>
    </row>
    <row r="2330" spans="1:2" x14ac:dyDescent="0.2">
      <c r="A2330" s="23"/>
      <c r="B2330" s="12"/>
    </row>
    <row r="2331" spans="1:2" x14ac:dyDescent="0.2">
      <c r="A2331" s="23"/>
      <c r="B2331" s="12"/>
    </row>
    <row r="2332" spans="1:2" x14ac:dyDescent="0.2">
      <c r="A2332" s="23"/>
      <c r="B2332" s="12"/>
    </row>
    <row r="2333" spans="1:2" x14ac:dyDescent="0.2">
      <c r="A2333" s="23"/>
      <c r="B2333" s="12"/>
    </row>
    <row r="2334" spans="1:2" x14ac:dyDescent="0.2">
      <c r="A2334" s="23"/>
      <c r="B2334" s="12"/>
    </row>
    <row r="2335" spans="1:2" x14ac:dyDescent="0.2">
      <c r="A2335" s="23"/>
      <c r="B2335" s="12"/>
    </row>
    <row r="2336" spans="1:2" x14ac:dyDescent="0.2">
      <c r="A2336" s="23"/>
      <c r="B2336" s="12"/>
    </row>
    <row r="2337" spans="1:2" x14ac:dyDescent="0.2">
      <c r="A2337" s="23"/>
      <c r="B2337" s="12"/>
    </row>
    <row r="2338" spans="1:2" x14ac:dyDescent="0.2">
      <c r="A2338" s="23"/>
      <c r="B2338" s="12"/>
    </row>
    <row r="2339" spans="1:2" x14ac:dyDescent="0.2">
      <c r="A2339" s="23"/>
      <c r="B2339" s="12"/>
    </row>
    <row r="2340" spans="1:2" x14ac:dyDescent="0.2">
      <c r="A2340" s="23"/>
      <c r="B2340" s="12"/>
    </row>
    <row r="2341" spans="1:2" x14ac:dyDescent="0.2">
      <c r="A2341" s="23"/>
      <c r="B2341" s="12"/>
    </row>
    <row r="2342" spans="1:2" x14ac:dyDescent="0.2">
      <c r="A2342" s="23"/>
      <c r="B2342" s="12"/>
    </row>
    <row r="2343" spans="1:2" x14ac:dyDescent="0.2">
      <c r="A2343" s="23"/>
      <c r="B2343" s="12"/>
    </row>
    <row r="2344" spans="1:2" x14ac:dyDescent="0.2">
      <c r="A2344" s="23"/>
      <c r="B2344" s="12"/>
    </row>
    <row r="2345" spans="1:2" x14ac:dyDescent="0.2">
      <c r="A2345" s="23"/>
      <c r="B2345" s="12"/>
    </row>
    <row r="2346" spans="1:2" x14ac:dyDescent="0.2">
      <c r="A2346" s="23"/>
      <c r="B2346" s="12"/>
    </row>
    <row r="2347" spans="1:2" x14ac:dyDescent="0.2">
      <c r="A2347" s="23"/>
      <c r="B2347" s="12"/>
    </row>
    <row r="2348" spans="1:2" x14ac:dyDescent="0.2">
      <c r="A2348" s="23"/>
      <c r="B2348" s="12"/>
    </row>
    <row r="2349" spans="1:2" x14ac:dyDescent="0.2">
      <c r="A2349" s="23"/>
      <c r="B2349" s="12"/>
    </row>
    <row r="2350" spans="1:2" x14ac:dyDescent="0.2">
      <c r="A2350" s="23"/>
      <c r="B2350" s="12"/>
    </row>
    <row r="2351" spans="1:2" x14ac:dyDescent="0.2">
      <c r="A2351" s="23"/>
      <c r="B2351" s="12"/>
    </row>
    <row r="2352" spans="1:2" x14ac:dyDescent="0.2">
      <c r="A2352" s="23"/>
      <c r="B2352" s="12"/>
    </row>
    <row r="2353" spans="1:2" x14ac:dyDescent="0.2">
      <c r="A2353" s="23"/>
      <c r="B2353" s="12"/>
    </row>
    <row r="2354" spans="1:2" x14ac:dyDescent="0.2">
      <c r="A2354" s="23"/>
      <c r="B2354" s="12"/>
    </row>
    <row r="2355" spans="1:2" x14ac:dyDescent="0.2">
      <c r="A2355" s="23"/>
      <c r="B2355" s="12"/>
    </row>
    <row r="2356" spans="1:2" x14ac:dyDescent="0.2">
      <c r="A2356" s="23"/>
      <c r="B2356" s="12"/>
    </row>
    <row r="2357" spans="1:2" x14ac:dyDescent="0.2">
      <c r="A2357" s="23"/>
      <c r="B2357" s="12"/>
    </row>
    <row r="2358" spans="1:2" x14ac:dyDescent="0.2">
      <c r="A2358" s="23"/>
      <c r="B2358" s="12"/>
    </row>
    <row r="2359" spans="1:2" x14ac:dyDescent="0.2">
      <c r="A2359" s="23"/>
      <c r="B2359" s="12"/>
    </row>
    <row r="2360" spans="1:2" x14ac:dyDescent="0.2">
      <c r="A2360" s="23"/>
      <c r="B2360" s="12"/>
    </row>
    <row r="2361" spans="1:2" x14ac:dyDescent="0.2">
      <c r="A2361" s="23"/>
      <c r="B2361" s="12"/>
    </row>
    <row r="2362" spans="1:2" x14ac:dyDescent="0.2">
      <c r="A2362" s="23"/>
      <c r="B2362" s="12"/>
    </row>
    <row r="2363" spans="1:2" x14ac:dyDescent="0.2">
      <c r="A2363" s="23"/>
      <c r="B2363" s="12"/>
    </row>
    <row r="2364" spans="1:2" x14ac:dyDescent="0.2">
      <c r="A2364" s="23"/>
      <c r="B2364" s="12"/>
    </row>
    <row r="2365" spans="1:2" x14ac:dyDescent="0.2">
      <c r="A2365" s="23"/>
      <c r="B2365" s="12"/>
    </row>
    <row r="2366" spans="1:2" x14ac:dyDescent="0.2">
      <c r="A2366" s="23"/>
      <c r="B2366" s="12"/>
    </row>
    <row r="2367" spans="1:2" x14ac:dyDescent="0.2">
      <c r="A2367" s="23"/>
      <c r="B2367" s="12"/>
    </row>
    <row r="2368" spans="1:2" x14ac:dyDescent="0.2">
      <c r="A2368" s="23"/>
      <c r="B2368" s="12"/>
    </row>
    <row r="2369" spans="1:2" x14ac:dyDescent="0.2">
      <c r="A2369" s="23"/>
      <c r="B2369" s="12"/>
    </row>
    <row r="2370" spans="1:2" x14ac:dyDescent="0.2">
      <c r="A2370" s="23"/>
      <c r="B2370" s="12"/>
    </row>
    <row r="2371" spans="1:2" x14ac:dyDescent="0.2">
      <c r="A2371" s="23"/>
      <c r="B2371" s="12"/>
    </row>
    <row r="2372" spans="1:2" x14ac:dyDescent="0.2">
      <c r="A2372" s="23"/>
      <c r="B2372" s="12"/>
    </row>
    <row r="2373" spans="1:2" x14ac:dyDescent="0.2">
      <c r="A2373" s="23"/>
      <c r="B2373" s="12"/>
    </row>
    <row r="2374" spans="1:2" x14ac:dyDescent="0.2">
      <c r="A2374" s="23"/>
      <c r="B2374" s="12"/>
    </row>
    <row r="2375" spans="1:2" x14ac:dyDescent="0.2">
      <c r="A2375" s="23"/>
      <c r="B2375" s="12"/>
    </row>
    <row r="2376" spans="1:2" x14ac:dyDescent="0.2">
      <c r="A2376" s="23"/>
      <c r="B2376" s="12"/>
    </row>
    <row r="2377" spans="1:2" x14ac:dyDescent="0.2">
      <c r="A2377" s="23"/>
      <c r="B2377" s="12"/>
    </row>
    <row r="2378" spans="1:2" x14ac:dyDescent="0.2">
      <c r="A2378" s="23"/>
      <c r="B2378" s="12"/>
    </row>
    <row r="2379" spans="1:2" x14ac:dyDescent="0.2">
      <c r="A2379" s="23"/>
      <c r="B2379" s="12"/>
    </row>
    <row r="2380" spans="1:2" x14ac:dyDescent="0.2">
      <c r="A2380" s="23"/>
      <c r="B2380" s="12"/>
    </row>
    <row r="2381" spans="1:2" x14ac:dyDescent="0.2">
      <c r="A2381" s="23"/>
      <c r="B2381" s="12"/>
    </row>
    <row r="2382" spans="1:2" x14ac:dyDescent="0.2">
      <c r="A2382" s="23"/>
      <c r="B2382" s="12"/>
    </row>
    <row r="2383" spans="1:2" x14ac:dyDescent="0.2">
      <c r="A2383" s="23"/>
      <c r="B2383" s="12"/>
    </row>
    <row r="2384" spans="1:2" x14ac:dyDescent="0.2">
      <c r="A2384" s="23"/>
      <c r="B2384" s="12"/>
    </row>
    <row r="2385" spans="1:2" x14ac:dyDescent="0.2">
      <c r="A2385" s="23"/>
      <c r="B2385" s="12"/>
    </row>
    <row r="2386" spans="1:2" x14ac:dyDescent="0.2">
      <c r="A2386" s="23"/>
      <c r="B2386" s="12"/>
    </row>
    <row r="2387" spans="1:2" x14ac:dyDescent="0.2">
      <c r="A2387" s="23"/>
      <c r="B2387" s="12"/>
    </row>
    <row r="2388" spans="1:2" x14ac:dyDescent="0.2">
      <c r="A2388" s="23"/>
      <c r="B2388" s="12"/>
    </row>
    <row r="2389" spans="1:2" x14ac:dyDescent="0.2">
      <c r="A2389" s="23"/>
      <c r="B2389" s="12"/>
    </row>
    <row r="2390" spans="1:2" x14ac:dyDescent="0.2">
      <c r="A2390" s="23"/>
      <c r="B2390" s="12"/>
    </row>
    <row r="2391" spans="1:2" x14ac:dyDescent="0.2">
      <c r="A2391" s="23"/>
      <c r="B2391" s="12"/>
    </row>
    <row r="2392" spans="1:2" x14ac:dyDescent="0.2">
      <c r="A2392" s="23"/>
      <c r="B2392" s="12"/>
    </row>
    <row r="2393" spans="1:2" x14ac:dyDescent="0.2">
      <c r="A2393" s="23"/>
      <c r="B2393" s="12"/>
    </row>
    <row r="2394" spans="1:2" x14ac:dyDescent="0.2">
      <c r="A2394" s="23"/>
      <c r="B2394" s="12"/>
    </row>
    <row r="2395" spans="1:2" x14ac:dyDescent="0.2">
      <c r="A2395" s="23"/>
      <c r="B2395" s="12"/>
    </row>
    <row r="2396" spans="1:2" x14ac:dyDescent="0.2">
      <c r="A2396" s="23"/>
      <c r="B2396" s="12"/>
    </row>
    <row r="2397" spans="1:2" x14ac:dyDescent="0.2">
      <c r="A2397" s="23"/>
      <c r="B2397" s="12"/>
    </row>
    <row r="2398" spans="1:2" x14ac:dyDescent="0.2">
      <c r="A2398" s="23"/>
      <c r="B2398" s="12"/>
    </row>
    <row r="2399" spans="1:2" x14ac:dyDescent="0.2">
      <c r="A2399" s="23"/>
      <c r="B2399" s="12"/>
    </row>
    <row r="2400" spans="1:2" x14ac:dyDescent="0.2">
      <c r="A2400" s="23"/>
      <c r="B2400" s="12"/>
    </row>
    <row r="2401" spans="1:2" x14ac:dyDescent="0.2">
      <c r="A2401" s="23"/>
      <c r="B2401" s="12"/>
    </row>
    <row r="2402" spans="1:2" x14ac:dyDescent="0.2">
      <c r="A2402" s="23"/>
      <c r="B2402" s="12"/>
    </row>
    <row r="2403" spans="1:2" x14ac:dyDescent="0.2">
      <c r="A2403" s="23"/>
      <c r="B2403" s="12"/>
    </row>
    <row r="2404" spans="1:2" x14ac:dyDescent="0.2">
      <c r="A2404" s="23"/>
      <c r="B2404" s="12"/>
    </row>
    <row r="2405" spans="1:2" x14ac:dyDescent="0.2">
      <c r="A2405" s="23"/>
      <c r="B2405" s="12"/>
    </row>
    <row r="2406" spans="1:2" x14ac:dyDescent="0.2">
      <c r="A2406" s="23"/>
      <c r="B2406" s="12"/>
    </row>
    <row r="2407" spans="1:2" x14ac:dyDescent="0.2">
      <c r="A2407" s="23"/>
      <c r="B2407" s="12"/>
    </row>
    <row r="2408" spans="1:2" x14ac:dyDescent="0.2">
      <c r="A2408" s="23"/>
      <c r="B2408" s="12"/>
    </row>
    <row r="2409" spans="1:2" x14ac:dyDescent="0.2">
      <c r="A2409" s="23"/>
      <c r="B2409" s="12"/>
    </row>
    <row r="2410" spans="1:2" x14ac:dyDescent="0.2">
      <c r="A2410" s="23"/>
      <c r="B2410" s="12"/>
    </row>
    <row r="2411" spans="1:2" x14ac:dyDescent="0.2">
      <c r="A2411" s="23"/>
      <c r="B2411" s="12"/>
    </row>
    <row r="2412" spans="1:2" x14ac:dyDescent="0.2">
      <c r="A2412" s="23"/>
      <c r="B2412" s="12"/>
    </row>
    <row r="2413" spans="1:2" x14ac:dyDescent="0.2">
      <c r="A2413" s="23"/>
      <c r="B2413" s="12"/>
    </row>
    <row r="2414" spans="1:2" x14ac:dyDescent="0.2">
      <c r="A2414" s="23"/>
      <c r="B2414" s="12"/>
    </row>
    <row r="2415" spans="1:2" x14ac:dyDescent="0.2">
      <c r="A2415" s="23"/>
      <c r="B2415" s="12"/>
    </row>
    <row r="2416" spans="1:2" x14ac:dyDescent="0.2">
      <c r="A2416" s="23"/>
      <c r="B2416" s="12"/>
    </row>
    <row r="2417" spans="1:2" x14ac:dyDescent="0.2">
      <c r="A2417" s="23"/>
      <c r="B2417" s="12"/>
    </row>
    <row r="2418" spans="1:2" x14ac:dyDescent="0.2">
      <c r="A2418" s="23"/>
      <c r="B2418" s="12"/>
    </row>
    <row r="2419" spans="1:2" x14ac:dyDescent="0.2">
      <c r="A2419" s="23"/>
      <c r="B2419" s="12"/>
    </row>
    <row r="2420" spans="1:2" x14ac:dyDescent="0.2">
      <c r="A2420" s="23"/>
      <c r="B2420" s="12"/>
    </row>
    <row r="2421" spans="1:2" x14ac:dyDescent="0.2">
      <c r="A2421" s="23"/>
      <c r="B2421" s="12"/>
    </row>
    <row r="2422" spans="1:2" x14ac:dyDescent="0.2">
      <c r="A2422" s="23"/>
      <c r="B2422" s="12"/>
    </row>
    <row r="2423" spans="1:2" x14ac:dyDescent="0.2">
      <c r="A2423" s="23"/>
      <c r="B2423" s="12"/>
    </row>
    <row r="2424" spans="1:2" x14ac:dyDescent="0.2">
      <c r="A2424" s="23"/>
      <c r="B2424" s="12"/>
    </row>
    <row r="2425" spans="1:2" x14ac:dyDescent="0.2">
      <c r="A2425" s="23"/>
      <c r="B2425" s="12"/>
    </row>
    <row r="2426" spans="1:2" x14ac:dyDescent="0.2">
      <c r="A2426" s="23"/>
      <c r="B2426" s="12"/>
    </row>
    <row r="2427" spans="1:2" x14ac:dyDescent="0.2">
      <c r="A2427" s="23"/>
      <c r="B2427" s="12"/>
    </row>
    <row r="2428" spans="1:2" x14ac:dyDescent="0.2">
      <c r="A2428" s="23"/>
      <c r="B2428" s="12"/>
    </row>
    <row r="2429" spans="1:2" x14ac:dyDescent="0.2">
      <c r="A2429" s="23"/>
      <c r="B2429" s="12"/>
    </row>
    <row r="2430" spans="1:2" x14ac:dyDescent="0.2">
      <c r="A2430" s="23"/>
      <c r="B2430" s="12"/>
    </row>
    <row r="2431" spans="1:2" x14ac:dyDescent="0.2">
      <c r="A2431" s="23"/>
      <c r="B2431" s="12"/>
    </row>
    <row r="2432" spans="1:2" x14ac:dyDescent="0.2">
      <c r="A2432" s="23"/>
      <c r="B2432" s="12"/>
    </row>
    <row r="2433" spans="1:2" x14ac:dyDescent="0.2">
      <c r="A2433" s="23"/>
      <c r="B2433" s="12"/>
    </row>
    <row r="2434" spans="1:2" x14ac:dyDescent="0.2">
      <c r="A2434" s="23"/>
      <c r="B2434" s="12"/>
    </row>
    <row r="2435" spans="1:2" x14ac:dyDescent="0.2">
      <c r="A2435" s="23"/>
      <c r="B2435" s="12"/>
    </row>
    <row r="2436" spans="1:2" x14ac:dyDescent="0.2">
      <c r="A2436" s="23"/>
      <c r="B2436" s="12"/>
    </row>
    <row r="2437" spans="1:2" x14ac:dyDescent="0.2">
      <c r="A2437" s="23"/>
      <c r="B2437" s="12"/>
    </row>
    <row r="2438" spans="1:2" x14ac:dyDescent="0.2">
      <c r="A2438" s="23"/>
      <c r="B2438" s="12"/>
    </row>
    <row r="2439" spans="1:2" x14ac:dyDescent="0.2">
      <c r="A2439" s="23"/>
      <c r="B2439" s="12"/>
    </row>
    <row r="2440" spans="1:2" x14ac:dyDescent="0.2">
      <c r="A2440" s="23"/>
      <c r="B2440" s="12"/>
    </row>
    <row r="2441" spans="1:2" x14ac:dyDescent="0.2">
      <c r="A2441" s="23"/>
      <c r="B2441" s="12"/>
    </row>
    <row r="2442" spans="1:2" x14ac:dyDescent="0.2">
      <c r="A2442" s="23"/>
      <c r="B2442" s="12"/>
    </row>
    <row r="2443" spans="1:2" x14ac:dyDescent="0.2">
      <c r="A2443" s="23"/>
      <c r="B2443" s="12"/>
    </row>
    <row r="2444" spans="1:2" x14ac:dyDescent="0.2">
      <c r="A2444" s="23"/>
      <c r="B2444" s="12"/>
    </row>
    <row r="2445" spans="1:2" x14ac:dyDescent="0.2">
      <c r="A2445" s="23"/>
      <c r="B2445" s="12"/>
    </row>
    <row r="2446" spans="1:2" x14ac:dyDescent="0.2">
      <c r="A2446" s="23"/>
      <c r="B2446" s="12"/>
    </row>
    <row r="2447" spans="1:2" x14ac:dyDescent="0.2">
      <c r="A2447" s="23"/>
      <c r="B2447" s="12"/>
    </row>
    <row r="2448" spans="1:2" x14ac:dyDescent="0.2">
      <c r="A2448" s="23"/>
      <c r="B2448" s="12"/>
    </row>
    <row r="2449" spans="1:2" x14ac:dyDescent="0.2">
      <c r="A2449" s="23"/>
      <c r="B2449" s="12"/>
    </row>
    <row r="2450" spans="1:2" x14ac:dyDescent="0.2">
      <c r="A2450" s="23"/>
      <c r="B2450" s="12"/>
    </row>
    <row r="2451" spans="1:2" x14ac:dyDescent="0.2">
      <c r="A2451" s="23"/>
      <c r="B2451" s="12"/>
    </row>
    <row r="2452" spans="1:2" x14ac:dyDescent="0.2">
      <c r="A2452" s="23"/>
      <c r="B2452" s="12"/>
    </row>
    <row r="2453" spans="1:2" x14ac:dyDescent="0.2">
      <c r="A2453" s="23"/>
      <c r="B2453" s="12"/>
    </row>
    <row r="2454" spans="1:2" x14ac:dyDescent="0.2">
      <c r="A2454" s="23"/>
      <c r="B2454" s="12"/>
    </row>
    <row r="2455" spans="1:2" x14ac:dyDescent="0.2">
      <c r="A2455" s="23"/>
      <c r="B2455" s="12"/>
    </row>
    <row r="2456" spans="1:2" x14ac:dyDescent="0.2">
      <c r="A2456" s="23"/>
      <c r="B2456" s="12"/>
    </row>
    <row r="2457" spans="1:2" x14ac:dyDescent="0.2">
      <c r="A2457" s="23"/>
      <c r="B2457" s="12"/>
    </row>
    <row r="2458" spans="1:2" x14ac:dyDescent="0.2">
      <c r="A2458" s="23"/>
      <c r="B2458" s="12"/>
    </row>
    <row r="2459" spans="1:2" x14ac:dyDescent="0.2">
      <c r="A2459" s="23"/>
      <c r="B2459" s="12"/>
    </row>
    <row r="2460" spans="1:2" x14ac:dyDescent="0.2">
      <c r="A2460" s="23"/>
      <c r="B2460" s="12"/>
    </row>
    <row r="2461" spans="1:2" x14ac:dyDescent="0.2">
      <c r="A2461" s="23"/>
      <c r="B2461" s="12"/>
    </row>
    <row r="2462" spans="1:2" x14ac:dyDescent="0.2">
      <c r="A2462" s="23"/>
      <c r="B2462" s="12"/>
    </row>
    <row r="2463" spans="1:2" x14ac:dyDescent="0.2">
      <c r="A2463" s="23"/>
      <c r="B2463" s="12"/>
    </row>
    <row r="2464" spans="1:2" x14ac:dyDescent="0.2">
      <c r="A2464" s="23"/>
      <c r="B2464" s="12"/>
    </row>
    <row r="2465" spans="1:2" x14ac:dyDescent="0.2">
      <c r="A2465" s="23"/>
      <c r="B2465" s="12"/>
    </row>
    <row r="2466" spans="1:2" x14ac:dyDescent="0.2">
      <c r="A2466" s="23"/>
      <c r="B2466" s="12"/>
    </row>
    <row r="2467" spans="1:2" x14ac:dyDescent="0.2">
      <c r="A2467" s="23"/>
      <c r="B2467" s="12"/>
    </row>
    <row r="2468" spans="1:2" x14ac:dyDescent="0.2">
      <c r="A2468" s="23"/>
      <c r="B2468" s="12"/>
    </row>
    <row r="2469" spans="1:2" x14ac:dyDescent="0.2">
      <c r="A2469" s="23"/>
      <c r="B2469" s="12"/>
    </row>
    <row r="2470" spans="1:2" x14ac:dyDescent="0.2">
      <c r="A2470" s="23"/>
      <c r="B2470" s="12"/>
    </row>
    <row r="2471" spans="1:2" x14ac:dyDescent="0.2">
      <c r="A2471" s="23"/>
      <c r="B2471" s="12"/>
    </row>
    <row r="2472" spans="1:2" x14ac:dyDescent="0.2">
      <c r="A2472" s="23"/>
      <c r="B2472" s="12"/>
    </row>
    <row r="2473" spans="1:2" x14ac:dyDescent="0.2">
      <c r="A2473" s="23"/>
      <c r="B2473" s="12"/>
    </row>
    <row r="2474" spans="1:2" x14ac:dyDescent="0.2">
      <c r="A2474" s="23"/>
      <c r="B2474" s="12"/>
    </row>
    <row r="2475" spans="1:2" x14ac:dyDescent="0.2">
      <c r="A2475" s="23"/>
      <c r="B2475" s="12"/>
    </row>
    <row r="2476" spans="1:2" x14ac:dyDescent="0.2">
      <c r="A2476" s="23"/>
      <c r="B2476" s="12"/>
    </row>
    <row r="2477" spans="1:2" x14ac:dyDescent="0.2">
      <c r="A2477" s="23"/>
      <c r="B2477" s="12"/>
    </row>
    <row r="2478" spans="1:2" x14ac:dyDescent="0.2">
      <c r="A2478" s="23"/>
      <c r="B2478" s="12"/>
    </row>
    <row r="2479" spans="1:2" x14ac:dyDescent="0.2">
      <c r="A2479" s="23"/>
      <c r="B2479" s="12"/>
    </row>
    <row r="2480" spans="1:2" x14ac:dyDescent="0.2">
      <c r="A2480" s="23"/>
      <c r="B2480" s="12"/>
    </row>
    <row r="2481" spans="1:2" x14ac:dyDescent="0.2">
      <c r="A2481" s="23"/>
      <c r="B2481" s="12"/>
    </row>
    <row r="2482" spans="1:2" x14ac:dyDescent="0.2">
      <c r="A2482" s="23"/>
      <c r="B2482" s="12"/>
    </row>
    <row r="2483" spans="1:2" x14ac:dyDescent="0.2">
      <c r="A2483" s="23"/>
      <c r="B2483" s="12"/>
    </row>
    <row r="2484" spans="1:2" x14ac:dyDescent="0.2">
      <c r="A2484" s="23"/>
      <c r="B2484" s="12"/>
    </row>
    <row r="2485" spans="1:2" x14ac:dyDescent="0.2">
      <c r="A2485" s="23"/>
      <c r="B2485" s="12"/>
    </row>
    <row r="2486" spans="1:2" x14ac:dyDescent="0.2">
      <c r="A2486" s="23"/>
      <c r="B2486" s="12"/>
    </row>
    <row r="2487" spans="1:2" x14ac:dyDescent="0.2">
      <c r="A2487" s="23"/>
      <c r="B2487" s="12"/>
    </row>
    <row r="2488" spans="1:2" x14ac:dyDescent="0.2">
      <c r="A2488" s="23"/>
      <c r="B2488" s="12"/>
    </row>
    <row r="2489" spans="1:2" x14ac:dyDescent="0.2">
      <c r="A2489" s="23"/>
      <c r="B2489" s="12"/>
    </row>
    <row r="2490" spans="1:2" x14ac:dyDescent="0.2">
      <c r="A2490" s="23"/>
      <c r="B2490" s="12"/>
    </row>
    <row r="2491" spans="1:2" x14ac:dyDescent="0.2">
      <c r="A2491" s="23"/>
      <c r="B2491" s="12"/>
    </row>
    <row r="2492" spans="1:2" x14ac:dyDescent="0.2">
      <c r="A2492" s="23"/>
      <c r="B2492" s="12"/>
    </row>
    <row r="2493" spans="1:2" x14ac:dyDescent="0.2">
      <c r="A2493" s="23"/>
      <c r="B2493" s="12"/>
    </row>
    <row r="2494" spans="1:2" x14ac:dyDescent="0.2">
      <c r="A2494" s="23"/>
      <c r="B2494" s="12"/>
    </row>
    <row r="2495" spans="1:2" x14ac:dyDescent="0.2">
      <c r="A2495" s="23"/>
      <c r="B2495" s="12"/>
    </row>
    <row r="2496" spans="1:2" x14ac:dyDescent="0.2">
      <c r="A2496" s="23"/>
      <c r="B2496" s="12"/>
    </row>
    <row r="2497" spans="1:2" x14ac:dyDescent="0.2">
      <c r="A2497" s="23"/>
      <c r="B2497" s="12"/>
    </row>
    <row r="2498" spans="1:2" x14ac:dyDescent="0.2">
      <c r="A2498" s="23"/>
      <c r="B2498" s="12"/>
    </row>
    <row r="2499" spans="1:2" x14ac:dyDescent="0.2">
      <c r="A2499" s="23"/>
      <c r="B2499" s="12"/>
    </row>
    <row r="2500" spans="1:2" x14ac:dyDescent="0.2">
      <c r="A2500" s="23"/>
      <c r="B2500" s="12"/>
    </row>
    <row r="2501" spans="1:2" x14ac:dyDescent="0.2">
      <c r="A2501" s="23"/>
      <c r="B2501" s="12"/>
    </row>
    <row r="2502" spans="1:2" x14ac:dyDescent="0.2">
      <c r="A2502" s="23"/>
      <c r="B2502" s="12"/>
    </row>
    <row r="2503" spans="1:2" x14ac:dyDescent="0.2">
      <c r="A2503" s="23"/>
      <c r="B2503" s="12"/>
    </row>
    <row r="2504" spans="1:2" x14ac:dyDescent="0.2">
      <c r="A2504" s="23"/>
      <c r="B2504" s="12"/>
    </row>
    <row r="2505" spans="1:2" x14ac:dyDescent="0.2">
      <c r="A2505" s="23"/>
      <c r="B2505" s="12"/>
    </row>
    <row r="2506" spans="1:2" x14ac:dyDescent="0.2">
      <c r="A2506" s="23"/>
      <c r="B2506" s="12"/>
    </row>
    <row r="2507" spans="1:2" x14ac:dyDescent="0.2">
      <c r="A2507" s="23"/>
      <c r="B2507" s="12"/>
    </row>
    <row r="2508" spans="1:2" x14ac:dyDescent="0.2">
      <c r="A2508" s="23"/>
      <c r="B2508" s="12"/>
    </row>
    <row r="2509" spans="1:2" x14ac:dyDescent="0.2">
      <c r="A2509" s="23"/>
      <c r="B2509" s="12"/>
    </row>
    <row r="2510" spans="1:2" x14ac:dyDescent="0.2">
      <c r="A2510" s="23"/>
      <c r="B2510" s="12"/>
    </row>
    <row r="2511" spans="1:2" x14ac:dyDescent="0.2">
      <c r="A2511" s="23"/>
      <c r="B2511" s="12"/>
    </row>
    <row r="2512" spans="1:2" x14ac:dyDescent="0.2">
      <c r="A2512" s="23"/>
      <c r="B2512" s="12"/>
    </row>
    <row r="2513" spans="1:2" x14ac:dyDescent="0.2">
      <c r="A2513" s="23"/>
      <c r="B2513" s="12"/>
    </row>
    <row r="2514" spans="1:2" x14ac:dyDescent="0.2">
      <c r="A2514" s="23"/>
      <c r="B2514" s="12"/>
    </row>
    <row r="2515" spans="1:2" x14ac:dyDescent="0.2">
      <c r="A2515" s="23"/>
      <c r="B2515" s="12"/>
    </row>
    <row r="2516" spans="1:2" x14ac:dyDescent="0.2">
      <c r="A2516" s="23"/>
      <c r="B2516" s="12"/>
    </row>
    <row r="2517" spans="1:2" x14ac:dyDescent="0.2">
      <c r="A2517" s="23"/>
      <c r="B2517" s="12"/>
    </row>
    <row r="2518" spans="1:2" x14ac:dyDescent="0.2">
      <c r="A2518" s="23"/>
      <c r="B2518" s="12"/>
    </row>
    <row r="2519" spans="1:2" x14ac:dyDescent="0.2">
      <c r="A2519" s="23"/>
      <c r="B2519" s="12"/>
    </row>
    <row r="2520" spans="1:2" x14ac:dyDescent="0.2">
      <c r="A2520" s="23"/>
      <c r="B2520" s="12"/>
    </row>
    <row r="2521" spans="1:2" x14ac:dyDescent="0.2">
      <c r="A2521" s="23"/>
      <c r="B2521" s="12"/>
    </row>
    <row r="2522" spans="1:2" x14ac:dyDescent="0.2">
      <c r="A2522" s="23"/>
      <c r="B2522" s="12"/>
    </row>
    <row r="2523" spans="1:2" x14ac:dyDescent="0.2">
      <c r="A2523" s="23"/>
      <c r="B2523" s="12"/>
    </row>
    <row r="2524" spans="1:2" x14ac:dyDescent="0.2">
      <c r="A2524" s="23"/>
      <c r="B2524" s="12"/>
    </row>
    <row r="2525" spans="1:2" x14ac:dyDescent="0.2">
      <c r="A2525" s="23"/>
      <c r="B2525" s="12"/>
    </row>
    <row r="2526" spans="1:2" x14ac:dyDescent="0.2">
      <c r="A2526" s="23"/>
      <c r="B2526" s="12"/>
    </row>
    <row r="2527" spans="1:2" x14ac:dyDescent="0.2">
      <c r="A2527" s="23"/>
      <c r="B2527" s="12"/>
    </row>
    <row r="2528" spans="1:2" x14ac:dyDescent="0.2">
      <c r="A2528" s="23"/>
      <c r="B2528" s="12"/>
    </row>
    <row r="2529" spans="1:2" x14ac:dyDescent="0.2">
      <c r="A2529" s="23"/>
      <c r="B2529" s="12"/>
    </row>
    <row r="2530" spans="1:2" x14ac:dyDescent="0.2">
      <c r="A2530" s="23"/>
      <c r="B2530" s="12"/>
    </row>
    <row r="2531" spans="1:2" x14ac:dyDescent="0.2">
      <c r="A2531" s="23"/>
      <c r="B2531" s="12"/>
    </row>
    <row r="2532" spans="1:2" x14ac:dyDescent="0.2">
      <c r="A2532" s="23"/>
      <c r="B2532" s="12"/>
    </row>
    <row r="2533" spans="1:2" x14ac:dyDescent="0.2">
      <c r="A2533" s="23"/>
      <c r="B2533" s="12"/>
    </row>
    <row r="2534" spans="1:2" x14ac:dyDescent="0.2">
      <c r="A2534" s="23"/>
      <c r="B2534" s="12"/>
    </row>
    <row r="2535" spans="1:2" x14ac:dyDescent="0.2">
      <c r="A2535" s="23"/>
      <c r="B2535" s="12"/>
    </row>
    <row r="2536" spans="1:2" x14ac:dyDescent="0.2">
      <c r="A2536" s="23"/>
      <c r="B2536" s="12"/>
    </row>
    <row r="2537" spans="1:2" x14ac:dyDescent="0.2">
      <c r="A2537" s="23"/>
      <c r="B2537" s="12"/>
    </row>
    <row r="2538" spans="1:2" x14ac:dyDescent="0.2">
      <c r="A2538" s="23"/>
      <c r="B2538" s="12"/>
    </row>
    <row r="2539" spans="1:2" x14ac:dyDescent="0.2">
      <c r="A2539" s="23"/>
      <c r="B2539" s="12"/>
    </row>
    <row r="2540" spans="1:2" x14ac:dyDescent="0.2">
      <c r="A2540" s="23"/>
      <c r="B2540" s="12"/>
    </row>
    <row r="2541" spans="1:2" x14ac:dyDescent="0.2">
      <c r="A2541" s="23"/>
      <c r="B2541" s="12"/>
    </row>
    <row r="2542" spans="1:2" x14ac:dyDescent="0.2">
      <c r="A2542" s="23"/>
      <c r="B2542" s="12"/>
    </row>
    <row r="2543" spans="1:2" x14ac:dyDescent="0.2">
      <c r="A2543" s="23"/>
      <c r="B2543" s="12"/>
    </row>
    <row r="2544" spans="1:2" x14ac:dyDescent="0.2">
      <c r="A2544" s="23"/>
      <c r="B2544" s="12"/>
    </row>
    <row r="2545" spans="1:2" x14ac:dyDescent="0.2">
      <c r="A2545" s="23"/>
      <c r="B2545" s="12"/>
    </row>
    <row r="2546" spans="1:2" x14ac:dyDescent="0.2">
      <c r="A2546" s="23"/>
      <c r="B2546" s="12"/>
    </row>
    <row r="2547" spans="1:2" x14ac:dyDescent="0.2">
      <c r="A2547" s="23"/>
      <c r="B2547" s="12"/>
    </row>
    <row r="2548" spans="1:2" x14ac:dyDescent="0.2">
      <c r="A2548" s="23"/>
      <c r="B2548" s="12"/>
    </row>
    <row r="2549" spans="1:2" x14ac:dyDescent="0.2">
      <c r="A2549" s="23"/>
      <c r="B2549" s="12"/>
    </row>
    <row r="2550" spans="1:2" x14ac:dyDescent="0.2">
      <c r="A2550" s="23"/>
      <c r="B2550" s="12"/>
    </row>
    <row r="2551" spans="1:2" x14ac:dyDescent="0.2">
      <c r="A2551" s="23"/>
      <c r="B2551" s="12"/>
    </row>
    <row r="2552" spans="1:2" x14ac:dyDescent="0.2">
      <c r="A2552" s="23"/>
      <c r="B2552" s="12"/>
    </row>
    <row r="2553" spans="1:2" x14ac:dyDescent="0.2">
      <c r="A2553" s="23"/>
      <c r="B2553" s="12"/>
    </row>
    <row r="2554" spans="1:2" x14ac:dyDescent="0.2">
      <c r="A2554" s="23"/>
      <c r="B2554" s="12"/>
    </row>
    <row r="2555" spans="1:2" x14ac:dyDescent="0.2">
      <c r="A2555" s="23"/>
      <c r="B2555" s="12"/>
    </row>
    <row r="2556" spans="1:2" x14ac:dyDescent="0.2">
      <c r="A2556" s="23"/>
      <c r="B2556" s="12"/>
    </row>
    <row r="2557" spans="1:2" x14ac:dyDescent="0.2">
      <c r="A2557" s="23"/>
      <c r="B2557" s="12"/>
    </row>
    <row r="2558" spans="1:2" x14ac:dyDescent="0.2">
      <c r="A2558" s="23"/>
      <c r="B2558" s="12"/>
    </row>
    <row r="2559" spans="1:2" x14ac:dyDescent="0.2">
      <c r="A2559" s="23"/>
      <c r="B2559" s="12"/>
    </row>
    <row r="2560" spans="1:2" x14ac:dyDescent="0.2">
      <c r="A2560" s="23"/>
      <c r="B2560" s="12"/>
    </row>
    <row r="2561" spans="1:2" x14ac:dyDescent="0.2">
      <c r="A2561" s="23"/>
      <c r="B2561" s="12"/>
    </row>
    <row r="2562" spans="1:2" x14ac:dyDescent="0.2">
      <c r="A2562" s="23"/>
      <c r="B2562" s="12"/>
    </row>
    <row r="2563" spans="1:2" x14ac:dyDescent="0.2">
      <c r="A2563" s="23"/>
      <c r="B2563" s="12"/>
    </row>
    <row r="2564" spans="1:2" x14ac:dyDescent="0.2">
      <c r="A2564" s="23"/>
      <c r="B2564" s="12"/>
    </row>
    <row r="2565" spans="1:2" x14ac:dyDescent="0.2">
      <c r="A2565" s="23"/>
      <c r="B2565" s="12"/>
    </row>
    <row r="2566" spans="1:2" x14ac:dyDescent="0.2">
      <c r="A2566" s="23"/>
      <c r="B2566" s="12"/>
    </row>
    <row r="2567" spans="1:2" x14ac:dyDescent="0.2">
      <c r="A2567" s="23"/>
      <c r="B2567" s="12"/>
    </row>
    <row r="2568" spans="1:2" x14ac:dyDescent="0.2">
      <c r="A2568" s="23"/>
      <c r="B2568" s="12"/>
    </row>
    <row r="2569" spans="1:2" x14ac:dyDescent="0.2">
      <c r="A2569" s="23"/>
      <c r="B2569" s="12"/>
    </row>
    <row r="2570" spans="1:2" x14ac:dyDescent="0.2">
      <c r="A2570" s="23"/>
      <c r="B2570" s="12"/>
    </row>
    <row r="2571" spans="1:2" x14ac:dyDescent="0.2">
      <c r="A2571" s="23"/>
      <c r="B2571" s="12"/>
    </row>
    <row r="2572" spans="1:2" x14ac:dyDescent="0.2">
      <c r="A2572" s="23"/>
      <c r="B2572" s="12"/>
    </row>
    <row r="2573" spans="1:2" x14ac:dyDescent="0.2">
      <c r="A2573" s="23"/>
      <c r="B2573" s="12"/>
    </row>
    <row r="2574" spans="1:2" x14ac:dyDescent="0.2">
      <c r="A2574" s="23"/>
      <c r="B2574" s="12"/>
    </row>
    <row r="2575" spans="1:2" x14ac:dyDescent="0.2">
      <c r="A2575" s="23"/>
      <c r="B2575" s="12"/>
    </row>
    <row r="2576" spans="1:2" x14ac:dyDescent="0.2">
      <c r="A2576" s="23"/>
      <c r="B2576" s="12"/>
    </row>
    <row r="2577" spans="1:2" x14ac:dyDescent="0.2">
      <c r="A2577" s="23"/>
      <c r="B2577" s="12"/>
    </row>
    <row r="2578" spans="1:2" x14ac:dyDescent="0.2">
      <c r="A2578" s="23"/>
      <c r="B2578" s="12"/>
    </row>
    <row r="2579" spans="1:2" x14ac:dyDescent="0.2">
      <c r="A2579" s="23"/>
      <c r="B2579" s="12"/>
    </row>
    <row r="2580" spans="1:2" x14ac:dyDescent="0.2">
      <c r="A2580" s="23"/>
      <c r="B2580" s="12"/>
    </row>
    <row r="2581" spans="1:2" x14ac:dyDescent="0.2">
      <c r="A2581" s="23"/>
      <c r="B2581" s="12"/>
    </row>
    <row r="2582" spans="1:2" x14ac:dyDescent="0.2">
      <c r="A2582" s="23"/>
      <c r="B2582" s="12"/>
    </row>
    <row r="2583" spans="1:2" x14ac:dyDescent="0.2">
      <c r="A2583" s="23"/>
      <c r="B2583" s="12"/>
    </row>
    <row r="2584" spans="1:2" x14ac:dyDescent="0.2">
      <c r="A2584" s="23"/>
      <c r="B2584" s="12"/>
    </row>
    <row r="2585" spans="1:2" x14ac:dyDescent="0.2">
      <c r="A2585" s="23"/>
      <c r="B2585" s="12"/>
    </row>
    <row r="2586" spans="1:2" x14ac:dyDescent="0.2">
      <c r="A2586" s="23"/>
      <c r="B2586" s="12"/>
    </row>
    <row r="2587" spans="1:2" x14ac:dyDescent="0.2">
      <c r="A2587" s="23"/>
      <c r="B2587" s="12"/>
    </row>
    <row r="2588" spans="1:2" x14ac:dyDescent="0.2">
      <c r="A2588" s="23"/>
      <c r="B2588" s="12"/>
    </row>
    <row r="2589" spans="1:2" x14ac:dyDescent="0.2">
      <c r="A2589" s="23"/>
      <c r="B2589" s="12"/>
    </row>
    <row r="2590" spans="1:2" x14ac:dyDescent="0.2">
      <c r="A2590" s="23"/>
      <c r="B2590" s="12"/>
    </row>
    <row r="2591" spans="1:2" x14ac:dyDescent="0.2">
      <c r="A2591" s="23"/>
      <c r="B2591" s="12"/>
    </row>
    <row r="2592" spans="1:2" x14ac:dyDescent="0.2">
      <c r="A2592" s="23"/>
      <c r="B2592" s="12"/>
    </row>
    <row r="2593" spans="1:2" x14ac:dyDescent="0.2">
      <c r="A2593" s="23"/>
      <c r="B2593" s="12"/>
    </row>
    <row r="2594" spans="1:2" x14ac:dyDescent="0.2">
      <c r="A2594" s="23"/>
      <c r="B2594" s="12"/>
    </row>
    <row r="2595" spans="1:2" x14ac:dyDescent="0.2">
      <c r="A2595" s="23"/>
      <c r="B2595" s="12"/>
    </row>
    <row r="2596" spans="1:2" x14ac:dyDescent="0.2">
      <c r="A2596" s="23"/>
      <c r="B2596" s="12"/>
    </row>
    <row r="2597" spans="1:2" x14ac:dyDescent="0.2">
      <c r="A2597" s="23"/>
      <c r="B2597" s="12"/>
    </row>
    <row r="2598" spans="1:2" x14ac:dyDescent="0.2">
      <c r="A2598" s="23"/>
      <c r="B2598" s="12"/>
    </row>
    <row r="2599" spans="1:2" x14ac:dyDescent="0.2">
      <c r="A2599" s="23"/>
      <c r="B2599" s="12"/>
    </row>
    <row r="2600" spans="1:2" x14ac:dyDescent="0.2">
      <c r="A2600" s="23"/>
      <c r="B2600" s="12"/>
    </row>
    <row r="2601" spans="1:2" x14ac:dyDescent="0.2">
      <c r="A2601" s="23"/>
      <c r="B2601" s="12"/>
    </row>
    <row r="2602" spans="1:2" x14ac:dyDescent="0.2">
      <c r="A2602" s="23"/>
      <c r="B2602" s="12"/>
    </row>
    <row r="2603" spans="1:2" x14ac:dyDescent="0.2">
      <c r="A2603" s="23"/>
      <c r="B2603" s="12"/>
    </row>
    <row r="2604" spans="1:2" x14ac:dyDescent="0.2">
      <c r="A2604" s="23"/>
      <c r="B2604" s="12"/>
    </row>
    <row r="2605" spans="1:2" x14ac:dyDescent="0.2">
      <c r="A2605" s="23"/>
      <c r="B2605" s="12"/>
    </row>
    <row r="2606" spans="1:2" x14ac:dyDescent="0.2">
      <c r="A2606" s="23"/>
      <c r="B2606" s="12"/>
    </row>
    <row r="2607" spans="1:2" x14ac:dyDescent="0.2">
      <c r="A2607" s="23"/>
      <c r="B2607" s="12"/>
    </row>
    <row r="2608" spans="1:2" x14ac:dyDescent="0.2">
      <c r="A2608" s="23"/>
      <c r="B2608" s="12"/>
    </row>
    <row r="2609" spans="1:2" x14ac:dyDescent="0.2">
      <c r="A2609" s="23"/>
      <c r="B2609" s="12"/>
    </row>
    <row r="2610" spans="1:2" x14ac:dyDescent="0.2">
      <c r="A2610" s="23"/>
      <c r="B2610" s="12"/>
    </row>
    <row r="2611" spans="1:2" x14ac:dyDescent="0.2">
      <c r="A2611" s="23"/>
      <c r="B2611" s="12"/>
    </row>
    <row r="2612" spans="1:2" x14ac:dyDescent="0.2">
      <c r="A2612" s="23"/>
      <c r="B2612" s="12"/>
    </row>
    <row r="2613" spans="1:2" x14ac:dyDescent="0.2">
      <c r="A2613" s="23"/>
      <c r="B2613" s="12"/>
    </row>
    <row r="2614" spans="1:2" x14ac:dyDescent="0.2">
      <c r="A2614" s="23"/>
      <c r="B2614" s="12"/>
    </row>
    <row r="2615" spans="1:2" x14ac:dyDescent="0.2">
      <c r="A2615" s="23"/>
      <c r="B2615" s="12"/>
    </row>
    <row r="2616" spans="1:2" x14ac:dyDescent="0.2">
      <c r="A2616" s="23"/>
      <c r="B2616" s="12"/>
    </row>
    <row r="2617" spans="1:2" x14ac:dyDescent="0.2">
      <c r="A2617" s="23"/>
      <c r="B2617" s="12"/>
    </row>
    <row r="2618" spans="1:2" x14ac:dyDescent="0.2">
      <c r="A2618" s="23"/>
      <c r="B2618" s="12"/>
    </row>
    <row r="2619" spans="1:2" x14ac:dyDescent="0.2">
      <c r="A2619" s="23"/>
      <c r="B2619" s="12"/>
    </row>
    <row r="2620" spans="1:2" x14ac:dyDescent="0.2">
      <c r="A2620" s="23"/>
      <c r="B2620" s="12"/>
    </row>
    <row r="2621" spans="1:2" x14ac:dyDescent="0.2">
      <c r="A2621" s="23"/>
      <c r="B2621" s="12"/>
    </row>
    <row r="2622" spans="1:2" x14ac:dyDescent="0.2">
      <c r="A2622" s="23"/>
      <c r="B2622" s="12"/>
    </row>
    <row r="2623" spans="1:2" x14ac:dyDescent="0.2">
      <c r="A2623" s="23"/>
      <c r="B2623" s="12"/>
    </row>
    <row r="2624" spans="1:2" x14ac:dyDescent="0.2">
      <c r="A2624" s="23"/>
      <c r="B2624" s="12"/>
    </row>
    <row r="2625" spans="1:2" x14ac:dyDescent="0.2">
      <c r="A2625" s="23"/>
      <c r="B2625" s="12"/>
    </row>
    <row r="2626" spans="1:2" x14ac:dyDescent="0.2">
      <c r="A2626" s="23"/>
      <c r="B2626" s="12"/>
    </row>
    <row r="2627" spans="1:2" x14ac:dyDescent="0.2">
      <c r="A2627" s="23"/>
      <c r="B2627" s="12"/>
    </row>
    <row r="2628" spans="1:2" x14ac:dyDescent="0.2">
      <c r="A2628" s="23"/>
      <c r="B2628" s="12"/>
    </row>
    <row r="2629" spans="1:2" x14ac:dyDescent="0.2">
      <c r="A2629" s="23"/>
      <c r="B2629" s="12"/>
    </row>
    <row r="2630" spans="1:2" x14ac:dyDescent="0.2">
      <c r="A2630" s="23"/>
      <c r="B2630" s="12"/>
    </row>
    <row r="2631" spans="1:2" x14ac:dyDescent="0.2">
      <c r="A2631" s="23"/>
      <c r="B2631" s="12"/>
    </row>
    <row r="2632" spans="1:2" x14ac:dyDescent="0.2">
      <c r="A2632" s="23"/>
      <c r="B2632" s="12"/>
    </row>
    <row r="2633" spans="1:2" x14ac:dyDescent="0.2">
      <c r="A2633" s="23"/>
      <c r="B2633" s="12"/>
    </row>
    <row r="2634" spans="1:2" x14ac:dyDescent="0.2">
      <c r="A2634" s="23"/>
      <c r="B2634" s="12"/>
    </row>
    <row r="2635" spans="1:2" x14ac:dyDescent="0.2">
      <c r="A2635" s="23"/>
      <c r="B2635" s="12"/>
    </row>
    <row r="2636" spans="1:2" x14ac:dyDescent="0.2">
      <c r="A2636" s="23"/>
      <c r="B2636" s="12"/>
    </row>
    <row r="2637" spans="1:2" x14ac:dyDescent="0.2">
      <c r="A2637" s="23"/>
      <c r="B2637" s="12"/>
    </row>
    <row r="2638" spans="1:2" x14ac:dyDescent="0.2">
      <c r="A2638" s="23"/>
      <c r="B2638" s="12"/>
    </row>
    <row r="2639" spans="1:2" x14ac:dyDescent="0.2">
      <c r="A2639" s="23"/>
      <c r="B2639" s="12"/>
    </row>
    <row r="2640" spans="1:2" x14ac:dyDescent="0.2">
      <c r="A2640" s="23"/>
      <c r="B2640" s="12"/>
    </row>
    <row r="2641" spans="1:2" x14ac:dyDescent="0.2">
      <c r="A2641" s="23"/>
      <c r="B2641" s="12"/>
    </row>
    <row r="2642" spans="1:2" x14ac:dyDescent="0.2">
      <c r="A2642" s="23"/>
      <c r="B2642" s="12"/>
    </row>
    <row r="2643" spans="1:2" x14ac:dyDescent="0.2">
      <c r="A2643" s="23"/>
      <c r="B2643" s="12"/>
    </row>
    <row r="2644" spans="1:2" x14ac:dyDescent="0.2">
      <c r="A2644" s="23"/>
      <c r="B2644" s="12"/>
    </row>
    <row r="2645" spans="1:2" x14ac:dyDescent="0.2">
      <c r="A2645" s="23"/>
      <c r="B2645" s="12"/>
    </row>
    <row r="2646" spans="1:2" x14ac:dyDescent="0.2">
      <c r="A2646" s="23"/>
      <c r="B2646" s="12"/>
    </row>
    <row r="2647" spans="1:2" x14ac:dyDescent="0.2">
      <c r="A2647" s="23"/>
      <c r="B2647" s="12"/>
    </row>
    <row r="2648" spans="1:2" x14ac:dyDescent="0.2">
      <c r="A2648" s="23"/>
      <c r="B2648" s="12"/>
    </row>
    <row r="2649" spans="1:2" x14ac:dyDescent="0.2">
      <c r="A2649" s="23"/>
      <c r="B2649" s="12"/>
    </row>
    <row r="2650" spans="1:2" x14ac:dyDescent="0.2">
      <c r="A2650" s="23"/>
      <c r="B2650" s="12"/>
    </row>
    <row r="2651" spans="1:2" x14ac:dyDescent="0.2">
      <c r="A2651" s="23"/>
      <c r="B2651" s="12"/>
    </row>
    <row r="2652" spans="1:2" x14ac:dyDescent="0.2">
      <c r="A2652" s="23"/>
      <c r="B2652" s="12"/>
    </row>
    <row r="2653" spans="1:2" x14ac:dyDescent="0.2">
      <c r="A2653" s="23"/>
      <c r="B2653" s="12"/>
    </row>
    <row r="2654" spans="1:2" x14ac:dyDescent="0.2">
      <c r="A2654" s="23"/>
      <c r="B2654" s="12"/>
    </row>
    <row r="2655" spans="1:2" x14ac:dyDescent="0.2">
      <c r="A2655" s="23"/>
      <c r="B2655" s="12"/>
    </row>
    <row r="2656" spans="1:2" x14ac:dyDescent="0.2">
      <c r="A2656" s="23"/>
      <c r="B2656" s="12"/>
    </row>
    <row r="2657" spans="1:2" x14ac:dyDescent="0.2">
      <c r="A2657" s="23"/>
      <c r="B2657" s="12"/>
    </row>
    <row r="2658" spans="1:2" x14ac:dyDescent="0.2">
      <c r="A2658" s="23"/>
      <c r="B2658" s="12"/>
    </row>
    <row r="2659" spans="1:2" x14ac:dyDescent="0.2">
      <c r="A2659" s="23"/>
      <c r="B2659" s="12"/>
    </row>
    <row r="2660" spans="1:2" x14ac:dyDescent="0.2">
      <c r="A2660" s="23"/>
      <c r="B2660" s="12"/>
    </row>
    <row r="2661" spans="1:2" x14ac:dyDescent="0.2">
      <c r="A2661" s="23"/>
      <c r="B2661" s="12"/>
    </row>
    <row r="2662" spans="1:2" x14ac:dyDescent="0.2">
      <c r="A2662" s="23"/>
      <c r="B2662" s="12"/>
    </row>
    <row r="2663" spans="1:2" x14ac:dyDescent="0.2">
      <c r="A2663" s="23"/>
      <c r="B2663" s="12"/>
    </row>
    <row r="2664" spans="1:2" x14ac:dyDescent="0.2">
      <c r="A2664" s="23"/>
      <c r="B2664" s="12"/>
    </row>
    <row r="2665" spans="1:2" x14ac:dyDescent="0.2">
      <c r="A2665" s="23"/>
      <c r="B2665" s="12"/>
    </row>
    <row r="2666" spans="1:2" x14ac:dyDescent="0.2">
      <c r="A2666" s="23"/>
      <c r="B2666" s="12"/>
    </row>
    <row r="2667" spans="1:2" x14ac:dyDescent="0.2">
      <c r="A2667" s="23"/>
      <c r="B2667" s="12"/>
    </row>
    <row r="2668" spans="1:2" x14ac:dyDescent="0.2">
      <c r="A2668" s="23"/>
      <c r="B2668" s="12"/>
    </row>
    <row r="2669" spans="1:2" x14ac:dyDescent="0.2">
      <c r="A2669" s="23"/>
      <c r="B2669" s="12"/>
    </row>
    <row r="2670" spans="1:2" x14ac:dyDescent="0.2">
      <c r="A2670" s="23"/>
      <c r="B2670" s="12"/>
    </row>
    <row r="2671" spans="1:2" x14ac:dyDescent="0.2">
      <c r="A2671" s="23"/>
      <c r="B2671" s="12"/>
    </row>
    <row r="2672" spans="1:2" x14ac:dyDescent="0.2">
      <c r="A2672" s="23"/>
      <c r="B2672" s="12"/>
    </row>
    <row r="2673" spans="1:2" x14ac:dyDescent="0.2">
      <c r="A2673" s="23"/>
      <c r="B2673" s="12"/>
    </row>
    <row r="2674" spans="1:2" x14ac:dyDescent="0.2">
      <c r="A2674" s="23"/>
      <c r="B2674" s="12"/>
    </row>
    <row r="2675" spans="1:2" x14ac:dyDescent="0.2">
      <c r="A2675" s="23"/>
      <c r="B2675" s="12"/>
    </row>
    <row r="2676" spans="1:2" x14ac:dyDescent="0.2">
      <c r="A2676" s="23"/>
      <c r="B2676" s="12"/>
    </row>
    <row r="2677" spans="1:2" x14ac:dyDescent="0.2">
      <c r="A2677" s="23"/>
      <c r="B2677" s="12"/>
    </row>
    <row r="2678" spans="1:2" x14ac:dyDescent="0.2">
      <c r="A2678" s="23"/>
      <c r="B2678" s="12"/>
    </row>
    <row r="2679" spans="1:2" x14ac:dyDescent="0.2">
      <c r="A2679" s="23"/>
      <c r="B2679" s="12"/>
    </row>
    <row r="2680" spans="1:2" x14ac:dyDescent="0.2">
      <c r="A2680" s="23"/>
      <c r="B2680" s="12"/>
    </row>
    <row r="2681" spans="1:2" x14ac:dyDescent="0.2">
      <c r="A2681" s="23"/>
      <c r="B2681" s="12"/>
    </row>
    <row r="2682" spans="1:2" x14ac:dyDescent="0.2">
      <c r="A2682" s="23"/>
      <c r="B2682" s="12"/>
    </row>
    <row r="2683" spans="1:2" x14ac:dyDescent="0.2">
      <c r="A2683" s="23"/>
      <c r="B2683" s="12"/>
    </row>
    <row r="2684" spans="1:2" x14ac:dyDescent="0.2">
      <c r="A2684" s="23"/>
      <c r="B2684" s="12"/>
    </row>
    <row r="2685" spans="1:2" x14ac:dyDescent="0.2">
      <c r="A2685" s="23"/>
      <c r="B2685" s="12"/>
    </row>
    <row r="2686" spans="1:2" x14ac:dyDescent="0.2">
      <c r="A2686" s="23"/>
      <c r="B2686" s="12"/>
    </row>
    <row r="2687" spans="1:2" x14ac:dyDescent="0.2">
      <c r="A2687" s="23"/>
      <c r="B2687" s="12"/>
    </row>
    <row r="2688" spans="1:2" x14ac:dyDescent="0.2">
      <c r="A2688" s="23"/>
      <c r="B2688" s="12"/>
    </row>
    <row r="2689" spans="1:2" x14ac:dyDescent="0.2">
      <c r="A2689" s="23"/>
      <c r="B2689" s="12"/>
    </row>
    <row r="2690" spans="1:2" x14ac:dyDescent="0.2">
      <c r="A2690" s="23"/>
      <c r="B2690" s="12"/>
    </row>
    <row r="2691" spans="1:2" x14ac:dyDescent="0.2">
      <c r="A2691" s="23"/>
      <c r="B2691" s="12"/>
    </row>
    <row r="2692" spans="1:2" x14ac:dyDescent="0.2">
      <c r="A2692" s="23"/>
      <c r="B2692" s="12"/>
    </row>
    <row r="2693" spans="1:2" x14ac:dyDescent="0.2">
      <c r="A2693" s="23"/>
      <c r="B2693" s="12"/>
    </row>
    <row r="2694" spans="1:2" x14ac:dyDescent="0.2">
      <c r="A2694" s="23"/>
      <c r="B2694" s="12"/>
    </row>
    <row r="2695" spans="1:2" x14ac:dyDescent="0.2">
      <c r="A2695" s="23"/>
      <c r="B2695" s="12"/>
    </row>
    <row r="2696" spans="1:2" x14ac:dyDescent="0.2">
      <c r="A2696" s="23"/>
      <c r="B2696" s="12"/>
    </row>
    <row r="2697" spans="1:2" x14ac:dyDescent="0.2">
      <c r="A2697" s="23"/>
      <c r="B2697" s="12"/>
    </row>
    <row r="2698" spans="1:2" x14ac:dyDescent="0.2">
      <c r="A2698" s="23"/>
      <c r="B2698" s="12"/>
    </row>
    <row r="2699" spans="1:2" x14ac:dyDescent="0.2">
      <c r="A2699" s="23"/>
      <c r="B2699" s="12"/>
    </row>
    <row r="2700" spans="1:2" x14ac:dyDescent="0.2">
      <c r="A2700" s="23"/>
      <c r="B2700" s="12"/>
    </row>
    <row r="2701" spans="1:2" x14ac:dyDescent="0.2">
      <c r="A2701" s="23"/>
      <c r="B2701" s="12"/>
    </row>
    <row r="2702" spans="1:2" x14ac:dyDescent="0.2">
      <c r="A2702" s="23"/>
      <c r="B2702" s="12"/>
    </row>
    <row r="2703" spans="1:2" x14ac:dyDescent="0.2">
      <c r="A2703" s="23"/>
      <c r="B2703" s="12"/>
    </row>
    <row r="2704" spans="1:2" x14ac:dyDescent="0.2">
      <c r="A2704" s="23"/>
      <c r="B2704" s="12"/>
    </row>
    <row r="2705" spans="1:2" x14ac:dyDescent="0.2">
      <c r="A2705" s="23"/>
      <c r="B2705" s="12"/>
    </row>
    <row r="2706" spans="1:2" x14ac:dyDescent="0.2">
      <c r="A2706" s="23"/>
      <c r="B2706" s="12"/>
    </row>
    <row r="2707" spans="1:2" x14ac:dyDescent="0.2">
      <c r="A2707" s="23"/>
      <c r="B2707" s="12"/>
    </row>
    <row r="2708" spans="1:2" x14ac:dyDescent="0.2">
      <c r="A2708" s="23"/>
      <c r="B2708" s="12"/>
    </row>
    <row r="2709" spans="1:2" x14ac:dyDescent="0.2">
      <c r="A2709" s="23"/>
      <c r="B2709" s="12"/>
    </row>
    <row r="2710" spans="1:2" x14ac:dyDescent="0.2">
      <c r="A2710" s="23"/>
      <c r="B2710" s="12"/>
    </row>
    <row r="2711" spans="1:2" x14ac:dyDescent="0.2">
      <c r="A2711" s="23"/>
      <c r="B2711" s="12"/>
    </row>
    <row r="2712" spans="1:2" x14ac:dyDescent="0.2">
      <c r="A2712" s="23"/>
      <c r="B2712" s="12"/>
    </row>
    <row r="2713" spans="1:2" x14ac:dyDescent="0.2">
      <c r="A2713" s="23"/>
      <c r="B2713" s="12"/>
    </row>
    <row r="2714" spans="1:2" x14ac:dyDescent="0.2">
      <c r="A2714" s="23"/>
      <c r="B2714" s="12"/>
    </row>
    <row r="2715" spans="1:2" x14ac:dyDescent="0.2">
      <c r="A2715" s="23"/>
      <c r="B2715" s="12"/>
    </row>
    <row r="2716" spans="1:2" x14ac:dyDescent="0.2">
      <c r="A2716" s="23"/>
      <c r="B2716" s="12"/>
    </row>
    <row r="2717" spans="1:2" x14ac:dyDescent="0.2">
      <c r="A2717" s="23"/>
      <c r="B2717" s="12"/>
    </row>
    <row r="2718" spans="1:2" x14ac:dyDescent="0.2">
      <c r="A2718" s="23"/>
      <c r="B2718" s="12"/>
    </row>
    <row r="2719" spans="1:2" x14ac:dyDescent="0.2">
      <c r="A2719" s="23"/>
      <c r="B2719" s="12"/>
    </row>
    <row r="2720" spans="1:2" x14ac:dyDescent="0.2">
      <c r="A2720" s="23"/>
      <c r="B2720" s="12"/>
    </row>
    <row r="2721" spans="1:2" x14ac:dyDescent="0.2">
      <c r="A2721" s="23"/>
      <c r="B2721" s="12"/>
    </row>
    <row r="2722" spans="1:2" x14ac:dyDescent="0.2">
      <c r="A2722" s="23"/>
      <c r="B2722" s="12"/>
    </row>
    <row r="2723" spans="1:2" x14ac:dyDescent="0.2">
      <c r="A2723" s="23"/>
      <c r="B2723" s="12"/>
    </row>
    <row r="2724" spans="1:2" x14ac:dyDescent="0.2">
      <c r="A2724" s="23"/>
      <c r="B2724" s="12"/>
    </row>
    <row r="2725" spans="1:2" x14ac:dyDescent="0.2">
      <c r="A2725" s="23"/>
      <c r="B2725" s="12"/>
    </row>
    <row r="2726" spans="1:2" x14ac:dyDescent="0.2">
      <c r="A2726" s="23"/>
      <c r="B2726" s="12"/>
    </row>
    <row r="2727" spans="1:2" x14ac:dyDescent="0.2">
      <c r="A2727" s="23"/>
      <c r="B2727" s="12"/>
    </row>
    <row r="2728" spans="1:2" x14ac:dyDescent="0.2">
      <c r="A2728" s="23"/>
      <c r="B2728" s="12"/>
    </row>
    <row r="2729" spans="1:2" x14ac:dyDescent="0.2">
      <c r="A2729" s="23"/>
      <c r="B2729" s="12"/>
    </row>
    <row r="2730" spans="1:2" x14ac:dyDescent="0.2">
      <c r="A2730" s="23"/>
      <c r="B2730" s="12"/>
    </row>
    <row r="2731" spans="1:2" x14ac:dyDescent="0.2">
      <c r="A2731" s="23"/>
      <c r="B2731" s="12"/>
    </row>
    <row r="2732" spans="1:2" x14ac:dyDescent="0.2">
      <c r="A2732" s="23"/>
      <c r="B2732" s="12"/>
    </row>
    <row r="2733" spans="1:2" x14ac:dyDescent="0.2">
      <c r="A2733" s="23"/>
      <c r="B2733" s="12"/>
    </row>
    <row r="2734" spans="1:2" x14ac:dyDescent="0.2">
      <c r="A2734" s="23"/>
      <c r="B2734" s="12"/>
    </row>
    <row r="2735" spans="1:2" x14ac:dyDescent="0.2">
      <c r="A2735" s="23"/>
      <c r="B2735" s="12"/>
    </row>
    <row r="2736" spans="1:2" x14ac:dyDescent="0.2">
      <c r="A2736" s="23"/>
      <c r="B2736" s="12"/>
    </row>
    <row r="2737" spans="1:2" x14ac:dyDescent="0.2">
      <c r="A2737" s="23"/>
      <c r="B2737" s="12"/>
    </row>
    <row r="2738" spans="1:2" x14ac:dyDescent="0.2">
      <c r="A2738" s="23"/>
      <c r="B2738" s="12"/>
    </row>
    <row r="2739" spans="1:2" x14ac:dyDescent="0.2">
      <c r="A2739" s="23"/>
      <c r="B2739" s="12"/>
    </row>
    <row r="2740" spans="1:2" x14ac:dyDescent="0.2">
      <c r="A2740" s="23"/>
      <c r="B2740" s="12"/>
    </row>
    <row r="2741" spans="1:2" x14ac:dyDescent="0.2">
      <c r="A2741" s="23"/>
      <c r="B2741" s="12"/>
    </row>
    <row r="2742" spans="1:2" x14ac:dyDescent="0.2">
      <c r="A2742" s="23"/>
      <c r="B2742" s="12"/>
    </row>
    <row r="2743" spans="1:2" x14ac:dyDescent="0.2">
      <c r="A2743" s="23"/>
      <c r="B2743" s="12"/>
    </row>
    <row r="2744" spans="1:2" x14ac:dyDescent="0.2">
      <c r="A2744" s="23"/>
      <c r="B2744" s="12"/>
    </row>
    <row r="2745" spans="1:2" x14ac:dyDescent="0.2">
      <c r="A2745" s="23"/>
      <c r="B2745" s="12"/>
    </row>
    <row r="2746" spans="1:2" x14ac:dyDescent="0.2">
      <c r="A2746" s="23"/>
      <c r="B2746" s="12"/>
    </row>
    <row r="2747" spans="1:2" x14ac:dyDescent="0.2">
      <c r="A2747" s="23"/>
      <c r="B2747" s="12"/>
    </row>
    <row r="2748" spans="1:2" x14ac:dyDescent="0.2">
      <c r="A2748" s="23"/>
      <c r="B2748" s="12"/>
    </row>
    <row r="2749" spans="1:2" x14ac:dyDescent="0.2">
      <c r="A2749" s="23"/>
      <c r="B2749" s="12"/>
    </row>
    <row r="2750" spans="1:2" x14ac:dyDescent="0.2">
      <c r="A2750" s="23"/>
      <c r="B2750" s="12"/>
    </row>
    <row r="2751" spans="1:2" x14ac:dyDescent="0.2">
      <c r="A2751" s="23"/>
      <c r="B2751" s="12"/>
    </row>
    <row r="2752" spans="1:2" x14ac:dyDescent="0.2">
      <c r="A2752" s="23"/>
      <c r="B2752" s="12"/>
    </row>
    <row r="2753" spans="1:2" x14ac:dyDescent="0.2">
      <c r="A2753" s="23"/>
      <c r="B2753" s="12"/>
    </row>
    <row r="2754" spans="1:2" x14ac:dyDescent="0.2">
      <c r="A2754" s="23"/>
      <c r="B2754" s="12"/>
    </row>
    <row r="2755" spans="1:2" x14ac:dyDescent="0.2">
      <c r="A2755" s="23"/>
      <c r="B2755" s="12"/>
    </row>
    <row r="2756" spans="1:2" x14ac:dyDescent="0.2">
      <c r="A2756" s="23"/>
      <c r="B2756" s="12"/>
    </row>
    <row r="2757" spans="1:2" x14ac:dyDescent="0.2">
      <c r="A2757" s="23"/>
      <c r="B2757" s="12"/>
    </row>
    <row r="2758" spans="1:2" x14ac:dyDescent="0.2">
      <c r="A2758" s="23"/>
      <c r="B2758" s="12"/>
    </row>
    <row r="2759" spans="1:2" x14ac:dyDescent="0.2">
      <c r="A2759" s="23"/>
      <c r="B2759" s="12"/>
    </row>
    <row r="2760" spans="1:2" x14ac:dyDescent="0.2">
      <c r="A2760" s="23"/>
      <c r="B2760" s="12"/>
    </row>
    <row r="2761" spans="1:2" x14ac:dyDescent="0.2">
      <c r="A2761" s="23"/>
      <c r="B2761" s="12"/>
    </row>
    <row r="2762" spans="1:2" x14ac:dyDescent="0.2">
      <c r="A2762" s="23"/>
      <c r="B2762" s="12"/>
    </row>
    <row r="2763" spans="1:2" x14ac:dyDescent="0.2">
      <c r="A2763" s="23"/>
      <c r="B2763" s="12"/>
    </row>
    <row r="2764" spans="1:2" x14ac:dyDescent="0.2">
      <c r="A2764" s="23"/>
      <c r="B2764" s="12"/>
    </row>
    <row r="2765" spans="1:2" x14ac:dyDescent="0.2">
      <c r="A2765" s="23"/>
      <c r="B2765" s="12"/>
    </row>
    <row r="2766" spans="1:2" x14ac:dyDescent="0.2">
      <c r="A2766" s="23"/>
      <c r="B2766" s="12"/>
    </row>
    <row r="2767" spans="1:2" x14ac:dyDescent="0.2">
      <c r="A2767" s="23"/>
      <c r="B2767" s="12"/>
    </row>
    <row r="2768" spans="1:2" x14ac:dyDescent="0.2">
      <c r="A2768" s="23"/>
      <c r="B2768" s="12"/>
    </row>
    <row r="2769" spans="1:2" x14ac:dyDescent="0.2">
      <c r="A2769" s="23"/>
      <c r="B2769" s="12"/>
    </row>
    <row r="2770" spans="1:2" x14ac:dyDescent="0.2">
      <c r="A2770" s="23"/>
      <c r="B2770" s="12"/>
    </row>
    <row r="2771" spans="1:2" x14ac:dyDescent="0.2">
      <c r="A2771" s="23"/>
      <c r="B2771" s="12"/>
    </row>
    <row r="2772" spans="1:2" x14ac:dyDescent="0.2">
      <c r="A2772" s="23"/>
      <c r="B2772" s="12"/>
    </row>
    <row r="2773" spans="1:2" x14ac:dyDescent="0.2">
      <c r="A2773" s="23"/>
      <c r="B2773" s="12"/>
    </row>
    <row r="2774" spans="1:2" x14ac:dyDescent="0.2">
      <c r="A2774" s="23"/>
      <c r="B2774" s="12"/>
    </row>
    <row r="2775" spans="1:2" x14ac:dyDescent="0.2">
      <c r="A2775" s="23"/>
      <c r="B2775" s="12"/>
    </row>
    <row r="2776" spans="1:2" x14ac:dyDescent="0.2">
      <c r="A2776" s="23"/>
      <c r="B2776" s="12"/>
    </row>
    <row r="2777" spans="1:2" x14ac:dyDescent="0.2">
      <c r="A2777" s="23"/>
      <c r="B2777" s="12"/>
    </row>
    <row r="2778" spans="1:2" x14ac:dyDescent="0.2">
      <c r="A2778" s="23"/>
      <c r="B2778" s="12"/>
    </row>
    <row r="2779" spans="1:2" x14ac:dyDescent="0.2">
      <c r="A2779" s="23"/>
      <c r="B2779" s="12"/>
    </row>
    <row r="2780" spans="1:2" x14ac:dyDescent="0.2">
      <c r="A2780" s="23"/>
      <c r="B2780" s="12"/>
    </row>
    <row r="2781" spans="1:2" x14ac:dyDescent="0.2">
      <c r="A2781" s="23"/>
      <c r="B2781" s="12"/>
    </row>
    <row r="2782" spans="1:2" x14ac:dyDescent="0.2">
      <c r="A2782" s="23"/>
      <c r="B2782" s="12"/>
    </row>
    <row r="2783" spans="1:2" x14ac:dyDescent="0.2">
      <c r="A2783" s="23"/>
      <c r="B2783" s="12"/>
    </row>
    <row r="2784" spans="1:2" x14ac:dyDescent="0.2">
      <c r="A2784" s="23"/>
      <c r="B2784" s="12"/>
    </row>
    <row r="2785" spans="1:2" x14ac:dyDescent="0.2">
      <c r="A2785" s="23"/>
      <c r="B2785" s="12"/>
    </row>
    <row r="2786" spans="1:2" x14ac:dyDescent="0.2">
      <c r="A2786" s="23"/>
      <c r="B2786" s="12"/>
    </row>
    <row r="2787" spans="1:2" x14ac:dyDescent="0.2">
      <c r="A2787" s="23"/>
      <c r="B2787" s="12"/>
    </row>
    <row r="2788" spans="1:2" x14ac:dyDescent="0.2">
      <c r="A2788" s="23"/>
      <c r="B2788" s="12"/>
    </row>
    <row r="2789" spans="1:2" x14ac:dyDescent="0.2">
      <c r="A2789" s="23"/>
      <c r="B2789" s="12"/>
    </row>
    <row r="2790" spans="1:2" x14ac:dyDescent="0.2">
      <c r="A2790" s="23"/>
      <c r="B2790" s="12"/>
    </row>
    <row r="2791" spans="1:2" x14ac:dyDescent="0.2">
      <c r="A2791" s="23"/>
      <c r="B2791" s="12"/>
    </row>
    <row r="2792" spans="1:2" x14ac:dyDescent="0.2">
      <c r="A2792" s="23"/>
      <c r="B2792" s="12"/>
    </row>
    <row r="2793" spans="1:2" x14ac:dyDescent="0.2">
      <c r="A2793" s="23"/>
      <c r="B2793" s="12"/>
    </row>
    <row r="2794" spans="1:2" x14ac:dyDescent="0.2">
      <c r="A2794" s="23"/>
      <c r="B2794" s="12"/>
    </row>
    <row r="2795" spans="1:2" x14ac:dyDescent="0.2">
      <c r="A2795" s="23"/>
      <c r="B2795" s="12"/>
    </row>
    <row r="2796" spans="1:2" x14ac:dyDescent="0.2">
      <c r="A2796" s="23"/>
      <c r="B2796" s="12"/>
    </row>
    <row r="2797" spans="1:2" x14ac:dyDescent="0.2">
      <c r="A2797" s="23"/>
      <c r="B2797" s="12"/>
    </row>
    <row r="2798" spans="1:2" x14ac:dyDescent="0.2">
      <c r="A2798" s="23"/>
      <c r="B2798" s="12"/>
    </row>
    <row r="2799" spans="1:2" x14ac:dyDescent="0.2">
      <c r="A2799" s="23"/>
      <c r="B2799" s="12"/>
    </row>
    <row r="2800" spans="1:2" x14ac:dyDescent="0.2">
      <c r="A2800" s="23"/>
      <c r="B2800" s="12"/>
    </row>
    <row r="2801" spans="1:2" x14ac:dyDescent="0.2">
      <c r="A2801" s="23"/>
      <c r="B2801" s="12"/>
    </row>
    <row r="2802" spans="1:2" x14ac:dyDescent="0.2">
      <c r="A2802" s="23"/>
      <c r="B2802" s="12"/>
    </row>
    <row r="2803" spans="1:2" x14ac:dyDescent="0.2">
      <c r="A2803" s="23"/>
      <c r="B2803" s="12"/>
    </row>
    <row r="2804" spans="1:2" x14ac:dyDescent="0.2">
      <c r="A2804" s="23"/>
      <c r="B2804" s="12"/>
    </row>
    <row r="2805" spans="1:2" x14ac:dyDescent="0.2">
      <c r="A2805" s="23"/>
      <c r="B2805" s="12"/>
    </row>
    <row r="2806" spans="1:2" x14ac:dyDescent="0.2">
      <c r="A2806" s="23"/>
      <c r="B2806" s="12"/>
    </row>
    <row r="2807" spans="1:2" x14ac:dyDescent="0.2">
      <c r="A2807" s="23"/>
      <c r="B2807" s="12"/>
    </row>
    <row r="2808" spans="1:2" x14ac:dyDescent="0.2">
      <c r="A2808" s="23"/>
      <c r="B2808" s="12"/>
    </row>
    <row r="2809" spans="1:2" x14ac:dyDescent="0.2">
      <c r="A2809" s="23"/>
      <c r="B2809" s="12"/>
    </row>
    <row r="2810" spans="1:2" x14ac:dyDescent="0.2">
      <c r="A2810" s="23"/>
      <c r="B2810" s="12"/>
    </row>
    <row r="2811" spans="1:2" x14ac:dyDescent="0.2">
      <c r="A2811" s="23"/>
      <c r="B2811" s="12"/>
    </row>
    <row r="2812" spans="1:2" x14ac:dyDescent="0.2">
      <c r="A2812" s="23"/>
      <c r="B2812" s="12"/>
    </row>
    <row r="2813" spans="1:2" x14ac:dyDescent="0.2">
      <c r="A2813" s="23"/>
      <c r="B2813" s="12"/>
    </row>
    <row r="2814" spans="1:2" x14ac:dyDescent="0.2">
      <c r="A2814" s="23"/>
      <c r="B2814" s="12"/>
    </row>
    <row r="2815" spans="1:2" x14ac:dyDescent="0.2">
      <c r="A2815" s="23"/>
      <c r="B2815" s="12"/>
    </row>
    <row r="2816" spans="1:2" x14ac:dyDescent="0.2">
      <c r="A2816" s="23"/>
      <c r="B2816" s="12"/>
    </row>
    <row r="2817" spans="1:2" x14ac:dyDescent="0.2">
      <c r="A2817" s="23"/>
      <c r="B2817" s="12"/>
    </row>
    <row r="2818" spans="1:2" x14ac:dyDescent="0.2">
      <c r="A2818" s="23"/>
      <c r="B2818" s="12"/>
    </row>
    <row r="2819" spans="1:2" x14ac:dyDescent="0.2">
      <c r="A2819" s="23"/>
      <c r="B2819" s="12"/>
    </row>
    <row r="2820" spans="1:2" x14ac:dyDescent="0.2">
      <c r="A2820" s="23"/>
      <c r="B2820" s="12"/>
    </row>
    <row r="2821" spans="1:2" x14ac:dyDescent="0.2">
      <c r="A2821" s="23"/>
      <c r="B2821" s="12"/>
    </row>
    <row r="2822" spans="1:2" x14ac:dyDescent="0.2">
      <c r="A2822" s="23"/>
      <c r="B2822" s="12"/>
    </row>
    <row r="2823" spans="1:2" x14ac:dyDescent="0.2">
      <c r="A2823" s="23"/>
      <c r="B2823" s="12"/>
    </row>
    <row r="2824" spans="1:2" x14ac:dyDescent="0.2">
      <c r="A2824" s="23"/>
      <c r="B2824" s="12"/>
    </row>
    <row r="2825" spans="1:2" x14ac:dyDescent="0.2">
      <c r="A2825" s="23"/>
      <c r="B2825" s="12"/>
    </row>
    <row r="2826" spans="1:2" x14ac:dyDescent="0.2">
      <c r="A2826" s="23"/>
      <c r="B2826" s="12"/>
    </row>
    <row r="2827" spans="1:2" x14ac:dyDescent="0.2">
      <c r="A2827" s="23"/>
      <c r="B2827" s="12"/>
    </row>
    <row r="2828" spans="1:2" x14ac:dyDescent="0.2">
      <c r="A2828" s="23"/>
      <c r="B2828" s="12"/>
    </row>
    <row r="2829" spans="1:2" x14ac:dyDescent="0.2">
      <c r="A2829" s="23"/>
      <c r="B2829" s="12"/>
    </row>
    <row r="2830" spans="1:2" x14ac:dyDescent="0.2">
      <c r="A2830" s="23"/>
      <c r="B2830" s="12"/>
    </row>
    <row r="2831" spans="1:2" x14ac:dyDescent="0.2">
      <c r="A2831" s="23"/>
      <c r="B2831" s="12"/>
    </row>
    <row r="2832" spans="1:2" x14ac:dyDescent="0.2">
      <c r="A2832" s="23"/>
      <c r="B2832" s="12"/>
    </row>
    <row r="2833" spans="1:2" x14ac:dyDescent="0.2">
      <c r="A2833" s="23"/>
      <c r="B2833" s="12"/>
    </row>
    <row r="2834" spans="1:2" x14ac:dyDescent="0.2">
      <c r="A2834" s="23"/>
      <c r="B2834" s="12"/>
    </row>
    <row r="2835" spans="1:2" x14ac:dyDescent="0.2">
      <c r="A2835" s="23"/>
      <c r="B2835" s="12"/>
    </row>
    <row r="2836" spans="1:2" x14ac:dyDescent="0.2">
      <c r="A2836" s="23"/>
      <c r="B2836" s="12"/>
    </row>
    <row r="2837" spans="1:2" x14ac:dyDescent="0.2">
      <c r="A2837" s="23"/>
      <c r="B2837" s="12"/>
    </row>
    <row r="2838" spans="1:2" x14ac:dyDescent="0.2">
      <c r="A2838" s="23"/>
      <c r="B2838" s="12"/>
    </row>
    <row r="2839" spans="1:2" x14ac:dyDescent="0.2">
      <c r="A2839" s="23"/>
      <c r="B2839" s="12"/>
    </row>
    <row r="2840" spans="1:2" x14ac:dyDescent="0.2">
      <c r="A2840" s="23"/>
      <c r="B2840" s="12"/>
    </row>
    <row r="2841" spans="1:2" x14ac:dyDescent="0.2">
      <c r="A2841" s="23"/>
      <c r="B2841" s="12"/>
    </row>
    <row r="2842" spans="1:2" x14ac:dyDescent="0.2">
      <c r="A2842" s="23"/>
      <c r="B2842" s="12"/>
    </row>
    <row r="2843" spans="1:2" x14ac:dyDescent="0.2">
      <c r="A2843" s="23"/>
      <c r="B2843" s="12"/>
    </row>
    <row r="2844" spans="1:2" x14ac:dyDescent="0.2">
      <c r="A2844" s="23"/>
      <c r="B2844" s="12"/>
    </row>
    <row r="2845" spans="1:2" x14ac:dyDescent="0.2">
      <c r="A2845" s="23"/>
      <c r="B2845" s="12"/>
    </row>
    <row r="2846" spans="1:2" x14ac:dyDescent="0.2">
      <c r="A2846" s="23"/>
      <c r="B2846" s="12"/>
    </row>
    <row r="2847" spans="1:2" x14ac:dyDescent="0.2">
      <c r="A2847" s="23"/>
      <c r="B2847" s="12"/>
    </row>
    <row r="2848" spans="1:2" x14ac:dyDescent="0.2">
      <c r="A2848" s="23"/>
      <c r="B2848" s="12"/>
    </row>
    <row r="2849" spans="1:2" x14ac:dyDescent="0.2">
      <c r="A2849" s="23"/>
      <c r="B2849" s="12"/>
    </row>
    <row r="2850" spans="1:2" x14ac:dyDescent="0.2">
      <c r="A2850" s="23"/>
      <c r="B2850" s="12"/>
    </row>
    <row r="2851" spans="1:2" x14ac:dyDescent="0.2">
      <c r="A2851" s="23"/>
      <c r="B2851" s="12"/>
    </row>
    <row r="2852" spans="1:2" x14ac:dyDescent="0.2">
      <c r="A2852" s="23"/>
      <c r="B2852" s="12"/>
    </row>
    <row r="2853" spans="1:2" x14ac:dyDescent="0.2">
      <c r="A2853" s="23"/>
      <c r="B2853" s="12"/>
    </row>
    <row r="2854" spans="1:2" x14ac:dyDescent="0.2">
      <c r="A2854" s="23"/>
      <c r="B2854" s="12"/>
    </row>
    <row r="2855" spans="1:2" x14ac:dyDescent="0.2">
      <c r="A2855" s="23"/>
      <c r="B2855" s="12"/>
    </row>
    <row r="2856" spans="1:2" x14ac:dyDescent="0.2">
      <c r="A2856" s="23"/>
      <c r="B2856" s="12"/>
    </row>
    <row r="2857" spans="1:2" x14ac:dyDescent="0.2">
      <c r="A2857" s="23"/>
      <c r="B2857" s="12"/>
    </row>
    <row r="2858" spans="1:2" x14ac:dyDescent="0.2">
      <c r="A2858" s="23"/>
      <c r="B2858" s="12"/>
    </row>
    <row r="2859" spans="1:2" x14ac:dyDescent="0.2">
      <c r="A2859" s="23"/>
      <c r="B2859" s="12"/>
    </row>
    <row r="2860" spans="1:2" x14ac:dyDescent="0.2">
      <c r="A2860" s="23"/>
      <c r="B2860" s="12"/>
    </row>
    <row r="2861" spans="1:2" x14ac:dyDescent="0.2">
      <c r="A2861" s="23"/>
      <c r="B2861" s="12"/>
    </row>
    <row r="2862" spans="1:2" x14ac:dyDescent="0.2">
      <c r="A2862" s="23"/>
      <c r="B2862" s="12"/>
    </row>
    <row r="2863" spans="1:2" x14ac:dyDescent="0.2">
      <c r="A2863" s="23"/>
      <c r="B2863" s="12"/>
    </row>
    <row r="2864" spans="1:2" x14ac:dyDescent="0.2">
      <c r="A2864" s="23"/>
      <c r="B2864" s="12"/>
    </row>
    <row r="2865" spans="1:2" x14ac:dyDescent="0.2">
      <c r="A2865" s="23"/>
      <c r="B2865" s="12"/>
    </row>
    <row r="2866" spans="1:2" x14ac:dyDescent="0.2">
      <c r="A2866" s="23"/>
      <c r="B2866" s="12"/>
    </row>
    <row r="2867" spans="1:2" x14ac:dyDescent="0.2">
      <c r="A2867" s="23"/>
      <c r="B2867" s="12"/>
    </row>
    <row r="2868" spans="1:2" x14ac:dyDescent="0.2">
      <c r="A2868" s="23"/>
      <c r="B2868" s="12"/>
    </row>
    <row r="2869" spans="1:2" x14ac:dyDescent="0.2">
      <c r="A2869" s="23"/>
      <c r="B2869" s="12"/>
    </row>
    <row r="2870" spans="1:2" x14ac:dyDescent="0.2">
      <c r="A2870" s="23"/>
      <c r="B2870" s="12"/>
    </row>
    <row r="2871" spans="1:2" x14ac:dyDescent="0.2">
      <c r="A2871" s="23"/>
      <c r="B2871" s="12"/>
    </row>
    <row r="2872" spans="1:2" x14ac:dyDescent="0.2">
      <c r="A2872" s="23"/>
      <c r="B2872" s="12"/>
    </row>
    <row r="2873" spans="1:2" x14ac:dyDescent="0.2">
      <c r="A2873" s="23"/>
      <c r="B2873" s="12"/>
    </row>
    <row r="2874" spans="1:2" x14ac:dyDescent="0.2">
      <c r="A2874" s="23"/>
      <c r="B2874" s="12"/>
    </row>
    <row r="2875" spans="1:2" x14ac:dyDescent="0.2">
      <c r="A2875" s="23"/>
      <c r="B2875" s="12"/>
    </row>
    <row r="2876" spans="1:2" x14ac:dyDescent="0.2">
      <c r="A2876" s="23"/>
      <c r="B2876" s="12"/>
    </row>
    <row r="2877" spans="1:2" x14ac:dyDescent="0.2">
      <c r="A2877" s="23"/>
      <c r="B2877" s="12"/>
    </row>
    <row r="2878" spans="1:2" x14ac:dyDescent="0.2">
      <c r="A2878" s="23"/>
      <c r="B2878" s="12"/>
    </row>
    <row r="2879" spans="1:2" x14ac:dyDescent="0.2">
      <c r="A2879" s="23"/>
      <c r="B2879" s="12"/>
    </row>
    <row r="2880" spans="1:2" x14ac:dyDescent="0.2">
      <c r="A2880" s="23"/>
      <c r="B2880" s="12"/>
    </row>
    <row r="2881" spans="1:2" x14ac:dyDescent="0.2">
      <c r="A2881" s="23"/>
      <c r="B2881" s="12"/>
    </row>
    <row r="2882" spans="1:2" x14ac:dyDescent="0.2">
      <c r="A2882" s="23"/>
      <c r="B2882" s="12"/>
    </row>
    <row r="2883" spans="1:2" x14ac:dyDescent="0.2">
      <c r="A2883" s="23"/>
      <c r="B2883" s="12"/>
    </row>
    <row r="2884" spans="1:2" x14ac:dyDescent="0.2">
      <c r="A2884" s="23"/>
      <c r="B2884" s="12"/>
    </row>
    <row r="2885" spans="1:2" x14ac:dyDescent="0.2">
      <c r="A2885" s="23"/>
      <c r="B2885" s="12"/>
    </row>
    <row r="2886" spans="1:2" x14ac:dyDescent="0.2">
      <c r="A2886" s="23"/>
      <c r="B2886" s="12"/>
    </row>
    <row r="2887" spans="1:2" x14ac:dyDescent="0.2">
      <c r="A2887" s="23"/>
      <c r="B2887" s="12"/>
    </row>
    <row r="2888" spans="1:2" x14ac:dyDescent="0.2">
      <c r="A2888" s="23"/>
      <c r="B2888" s="12"/>
    </row>
    <row r="2889" spans="1:2" x14ac:dyDescent="0.2">
      <c r="A2889" s="23"/>
      <c r="B2889" s="12"/>
    </row>
    <row r="2890" spans="1:2" x14ac:dyDescent="0.2">
      <c r="A2890" s="23"/>
      <c r="B2890" s="12"/>
    </row>
    <row r="2891" spans="1:2" x14ac:dyDescent="0.2">
      <c r="A2891" s="23"/>
      <c r="B2891" s="12"/>
    </row>
    <row r="2892" spans="1:2" x14ac:dyDescent="0.2">
      <c r="A2892" s="23"/>
      <c r="B2892" s="12"/>
    </row>
    <row r="2893" spans="1:2" x14ac:dyDescent="0.2">
      <c r="A2893" s="23"/>
      <c r="B2893" s="12"/>
    </row>
    <row r="2894" spans="1:2" x14ac:dyDescent="0.2">
      <c r="A2894" s="23"/>
      <c r="B2894" s="12"/>
    </row>
    <row r="2895" spans="1:2" x14ac:dyDescent="0.2">
      <c r="A2895" s="23"/>
      <c r="B2895" s="12"/>
    </row>
    <row r="2896" spans="1:2" x14ac:dyDescent="0.2">
      <c r="A2896" s="23"/>
      <c r="B2896" s="12"/>
    </row>
    <row r="2897" spans="1:2" x14ac:dyDescent="0.2">
      <c r="A2897" s="23"/>
      <c r="B2897" s="12"/>
    </row>
    <row r="2898" spans="1:2" x14ac:dyDescent="0.2">
      <c r="A2898" s="23"/>
      <c r="B2898" s="12"/>
    </row>
    <row r="2899" spans="1:2" x14ac:dyDescent="0.2">
      <c r="A2899" s="23"/>
      <c r="B2899" s="12"/>
    </row>
    <row r="2900" spans="1:2" x14ac:dyDescent="0.2">
      <c r="A2900" s="23"/>
      <c r="B2900" s="12"/>
    </row>
    <row r="2901" spans="1:2" x14ac:dyDescent="0.2">
      <c r="A2901" s="23"/>
      <c r="B2901" s="12"/>
    </row>
    <row r="2902" spans="1:2" x14ac:dyDescent="0.2">
      <c r="A2902" s="23"/>
      <c r="B2902" s="12"/>
    </row>
    <row r="2903" spans="1:2" x14ac:dyDescent="0.2">
      <c r="A2903" s="23"/>
      <c r="B2903" s="12"/>
    </row>
    <row r="2904" spans="1:2" x14ac:dyDescent="0.2">
      <c r="A2904" s="23"/>
      <c r="B2904" s="12"/>
    </row>
    <row r="2905" spans="1:2" x14ac:dyDescent="0.2">
      <c r="A2905" s="23"/>
      <c r="B2905" s="12"/>
    </row>
    <row r="2906" spans="1:2" x14ac:dyDescent="0.2">
      <c r="A2906" s="23"/>
      <c r="B2906" s="12"/>
    </row>
    <row r="2907" spans="1:2" x14ac:dyDescent="0.2">
      <c r="A2907" s="23"/>
      <c r="B2907" s="12"/>
    </row>
    <row r="2908" spans="1:2" x14ac:dyDescent="0.2">
      <c r="A2908" s="23"/>
      <c r="B2908" s="12"/>
    </row>
    <row r="2909" spans="1:2" x14ac:dyDescent="0.2">
      <c r="A2909" s="23"/>
      <c r="B2909" s="12"/>
    </row>
    <row r="2910" spans="1:2" x14ac:dyDescent="0.2">
      <c r="A2910" s="23"/>
      <c r="B2910" s="12"/>
    </row>
    <row r="2911" spans="1:2" x14ac:dyDescent="0.2">
      <c r="A2911" s="23"/>
      <c r="B2911" s="12"/>
    </row>
    <row r="2912" spans="1:2" x14ac:dyDescent="0.2">
      <c r="A2912" s="23"/>
      <c r="B2912" s="12"/>
    </row>
    <row r="2913" spans="1:2" x14ac:dyDescent="0.2">
      <c r="A2913" s="23"/>
      <c r="B2913" s="12"/>
    </row>
    <row r="2914" spans="1:2" x14ac:dyDescent="0.2">
      <c r="A2914" s="23"/>
      <c r="B2914" s="12"/>
    </row>
    <row r="2915" spans="1:2" x14ac:dyDescent="0.2">
      <c r="A2915" s="23"/>
      <c r="B2915" s="12"/>
    </row>
    <row r="2916" spans="1:2" x14ac:dyDescent="0.2">
      <c r="A2916" s="23"/>
      <c r="B2916" s="12"/>
    </row>
    <row r="2917" spans="1:2" x14ac:dyDescent="0.2">
      <c r="A2917" s="23"/>
      <c r="B2917" s="12"/>
    </row>
    <row r="2918" spans="1:2" x14ac:dyDescent="0.2">
      <c r="A2918" s="23"/>
      <c r="B2918" s="12"/>
    </row>
    <row r="2919" spans="1:2" x14ac:dyDescent="0.2">
      <c r="A2919" s="23"/>
      <c r="B2919" s="12"/>
    </row>
    <row r="2920" spans="1:2" x14ac:dyDescent="0.2">
      <c r="A2920" s="23"/>
      <c r="B2920" s="12"/>
    </row>
    <row r="2921" spans="1:2" x14ac:dyDescent="0.2">
      <c r="A2921" s="23"/>
      <c r="B2921" s="12"/>
    </row>
    <row r="2922" spans="1:2" x14ac:dyDescent="0.2">
      <c r="A2922" s="23"/>
      <c r="B2922" s="12"/>
    </row>
    <row r="2923" spans="1:2" x14ac:dyDescent="0.2">
      <c r="A2923" s="23"/>
      <c r="B2923" s="12"/>
    </row>
    <row r="2924" spans="1:2" x14ac:dyDescent="0.2">
      <c r="A2924" s="23"/>
      <c r="B2924" s="12"/>
    </row>
    <row r="2925" spans="1:2" x14ac:dyDescent="0.2">
      <c r="A2925" s="23"/>
      <c r="B2925" s="12"/>
    </row>
    <row r="2926" spans="1:2" x14ac:dyDescent="0.2">
      <c r="A2926" s="23"/>
      <c r="B2926" s="12"/>
    </row>
    <row r="2927" spans="1:2" x14ac:dyDescent="0.2">
      <c r="A2927" s="23"/>
      <c r="B2927" s="12"/>
    </row>
    <row r="2928" spans="1:2" x14ac:dyDescent="0.2">
      <c r="A2928" s="23"/>
      <c r="B2928" s="12"/>
    </row>
    <row r="2929" spans="1:2" x14ac:dyDescent="0.2">
      <c r="A2929" s="23"/>
      <c r="B2929" s="12"/>
    </row>
    <row r="2930" spans="1:2" x14ac:dyDescent="0.2">
      <c r="A2930" s="23"/>
      <c r="B2930" s="12"/>
    </row>
    <row r="2931" spans="1:2" x14ac:dyDescent="0.2">
      <c r="A2931" s="23"/>
      <c r="B2931" s="12"/>
    </row>
    <row r="2932" spans="1:2" x14ac:dyDescent="0.2">
      <c r="A2932" s="23"/>
      <c r="B2932" s="12"/>
    </row>
    <row r="2933" spans="1:2" x14ac:dyDescent="0.2">
      <c r="A2933" s="23"/>
      <c r="B2933" s="12"/>
    </row>
    <row r="2934" spans="1:2" x14ac:dyDescent="0.2">
      <c r="A2934" s="23"/>
      <c r="B2934" s="12"/>
    </row>
    <row r="2935" spans="1:2" x14ac:dyDescent="0.2">
      <c r="A2935" s="23"/>
      <c r="B2935" s="12"/>
    </row>
    <row r="2936" spans="1:2" x14ac:dyDescent="0.2">
      <c r="A2936" s="23"/>
      <c r="B2936" s="12"/>
    </row>
    <row r="2937" spans="1:2" x14ac:dyDescent="0.2">
      <c r="A2937" s="23"/>
      <c r="B2937" s="12"/>
    </row>
    <row r="2938" spans="1:2" x14ac:dyDescent="0.2">
      <c r="A2938" s="23"/>
      <c r="B2938" s="12"/>
    </row>
    <row r="2939" spans="1:2" x14ac:dyDescent="0.2">
      <c r="A2939" s="23"/>
      <c r="B2939" s="12"/>
    </row>
    <row r="2940" spans="1:2" x14ac:dyDescent="0.2">
      <c r="A2940" s="23"/>
      <c r="B2940" s="12"/>
    </row>
    <row r="2941" spans="1:2" x14ac:dyDescent="0.2">
      <c r="A2941" s="23"/>
      <c r="B2941" s="12"/>
    </row>
    <row r="2942" spans="1:2" x14ac:dyDescent="0.2">
      <c r="A2942" s="23"/>
      <c r="B2942" s="12"/>
    </row>
    <row r="2943" spans="1:2" x14ac:dyDescent="0.2">
      <c r="A2943" s="23"/>
      <c r="B2943" s="12"/>
    </row>
    <row r="2944" spans="1:2" x14ac:dyDescent="0.2">
      <c r="A2944" s="23"/>
      <c r="B2944" s="12"/>
    </row>
    <row r="2945" spans="1:2" x14ac:dyDescent="0.2">
      <c r="A2945" s="23"/>
      <c r="B2945" s="12"/>
    </row>
    <row r="2946" spans="1:2" x14ac:dyDescent="0.2">
      <c r="A2946" s="23"/>
      <c r="B2946" s="12"/>
    </row>
    <row r="2947" spans="1:2" x14ac:dyDescent="0.2">
      <c r="A2947" s="23"/>
      <c r="B2947" s="12"/>
    </row>
    <row r="2948" spans="1:2" x14ac:dyDescent="0.2">
      <c r="A2948" s="23"/>
      <c r="B2948" s="12"/>
    </row>
    <row r="2949" spans="1:2" x14ac:dyDescent="0.2">
      <c r="A2949" s="23"/>
      <c r="B2949" s="12"/>
    </row>
    <row r="2950" spans="1:2" x14ac:dyDescent="0.2">
      <c r="A2950" s="23"/>
      <c r="B2950" s="12"/>
    </row>
    <row r="2951" spans="1:2" x14ac:dyDescent="0.2">
      <c r="A2951" s="23"/>
      <c r="B2951" s="12"/>
    </row>
    <row r="2952" spans="1:2" x14ac:dyDescent="0.2">
      <c r="A2952" s="23"/>
      <c r="B2952" s="12"/>
    </row>
    <row r="2953" spans="1:2" x14ac:dyDescent="0.2">
      <c r="A2953" s="23"/>
      <c r="B2953" s="12"/>
    </row>
    <row r="2954" spans="1:2" x14ac:dyDescent="0.2">
      <c r="A2954" s="23"/>
      <c r="B2954" s="12"/>
    </row>
    <row r="2955" spans="1:2" x14ac:dyDescent="0.2">
      <c r="A2955" s="23"/>
      <c r="B2955" s="12"/>
    </row>
    <row r="2956" spans="1:2" x14ac:dyDescent="0.2">
      <c r="A2956" s="23"/>
      <c r="B2956" s="12"/>
    </row>
    <row r="2957" spans="1:2" x14ac:dyDescent="0.2">
      <c r="A2957" s="23"/>
      <c r="B2957" s="12"/>
    </row>
    <row r="2958" spans="1:2" x14ac:dyDescent="0.2">
      <c r="A2958" s="23"/>
      <c r="B2958" s="12"/>
    </row>
    <row r="2959" spans="1:2" x14ac:dyDescent="0.2">
      <c r="A2959" s="23"/>
      <c r="B2959" s="12"/>
    </row>
    <row r="2960" spans="1:2" x14ac:dyDescent="0.2">
      <c r="A2960" s="23"/>
      <c r="B2960" s="12"/>
    </row>
    <row r="2961" spans="1:2" x14ac:dyDescent="0.2">
      <c r="A2961" s="23"/>
      <c r="B2961" s="12"/>
    </row>
    <row r="2962" spans="1:2" x14ac:dyDescent="0.2">
      <c r="A2962" s="23"/>
      <c r="B2962" s="12"/>
    </row>
    <row r="2963" spans="1:2" x14ac:dyDescent="0.2">
      <c r="A2963" s="23"/>
      <c r="B2963" s="12"/>
    </row>
    <row r="2964" spans="1:2" x14ac:dyDescent="0.2">
      <c r="A2964" s="23"/>
      <c r="B2964" s="12"/>
    </row>
    <row r="2965" spans="1:2" x14ac:dyDescent="0.2">
      <c r="A2965" s="23"/>
      <c r="B2965" s="12"/>
    </row>
    <row r="2966" spans="1:2" x14ac:dyDescent="0.2">
      <c r="A2966" s="23"/>
      <c r="B2966" s="12"/>
    </row>
    <row r="2967" spans="1:2" x14ac:dyDescent="0.2">
      <c r="A2967" s="23"/>
      <c r="B2967" s="12"/>
    </row>
    <row r="2968" spans="1:2" x14ac:dyDescent="0.2">
      <c r="A2968" s="23"/>
      <c r="B2968" s="12"/>
    </row>
    <row r="2969" spans="1:2" x14ac:dyDescent="0.2">
      <c r="A2969" s="23"/>
      <c r="B2969" s="12"/>
    </row>
    <row r="2970" spans="1:2" x14ac:dyDescent="0.2">
      <c r="A2970" s="23"/>
      <c r="B2970" s="12"/>
    </row>
    <row r="2971" spans="1:2" x14ac:dyDescent="0.2">
      <c r="A2971" s="23"/>
      <c r="B2971" s="12"/>
    </row>
    <row r="2972" spans="1:2" x14ac:dyDescent="0.2">
      <c r="A2972" s="23"/>
      <c r="B2972" s="12"/>
    </row>
    <row r="2973" spans="1:2" x14ac:dyDescent="0.2">
      <c r="A2973" s="23"/>
      <c r="B2973" s="12"/>
    </row>
    <row r="2974" spans="1:2" x14ac:dyDescent="0.2">
      <c r="A2974" s="23"/>
      <c r="B2974" s="12"/>
    </row>
    <row r="2975" spans="1:2" x14ac:dyDescent="0.2">
      <c r="A2975" s="23"/>
      <c r="B2975" s="12"/>
    </row>
    <row r="2976" spans="1:2" x14ac:dyDescent="0.2">
      <c r="A2976" s="23"/>
      <c r="B2976" s="12"/>
    </row>
    <row r="2977" spans="1:2" x14ac:dyDescent="0.2">
      <c r="A2977" s="23"/>
      <c r="B2977" s="12"/>
    </row>
    <row r="2978" spans="1:2" x14ac:dyDescent="0.2">
      <c r="A2978" s="23"/>
      <c r="B2978" s="12"/>
    </row>
    <row r="2979" spans="1:2" x14ac:dyDescent="0.2">
      <c r="A2979" s="23"/>
      <c r="B2979" s="12"/>
    </row>
    <row r="2980" spans="1:2" x14ac:dyDescent="0.2">
      <c r="A2980" s="23"/>
      <c r="B2980" s="12"/>
    </row>
    <row r="2981" spans="1:2" x14ac:dyDescent="0.2">
      <c r="A2981" s="23"/>
      <c r="B2981" s="12"/>
    </row>
    <row r="2982" spans="1:2" x14ac:dyDescent="0.2">
      <c r="A2982" s="23"/>
      <c r="B2982" s="12"/>
    </row>
    <row r="2983" spans="1:2" x14ac:dyDescent="0.2">
      <c r="A2983" s="23"/>
      <c r="B2983" s="12"/>
    </row>
    <row r="2984" spans="1:2" x14ac:dyDescent="0.2">
      <c r="A2984" s="23"/>
      <c r="B2984" s="12"/>
    </row>
    <row r="2985" spans="1:2" x14ac:dyDescent="0.2">
      <c r="A2985" s="23"/>
      <c r="B2985" s="12"/>
    </row>
    <row r="2986" spans="1:2" x14ac:dyDescent="0.2">
      <c r="A2986" s="23"/>
      <c r="B2986" s="12"/>
    </row>
    <row r="2987" spans="1:2" x14ac:dyDescent="0.2">
      <c r="A2987" s="23"/>
      <c r="B2987" s="12"/>
    </row>
    <row r="2988" spans="1:2" x14ac:dyDescent="0.2">
      <c r="A2988" s="23"/>
      <c r="B2988" s="12"/>
    </row>
    <row r="2989" spans="1:2" x14ac:dyDescent="0.2">
      <c r="A2989" s="23"/>
      <c r="B2989" s="12"/>
    </row>
    <row r="2990" spans="1:2" x14ac:dyDescent="0.2">
      <c r="A2990" s="23"/>
      <c r="B2990" s="12"/>
    </row>
    <row r="2991" spans="1:2" x14ac:dyDescent="0.2">
      <c r="A2991" s="23"/>
      <c r="B2991" s="12"/>
    </row>
    <row r="2992" spans="1:2" x14ac:dyDescent="0.2">
      <c r="A2992" s="23"/>
      <c r="B2992" s="12"/>
    </row>
    <row r="2993" spans="1:2" x14ac:dyDescent="0.2">
      <c r="A2993" s="23"/>
      <c r="B2993" s="12"/>
    </row>
    <row r="2994" spans="1:2" x14ac:dyDescent="0.2">
      <c r="A2994" s="23"/>
      <c r="B2994" s="12"/>
    </row>
    <row r="2995" spans="1:2" x14ac:dyDescent="0.2">
      <c r="A2995" s="23"/>
      <c r="B2995" s="12"/>
    </row>
    <row r="2996" spans="1:2" x14ac:dyDescent="0.2">
      <c r="A2996" s="23"/>
      <c r="B2996" s="12"/>
    </row>
    <row r="2997" spans="1:2" x14ac:dyDescent="0.2">
      <c r="A2997" s="23"/>
      <c r="B2997" s="12"/>
    </row>
    <row r="2998" spans="1:2" x14ac:dyDescent="0.2">
      <c r="A2998" s="23"/>
      <c r="B2998" s="12"/>
    </row>
    <row r="2999" spans="1:2" x14ac:dyDescent="0.2">
      <c r="A2999" s="23"/>
      <c r="B2999" s="12"/>
    </row>
    <row r="3000" spans="1:2" x14ac:dyDescent="0.2">
      <c r="A3000" s="23"/>
      <c r="B3000" s="12"/>
    </row>
    <row r="3001" spans="1:2" x14ac:dyDescent="0.2">
      <c r="A3001" s="23"/>
      <c r="B3001" s="12"/>
    </row>
    <row r="3002" spans="1:2" x14ac:dyDescent="0.2">
      <c r="A3002" s="23"/>
      <c r="B3002" s="12"/>
    </row>
    <row r="3003" spans="1:2" x14ac:dyDescent="0.2">
      <c r="A3003" s="23"/>
      <c r="B3003" s="12"/>
    </row>
    <row r="3004" spans="1:2" x14ac:dyDescent="0.2">
      <c r="A3004" s="23"/>
      <c r="B3004" s="12"/>
    </row>
    <row r="3005" spans="1:2" x14ac:dyDescent="0.2">
      <c r="A3005" s="23"/>
      <c r="B3005" s="12"/>
    </row>
    <row r="3006" spans="1:2" x14ac:dyDescent="0.2">
      <c r="A3006" s="23"/>
      <c r="B3006" s="12"/>
    </row>
    <row r="3007" spans="1:2" x14ac:dyDescent="0.2">
      <c r="A3007" s="23"/>
      <c r="B3007" s="12"/>
    </row>
    <row r="3008" spans="1:2" x14ac:dyDescent="0.2">
      <c r="A3008" s="23"/>
      <c r="B3008" s="12"/>
    </row>
    <row r="3009" spans="1:2" x14ac:dyDescent="0.2">
      <c r="A3009" s="23"/>
      <c r="B3009" s="12"/>
    </row>
    <row r="3010" spans="1:2" x14ac:dyDescent="0.2">
      <c r="A3010" s="23"/>
      <c r="B3010" s="12"/>
    </row>
    <row r="3011" spans="1:2" x14ac:dyDescent="0.2">
      <c r="A3011" s="23"/>
      <c r="B3011" s="12"/>
    </row>
    <row r="3012" spans="1:2" x14ac:dyDescent="0.2">
      <c r="A3012" s="23"/>
      <c r="B3012" s="12"/>
    </row>
    <row r="3013" spans="1:2" x14ac:dyDescent="0.2">
      <c r="A3013" s="23"/>
      <c r="B3013" s="12"/>
    </row>
    <row r="3014" spans="1:2" x14ac:dyDescent="0.2">
      <c r="A3014" s="23"/>
      <c r="B3014" s="12"/>
    </row>
    <row r="3015" spans="1:2" x14ac:dyDescent="0.2">
      <c r="A3015" s="23"/>
      <c r="B3015" s="12"/>
    </row>
    <row r="3016" spans="1:2" x14ac:dyDescent="0.2">
      <c r="A3016" s="23"/>
      <c r="B3016" s="12"/>
    </row>
    <row r="3017" spans="1:2" x14ac:dyDescent="0.2">
      <c r="A3017" s="23"/>
      <c r="B3017" s="12"/>
    </row>
    <row r="3018" spans="1:2" x14ac:dyDescent="0.2">
      <c r="A3018" s="23"/>
      <c r="B3018" s="12"/>
    </row>
    <row r="3019" spans="1:2" x14ac:dyDescent="0.2">
      <c r="A3019" s="23"/>
      <c r="B3019" s="12"/>
    </row>
    <row r="3020" spans="1:2" x14ac:dyDescent="0.2">
      <c r="A3020" s="23"/>
      <c r="B3020" s="12"/>
    </row>
    <row r="3021" spans="1:2" x14ac:dyDescent="0.2">
      <c r="A3021" s="23"/>
      <c r="B3021" s="12"/>
    </row>
    <row r="3022" spans="1:2" x14ac:dyDescent="0.2">
      <c r="A3022" s="23"/>
      <c r="B3022" s="12"/>
    </row>
    <row r="3023" spans="1:2" x14ac:dyDescent="0.2">
      <c r="A3023" s="23"/>
      <c r="B3023" s="12"/>
    </row>
    <row r="3024" spans="1:2" x14ac:dyDescent="0.2">
      <c r="A3024" s="23"/>
      <c r="B3024" s="12"/>
    </row>
    <row r="3025" spans="1:2" x14ac:dyDescent="0.2">
      <c r="A3025" s="23"/>
      <c r="B3025" s="12"/>
    </row>
    <row r="3026" spans="1:2" x14ac:dyDescent="0.2">
      <c r="A3026" s="23"/>
      <c r="B3026" s="12"/>
    </row>
    <row r="3027" spans="1:2" x14ac:dyDescent="0.2">
      <c r="A3027" s="23"/>
      <c r="B3027" s="12"/>
    </row>
    <row r="3028" spans="1:2" x14ac:dyDescent="0.2">
      <c r="A3028" s="23"/>
      <c r="B3028" s="12"/>
    </row>
    <row r="3029" spans="1:2" x14ac:dyDescent="0.2">
      <c r="A3029" s="23"/>
      <c r="B3029" s="12"/>
    </row>
    <row r="3030" spans="1:2" x14ac:dyDescent="0.2">
      <c r="A3030" s="23"/>
      <c r="B3030" s="12"/>
    </row>
    <row r="3031" spans="1:2" x14ac:dyDescent="0.2">
      <c r="A3031" s="23"/>
      <c r="B3031" s="12"/>
    </row>
    <row r="3032" spans="1:2" x14ac:dyDescent="0.2">
      <c r="A3032" s="23"/>
      <c r="B3032" s="12"/>
    </row>
    <row r="3033" spans="1:2" x14ac:dyDescent="0.2">
      <c r="A3033" s="23"/>
      <c r="B3033" s="12"/>
    </row>
    <row r="3034" spans="1:2" x14ac:dyDescent="0.2">
      <c r="A3034" s="23"/>
      <c r="B3034" s="12"/>
    </row>
    <row r="3035" spans="1:2" x14ac:dyDescent="0.2">
      <c r="A3035" s="23"/>
      <c r="B3035" s="12"/>
    </row>
    <row r="3036" spans="1:2" x14ac:dyDescent="0.2">
      <c r="A3036" s="23"/>
      <c r="B3036" s="12"/>
    </row>
    <row r="3037" spans="1:2" x14ac:dyDescent="0.2">
      <c r="A3037" s="23"/>
      <c r="B3037" s="12"/>
    </row>
    <row r="3038" spans="1:2" x14ac:dyDescent="0.2">
      <c r="A3038" s="23"/>
      <c r="B3038" s="12"/>
    </row>
    <row r="3039" spans="1:2" x14ac:dyDescent="0.2">
      <c r="A3039" s="23"/>
      <c r="B3039" s="12"/>
    </row>
    <row r="3040" spans="1:2" x14ac:dyDescent="0.2">
      <c r="A3040" s="23"/>
      <c r="B3040" s="12"/>
    </row>
    <row r="3041" spans="1:2" x14ac:dyDescent="0.2">
      <c r="A3041" s="23"/>
      <c r="B3041" s="12"/>
    </row>
    <row r="3042" spans="1:2" x14ac:dyDescent="0.2">
      <c r="A3042" s="23"/>
      <c r="B3042" s="12"/>
    </row>
    <row r="3043" spans="1:2" x14ac:dyDescent="0.2">
      <c r="A3043" s="23"/>
      <c r="B3043" s="12"/>
    </row>
    <row r="3044" spans="1:2" x14ac:dyDescent="0.2">
      <c r="A3044" s="23"/>
      <c r="B3044" s="12"/>
    </row>
    <row r="3045" spans="1:2" x14ac:dyDescent="0.2">
      <c r="A3045" s="23"/>
      <c r="B3045" s="12"/>
    </row>
    <row r="3046" spans="1:2" x14ac:dyDescent="0.2">
      <c r="A3046" s="23"/>
      <c r="B3046" s="12"/>
    </row>
    <row r="3047" spans="1:2" x14ac:dyDescent="0.2">
      <c r="A3047" s="23"/>
      <c r="B3047" s="12"/>
    </row>
    <row r="3048" spans="1:2" x14ac:dyDescent="0.2">
      <c r="A3048" s="23"/>
      <c r="B3048" s="12"/>
    </row>
    <row r="3049" spans="1:2" x14ac:dyDescent="0.2">
      <c r="A3049" s="23"/>
      <c r="B3049" s="12"/>
    </row>
    <row r="3050" spans="1:2" x14ac:dyDescent="0.2">
      <c r="A3050" s="23"/>
      <c r="B3050" s="12"/>
    </row>
    <row r="3051" spans="1:2" x14ac:dyDescent="0.2">
      <c r="A3051" s="23"/>
      <c r="B3051" s="12"/>
    </row>
    <row r="3052" spans="1:2" x14ac:dyDescent="0.2">
      <c r="A3052" s="23"/>
      <c r="B3052" s="12"/>
    </row>
    <row r="3053" spans="1:2" x14ac:dyDescent="0.2">
      <c r="A3053" s="23"/>
      <c r="B3053" s="12"/>
    </row>
    <row r="3054" spans="1:2" x14ac:dyDescent="0.2">
      <c r="A3054" s="23"/>
      <c r="B3054" s="12"/>
    </row>
    <row r="3055" spans="1:2" x14ac:dyDescent="0.2">
      <c r="A3055" s="23"/>
      <c r="B3055" s="12"/>
    </row>
    <row r="3056" spans="1:2" x14ac:dyDescent="0.2">
      <c r="A3056" s="23"/>
      <c r="B3056" s="12"/>
    </row>
    <row r="3057" spans="1:2" x14ac:dyDescent="0.2">
      <c r="A3057" s="23"/>
      <c r="B3057" s="12"/>
    </row>
    <row r="3058" spans="1:2" x14ac:dyDescent="0.2">
      <c r="A3058" s="23"/>
      <c r="B3058" s="12"/>
    </row>
    <row r="3059" spans="1:2" x14ac:dyDescent="0.2">
      <c r="A3059" s="23"/>
      <c r="B3059" s="12"/>
    </row>
    <row r="3060" spans="1:2" x14ac:dyDescent="0.2">
      <c r="A3060" s="23"/>
      <c r="B3060" s="12"/>
    </row>
    <row r="3061" spans="1:2" x14ac:dyDescent="0.2">
      <c r="A3061" s="23"/>
      <c r="B3061" s="12"/>
    </row>
    <row r="3062" spans="1:2" x14ac:dyDescent="0.2">
      <c r="A3062" s="23"/>
      <c r="B3062" s="12"/>
    </row>
    <row r="3063" spans="1:2" x14ac:dyDescent="0.2">
      <c r="A3063" s="23"/>
      <c r="B3063" s="12"/>
    </row>
    <row r="3064" spans="1:2" x14ac:dyDescent="0.2">
      <c r="A3064" s="23"/>
      <c r="B3064" s="12"/>
    </row>
    <row r="3065" spans="1:2" x14ac:dyDescent="0.2">
      <c r="A3065" s="23"/>
      <c r="B3065" s="12"/>
    </row>
    <row r="3066" spans="1:2" x14ac:dyDescent="0.2">
      <c r="A3066" s="23"/>
      <c r="B3066" s="12"/>
    </row>
    <row r="3067" spans="1:2" x14ac:dyDescent="0.2">
      <c r="A3067" s="23"/>
      <c r="B3067" s="12"/>
    </row>
    <row r="3068" spans="1:2" x14ac:dyDescent="0.2">
      <c r="A3068" s="23"/>
      <c r="B3068" s="12"/>
    </row>
    <row r="3069" spans="1:2" x14ac:dyDescent="0.2">
      <c r="A3069" s="23"/>
      <c r="B3069" s="12"/>
    </row>
    <row r="3070" spans="1:2" x14ac:dyDescent="0.2">
      <c r="A3070" s="23"/>
      <c r="B3070" s="12"/>
    </row>
    <row r="3071" spans="1:2" x14ac:dyDescent="0.2">
      <c r="A3071" s="23"/>
      <c r="B3071" s="12"/>
    </row>
    <row r="3072" spans="1:2" x14ac:dyDescent="0.2">
      <c r="A3072" s="23"/>
      <c r="B3072" s="12"/>
    </row>
    <row r="3073" spans="1:2" x14ac:dyDescent="0.2">
      <c r="A3073" s="23"/>
      <c r="B3073" s="12"/>
    </row>
    <row r="3074" spans="1:2" x14ac:dyDescent="0.2">
      <c r="A3074" s="23"/>
      <c r="B3074" s="12"/>
    </row>
    <row r="3075" spans="1:2" x14ac:dyDescent="0.2">
      <c r="A3075" s="23"/>
      <c r="B3075" s="12"/>
    </row>
    <row r="3076" spans="1:2" x14ac:dyDescent="0.2">
      <c r="A3076" s="23"/>
      <c r="B3076" s="12"/>
    </row>
    <row r="3077" spans="1:2" x14ac:dyDescent="0.2">
      <c r="A3077" s="23"/>
      <c r="B3077" s="12"/>
    </row>
    <row r="3078" spans="1:2" x14ac:dyDescent="0.2">
      <c r="A3078" s="23"/>
      <c r="B3078" s="12"/>
    </row>
    <row r="3079" spans="1:2" x14ac:dyDescent="0.2">
      <c r="A3079" s="23"/>
      <c r="B3079" s="12"/>
    </row>
    <row r="3080" spans="1:2" x14ac:dyDescent="0.2">
      <c r="A3080" s="23"/>
      <c r="B3080" s="12"/>
    </row>
    <row r="3081" spans="1:2" x14ac:dyDescent="0.2">
      <c r="A3081" s="23"/>
      <c r="B3081" s="12"/>
    </row>
    <row r="3082" spans="1:2" x14ac:dyDescent="0.2">
      <c r="A3082" s="23"/>
      <c r="B3082" s="12"/>
    </row>
    <row r="3083" spans="1:2" x14ac:dyDescent="0.2">
      <c r="A3083" s="23"/>
      <c r="B3083" s="12"/>
    </row>
    <row r="3084" spans="1:2" x14ac:dyDescent="0.2">
      <c r="A3084" s="23"/>
      <c r="B3084" s="12"/>
    </row>
    <row r="3085" spans="1:2" x14ac:dyDescent="0.2">
      <c r="A3085" s="23"/>
      <c r="B3085" s="12"/>
    </row>
    <row r="3086" spans="1:2" x14ac:dyDescent="0.2">
      <c r="A3086" s="23"/>
      <c r="B3086" s="12"/>
    </row>
    <row r="3087" spans="1:2" x14ac:dyDescent="0.2">
      <c r="A3087" s="23"/>
      <c r="B3087" s="12"/>
    </row>
    <row r="3088" spans="1:2" x14ac:dyDescent="0.2">
      <c r="A3088" s="23"/>
      <c r="B3088" s="12"/>
    </row>
    <row r="3089" spans="1:2" x14ac:dyDescent="0.2">
      <c r="A3089" s="23"/>
      <c r="B3089" s="12"/>
    </row>
    <row r="3090" spans="1:2" x14ac:dyDescent="0.2">
      <c r="A3090" s="23"/>
      <c r="B3090" s="12"/>
    </row>
    <row r="3091" spans="1:2" x14ac:dyDescent="0.2">
      <c r="A3091" s="23"/>
      <c r="B3091" s="12"/>
    </row>
    <row r="3092" spans="1:2" x14ac:dyDescent="0.2">
      <c r="A3092" s="23"/>
      <c r="B3092" s="12"/>
    </row>
    <row r="3093" spans="1:2" x14ac:dyDescent="0.2">
      <c r="A3093" s="23"/>
      <c r="B3093" s="12"/>
    </row>
    <row r="3094" spans="1:2" x14ac:dyDescent="0.2">
      <c r="A3094" s="23"/>
      <c r="B3094" s="12"/>
    </row>
    <row r="3095" spans="1:2" x14ac:dyDescent="0.2">
      <c r="A3095" s="23"/>
      <c r="B3095" s="12"/>
    </row>
    <row r="3096" spans="1:2" x14ac:dyDescent="0.2">
      <c r="A3096" s="23"/>
      <c r="B3096" s="12"/>
    </row>
    <row r="3097" spans="1:2" x14ac:dyDescent="0.2">
      <c r="A3097" s="23"/>
      <c r="B3097" s="12"/>
    </row>
    <row r="3098" spans="1:2" x14ac:dyDescent="0.2">
      <c r="A3098" s="23"/>
      <c r="B3098" s="12"/>
    </row>
    <row r="3099" spans="1:2" x14ac:dyDescent="0.2">
      <c r="A3099" s="23"/>
      <c r="B3099" s="12"/>
    </row>
    <row r="3100" spans="1:2" x14ac:dyDescent="0.2">
      <c r="A3100" s="23"/>
      <c r="B3100" s="12"/>
    </row>
    <row r="3101" spans="1:2" x14ac:dyDescent="0.2">
      <c r="A3101" s="23"/>
      <c r="B3101" s="12"/>
    </row>
    <row r="3102" spans="1:2" x14ac:dyDescent="0.2">
      <c r="A3102" s="23"/>
      <c r="B3102" s="12"/>
    </row>
    <row r="3103" spans="1:2" x14ac:dyDescent="0.2">
      <c r="A3103" s="23"/>
      <c r="B3103" s="12"/>
    </row>
    <row r="3104" spans="1:2" x14ac:dyDescent="0.2">
      <c r="A3104" s="23"/>
      <c r="B3104" s="12"/>
    </row>
    <row r="3105" spans="1:2" x14ac:dyDescent="0.2">
      <c r="A3105" s="23"/>
      <c r="B3105" s="12"/>
    </row>
    <row r="3106" spans="1:2" x14ac:dyDescent="0.2">
      <c r="A3106" s="23"/>
      <c r="B3106" s="12"/>
    </row>
    <row r="3107" spans="1:2" x14ac:dyDescent="0.2">
      <c r="A3107" s="23"/>
      <c r="B3107" s="12"/>
    </row>
    <row r="3108" spans="1:2" x14ac:dyDescent="0.2">
      <c r="A3108" s="23"/>
      <c r="B3108" s="12"/>
    </row>
    <row r="3109" spans="1:2" x14ac:dyDescent="0.2">
      <c r="A3109" s="23"/>
      <c r="B3109" s="12"/>
    </row>
    <row r="3110" spans="1:2" x14ac:dyDescent="0.2">
      <c r="A3110" s="23"/>
      <c r="B3110" s="12"/>
    </row>
    <row r="3111" spans="1:2" x14ac:dyDescent="0.2">
      <c r="A3111" s="23"/>
      <c r="B3111" s="12"/>
    </row>
    <row r="3112" spans="1:2" x14ac:dyDescent="0.2">
      <c r="A3112" s="23"/>
      <c r="B3112" s="12"/>
    </row>
    <row r="3113" spans="1:2" x14ac:dyDescent="0.2">
      <c r="A3113" s="23"/>
      <c r="B3113" s="12"/>
    </row>
    <row r="3114" spans="1:2" x14ac:dyDescent="0.2">
      <c r="A3114" s="23"/>
      <c r="B3114" s="12"/>
    </row>
    <row r="3115" spans="1:2" x14ac:dyDescent="0.2">
      <c r="A3115" s="23"/>
      <c r="B3115" s="12"/>
    </row>
    <row r="3116" spans="1:2" x14ac:dyDescent="0.2">
      <c r="A3116" s="23"/>
      <c r="B3116" s="12"/>
    </row>
    <row r="3117" spans="1:2" x14ac:dyDescent="0.2">
      <c r="A3117" s="23"/>
      <c r="B3117" s="12"/>
    </row>
    <row r="3118" spans="1:2" x14ac:dyDescent="0.2">
      <c r="A3118" s="23"/>
      <c r="B3118" s="12"/>
    </row>
    <row r="3119" spans="1:2" x14ac:dyDescent="0.2">
      <c r="A3119" s="23"/>
      <c r="B3119" s="12"/>
    </row>
    <row r="3120" spans="1:2" x14ac:dyDescent="0.2">
      <c r="A3120" s="23"/>
      <c r="B3120" s="12"/>
    </row>
    <row r="3121" spans="1:2" x14ac:dyDescent="0.2">
      <c r="A3121" s="23"/>
      <c r="B3121" s="12"/>
    </row>
    <row r="3122" spans="1:2" x14ac:dyDescent="0.2">
      <c r="A3122" s="23"/>
      <c r="B3122" s="12"/>
    </row>
    <row r="3123" spans="1:2" x14ac:dyDescent="0.2">
      <c r="A3123" s="23"/>
      <c r="B3123" s="12"/>
    </row>
    <row r="3124" spans="1:2" x14ac:dyDescent="0.2">
      <c r="A3124" s="23"/>
      <c r="B3124" s="12"/>
    </row>
    <row r="3125" spans="1:2" x14ac:dyDescent="0.2">
      <c r="A3125" s="23"/>
      <c r="B3125" s="12"/>
    </row>
    <row r="3126" spans="1:2" x14ac:dyDescent="0.2">
      <c r="A3126" s="23"/>
      <c r="B3126" s="12"/>
    </row>
    <row r="3127" spans="1:2" x14ac:dyDescent="0.2">
      <c r="A3127" s="23"/>
      <c r="B3127" s="12"/>
    </row>
    <row r="3128" spans="1:2" x14ac:dyDescent="0.2">
      <c r="A3128" s="23"/>
      <c r="B3128" s="12"/>
    </row>
    <row r="3129" spans="1:2" x14ac:dyDescent="0.2">
      <c r="A3129" s="23"/>
      <c r="B3129" s="12"/>
    </row>
    <row r="3130" spans="1:2" x14ac:dyDescent="0.2">
      <c r="A3130" s="23"/>
      <c r="B3130" s="12"/>
    </row>
    <row r="3131" spans="1:2" x14ac:dyDescent="0.2">
      <c r="A3131" s="23"/>
      <c r="B3131" s="12"/>
    </row>
    <row r="3132" spans="1:2" x14ac:dyDescent="0.2">
      <c r="A3132" s="23"/>
      <c r="B3132" s="12"/>
    </row>
    <row r="3133" spans="1:2" x14ac:dyDescent="0.2">
      <c r="A3133" s="23"/>
      <c r="B3133" s="12"/>
    </row>
    <row r="3134" spans="1:2" x14ac:dyDescent="0.2">
      <c r="A3134" s="23"/>
      <c r="B3134" s="12"/>
    </row>
    <row r="3135" spans="1:2" x14ac:dyDescent="0.2">
      <c r="A3135" s="23"/>
      <c r="B3135" s="12"/>
    </row>
    <row r="3136" spans="1:2" x14ac:dyDescent="0.2">
      <c r="A3136" s="23"/>
      <c r="B3136" s="12"/>
    </row>
    <row r="3137" spans="1:2" x14ac:dyDescent="0.2">
      <c r="A3137" s="23"/>
      <c r="B3137" s="12"/>
    </row>
    <row r="3138" spans="1:2" x14ac:dyDescent="0.2">
      <c r="A3138" s="23"/>
      <c r="B3138" s="12"/>
    </row>
    <row r="3139" spans="1:2" x14ac:dyDescent="0.2">
      <c r="A3139" s="23"/>
      <c r="B3139" s="12"/>
    </row>
    <row r="3140" spans="1:2" x14ac:dyDescent="0.2">
      <c r="A3140" s="23"/>
      <c r="B3140" s="12"/>
    </row>
    <row r="3141" spans="1:2" x14ac:dyDescent="0.2">
      <c r="A3141" s="23"/>
      <c r="B3141" s="12"/>
    </row>
    <row r="3142" spans="1:2" x14ac:dyDescent="0.2">
      <c r="A3142" s="23"/>
      <c r="B3142" s="12"/>
    </row>
    <row r="3143" spans="1:2" x14ac:dyDescent="0.2">
      <c r="A3143" s="23"/>
      <c r="B3143" s="12"/>
    </row>
    <row r="3144" spans="1:2" x14ac:dyDescent="0.2">
      <c r="A3144" s="23"/>
      <c r="B3144" s="12"/>
    </row>
    <row r="3145" spans="1:2" x14ac:dyDescent="0.2">
      <c r="A3145" s="23"/>
      <c r="B3145" s="12"/>
    </row>
    <row r="3146" spans="1:2" x14ac:dyDescent="0.2">
      <c r="A3146" s="23"/>
      <c r="B3146" s="12"/>
    </row>
    <row r="3147" spans="1:2" x14ac:dyDescent="0.2">
      <c r="A3147" s="23"/>
      <c r="B3147" s="12"/>
    </row>
    <row r="3148" spans="1:2" x14ac:dyDescent="0.2">
      <c r="A3148" s="23"/>
      <c r="B3148" s="12"/>
    </row>
    <row r="3149" spans="1:2" x14ac:dyDescent="0.2">
      <c r="A3149" s="23"/>
      <c r="B3149" s="12"/>
    </row>
    <row r="3150" spans="1:2" x14ac:dyDescent="0.2">
      <c r="A3150" s="23"/>
      <c r="B3150" s="12"/>
    </row>
    <row r="3151" spans="1:2" x14ac:dyDescent="0.2">
      <c r="A3151" s="23"/>
      <c r="B3151" s="12"/>
    </row>
    <row r="3152" spans="1:2" x14ac:dyDescent="0.2">
      <c r="A3152" s="23"/>
      <c r="B3152" s="12"/>
    </row>
    <row r="3153" spans="1:2" x14ac:dyDescent="0.2">
      <c r="A3153" s="23"/>
      <c r="B3153" s="12"/>
    </row>
    <row r="3154" spans="1:2" x14ac:dyDescent="0.2">
      <c r="A3154" s="23"/>
      <c r="B3154" s="12"/>
    </row>
    <row r="3155" spans="1:2" x14ac:dyDescent="0.2">
      <c r="A3155" s="23"/>
      <c r="B3155" s="12"/>
    </row>
    <row r="3156" spans="1:2" x14ac:dyDescent="0.2">
      <c r="A3156" s="23"/>
      <c r="B3156" s="12"/>
    </row>
    <row r="3157" spans="1:2" x14ac:dyDescent="0.2">
      <c r="A3157" s="23"/>
      <c r="B3157" s="12"/>
    </row>
    <row r="3158" spans="1:2" x14ac:dyDescent="0.2">
      <c r="A3158" s="23"/>
      <c r="B3158" s="12"/>
    </row>
    <row r="3159" spans="1:2" x14ac:dyDescent="0.2">
      <c r="A3159" s="23"/>
      <c r="B3159" s="12"/>
    </row>
    <row r="3160" spans="1:2" x14ac:dyDescent="0.2">
      <c r="A3160" s="23"/>
      <c r="B3160" s="12"/>
    </row>
    <row r="3161" spans="1:2" x14ac:dyDescent="0.2">
      <c r="A3161" s="23"/>
      <c r="B3161" s="12"/>
    </row>
    <row r="3162" spans="1:2" x14ac:dyDescent="0.2">
      <c r="A3162" s="23"/>
      <c r="B3162" s="12"/>
    </row>
    <row r="3163" spans="1:2" x14ac:dyDescent="0.2">
      <c r="A3163" s="23"/>
      <c r="B3163" s="12"/>
    </row>
    <row r="3164" spans="1:2" x14ac:dyDescent="0.2">
      <c r="A3164" s="23"/>
      <c r="B3164" s="12"/>
    </row>
    <row r="3165" spans="1:2" x14ac:dyDescent="0.2">
      <c r="A3165" s="23"/>
      <c r="B3165" s="12"/>
    </row>
    <row r="3166" spans="1:2" x14ac:dyDescent="0.2">
      <c r="A3166" s="23"/>
      <c r="B3166" s="12"/>
    </row>
    <row r="3167" spans="1:2" x14ac:dyDescent="0.2">
      <c r="A3167" s="23"/>
      <c r="B3167" s="12"/>
    </row>
    <row r="3168" spans="1:2" x14ac:dyDescent="0.2">
      <c r="A3168" s="23"/>
      <c r="B3168" s="12"/>
    </row>
    <row r="3169" spans="1:2" x14ac:dyDescent="0.2">
      <c r="A3169" s="23"/>
      <c r="B3169" s="12"/>
    </row>
    <row r="3170" spans="1:2" x14ac:dyDescent="0.2">
      <c r="A3170" s="23"/>
      <c r="B3170" s="12"/>
    </row>
    <row r="3171" spans="1:2" x14ac:dyDescent="0.2">
      <c r="A3171" s="23"/>
      <c r="B3171" s="12"/>
    </row>
    <row r="3172" spans="1:2" x14ac:dyDescent="0.2">
      <c r="A3172" s="23"/>
      <c r="B3172" s="12"/>
    </row>
    <row r="3173" spans="1:2" x14ac:dyDescent="0.2">
      <c r="A3173" s="23"/>
      <c r="B3173" s="12"/>
    </row>
    <row r="3174" spans="1:2" x14ac:dyDescent="0.2">
      <c r="A3174" s="23"/>
      <c r="B3174" s="12"/>
    </row>
    <row r="3175" spans="1:2" x14ac:dyDescent="0.2">
      <c r="A3175" s="23"/>
      <c r="B3175" s="12"/>
    </row>
    <row r="3176" spans="1:2" x14ac:dyDescent="0.2">
      <c r="A3176" s="23"/>
      <c r="B3176" s="12"/>
    </row>
    <row r="3177" spans="1:2" x14ac:dyDescent="0.2">
      <c r="A3177" s="23"/>
      <c r="B3177" s="12"/>
    </row>
    <row r="3178" spans="1:2" x14ac:dyDescent="0.2">
      <c r="A3178" s="23"/>
      <c r="B3178" s="12"/>
    </row>
    <row r="3179" spans="1:2" x14ac:dyDescent="0.2">
      <c r="A3179" s="23"/>
      <c r="B3179" s="12"/>
    </row>
    <row r="3180" spans="1:2" x14ac:dyDescent="0.2">
      <c r="A3180" s="23"/>
      <c r="B3180" s="12"/>
    </row>
    <row r="3181" spans="1:2" x14ac:dyDescent="0.2">
      <c r="A3181" s="23"/>
      <c r="B3181" s="12"/>
    </row>
    <row r="3182" spans="1:2" x14ac:dyDescent="0.2">
      <c r="A3182" s="23"/>
      <c r="B3182" s="12"/>
    </row>
    <row r="3183" spans="1:2" x14ac:dyDescent="0.2">
      <c r="A3183" s="23"/>
      <c r="B3183" s="12"/>
    </row>
    <row r="3184" spans="1:2" x14ac:dyDescent="0.2">
      <c r="A3184" s="23"/>
      <c r="B3184" s="12"/>
    </row>
    <row r="3185" spans="1:2" x14ac:dyDescent="0.2">
      <c r="A3185" s="23"/>
      <c r="B3185" s="12"/>
    </row>
    <row r="3186" spans="1:2" x14ac:dyDescent="0.2">
      <c r="A3186" s="23"/>
      <c r="B3186" s="12"/>
    </row>
    <row r="3187" spans="1:2" x14ac:dyDescent="0.2">
      <c r="A3187" s="23"/>
      <c r="B3187" s="12"/>
    </row>
    <row r="3188" spans="1:2" x14ac:dyDescent="0.2">
      <c r="A3188" s="23"/>
      <c r="B3188" s="12"/>
    </row>
    <row r="3189" spans="1:2" x14ac:dyDescent="0.2">
      <c r="A3189" s="23"/>
      <c r="B3189" s="12"/>
    </row>
    <row r="3190" spans="1:2" x14ac:dyDescent="0.2">
      <c r="A3190" s="23"/>
      <c r="B3190" s="12"/>
    </row>
    <row r="3191" spans="1:2" x14ac:dyDescent="0.2">
      <c r="A3191" s="23"/>
      <c r="B3191" s="12"/>
    </row>
    <row r="3192" spans="1:2" x14ac:dyDescent="0.2">
      <c r="A3192" s="23"/>
      <c r="B3192" s="12"/>
    </row>
    <row r="3193" spans="1:2" x14ac:dyDescent="0.2">
      <c r="A3193" s="23"/>
      <c r="B3193" s="12"/>
    </row>
    <row r="3194" spans="1:2" x14ac:dyDescent="0.2">
      <c r="A3194" s="23"/>
      <c r="B3194" s="12"/>
    </row>
    <row r="3195" spans="1:2" x14ac:dyDescent="0.2">
      <c r="A3195" s="23"/>
      <c r="B3195" s="12"/>
    </row>
    <row r="3196" spans="1:2" x14ac:dyDescent="0.2">
      <c r="A3196" s="23"/>
      <c r="B3196" s="12"/>
    </row>
    <row r="3197" spans="1:2" x14ac:dyDescent="0.2">
      <c r="A3197" s="23"/>
      <c r="B3197" s="12"/>
    </row>
    <row r="3198" spans="1:2" x14ac:dyDescent="0.2">
      <c r="A3198" s="23"/>
      <c r="B3198" s="12"/>
    </row>
    <row r="3199" spans="1:2" x14ac:dyDescent="0.2">
      <c r="A3199" s="23"/>
      <c r="B3199" s="12"/>
    </row>
    <row r="3200" spans="1:2" x14ac:dyDescent="0.2">
      <c r="A3200" s="23"/>
      <c r="B3200" s="12"/>
    </row>
    <row r="3201" spans="1:2" x14ac:dyDescent="0.2">
      <c r="A3201" s="23"/>
      <c r="B3201" s="12"/>
    </row>
    <row r="3202" spans="1:2" x14ac:dyDescent="0.2">
      <c r="A3202" s="23"/>
      <c r="B3202" s="12"/>
    </row>
    <row r="3203" spans="1:2" x14ac:dyDescent="0.2">
      <c r="A3203" s="23"/>
      <c r="B3203" s="12"/>
    </row>
    <row r="3204" spans="1:2" x14ac:dyDescent="0.2">
      <c r="A3204" s="23"/>
      <c r="B3204" s="12"/>
    </row>
    <row r="3205" spans="1:2" x14ac:dyDescent="0.2">
      <c r="A3205" s="23"/>
      <c r="B3205" s="12"/>
    </row>
    <row r="3206" spans="1:2" x14ac:dyDescent="0.2">
      <c r="A3206" s="23"/>
      <c r="B3206" s="12"/>
    </row>
    <row r="3207" spans="1:2" x14ac:dyDescent="0.2">
      <c r="A3207" s="23"/>
      <c r="B3207" s="12"/>
    </row>
    <row r="3208" spans="1:2" x14ac:dyDescent="0.2">
      <c r="A3208" s="23"/>
      <c r="B3208" s="12"/>
    </row>
    <row r="3209" spans="1:2" x14ac:dyDescent="0.2">
      <c r="A3209" s="23"/>
      <c r="B3209" s="12"/>
    </row>
    <row r="3210" spans="1:2" x14ac:dyDescent="0.2">
      <c r="A3210" s="23"/>
      <c r="B3210" s="12"/>
    </row>
    <row r="3211" spans="1:2" x14ac:dyDescent="0.2">
      <c r="A3211" s="23"/>
      <c r="B3211" s="12"/>
    </row>
    <row r="3212" spans="1:2" x14ac:dyDescent="0.2">
      <c r="A3212" s="23"/>
      <c r="B3212" s="12"/>
    </row>
    <row r="3213" spans="1:2" x14ac:dyDescent="0.2">
      <c r="A3213" s="23"/>
      <c r="B3213" s="12"/>
    </row>
    <row r="3214" spans="1:2" x14ac:dyDescent="0.2">
      <c r="A3214" s="23"/>
      <c r="B3214" s="12"/>
    </row>
    <row r="3215" spans="1:2" x14ac:dyDescent="0.2">
      <c r="A3215" s="23"/>
      <c r="B3215" s="12"/>
    </row>
    <row r="3216" spans="1:2" x14ac:dyDescent="0.2">
      <c r="A3216" s="23"/>
      <c r="B3216" s="12"/>
    </row>
    <row r="3217" spans="1:2" x14ac:dyDescent="0.2">
      <c r="A3217" s="23"/>
      <c r="B3217" s="12"/>
    </row>
    <row r="3218" spans="1:2" x14ac:dyDescent="0.2">
      <c r="A3218" s="23"/>
      <c r="B3218" s="12"/>
    </row>
    <row r="3219" spans="1:2" x14ac:dyDescent="0.2">
      <c r="A3219" s="23"/>
      <c r="B3219" s="12"/>
    </row>
    <row r="3220" spans="1:2" x14ac:dyDescent="0.2">
      <c r="A3220" s="23"/>
      <c r="B3220" s="12"/>
    </row>
    <row r="3221" spans="1:2" x14ac:dyDescent="0.2">
      <c r="A3221" s="23"/>
      <c r="B3221" s="12"/>
    </row>
    <row r="3222" spans="1:2" x14ac:dyDescent="0.2">
      <c r="A3222" s="23"/>
      <c r="B3222" s="12"/>
    </row>
    <row r="3223" spans="1:2" x14ac:dyDescent="0.2">
      <c r="A3223" s="23"/>
      <c r="B3223" s="12"/>
    </row>
    <row r="3224" spans="1:2" x14ac:dyDescent="0.2">
      <c r="A3224" s="23"/>
      <c r="B3224" s="12"/>
    </row>
    <row r="3225" spans="1:2" x14ac:dyDescent="0.2">
      <c r="A3225" s="23"/>
      <c r="B3225" s="12"/>
    </row>
    <row r="3226" spans="1:2" x14ac:dyDescent="0.2">
      <c r="A3226" s="23"/>
      <c r="B3226" s="12"/>
    </row>
    <row r="3227" spans="1:2" x14ac:dyDescent="0.2">
      <c r="A3227" s="23"/>
      <c r="B3227" s="12"/>
    </row>
    <row r="3228" spans="1:2" x14ac:dyDescent="0.2">
      <c r="A3228" s="23"/>
      <c r="B3228" s="12"/>
    </row>
    <row r="3229" spans="1:2" x14ac:dyDescent="0.2">
      <c r="A3229" s="23"/>
      <c r="B3229" s="12"/>
    </row>
    <row r="3230" spans="1:2" x14ac:dyDescent="0.2">
      <c r="A3230" s="23"/>
      <c r="B3230" s="12"/>
    </row>
    <row r="3231" spans="1:2" x14ac:dyDescent="0.2">
      <c r="A3231" s="23"/>
      <c r="B3231" s="12"/>
    </row>
    <row r="3232" spans="1:2" x14ac:dyDescent="0.2">
      <c r="A3232" s="23"/>
      <c r="B3232" s="12"/>
    </row>
    <row r="3233" spans="1:2" x14ac:dyDescent="0.2">
      <c r="A3233" s="23"/>
      <c r="B3233" s="12"/>
    </row>
    <row r="3234" spans="1:2" x14ac:dyDescent="0.2">
      <c r="A3234" s="23"/>
      <c r="B3234" s="12"/>
    </row>
    <row r="3235" spans="1:2" x14ac:dyDescent="0.2">
      <c r="A3235" s="23"/>
      <c r="B3235" s="12"/>
    </row>
    <row r="3236" spans="1:2" x14ac:dyDescent="0.2">
      <c r="A3236" s="23"/>
      <c r="B3236" s="12"/>
    </row>
    <row r="3237" spans="1:2" x14ac:dyDescent="0.2">
      <c r="A3237" s="23"/>
      <c r="B3237" s="12"/>
    </row>
    <row r="3238" spans="1:2" x14ac:dyDescent="0.2">
      <c r="A3238" s="23"/>
      <c r="B3238" s="12"/>
    </row>
    <row r="3239" spans="1:2" x14ac:dyDescent="0.2">
      <c r="A3239" s="23"/>
      <c r="B3239" s="12"/>
    </row>
    <row r="3240" spans="1:2" x14ac:dyDescent="0.2">
      <c r="A3240" s="23"/>
      <c r="B3240" s="12"/>
    </row>
    <row r="3241" spans="1:2" x14ac:dyDescent="0.2">
      <c r="A3241" s="23"/>
      <c r="B3241" s="12"/>
    </row>
    <row r="3242" spans="1:2" x14ac:dyDescent="0.2">
      <c r="A3242" s="23"/>
      <c r="B3242" s="12"/>
    </row>
    <row r="3243" spans="1:2" x14ac:dyDescent="0.2">
      <c r="A3243" s="23"/>
      <c r="B3243" s="12"/>
    </row>
    <row r="3244" spans="1:2" x14ac:dyDescent="0.2">
      <c r="A3244" s="23"/>
      <c r="B3244" s="12"/>
    </row>
    <row r="3245" spans="1:2" x14ac:dyDescent="0.2">
      <c r="A3245" s="23"/>
      <c r="B3245" s="12"/>
    </row>
    <row r="3246" spans="1:2" x14ac:dyDescent="0.2">
      <c r="A3246" s="23"/>
      <c r="B3246" s="12"/>
    </row>
    <row r="3247" spans="1:2" x14ac:dyDescent="0.2">
      <c r="A3247" s="23"/>
      <c r="B3247" s="12"/>
    </row>
    <row r="3248" spans="1:2" x14ac:dyDescent="0.2">
      <c r="A3248" s="23"/>
      <c r="B3248" s="12"/>
    </row>
    <row r="3249" spans="1:2" x14ac:dyDescent="0.2">
      <c r="A3249" s="23"/>
      <c r="B3249" s="12"/>
    </row>
    <row r="3250" spans="1:2" x14ac:dyDescent="0.2">
      <c r="A3250" s="23"/>
      <c r="B3250" s="12"/>
    </row>
    <row r="3251" spans="1:2" x14ac:dyDescent="0.2">
      <c r="A3251" s="23"/>
      <c r="B3251" s="12"/>
    </row>
    <row r="3252" spans="1:2" x14ac:dyDescent="0.2">
      <c r="A3252" s="23"/>
      <c r="B3252" s="12"/>
    </row>
    <row r="3253" spans="1:2" x14ac:dyDescent="0.2">
      <c r="A3253" s="23"/>
      <c r="B3253" s="12"/>
    </row>
    <row r="3254" spans="1:2" x14ac:dyDescent="0.2">
      <c r="A3254" s="23"/>
      <c r="B3254" s="12"/>
    </row>
    <row r="3255" spans="1:2" x14ac:dyDescent="0.2">
      <c r="A3255" s="23"/>
      <c r="B3255" s="12"/>
    </row>
    <row r="3256" spans="1:2" x14ac:dyDescent="0.2">
      <c r="A3256" s="23"/>
      <c r="B3256" s="12"/>
    </row>
    <row r="3257" spans="1:2" x14ac:dyDescent="0.2">
      <c r="A3257" s="23"/>
      <c r="B3257" s="12"/>
    </row>
    <row r="3258" spans="1:2" x14ac:dyDescent="0.2">
      <c r="A3258" s="23"/>
      <c r="B3258" s="12"/>
    </row>
    <row r="3259" spans="1:2" x14ac:dyDescent="0.2">
      <c r="A3259" s="23"/>
      <c r="B3259" s="12"/>
    </row>
    <row r="3260" spans="1:2" x14ac:dyDescent="0.2">
      <c r="A3260" s="23"/>
      <c r="B3260" s="12"/>
    </row>
    <row r="3261" spans="1:2" x14ac:dyDescent="0.2">
      <c r="A3261" s="23"/>
      <c r="B3261" s="12"/>
    </row>
    <row r="3262" spans="1:2" x14ac:dyDescent="0.2">
      <c r="A3262" s="23"/>
      <c r="B3262" s="12"/>
    </row>
    <row r="3263" spans="1:2" x14ac:dyDescent="0.2">
      <c r="A3263" s="23"/>
      <c r="B3263" s="12"/>
    </row>
    <row r="3264" spans="1:2" x14ac:dyDescent="0.2">
      <c r="A3264" s="23"/>
      <c r="B3264" s="12"/>
    </row>
    <row r="3265" spans="1:2" x14ac:dyDescent="0.2">
      <c r="A3265" s="23"/>
      <c r="B3265" s="12"/>
    </row>
    <row r="3266" spans="1:2" x14ac:dyDescent="0.2">
      <c r="A3266" s="23"/>
      <c r="B3266" s="12"/>
    </row>
    <row r="3267" spans="1:2" x14ac:dyDescent="0.2">
      <c r="A3267" s="23"/>
      <c r="B3267" s="12"/>
    </row>
    <row r="3268" spans="1:2" x14ac:dyDescent="0.2">
      <c r="A3268" s="23"/>
      <c r="B3268" s="12"/>
    </row>
    <row r="3269" spans="1:2" x14ac:dyDescent="0.2">
      <c r="A3269" s="23"/>
      <c r="B3269" s="12"/>
    </row>
    <row r="3270" spans="1:2" x14ac:dyDescent="0.2">
      <c r="A3270" s="23"/>
      <c r="B3270" s="12"/>
    </row>
    <row r="3271" spans="1:2" x14ac:dyDescent="0.2">
      <c r="A3271" s="23"/>
      <c r="B3271" s="12"/>
    </row>
    <row r="3272" spans="1:2" x14ac:dyDescent="0.2">
      <c r="A3272" s="23"/>
      <c r="B3272" s="12"/>
    </row>
    <row r="3273" spans="1:2" x14ac:dyDescent="0.2">
      <c r="A3273" s="23"/>
      <c r="B3273" s="12"/>
    </row>
    <row r="3274" spans="1:2" x14ac:dyDescent="0.2">
      <c r="A3274" s="23"/>
      <c r="B3274" s="12"/>
    </row>
    <row r="3275" spans="1:2" x14ac:dyDescent="0.2">
      <c r="A3275" s="23"/>
      <c r="B3275" s="12"/>
    </row>
    <row r="3276" spans="1:2" x14ac:dyDescent="0.2">
      <c r="A3276" s="23"/>
      <c r="B3276" s="12"/>
    </row>
    <row r="3277" spans="1:2" x14ac:dyDescent="0.2">
      <c r="A3277" s="23"/>
      <c r="B3277" s="12"/>
    </row>
    <row r="3278" spans="1:2" x14ac:dyDescent="0.2">
      <c r="A3278" s="23"/>
      <c r="B3278" s="12"/>
    </row>
    <row r="3279" spans="1:2" x14ac:dyDescent="0.2">
      <c r="A3279" s="23"/>
      <c r="B3279" s="12"/>
    </row>
    <row r="3280" spans="1:2" x14ac:dyDescent="0.2">
      <c r="A3280" s="23"/>
      <c r="B3280" s="12"/>
    </row>
    <row r="3281" spans="1:2" x14ac:dyDescent="0.2">
      <c r="A3281" s="23"/>
      <c r="B3281" s="12"/>
    </row>
    <row r="3282" spans="1:2" x14ac:dyDescent="0.2">
      <c r="A3282" s="23"/>
      <c r="B3282" s="12"/>
    </row>
    <row r="3283" spans="1:2" x14ac:dyDescent="0.2">
      <c r="A3283" s="23"/>
      <c r="B3283" s="12"/>
    </row>
    <row r="3284" spans="1:2" x14ac:dyDescent="0.2">
      <c r="A3284" s="23"/>
      <c r="B3284" s="12"/>
    </row>
    <row r="3285" spans="1:2" x14ac:dyDescent="0.2">
      <c r="A3285" s="23"/>
      <c r="B3285" s="12"/>
    </row>
    <row r="3286" spans="1:2" x14ac:dyDescent="0.2">
      <c r="A3286" s="23"/>
      <c r="B3286" s="12"/>
    </row>
    <row r="3287" spans="1:2" x14ac:dyDescent="0.2">
      <c r="A3287" s="23"/>
      <c r="B3287" s="12"/>
    </row>
    <row r="3288" spans="1:2" x14ac:dyDescent="0.2">
      <c r="A3288" s="23"/>
      <c r="B3288" s="12"/>
    </row>
    <row r="3289" spans="1:2" x14ac:dyDescent="0.2">
      <c r="A3289" s="23"/>
      <c r="B3289" s="12"/>
    </row>
    <row r="3290" spans="1:2" x14ac:dyDescent="0.2">
      <c r="A3290" s="23"/>
      <c r="B3290" s="12"/>
    </row>
    <row r="3291" spans="1:2" x14ac:dyDescent="0.2">
      <c r="A3291" s="23"/>
      <c r="B3291" s="12"/>
    </row>
    <row r="3292" spans="1:2" x14ac:dyDescent="0.2">
      <c r="A3292" s="23"/>
      <c r="B3292" s="12"/>
    </row>
    <row r="3293" spans="1:2" x14ac:dyDescent="0.2">
      <c r="A3293" s="23"/>
      <c r="B3293" s="12"/>
    </row>
    <row r="3294" spans="1:2" x14ac:dyDescent="0.2">
      <c r="A3294" s="23"/>
      <c r="B3294" s="12"/>
    </row>
    <row r="3295" spans="1:2" x14ac:dyDescent="0.2">
      <c r="A3295" s="23"/>
      <c r="B3295" s="12"/>
    </row>
    <row r="3296" spans="1:2" x14ac:dyDescent="0.2">
      <c r="A3296" s="23"/>
      <c r="B3296" s="12"/>
    </row>
    <row r="3297" spans="1:2" x14ac:dyDescent="0.2">
      <c r="A3297" s="23"/>
      <c r="B3297" s="12"/>
    </row>
    <row r="3298" spans="1:2" x14ac:dyDescent="0.2">
      <c r="A3298" s="23"/>
      <c r="B3298" s="12"/>
    </row>
    <row r="3299" spans="1:2" x14ac:dyDescent="0.2">
      <c r="A3299" s="23"/>
      <c r="B3299" s="12"/>
    </row>
    <row r="3300" spans="1:2" x14ac:dyDescent="0.2">
      <c r="A3300" s="23"/>
      <c r="B3300" s="12"/>
    </row>
    <row r="3301" spans="1:2" x14ac:dyDescent="0.2">
      <c r="A3301" s="23"/>
      <c r="B3301" s="12"/>
    </row>
    <row r="3302" spans="1:2" x14ac:dyDescent="0.2">
      <c r="A3302" s="23"/>
      <c r="B3302" s="12"/>
    </row>
    <row r="3303" spans="1:2" x14ac:dyDescent="0.2">
      <c r="A3303" s="23"/>
      <c r="B3303" s="12"/>
    </row>
    <row r="3304" spans="1:2" x14ac:dyDescent="0.2">
      <c r="A3304" s="23"/>
      <c r="B3304" s="12"/>
    </row>
    <row r="3305" spans="1:2" x14ac:dyDescent="0.2">
      <c r="A3305" s="23"/>
      <c r="B3305" s="12"/>
    </row>
    <row r="3306" spans="1:2" x14ac:dyDescent="0.2">
      <c r="A3306" s="23"/>
      <c r="B3306" s="12"/>
    </row>
    <row r="3307" spans="1:2" x14ac:dyDescent="0.2">
      <c r="A3307" s="23"/>
      <c r="B3307" s="12"/>
    </row>
    <row r="3308" spans="1:2" x14ac:dyDescent="0.2">
      <c r="A3308" s="23"/>
      <c r="B3308" s="12"/>
    </row>
    <row r="3309" spans="1:2" x14ac:dyDescent="0.2">
      <c r="A3309" s="23"/>
      <c r="B3309" s="12"/>
    </row>
    <row r="3310" spans="1:2" x14ac:dyDescent="0.2">
      <c r="A3310" s="23"/>
      <c r="B3310" s="12"/>
    </row>
    <row r="3311" spans="1:2" x14ac:dyDescent="0.2">
      <c r="A3311" s="23"/>
      <c r="B3311" s="12"/>
    </row>
    <row r="3312" spans="1:2" x14ac:dyDescent="0.2">
      <c r="A3312" s="23"/>
      <c r="B3312" s="12"/>
    </row>
    <row r="3313" spans="1:2" x14ac:dyDescent="0.2">
      <c r="A3313" s="23"/>
      <c r="B3313" s="12"/>
    </row>
    <row r="3314" spans="1:2" x14ac:dyDescent="0.2">
      <c r="A3314" s="23"/>
      <c r="B3314" s="12"/>
    </row>
    <row r="3315" spans="1:2" x14ac:dyDescent="0.2">
      <c r="A3315" s="23"/>
      <c r="B3315" s="12"/>
    </row>
    <row r="3316" spans="1:2" x14ac:dyDescent="0.2">
      <c r="A3316" s="23"/>
      <c r="B3316" s="12"/>
    </row>
    <row r="3317" spans="1:2" x14ac:dyDescent="0.2">
      <c r="A3317" s="23"/>
      <c r="B3317" s="12"/>
    </row>
    <row r="3318" spans="1:2" x14ac:dyDescent="0.2">
      <c r="A3318" s="23"/>
      <c r="B3318" s="12"/>
    </row>
    <row r="3319" spans="1:2" x14ac:dyDescent="0.2">
      <c r="A3319" s="23"/>
      <c r="B3319" s="12"/>
    </row>
    <row r="3320" spans="1:2" x14ac:dyDescent="0.2">
      <c r="A3320" s="23"/>
      <c r="B3320" s="12"/>
    </row>
    <row r="3321" spans="1:2" x14ac:dyDescent="0.2">
      <c r="A3321" s="23"/>
      <c r="B3321" s="12"/>
    </row>
    <row r="3322" spans="1:2" x14ac:dyDescent="0.2">
      <c r="A3322" s="23"/>
      <c r="B3322" s="12"/>
    </row>
    <row r="3323" spans="1:2" x14ac:dyDescent="0.2">
      <c r="A3323" s="23"/>
      <c r="B3323" s="12"/>
    </row>
    <row r="3324" spans="1:2" x14ac:dyDescent="0.2">
      <c r="A3324" s="23"/>
      <c r="B3324" s="12"/>
    </row>
    <row r="3325" spans="1:2" x14ac:dyDescent="0.2">
      <c r="A3325" s="23"/>
      <c r="B3325" s="12"/>
    </row>
    <row r="3326" spans="1:2" x14ac:dyDescent="0.2">
      <c r="A3326" s="23"/>
      <c r="B3326" s="12"/>
    </row>
    <row r="3327" spans="1:2" x14ac:dyDescent="0.2">
      <c r="A3327" s="23"/>
      <c r="B3327" s="12"/>
    </row>
    <row r="3328" spans="1:2" x14ac:dyDescent="0.2">
      <c r="A3328" s="23"/>
      <c r="B3328" s="12"/>
    </row>
    <row r="3329" spans="1:2" x14ac:dyDescent="0.2">
      <c r="A3329" s="23"/>
      <c r="B3329" s="12"/>
    </row>
    <row r="3330" spans="1:2" x14ac:dyDescent="0.2">
      <c r="A3330" s="23"/>
      <c r="B3330" s="12"/>
    </row>
    <row r="3331" spans="1:2" x14ac:dyDescent="0.2">
      <c r="A3331" s="23"/>
      <c r="B3331" s="12"/>
    </row>
    <row r="3332" spans="1:2" x14ac:dyDescent="0.2">
      <c r="A3332" s="23"/>
      <c r="B3332" s="12"/>
    </row>
    <row r="3333" spans="1:2" x14ac:dyDescent="0.2">
      <c r="A3333" s="23"/>
      <c r="B3333" s="12"/>
    </row>
    <row r="3334" spans="1:2" x14ac:dyDescent="0.2">
      <c r="A3334" s="23"/>
      <c r="B3334" s="12"/>
    </row>
    <row r="3335" spans="1:2" x14ac:dyDescent="0.2">
      <c r="A3335" s="23"/>
      <c r="B3335" s="12"/>
    </row>
    <row r="3336" spans="1:2" x14ac:dyDescent="0.2">
      <c r="A3336" s="23"/>
      <c r="B3336" s="12"/>
    </row>
    <row r="3337" spans="1:2" x14ac:dyDescent="0.2">
      <c r="A3337" s="23"/>
      <c r="B3337" s="12"/>
    </row>
    <row r="3338" spans="1:2" x14ac:dyDescent="0.2">
      <c r="A3338" s="23"/>
      <c r="B3338" s="12"/>
    </row>
    <row r="3339" spans="1:2" x14ac:dyDescent="0.2">
      <c r="A3339" s="23"/>
      <c r="B3339" s="12"/>
    </row>
    <row r="3340" spans="1:2" x14ac:dyDescent="0.2">
      <c r="A3340" s="23"/>
      <c r="B3340" s="12"/>
    </row>
    <row r="3341" spans="1:2" x14ac:dyDescent="0.2">
      <c r="A3341" s="23"/>
      <c r="B3341" s="12"/>
    </row>
    <row r="3342" spans="1:2" x14ac:dyDescent="0.2">
      <c r="A3342" s="23"/>
      <c r="B3342" s="12"/>
    </row>
    <row r="3343" spans="1:2" x14ac:dyDescent="0.2">
      <c r="A3343" s="23"/>
      <c r="B3343" s="12"/>
    </row>
    <row r="3344" spans="1:2" x14ac:dyDescent="0.2">
      <c r="A3344" s="23"/>
      <c r="B3344" s="12"/>
    </row>
    <row r="3345" spans="1:2" x14ac:dyDescent="0.2">
      <c r="A3345" s="23"/>
      <c r="B3345" s="12"/>
    </row>
    <row r="3346" spans="1:2" x14ac:dyDescent="0.2">
      <c r="A3346" s="23"/>
      <c r="B3346" s="12"/>
    </row>
    <row r="3347" spans="1:2" x14ac:dyDescent="0.2">
      <c r="A3347" s="23"/>
      <c r="B3347" s="12"/>
    </row>
    <row r="3348" spans="1:2" x14ac:dyDescent="0.2">
      <c r="A3348" s="23"/>
      <c r="B3348" s="12"/>
    </row>
    <row r="3349" spans="1:2" x14ac:dyDescent="0.2">
      <c r="A3349" s="23"/>
      <c r="B3349" s="12"/>
    </row>
    <row r="3350" spans="1:2" x14ac:dyDescent="0.2">
      <c r="A3350" s="23"/>
      <c r="B3350" s="12"/>
    </row>
    <row r="3351" spans="1:2" x14ac:dyDescent="0.2">
      <c r="A3351" s="23"/>
      <c r="B3351" s="12"/>
    </row>
    <row r="3352" spans="1:2" x14ac:dyDescent="0.2">
      <c r="A3352" s="23"/>
      <c r="B3352" s="12"/>
    </row>
    <row r="3353" spans="1:2" x14ac:dyDescent="0.2">
      <c r="A3353" s="23"/>
      <c r="B3353" s="12"/>
    </row>
    <row r="3354" spans="1:2" x14ac:dyDescent="0.2">
      <c r="A3354" s="23"/>
      <c r="B3354" s="12"/>
    </row>
    <row r="3355" spans="1:2" x14ac:dyDescent="0.2">
      <c r="A3355" s="23"/>
      <c r="B3355" s="12"/>
    </row>
    <row r="3356" spans="1:2" x14ac:dyDescent="0.2">
      <c r="A3356" s="23"/>
      <c r="B3356" s="12"/>
    </row>
    <row r="3357" spans="1:2" x14ac:dyDescent="0.2">
      <c r="A3357" s="23"/>
      <c r="B3357" s="12"/>
    </row>
    <row r="3358" spans="1:2" x14ac:dyDescent="0.2">
      <c r="A3358" s="23"/>
      <c r="B3358" s="12"/>
    </row>
    <row r="3359" spans="1:2" x14ac:dyDescent="0.2">
      <c r="A3359" s="23"/>
      <c r="B3359" s="12"/>
    </row>
    <row r="3360" spans="1:2" x14ac:dyDescent="0.2">
      <c r="A3360" s="23"/>
      <c r="B3360" s="12"/>
    </row>
    <row r="3361" spans="1:10" x14ac:dyDescent="0.2">
      <c r="A3361" s="23"/>
      <c r="B3361" s="12"/>
    </row>
    <row r="3362" spans="1:10" x14ac:dyDescent="0.2">
      <c r="A3362" s="23"/>
      <c r="B3362" s="12"/>
    </row>
    <row r="3363" spans="1:10" x14ac:dyDescent="0.2">
      <c r="A3363" s="23"/>
      <c r="B3363" s="12"/>
    </row>
    <row r="3372" spans="1:10" x14ac:dyDescent="0.2">
      <c r="A3372" s="13"/>
      <c r="E3372" s="2"/>
      <c r="F3372" s="3"/>
      <c r="G3372" s="3"/>
      <c r="H3372" s="3"/>
      <c r="I3372" s="2"/>
      <c r="J3372" s="9"/>
    </row>
    <row r="3373" spans="1:10" x14ac:dyDescent="0.2">
      <c r="A3373" s="13"/>
      <c r="E3373" s="2"/>
      <c r="F3373" s="3"/>
      <c r="G3373" s="3"/>
      <c r="H3373" s="3"/>
      <c r="I3373" s="2"/>
      <c r="J3373" s="9"/>
    </row>
    <row r="3374" spans="1:10" x14ac:dyDescent="0.2">
      <c r="A3374" s="13"/>
      <c r="E3374" s="2"/>
      <c r="F3374" s="3"/>
      <c r="G3374" s="3"/>
      <c r="H3374" s="3"/>
      <c r="I3374" s="2"/>
      <c r="J3374" s="9"/>
    </row>
    <row r="3375" spans="1:10" x14ac:dyDescent="0.2">
      <c r="A3375" s="13"/>
      <c r="E3375" s="2"/>
      <c r="F3375" s="3"/>
      <c r="G3375" s="3"/>
      <c r="H3375" s="3"/>
      <c r="I3375" s="2"/>
      <c r="J3375" s="9"/>
    </row>
    <row r="3376" spans="1:10" x14ac:dyDescent="0.2">
      <c r="A3376" s="13"/>
      <c r="E3376" s="2"/>
      <c r="F3376" s="3"/>
      <c r="G3376" s="3"/>
      <c r="H3376" s="3"/>
      <c r="I3376" s="2"/>
      <c r="J3376" s="9"/>
    </row>
    <row r="3377" spans="1:10" x14ac:dyDescent="0.2">
      <c r="A3377" s="13"/>
      <c r="E3377" s="2"/>
      <c r="F3377" s="3"/>
      <c r="G3377" s="3"/>
      <c r="H3377" s="3"/>
      <c r="I3377" s="2"/>
      <c r="J3377" s="9"/>
    </row>
    <row r="3378" spans="1:10" x14ac:dyDescent="0.2">
      <c r="A3378" s="13"/>
      <c r="E3378" s="2"/>
      <c r="F3378" s="3"/>
      <c r="G3378" s="3"/>
      <c r="H3378" s="3"/>
      <c r="I3378" s="2"/>
      <c r="J3378" s="9"/>
    </row>
    <row r="3379" spans="1:10" x14ac:dyDescent="0.2">
      <c r="A3379" s="13"/>
      <c r="E3379" s="2"/>
      <c r="F3379" s="3"/>
      <c r="G3379" s="3"/>
      <c r="H3379" s="3"/>
      <c r="I3379" s="2"/>
      <c r="J3379" s="9"/>
    </row>
    <row r="3380" spans="1:10" x14ac:dyDescent="0.2">
      <c r="A3380" s="13"/>
      <c r="E3380" s="2"/>
      <c r="F3380" s="3"/>
      <c r="G3380" s="3"/>
      <c r="H3380" s="3"/>
      <c r="I3380" s="2"/>
      <c r="J3380" s="9"/>
    </row>
    <row r="3381" spans="1:10" x14ac:dyDescent="0.2">
      <c r="A3381" s="13"/>
      <c r="E3381" s="2"/>
      <c r="F3381" s="3"/>
      <c r="G3381" s="3"/>
      <c r="H3381" s="3"/>
      <c r="I3381" s="2"/>
      <c r="J3381" s="9"/>
    </row>
    <row r="3382" spans="1:10" x14ac:dyDescent="0.2">
      <c r="A3382" s="13"/>
      <c r="E3382" s="2"/>
      <c r="F3382" s="3"/>
      <c r="G3382" s="3"/>
      <c r="H3382" s="3"/>
      <c r="I3382" s="2"/>
      <c r="J3382" s="9"/>
    </row>
    <row r="3383" spans="1:10" x14ac:dyDescent="0.2">
      <c r="A3383" s="13"/>
      <c r="E3383" s="2"/>
      <c r="F3383" s="3"/>
      <c r="G3383" s="3"/>
      <c r="H3383" s="3"/>
      <c r="I3383" s="2"/>
      <c r="J3383" s="9"/>
    </row>
    <row r="3384" spans="1:10" x14ac:dyDescent="0.2">
      <c r="A3384" s="13"/>
      <c r="E3384" s="2"/>
      <c r="F3384" s="3"/>
      <c r="G3384" s="3"/>
      <c r="H3384" s="3"/>
      <c r="I3384" s="2"/>
      <c r="J3384" s="9"/>
    </row>
    <row r="3385" spans="1:10" x14ac:dyDescent="0.2">
      <c r="A3385" s="13"/>
      <c r="E3385" s="2"/>
      <c r="F3385" s="3"/>
      <c r="G3385" s="3"/>
      <c r="H3385" s="3"/>
      <c r="I3385" s="2"/>
      <c r="J3385" s="9"/>
    </row>
    <row r="3386" spans="1:10" x14ac:dyDescent="0.2">
      <c r="A3386" s="13"/>
      <c r="E3386" s="2"/>
      <c r="F3386" s="3"/>
      <c r="G3386" s="3"/>
      <c r="H3386" s="3"/>
      <c r="I3386" s="2"/>
      <c r="J3386" s="9"/>
    </row>
    <row r="3387" spans="1:10" x14ac:dyDescent="0.2">
      <c r="A3387" s="13"/>
      <c r="E3387" s="2"/>
      <c r="F3387" s="3"/>
      <c r="G3387" s="3"/>
      <c r="H3387" s="3"/>
      <c r="I3387" s="2"/>
      <c r="J3387" s="9"/>
    </row>
    <row r="3388" spans="1:10" x14ac:dyDescent="0.2">
      <c r="A3388" s="13"/>
      <c r="E3388" s="2"/>
      <c r="F3388" s="3"/>
      <c r="G3388" s="3"/>
      <c r="H3388" s="3"/>
      <c r="I3388" s="2"/>
      <c r="J3388" s="9"/>
    </row>
    <row r="3389" spans="1:10" x14ac:dyDescent="0.2">
      <c r="A3389" s="13"/>
      <c r="E3389" s="2"/>
      <c r="F3389" s="3"/>
      <c r="G3389" s="3"/>
      <c r="H3389" s="3"/>
      <c r="I3389" s="2"/>
      <c r="J3389" s="9"/>
    </row>
    <row r="3390" spans="1:10" x14ac:dyDescent="0.2">
      <c r="A3390" s="13"/>
      <c r="E3390" s="2"/>
      <c r="F3390" s="3"/>
      <c r="G3390" s="3"/>
      <c r="H3390" s="3"/>
      <c r="I3390" s="2"/>
      <c r="J3390" s="9"/>
    </row>
    <row r="3391" spans="1:10" x14ac:dyDescent="0.2">
      <c r="A3391" s="13"/>
      <c r="E3391" s="2"/>
      <c r="F3391" s="3"/>
      <c r="G3391" s="3"/>
      <c r="H3391" s="3"/>
      <c r="I3391" s="2"/>
      <c r="J3391" s="9"/>
    </row>
    <row r="3392" spans="1:10" x14ac:dyDescent="0.2">
      <c r="A3392" s="13"/>
      <c r="E3392" s="2"/>
      <c r="F3392" s="3"/>
      <c r="G3392" s="3"/>
      <c r="H3392" s="3"/>
      <c r="I3392" s="2"/>
      <c r="J3392" s="9"/>
    </row>
  </sheetData>
  <autoFilter ref="A7:U963" xr:uid="{00000000-0009-0000-0000-000000000000}"/>
  <dataConsolidate/>
  <mergeCells count="10">
    <mergeCell ref="K6:R6"/>
    <mergeCell ref="C3:D3"/>
    <mergeCell ref="A6:J6"/>
    <mergeCell ref="J2:J3"/>
    <mergeCell ref="B5:I5"/>
    <mergeCell ref="B4:I4"/>
    <mergeCell ref="E2:I2"/>
    <mergeCell ref="E3:I3"/>
    <mergeCell ref="C2:D2"/>
    <mergeCell ref="K2:R3"/>
  </mergeCells>
  <phoneticPr fontId="0" type="noConversion"/>
  <conditionalFormatting sqref="J1005">
    <cfRule type="duplicateValues" dxfId="32" priority="4" stopIfTrue="1"/>
  </conditionalFormatting>
  <conditionalFormatting sqref="J1006">
    <cfRule type="duplicateValues" dxfId="31" priority="3" stopIfTrue="1"/>
  </conditionalFormatting>
  <conditionalFormatting sqref="J1005:J1006">
    <cfRule type="duplicateValues" dxfId="30" priority="2" stopIfTrue="1"/>
  </conditionalFormatting>
  <pageMargins left="0.75" right="0.75" top="1" bottom="1" header="0.5" footer="0.5"/>
  <pageSetup paperSize="9" scale="40" orientation="landscape" r:id="rId1"/>
  <headerFooter alignWithMargins="0"/>
  <drawing r:id="rId2"/>
  <legacyDrawing r:id="rId3"/>
  <controls>
    <mc:AlternateContent xmlns:mc="http://schemas.openxmlformats.org/markup-compatibility/2006">
      <mc:Choice Requires="x14">
        <control shapeId="96903" r:id="rId4" name="NewMapAddition">
          <controlPr defaultSize="0" autoLine="0" autoPict="0" r:id="rId5">
            <anchor moveWithCells="1" sizeWithCells="1">
              <from>
                <xdr:col>0</xdr:col>
                <xdr:colOff>0</xdr:colOff>
                <xdr:row>0</xdr:row>
                <xdr:rowOff>0</xdr:rowOff>
              </from>
              <to>
                <xdr:col>0</xdr:col>
                <xdr:colOff>0</xdr:colOff>
                <xdr:row>0</xdr:row>
                <xdr:rowOff>0</xdr:rowOff>
              </to>
            </anchor>
          </controlPr>
        </control>
      </mc:Choice>
      <mc:Fallback>
        <control shapeId="96903" r:id="rId4" name="NewMapAddition"/>
      </mc:Fallback>
    </mc:AlternateContent>
    <mc:AlternateContent xmlns:mc="http://schemas.openxmlformats.org/markup-compatibility/2006">
      <mc:Choice Requires="x14">
        <control shapeId="96904" r:id="rId6" name="NewTuneAddition">
          <controlPr defaultSize="0" autoLine="0" autoPict="0" r:id="rId7">
            <anchor moveWithCells="1" sizeWithCells="1">
              <from>
                <xdr:col>216</xdr:col>
                <xdr:colOff>85725</xdr:colOff>
                <xdr:row>0</xdr:row>
                <xdr:rowOff>0</xdr:rowOff>
              </from>
              <to>
                <xdr:col>216</xdr:col>
                <xdr:colOff>85725</xdr:colOff>
                <xdr:row>0</xdr:row>
                <xdr:rowOff>0</xdr:rowOff>
              </to>
            </anchor>
          </controlPr>
        </control>
      </mc:Choice>
      <mc:Fallback>
        <control shapeId="96904" r:id="rId6" name="NewTuneAddition"/>
      </mc:Fallback>
    </mc:AlternateContent>
    <mc:AlternateContent xmlns:mc="http://schemas.openxmlformats.org/markup-compatibility/2006">
      <mc:Choice Requires="x14">
        <control shapeId="96905" r:id="rId8" name="OldMapDeletion">
          <controlPr defaultSize="0" autoLine="0" autoPict="0" r:id="rId9">
            <anchor moveWithCells="1" sizeWithCells="1">
              <from>
                <xdr:col>226</xdr:col>
                <xdr:colOff>257175</xdr:colOff>
                <xdr:row>98</xdr:row>
                <xdr:rowOff>95250</xdr:rowOff>
              </from>
              <to>
                <xdr:col>226</xdr:col>
                <xdr:colOff>257175</xdr:colOff>
                <xdr:row>98</xdr:row>
                <xdr:rowOff>95250</xdr:rowOff>
              </to>
            </anchor>
          </controlPr>
        </control>
      </mc:Choice>
      <mc:Fallback>
        <control shapeId="96905" r:id="rId8" name="OldMapDeletion"/>
      </mc:Fallback>
    </mc:AlternateContent>
    <mc:AlternateContent xmlns:mc="http://schemas.openxmlformats.org/markup-compatibility/2006">
      <mc:Choice Requires="x14">
        <control shapeId="96906" r:id="rId10" name="OldTuneDeletion">
          <controlPr defaultSize="0" autoLine="0" autoPict="0" r:id="rId11">
            <anchor moveWithCells="1" sizeWithCells="1">
              <from>
                <xdr:col>237</xdr:col>
                <xdr:colOff>171450</xdr:colOff>
                <xdr:row>8097</xdr:row>
                <xdr:rowOff>95250</xdr:rowOff>
              </from>
              <to>
                <xdr:col>237</xdr:col>
                <xdr:colOff>171450</xdr:colOff>
                <xdr:row>8097</xdr:row>
                <xdr:rowOff>95250</xdr:rowOff>
              </to>
            </anchor>
          </controlPr>
        </control>
      </mc:Choice>
      <mc:Fallback>
        <control shapeId="96906" r:id="rId10" name="OldTuneDeletion"/>
      </mc:Fallback>
    </mc:AlternateContent>
    <mc:AlternateContent xmlns:mc="http://schemas.openxmlformats.org/markup-compatibility/2006">
      <mc:Choice Requires="x14">
        <control shapeId="96271" r:id="rId12" name="CmbYData">
          <controlPr defaultSize="0" autoLine="0" r:id="rId13">
            <anchor moveWithCells="1" sizeWithCells="1">
              <from>
                <xdr:col>15</xdr:col>
                <xdr:colOff>114300</xdr:colOff>
                <xdr:row>1</xdr:row>
                <xdr:rowOff>114300</xdr:rowOff>
              </from>
              <to>
                <xdr:col>16</xdr:col>
                <xdr:colOff>342900</xdr:colOff>
                <xdr:row>1</xdr:row>
                <xdr:rowOff>523875</xdr:rowOff>
              </to>
            </anchor>
          </controlPr>
        </control>
      </mc:Choice>
      <mc:Fallback>
        <control shapeId="96271" r:id="rId12" name="CmbYData"/>
      </mc:Fallback>
    </mc:AlternateContent>
    <mc:AlternateContent xmlns:mc="http://schemas.openxmlformats.org/markup-compatibility/2006">
      <mc:Choice Requires="x14">
        <control shapeId="96258" r:id="rId14" name="Showgraph">
          <controlPr defaultSize="0" autoLine="0" autoPict="0" r:id="rId15">
            <anchor moveWithCells="1" sizeWithCells="1">
              <from>
                <xdr:col>12</xdr:col>
                <xdr:colOff>0</xdr:colOff>
                <xdr:row>2</xdr:row>
                <xdr:rowOff>19050</xdr:rowOff>
              </from>
              <to>
                <xdr:col>13</xdr:col>
                <xdr:colOff>352425</xdr:colOff>
                <xdr:row>2</xdr:row>
                <xdr:rowOff>514350</xdr:rowOff>
              </to>
            </anchor>
          </controlPr>
        </control>
      </mc:Choice>
      <mc:Fallback>
        <control shapeId="96258" r:id="rId14" name="Showgraph"/>
      </mc:Fallback>
    </mc:AlternateContent>
    <mc:AlternateContent xmlns:mc="http://schemas.openxmlformats.org/markup-compatibility/2006">
      <mc:Choice Requires="x14">
        <control shapeId="96259" r:id="rId16" name="write_mfile">
          <controlPr defaultSize="0" autoLine="0" autoPict="0" r:id="rId17">
            <anchor moveWithCells="1" sizeWithCells="1">
              <from>
                <xdr:col>12</xdr:col>
                <xdr:colOff>0</xdr:colOff>
                <xdr:row>1</xdr:row>
                <xdr:rowOff>76200</xdr:rowOff>
              </from>
              <to>
                <xdr:col>13</xdr:col>
                <xdr:colOff>342900</xdr:colOff>
                <xdr:row>1</xdr:row>
                <xdr:rowOff>523875</xdr:rowOff>
              </to>
            </anchor>
          </controlPr>
        </control>
      </mc:Choice>
      <mc:Fallback>
        <control shapeId="96259" r:id="rId16" name="write_mfile"/>
      </mc:Fallback>
    </mc:AlternateContent>
    <mc:AlternateContent xmlns:mc="http://schemas.openxmlformats.org/markup-compatibility/2006">
      <mc:Choice Requires="x14">
        <control shapeId="96266" r:id="rId18" name="ChkBoxHoldPlots">
          <controlPr defaultSize="0" autoLine="0" r:id="rId19">
            <anchor moveWithCells="1" sizeWithCells="1">
              <from>
                <xdr:col>16</xdr:col>
                <xdr:colOff>542925</xdr:colOff>
                <xdr:row>1</xdr:row>
                <xdr:rowOff>180975</xdr:rowOff>
              </from>
              <to>
                <xdr:col>17</xdr:col>
                <xdr:colOff>333375</xdr:colOff>
                <xdr:row>1</xdr:row>
                <xdr:rowOff>466725</xdr:rowOff>
              </to>
            </anchor>
          </controlPr>
        </control>
      </mc:Choice>
      <mc:Fallback>
        <control shapeId="96266" r:id="rId18" name="ChkBoxHoldPlots"/>
      </mc:Fallback>
    </mc:AlternateContent>
    <mc:AlternateContent xmlns:mc="http://schemas.openxmlformats.org/markup-compatibility/2006">
      <mc:Choice Requires="x14">
        <control shapeId="96267" r:id="rId20" name="CmBUpdateAllData">
          <controlPr defaultSize="0" autoLine="0" autoPict="0" r:id="rId21">
            <anchor moveWithCells="1" sizeWithCells="1">
              <from>
                <xdr:col>13</xdr:col>
                <xdr:colOff>495300</xdr:colOff>
                <xdr:row>1</xdr:row>
                <xdr:rowOff>57150</xdr:rowOff>
              </from>
              <to>
                <xdr:col>14</xdr:col>
                <xdr:colOff>1000125</xdr:colOff>
                <xdr:row>1</xdr:row>
                <xdr:rowOff>514350</xdr:rowOff>
              </to>
            </anchor>
          </controlPr>
        </control>
      </mc:Choice>
      <mc:Fallback>
        <control shapeId="96267" r:id="rId20" name="CmBUpdateAllData"/>
      </mc:Fallback>
    </mc:AlternateContent>
    <mc:AlternateContent xmlns:mc="http://schemas.openxmlformats.org/markup-compatibility/2006">
      <mc:Choice Requires="x14">
        <control shapeId="96269" r:id="rId22" name="CmbXData">
          <controlPr defaultSize="0" autoLine="0" r:id="rId23">
            <anchor moveWithCells="1" sizeWithCells="1">
              <from>
                <xdr:col>15</xdr:col>
                <xdr:colOff>104775</xdr:colOff>
                <xdr:row>2</xdr:row>
                <xdr:rowOff>19050</xdr:rowOff>
              </from>
              <to>
                <xdr:col>16</xdr:col>
                <xdr:colOff>352425</xdr:colOff>
                <xdr:row>2</xdr:row>
                <xdr:rowOff>438150</xdr:rowOff>
              </to>
            </anchor>
          </controlPr>
        </control>
      </mc:Choice>
      <mc:Fallback>
        <control shapeId="96269" r:id="rId22" name="CmbXData"/>
      </mc:Fallback>
    </mc:AlternateContent>
    <mc:AlternateContent xmlns:mc="http://schemas.openxmlformats.org/markup-compatibility/2006">
      <mc:Choice Requires="x14">
        <control shapeId="96274" r:id="rId24" name="CmBWriteParFile">
          <controlPr defaultSize="0" autoLine="0" autoPict="0" r:id="rId25">
            <anchor moveWithCells="1" sizeWithCells="1">
              <from>
                <xdr:col>18</xdr:col>
                <xdr:colOff>0</xdr:colOff>
                <xdr:row>1</xdr:row>
                <xdr:rowOff>381000</xdr:rowOff>
              </from>
              <to>
                <xdr:col>18</xdr:col>
                <xdr:colOff>0</xdr:colOff>
                <xdr:row>3</xdr:row>
                <xdr:rowOff>0</xdr:rowOff>
              </to>
            </anchor>
          </controlPr>
        </control>
      </mc:Choice>
      <mc:Fallback>
        <control shapeId="96274" r:id="rId24" name="CmBWriteParFile"/>
      </mc:Fallback>
    </mc:AlternateContent>
    <mc:AlternateContent xmlns:mc="http://schemas.openxmlformats.org/markup-compatibility/2006">
      <mc:Choice Requires="x14">
        <control shapeId="96275" r:id="rId26" name="CmBReadParFile">
          <controlPr defaultSize="0" autoLine="0" autoPict="0" r:id="rId27">
            <anchor moveWithCells="1" sizeWithCells="1">
              <from>
                <xdr:col>18</xdr:col>
                <xdr:colOff>0</xdr:colOff>
                <xdr:row>1</xdr:row>
                <xdr:rowOff>381000</xdr:rowOff>
              </from>
              <to>
                <xdr:col>18</xdr:col>
                <xdr:colOff>0</xdr:colOff>
                <xdr:row>3</xdr:row>
                <xdr:rowOff>0</xdr:rowOff>
              </to>
            </anchor>
          </controlPr>
        </control>
      </mc:Choice>
      <mc:Fallback>
        <control shapeId="96275" r:id="rId26" name="CmBReadParFile"/>
      </mc:Fallback>
    </mc:AlternateContent>
    <mc:AlternateContent xmlns:mc="http://schemas.openxmlformats.org/markup-compatibility/2006">
      <mc:Choice Requires="x14">
        <control shapeId="96286" r:id="rId28" name="CmBUpdateData">
          <controlPr defaultSize="0" autoLine="0" autoPict="0" r:id="rId29">
            <anchor moveWithCells="1" sizeWithCells="1">
              <from>
                <xdr:col>13</xdr:col>
                <xdr:colOff>495300</xdr:colOff>
                <xdr:row>2</xdr:row>
                <xdr:rowOff>38100</xdr:rowOff>
              </from>
              <to>
                <xdr:col>14</xdr:col>
                <xdr:colOff>990600</xdr:colOff>
                <xdr:row>2</xdr:row>
                <xdr:rowOff>476250</xdr:rowOff>
              </to>
            </anchor>
          </controlPr>
        </control>
      </mc:Choice>
      <mc:Fallback>
        <control shapeId="96286" r:id="rId28" name="CmBUpdateData"/>
      </mc:Fallback>
    </mc:AlternateContent>
    <mc:AlternateContent xmlns:mc="http://schemas.openxmlformats.org/markup-compatibility/2006">
      <mc:Choice Requires="x14">
        <control shapeId="96261" r:id="rId30" name="CmbDataSet">
          <controlPr defaultSize="0" autoLine="0" autoPict="0" r:id="rId31">
            <anchor moveWithCells="1" sizeWithCells="1">
              <from>
                <xdr:col>10</xdr:col>
                <xdr:colOff>733425</xdr:colOff>
                <xdr:row>1</xdr:row>
                <xdr:rowOff>333375</xdr:rowOff>
              </from>
              <to>
                <xdr:col>11</xdr:col>
                <xdr:colOff>1009650</xdr:colOff>
                <xdr:row>2</xdr:row>
                <xdr:rowOff>142875</xdr:rowOff>
              </to>
            </anchor>
          </controlPr>
        </control>
      </mc:Choice>
      <mc:Fallback>
        <control shapeId="96261" r:id="rId30" name="CmbDataSet"/>
      </mc:Fallback>
    </mc:AlternateContent>
  </control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1">
    <tabColor theme="8"/>
  </sheetPr>
  <dimension ref="A1:F20"/>
  <sheetViews>
    <sheetView zoomScaleNormal="100" workbookViewId="0">
      <selection activeCell="B7" sqref="B7:D7"/>
    </sheetView>
  </sheetViews>
  <sheetFormatPr defaultRowHeight="12.75" x14ac:dyDescent="0.2"/>
  <cols>
    <col min="1" max="1" width="26.7109375" style="43" bestFit="1" customWidth="1"/>
    <col min="2" max="2" width="22" bestFit="1" customWidth="1"/>
    <col min="3" max="3" width="23.5703125" bestFit="1" customWidth="1"/>
    <col min="4" max="4" width="22.28515625" bestFit="1" customWidth="1"/>
    <col min="6" max="6" width="32.28515625" bestFit="1" customWidth="1"/>
  </cols>
  <sheetData>
    <row r="1" spans="1:6" ht="21" customHeight="1" thickBot="1" x14ac:dyDescent="0.25">
      <c r="A1" s="177"/>
      <c r="B1" s="178" t="s">
        <v>1647</v>
      </c>
      <c r="C1" s="178" t="s">
        <v>1186</v>
      </c>
      <c r="D1" s="178" t="s">
        <v>920</v>
      </c>
      <c r="E1" s="178" t="s">
        <v>1019</v>
      </c>
      <c r="F1" s="179" t="s">
        <v>1020</v>
      </c>
    </row>
    <row r="2" spans="1:6" ht="15" x14ac:dyDescent="0.25">
      <c r="A2" s="191" t="s">
        <v>921</v>
      </c>
      <c r="B2" s="167">
        <v>0</v>
      </c>
      <c r="C2" s="167">
        <v>0</v>
      </c>
      <c r="D2" s="167">
        <v>1</v>
      </c>
      <c r="E2" s="167">
        <v>1</v>
      </c>
      <c r="F2" s="176" t="s">
        <v>922</v>
      </c>
    </row>
    <row r="3" spans="1:6" ht="15" x14ac:dyDescent="0.25">
      <c r="A3" s="190" t="s">
        <v>923</v>
      </c>
      <c r="B3" s="55">
        <v>0</v>
      </c>
      <c r="C3" s="55">
        <v>0</v>
      </c>
      <c r="D3" s="55">
        <v>1</v>
      </c>
      <c r="E3" s="55">
        <v>1</v>
      </c>
      <c r="F3" s="61" t="s">
        <v>924</v>
      </c>
    </row>
    <row r="4" spans="1:6" ht="15" x14ac:dyDescent="0.25">
      <c r="A4" s="63" t="s">
        <v>1648</v>
      </c>
      <c r="B4" s="55">
        <v>0</v>
      </c>
      <c r="C4" s="55">
        <v>0</v>
      </c>
      <c r="D4" s="55">
        <v>0</v>
      </c>
      <c r="E4" s="55">
        <v>0</v>
      </c>
      <c r="F4" s="62" t="s">
        <v>1613</v>
      </c>
    </row>
    <row r="5" spans="1:6" ht="15" x14ac:dyDescent="0.25">
      <c r="A5" s="190" t="s">
        <v>927</v>
      </c>
      <c r="B5" s="55">
        <v>0</v>
      </c>
      <c r="C5" s="55">
        <v>1</v>
      </c>
      <c r="D5" s="55">
        <v>0</v>
      </c>
      <c r="E5" s="55">
        <v>1</v>
      </c>
      <c r="F5" s="62" t="s">
        <v>928</v>
      </c>
    </row>
    <row r="6" spans="1:6" ht="15" x14ac:dyDescent="0.25">
      <c r="A6" s="190" t="s">
        <v>1430</v>
      </c>
      <c r="B6" s="55">
        <v>0</v>
      </c>
      <c r="C6" s="55">
        <v>1</v>
      </c>
      <c r="D6" s="55">
        <v>0</v>
      </c>
      <c r="E6" s="55">
        <v>1</v>
      </c>
      <c r="F6" s="62" t="s">
        <v>930</v>
      </c>
    </row>
    <row r="7" spans="1:6" ht="15" x14ac:dyDescent="0.25">
      <c r="A7" s="190" t="s">
        <v>931</v>
      </c>
      <c r="B7" s="55">
        <v>0</v>
      </c>
      <c r="C7" s="55">
        <v>1</v>
      </c>
      <c r="D7" s="55">
        <v>0</v>
      </c>
      <c r="E7" s="55">
        <v>1</v>
      </c>
      <c r="F7" s="62" t="s">
        <v>932</v>
      </c>
    </row>
    <row r="8" spans="1:6" ht="15" x14ac:dyDescent="0.25">
      <c r="A8" s="94" t="s">
        <v>1649</v>
      </c>
      <c r="B8" s="55">
        <v>0</v>
      </c>
      <c r="C8" s="55">
        <v>0</v>
      </c>
      <c r="D8" s="55">
        <v>0</v>
      </c>
      <c r="E8" s="55">
        <v>0</v>
      </c>
      <c r="F8" s="62" t="s">
        <v>1030</v>
      </c>
    </row>
    <row r="9" spans="1:6" ht="15" x14ac:dyDescent="0.25">
      <c r="A9" s="94" t="s">
        <v>1650</v>
      </c>
      <c r="B9" s="55">
        <v>0</v>
      </c>
      <c r="C9" s="55">
        <v>0</v>
      </c>
      <c r="D9" s="55">
        <v>0</v>
      </c>
      <c r="E9" s="55">
        <v>0</v>
      </c>
      <c r="F9" s="62" t="s">
        <v>1621</v>
      </c>
    </row>
    <row r="10" spans="1:6" ht="15" x14ac:dyDescent="0.25">
      <c r="A10" s="93" t="s">
        <v>934</v>
      </c>
      <c r="B10" s="55">
        <v>0</v>
      </c>
      <c r="C10" s="55">
        <v>0</v>
      </c>
      <c r="D10" s="55">
        <v>0</v>
      </c>
      <c r="E10" s="55">
        <v>0</v>
      </c>
      <c r="F10" s="62" t="s">
        <v>935</v>
      </c>
    </row>
    <row r="11" spans="1:6" ht="15" x14ac:dyDescent="0.25">
      <c r="A11" s="93" t="s">
        <v>936</v>
      </c>
      <c r="B11" s="55">
        <v>0</v>
      </c>
      <c r="C11" s="55">
        <v>0</v>
      </c>
      <c r="D11" s="55">
        <v>0</v>
      </c>
      <c r="E11" s="55">
        <v>0</v>
      </c>
      <c r="F11" s="62" t="s">
        <v>937</v>
      </c>
    </row>
    <row r="12" spans="1:6" ht="15" x14ac:dyDescent="0.25">
      <c r="A12" s="190" t="s">
        <v>925</v>
      </c>
      <c r="B12" s="55">
        <v>0</v>
      </c>
      <c r="C12" s="55">
        <v>1</v>
      </c>
      <c r="D12" s="55">
        <v>0</v>
      </c>
      <c r="E12" s="55">
        <v>1</v>
      </c>
      <c r="F12" s="62" t="s">
        <v>926</v>
      </c>
    </row>
    <row r="13" spans="1:6" ht="15" x14ac:dyDescent="0.25">
      <c r="A13" s="190" t="s">
        <v>1686</v>
      </c>
      <c r="B13" s="55">
        <v>0</v>
      </c>
      <c r="C13" s="55">
        <v>1</v>
      </c>
      <c r="D13" s="55">
        <v>0</v>
      </c>
      <c r="E13" s="55">
        <v>1</v>
      </c>
      <c r="F13" s="62" t="s">
        <v>1412</v>
      </c>
    </row>
    <row r="14" spans="1:6" ht="15" x14ac:dyDescent="0.25">
      <c r="A14" s="94" t="s">
        <v>1651</v>
      </c>
      <c r="B14" s="55">
        <v>0</v>
      </c>
      <c r="C14" s="55">
        <v>0</v>
      </c>
      <c r="D14" s="55">
        <v>0</v>
      </c>
      <c r="E14" s="55">
        <v>0</v>
      </c>
      <c r="F14" s="62" t="s">
        <v>659</v>
      </c>
    </row>
    <row r="15" spans="1:6" ht="15" x14ac:dyDescent="0.25">
      <c r="A15" s="94" t="s">
        <v>938</v>
      </c>
      <c r="B15" s="55">
        <v>0</v>
      </c>
      <c r="C15" s="55">
        <v>0</v>
      </c>
      <c r="D15" s="55">
        <v>0</v>
      </c>
      <c r="E15" s="55">
        <v>0</v>
      </c>
      <c r="F15" s="62" t="s">
        <v>939</v>
      </c>
    </row>
    <row r="16" spans="1:6" ht="15" x14ac:dyDescent="0.25">
      <c r="A16" s="93" t="s">
        <v>940</v>
      </c>
      <c r="B16" s="55">
        <v>0</v>
      </c>
      <c r="C16" s="55">
        <v>0</v>
      </c>
      <c r="D16" s="55">
        <v>0</v>
      </c>
      <c r="E16" s="55">
        <v>0</v>
      </c>
      <c r="F16" s="62" t="s">
        <v>1416</v>
      </c>
    </row>
    <row r="17" spans="1:6" ht="15" x14ac:dyDescent="0.25">
      <c r="A17" s="93" t="s">
        <v>941</v>
      </c>
      <c r="B17" s="55">
        <v>0</v>
      </c>
      <c r="C17" s="55">
        <v>0</v>
      </c>
      <c r="D17" s="55">
        <v>0</v>
      </c>
      <c r="E17" s="55">
        <v>0</v>
      </c>
      <c r="F17" s="62" t="s">
        <v>1417</v>
      </c>
    </row>
    <row r="18" spans="1:6" ht="15" x14ac:dyDescent="0.25">
      <c r="A18" s="189" t="s">
        <v>44</v>
      </c>
      <c r="B18" s="55">
        <v>0</v>
      </c>
      <c r="C18" s="55">
        <v>1</v>
      </c>
      <c r="D18" s="55">
        <v>0</v>
      </c>
      <c r="E18" s="55">
        <v>1</v>
      </c>
      <c r="F18" s="53" t="s">
        <v>1582</v>
      </c>
    </row>
    <row r="19" spans="1:6" ht="15" x14ac:dyDescent="0.25">
      <c r="A19" s="189" t="s">
        <v>1730</v>
      </c>
      <c r="B19" s="55">
        <v>0</v>
      </c>
      <c r="C19" s="55">
        <v>1</v>
      </c>
      <c r="D19" s="55">
        <v>0</v>
      </c>
      <c r="E19" s="55">
        <v>1</v>
      </c>
      <c r="F19" s="53" t="s">
        <v>1580</v>
      </c>
    </row>
    <row r="20" spans="1:6" ht="15" x14ac:dyDescent="0.25">
      <c r="A20" s="189" t="s">
        <v>1734</v>
      </c>
      <c r="B20" s="55">
        <v>0</v>
      </c>
      <c r="C20" s="55">
        <v>1</v>
      </c>
      <c r="D20" s="55">
        <v>0</v>
      </c>
      <c r="E20" s="55">
        <v>1</v>
      </c>
      <c r="F20" s="53" t="s">
        <v>1581</v>
      </c>
    </row>
  </sheetData>
  <phoneticPr fontId="17" type="noConversion"/>
  <conditionalFormatting sqref="F2:F3">
    <cfRule type="expression" dxfId="17" priority="1" stopIfTrue="1">
      <formula>LEN(TRIM(F2))=0</formula>
    </cfRule>
    <cfRule type="cellIs" dxfId="16" priority="2" stopIfTrue="1" operator="equal">
      <formula>"NA"</formula>
    </cfRule>
  </conditionalFormatting>
  <pageMargins left="0.75" right="0.75" top="1" bottom="1" header="0.5" footer="0.5"/>
  <pageSetup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49">
    <tabColor rgb="FF0070C0"/>
  </sheetPr>
  <dimension ref="A1:AG177"/>
  <sheetViews>
    <sheetView zoomScale="70" zoomScaleNormal="85" workbookViewId="0">
      <pane xSplit="1" ySplit="1" topLeftCell="N78" activePane="bottomRight" state="frozen"/>
      <selection activeCell="F30" sqref="F30"/>
      <selection pane="topRight" activeCell="F30" sqref="F30"/>
      <selection pane="bottomLeft" activeCell="F30" sqref="F30"/>
      <selection pane="bottomRight" activeCell="A98" sqref="A98:AG99"/>
    </sheetView>
  </sheetViews>
  <sheetFormatPr defaultColWidth="9.140625" defaultRowHeight="12.75" x14ac:dyDescent="0.2"/>
  <cols>
    <col min="1" max="1" width="34" style="50" customWidth="1"/>
    <col min="2" max="2" width="28.28515625" style="50" bestFit="1" customWidth="1"/>
    <col min="3" max="3" width="25" bestFit="1" customWidth="1"/>
    <col min="4" max="4" width="30.7109375" bestFit="1" customWidth="1"/>
    <col min="5" max="5" width="27.7109375" bestFit="1" customWidth="1"/>
    <col min="6" max="6" width="28.85546875" bestFit="1" customWidth="1"/>
    <col min="7" max="7" width="25.7109375" bestFit="1" customWidth="1"/>
    <col min="8" max="8" width="28.85546875" bestFit="1" customWidth="1"/>
    <col min="9" max="9" width="25.7109375" bestFit="1" customWidth="1"/>
    <col min="10" max="10" width="28.85546875" bestFit="1" customWidth="1"/>
    <col min="11" max="11" width="25.7109375" bestFit="1" customWidth="1"/>
    <col min="12" max="12" width="31.42578125" bestFit="1" customWidth="1"/>
    <col min="13" max="13" width="28.140625" bestFit="1" customWidth="1"/>
    <col min="14" max="14" width="28.7109375" bestFit="1" customWidth="1"/>
    <col min="15" max="15" width="25.42578125" customWidth="1"/>
    <col min="16" max="16" width="7.28515625" bestFit="1" customWidth="1"/>
  </cols>
  <sheetData>
    <row r="1" spans="1:33" ht="26.25" customHeight="1" thickBot="1" x14ac:dyDescent="0.25">
      <c r="A1" s="169"/>
      <c r="B1" s="159" t="s">
        <v>398</v>
      </c>
      <c r="C1" s="159" t="s">
        <v>399</v>
      </c>
      <c r="D1" s="159" t="s">
        <v>400</v>
      </c>
      <c r="E1" s="159" t="s">
        <v>401</v>
      </c>
      <c r="F1" s="159" t="s">
        <v>402</v>
      </c>
      <c r="G1" s="159" t="s">
        <v>403</v>
      </c>
      <c r="H1" s="159" t="s">
        <v>1187</v>
      </c>
      <c r="I1" s="159" t="s">
        <v>1188</v>
      </c>
      <c r="J1" s="159" t="s">
        <v>1189</v>
      </c>
      <c r="K1" s="159" t="s">
        <v>1190</v>
      </c>
      <c r="L1" s="159" t="s">
        <v>404</v>
      </c>
      <c r="M1" s="159" t="s">
        <v>405</v>
      </c>
      <c r="N1" s="159" t="s">
        <v>406</v>
      </c>
      <c r="O1" s="159" t="s">
        <v>407</v>
      </c>
      <c r="P1" s="159" t="s">
        <v>913</v>
      </c>
      <c r="Q1" s="159" t="s">
        <v>913</v>
      </c>
      <c r="R1" s="159" t="s">
        <v>913</v>
      </c>
      <c r="S1" s="159" t="s">
        <v>913</v>
      </c>
      <c r="T1" s="159" t="s">
        <v>913</v>
      </c>
      <c r="U1" s="159" t="s">
        <v>913</v>
      </c>
      <c r="V1" s="159" t="s">
        <v>913</v>
      </c>
      <c r="W1" s="159" t="s">
        <v>913</v>
      </c>
      <c r="X1" s="159" t="s">
        <v>913</v>
      </c>
      <c r="Y1" s="159" t="s">
        <v>913</v>
      </c>
      <c r="Z1" s="159" t="s">
        <v>913</v>
      </c>
      <c r="AA1" s="159" t="s">
        <v>913</v>
      </c>
      <c r="AB1" s="159" t="s">
        <v>913</v>
      </c>
      <c r="AC1" s="159" t="s">
        <v>913</v>
      </c>
      <c r="AD1" s="159" t="s">
        <v>913</v>
      </c>
      <c r="AE1" s="159" t="s">
        <v>913</v>
      </c>
      <c r="AF1" s="159" t="s">
        <v>913</v>
      </c>
      <c r="AG1" s="160" t="s">
        <v>913</v>
      </c>
    </row>
    <row r="2" spans="1:33" ht="15" x14ac:dyDescent="0.25">
      <c r="A2" s="168" t="s">
        <v>1129</v>
      </c>
      <c r="B2" s="161">
        <v>0</v>
      </c>
      <c r="C2" s="162">
        <v>0</v>
      </c>
      <c r="D2" s="163">
        <v>0</v>
      </c>
      <c r="E2" s="162">
        <v>0</v>
      </c>
      <c r="F2" s="164">
        <v>0</v>
      </c>
      <c r="G2" s="165">
        <v>0</v>
      </c>
      <c r="H2" s="163">
        <v>0</v>
      </c>
      <c r="I2" s="162">
        <v>0</v>
      </c>
      <c r="J2" s="163">
        <v>0</v>
      </c>
      <c r="K2" s="162">
        <v>0</v>
      </c>
      <c r="L2" s="161">
        <v>0</v>
      </c>
      <c r="M2" s="161">
        <v>0</v>
      </c>
      <c r="N2" s="163">
        <v>1</v>
      </c>
      <c r="O2" s="162">
        <v>0</v>
      </c>
      <c r="P2" s="161">
        <v>0</v>
      </c>
      <c r="Q2" s="161">
        <v>0</v>
      </c>
      <c r="R2" s="161">
        <v>0</v>
      </c>
      <c r="S2" s="161">
        <v>0</v>
      </c>
      <c r="T2" s="161">
        <v>0</v>
      </c>
      <c r="U2" s="161">
        <v>0</v>
      </c>
      <c r="V2" s="161">
        <v>0</v>
      </c>
      <c r="W2" s="161">
        <v>0</v>
      </c>
      <c r="X2" s="161">
        <v>0</v>
      </c>
      <c r="Y2" s="161">
        <v>0</v>
      </c>
      <c r="Z2" s="161">
        <v>0</v>
      </c>
      <c r="AA2" s="161">
        <v>0</v>
      </c>
      <c r="AB2" s="161">
        <v>0</v>
      </c>
      <c r="AC2" s="161">
        <v>0</v>
      </c>
      <c r="AD2" s="161">
        <v>0</v>
      </c>
      <c r="AE2" s="161">
        <v>0</v>
      </c>
      <c r="AF2" s="161">
        <v>0</v>
      </c>
      <c r="AG2" s="161">
        <v>0</v>
      </c>
    </row>
    <row r="3" spans="1:33" ht="15" x14ac:dyDescent="0.25">
      <c r="A3" s="53" t="s">
        <v>1130</v>
      </c>
      <c r="B3" s="74">
        <v>0</v>
      </c>
      <c r="C3" s="84">
        <v>0</v>
      </c>
      <c r="D3" s="84">
        <v>0</v>
      </c>
      <c r="E3" s="84">
        <v>0</v>
      </c>
      <c r="F3" s="88">
        <v>0</v>
      </c>
      <c r="G3" s="88">
        <v>0</v>
      </c>
      <c r="H3" s="84">
        <v>0</v>
      </c>
      <c r="I3" s="84">
        <v>0</v>
      </c>
      <c r="J3" s="84">
        <v>0</v>
      </c>
      <c r="K3" s="84">
        <v>0</v>
      </c>
      <c r="L3" s="74">
        <v>0</v>
      </c>
      <c r="M3" s="74">
        <v>0</v>
      </c>
      <c r="N3" s="84">
        <v>0</v>
      </c>
      <c r="O3" s="84">
        <v>1</v>
      </c>
      <c r="P3" s="74">
        <v>0</v>
      </c>
      <c r="Q3" s="74">
        <v>0</v>
      </c>
      <c r="R3" s="74">
        <v>0</v>
      </c>
      <c r="S3" s="74">
        <v>0</v>
      </c>
      <c r="T3" s="74">
        <v>0</v>
      </c>
      <c r="U3" s="74">
        <v>0</v>
      </c>
      <c r="V3" s="74">
        <v>0</v>
      </c>
      <c r="W3" s="74">
        <v>0</v>
      </c>
      <c r="X3" s="74">
        <v>0</v>
      </c>
      <c r="Y3" s="74">
        <v>0</v>
      </c>
      <c r="Z3" s="74">
        <v>0</v>
      </c>
      <c r="AA3" s="74">
        <v>0</v>
      </c>
      <c r="AB3" s="74">
        <v>0</v>
      </c>
      <c r="AC3" s="74">
        <v>0</v>
      </c>
      <c r="AD3" s="74">
        <v>0</v>
      </c>
      <c r="AE3" s="74">
        <v>0</v>
      </c>
      <c r="AF3" s="74">
        <v>0</v>
      </c>
      <c r="AG3" s="74">
        <v>0</v>
      </c>
    </row>
    <row r="4" spans="1:33" ht="15" x14ac:dyDescent="0.25">
      <c r="A4" s="53" t="s">
        <v>1131</v>
      </c>
      <c r="B4" s="74">
        <v>0</v>
      </c>
      <c r="C4" s="85">
        <v>0</v>
      </c>
      <c r="D4" s="84">
        <v>0</v>
      </c>
      <c r="E4" s="84">
        <v>0</v>
      </c>
      <c r="F4" s="88">
        <v>0</v>
      </c>
      <c r="G4" s="88">
        <v>0</v>
      </c>
      <c r="H4" s="84">
        <v>0</v>
      </c>
      <c r="I4" s="84">
        <v>0</v>
      </c>
      <c r="J4" s="84">
        <v>0</v>
      </c>
      <c r="K4" s="84">
        <v>0</v>
      </c>
      <c r="L4" s="74">
        <v>0</v>
      </c>
      <c r="M4" s="74">
        <v>0</v>
      </c>
      <c r="N4" s="84">
        <v>1</v>
      </c>
      <c r="O4" s="84">
        <v>0</v>
      </c>
      <c r="P4" s="74">
        <v>0</v>
      </c>
      <c r="Q4" s="74">
        <v>0</v>
      </c>
      <c r="R4" s="74">
        <v>0</v>
      </c>
      <c r="S4" s="74">
        <v>0</v>
      </c>
      <c r="T4" s="74">
        <v>0</v>
      </c>
      <c r="U4" s="74">
        <v>0</v>
      </c>
      <c r="V4" s="74">
        <v>0</v>
      </c>
      <c r="W4" s="74">
        <v>0</v>
      </c>
      <c r="X4" s="74">
        <v>0</v>
      </c>
      <c r="Y4" s="74">
        <v>0</v>
      </c>
      <c r="Z4" s="74">
        <v>0</v>
      </c>
      <c r="AA4" s="74">
        <v>0</v>
      </c>
      <c r="AB4" s="74">
        <v>0</v>
      </c>
      <c r="AC4" s="74">
        <v>0</v>
      </c>
      <c r="AD4" s="74">
        <v>0</v>
      </c>
      <c r="AE4" s="74">
        <v>0</v>
      </c>
      <c r="AF4" s="74">
        <v>0</v>
      </c>
      <c r="AG4" s="74">
        <v>0</v>
      </c>
    </row>
    <row r="5" spans="1:33" ht="15" x14ac:dyDescent="0.25">
      <c r="A5" s="53" t="s">
        <v>1132</v>
      </c>
      <c r="B5" s="74">
        <v>0</v>
      </c>
      <c r="C5" s="84">
        <v>0</v>
      </c>
      <c r="D5" s="84">
        <v>0</v>
      </c>
      <c r="E5" s="84">
        <v>0</v>
      </c>
      <c r="F5" s="88">
        <v>0</v>
      </c>
      <c r="G5" s="88">
        <v>0</v>
      </c>
      <c r="H5" s="84">
        <v>0</v>
      </c>
      <c r="I5" s="84">
        <v>0</v>
      </c>
      <c r="J5" s="84">
        <v>0</v>
      </c>
      <c r="K5" s="84">
        <v>0</v>
      </c>
      <c r="L5" s="74">
        <v>0</v>
      </c>
      <c r="M5" s="74">
        <v>0</v>
      </c>
      <c r="N5" s="84">
        <v>0</v>
      </c>
      <c r="O5" s="84">
        <v>1</v>
      </c>
      <c r="P5" s="74">
        <v>0</v>
      </c>
      <c r="Q5" s="74">
        <v>0</v>
      </c>
      <c r="R5" s="74">
        <v>0</v>
      </c>
      <c r="S5" s="74">
        <v>0</v>
      </c>
      <c r="T5" s="74">
        <v>0</v>
      </c>
      <c r="U5" s="74">
        <v>0</v>
      </c>
      <c r="V5" s="74">
        <v>0</v>
      </c>
      <c r="W5" s="74">
        <v>0</v>
      </c>
      <c r="X5" s="74">
        <v>0</v>
      </c>
      <c r="Y5" s="74">
        <v>0</v>
      </c>
      <c r="Z5" s="74">
        <v>0</v>
      </c>
      <c r="AA5" s="74">
        <v>0</v>
      </c>
      <c r="AB5" s="74">
        <v>0</v>
      </c>
      <c r="AC5" s="74">
        <v>0</v>
      </c>
      <c r="AD5" s="74">
        <v>0</v>
      </c>
      <c r="AE5" s="74">
        <v>0</v>
      </c>
      <c r="AF5" s="74">
        <v>0</v>
      </c>
      <c r="AG5" s="74">
        <v>0</v>
      </c>
    </row>
    <row r="6" spans="1:33" ht="15" x14ac:dyDescent="0.25">
      <c r="A6" s="53" t="s">
        <v>1140</v>
      </c>
      <c r="B6" s="74">
        <v>0</v>
      </c>
      <c r="C6" s="85">
        <v>0</v>
      </c>
      <c r="D6" s="84">
        <v>0</v>
      </c>
      <c r="E6" s="84">
        <v>0</v>
      </c>
      <c r="F6" s="88">
        <v>0</v>
      </c>
      <c r="G6" s="88">
        <v>0</v>
      </c>
      <c r="H6" s="84">
        <v>0</v>
      </c>
      <c r="I6" s="84">
        <v>0</v>
      </c>
      <c r="J6" s="84">
        <v>0</v>
      </c>
      <c r="K6" s="84">
        <v>0</v>
      </c>
      <c r="L6" s="74">
        <v>0</v>
      </c>
      <c r="M6" s="74">
        <v>0</v>
      </c>
      <c r="N6" s="84">
        <v>1</v>
      </c>
      <c r="O6" s="84">
        <v>0</v>
      </c>
      <c r="P6" s="74">
        <v>0</v>
      </c>
      <c r="Q6" s="74">
        <v>0</v>
      </c>
      <c r="R6" s="74">
        <v>0</v>
      </c>
      <c r="S6" s="74">
        <v>0</v>
      </c>
      <c r="T6" s="74">
        <v>0</v>
      </c>
      <c r="U6" s="74">
        <v>0</v>
      </c>
      <c r="V6" s="74">
        <v>0</v>
      </c>
      <c r="W6" s="74">
        <v>0</v>
      </c>
      <c r="X6" s="74">
        <v>0</v>
      </c>
      <c r="Y6" s="74">
        <v>0</v>
      </c>
      <c r="Z6" s="74">
        <v>0</v>
      </c>
      <c r="AA6" s="74">
        <v>0</v>
      </c>
      <c r="AB6" s="74">
        <v>0</v>
      </c>
      <c r="AC6" s="74">
        <v>0</v>
      </c>
      <c r="AD6" s="74">
        <v>0</v>
      </c>
      <c r="AE6" s="74">
        <v>0</v>
      </c>
      <c r="AF6" s="74">
        <v>0</v>
      </c>
      <c r="AG6" s="74">
        <v>0</v>
      </c>
    </row>
    <row r="7" spans="1:33" ht="15" x14ac:dyDescent="0.25">
      <c r="A7" s="53" t="s">
        <v>1141</v>
      </c>
      <c r="B7" s="74">
        <v>0</v>
      </c>
      <c r="C7" s="84">
        <v>0</v>
      </c>
      <c r="D7" s="84">
        <v>0</v>
      </c>
      <c r="E7" s="84">
        <v>0</v>
      </c>
      <c r="F7" s="88">
        <v>0</v>
      </c>
      <c r="G7" s="88">
        <v>0</v>
      </c>
      <c r="H7" s="84">
        <v>0</v>
      </c>
      <c r="I7" s="84">
        <v>0</v>
      </c>
      <c r="J7" s="84">
        <v>0</v>
      </c>
      <c r="K7" s="84">
        <v>0</v>
      </c>
      <c r="L7" s="74">
        <v>0</v>
      </c>
      <c r="M7" s="74">
        <v>0</v>
      </c>
      <c r="N7" s="84">
        <v>0</v>
      </c>
      <c r="O7" s="84">
        <v>1</v>
      </c>
      <c r="P7" s="74">
        <v>0</v>
      </c>
      <c r="Q7" s="74">
        <v>0</v>
      </c>
      <c r="R7" s="74">
        <v>0</v>
      </c>
      <c r="S7" s="74">
        <v>0</v>
      </c>
      <c r="T7" s="74">
        <v>0</v>
      </c>
      <c r="U7" s="74">
        <v>0</v>
      </c>
      <c r="V7" s="74">
        <v>0</v>
      </c>
      <c r="W7" s="74">
        <v>0</v>
      </c>
      <c r="X7" s="74">
        <v>0</v>
      </c>
      <c r="Y7" s="74">
        <v>0</v>
      </c>
      <c r="Z7" s="74">
        <v>0</v>
      </c>
      <c r="AA7" s="74">
        <v>0</v>
      </c>
      <c r="AB7" s="74">
        <v>0</v>
      </c>
      <c r="AC7" s="74">
        <v>0</v>
      </c>
      <c r="AD7" s="74">
        <v>0</v>
      </c>
      <c r="AE7" s="74">
        <v>0</v>
      </c>
      <c r="AF7" s="74">
        <v>0</v>
      </c>
      <c r="AG7" s="74">
        <v>0</v>
      </c>
    </row>
    <row r="8" spans="1:33" ht="15" x14ac:dyDescent="0.25">
      <c r="A8" s="53" t="s">
        <v>1142</v>
      </c>
      <c r="B8" s="74">
        <v>0</v>
      </c>
      <c r="C8" s="85">
        <v>0</v>
      </c>
      <c r="D8" s="84">
        <v>0</v>
      </c>
      <c r="E8" s="84">
        <v>0</v>
      </c>
      <c r="F8" s="88">
        <v>0</v>
      </c>
      <c r="G8" s="88">
        <v>0</v>
      </c>
      <c r="H8" s="84">
        <v>0</v>
      </c>
      <c r="I8" s="84">
        <v>0</v>
      </c>
      <c r="J8" s="84">
        <v>0</v>
      </c>
      <c r="K8" s="84">
        <v>0</v>
      </c>
      <c r="L8" s="74">
        <v>0</v>
      </c>
      <c r="M8" s="74">
        <v>0</v>
      </c>
      <c r="N8" s="84">
        <v>1</v>
      </c>
      <c r="O8" s="84">
        <v>0</v>
      </c>
      <c r="P8" s="74">
        <v>0</v>
      </c>
      <c r="Q8" s="74">
        <v>0</v>
      </c>
      <c r="R8" s="74">
        <v>0</v>
      </c>
      <c r="S8" s="74">
        <v>0</v>
      </c>
      <c r="T8" s="74">
        <v>0</v>
      </c>
      <c r="U8" s="74">
        <v>0</v>
      </c>
      <c r="V8" s="74">
        <v>0</v>
      </c>
      <c r="W8" s="74">
        <v>0</v>
      </c>
      <c r="X8" s="74">
        <v>0</v>
      </c>
      <c r="Y8" s="74">
        <v>0</v>
      </c>
      <c r="Z8" s="74">
        <v>0</v>
      </c>
      <c r="AA8" s="74">
        <v>0</v>
      </c>
      <c r="AB8" s="74">
        <v>0</v>
      </c>
      <c r="AC8" s="74">
        <v>0</v>
      </c>
      <c r="AD8" s="74">
        <v>0</v>
      </c>
      <c r="AE8" s="74">
        <v>0</v>
      </c>
      <c r="AF8" s="74">
        <v>0</v>
      </c>
      <c r="AG8" s="74">
        <v>0</v>
      </c>
    </row>
    <row r="9" spans="1:33" ht="15" x14ac:dyDescent="0.25">
      <c r="A9" s="53" t="s">
        <v>1143</v>
      </c>
      <c r="B9" s="74">
        <v>0</v>
      </c>
      <c r="C9" s="84">
        <v>0</v>
      </c>
      <c r="D9" s="84">
        <v>0</v>
      </c>
      <c r="E9" s="84">
        <v>0</v>
      </c>
      <c r="F9" s="88">
        <v>0</v>
      </c>
      <c r="G9" s="88">
        <v>0</v>
      </c>
      <c r="H9" s="84">
        <v>0</v>
      </c>
      <c r="I9" s="84">
        <v>0</v>
      </c>
      <c r="J9" s="84">
        <v>0</v>
      </c>
      <c r="K9" s="84">
        <v>0</v>
      </c>
      <c r="L9" s="74">
        <v>0</v>
      </c>
      <c r="M9" s="74">
        <v>0</v>
      </c>
      <c r="N9" s="84">
        <v>0</v>
      </c>
      <c r="O9" s="84">
        <v>1</v>
      </c>
      <c r="P9" s="74">
        <v>0</v>
      </c>
      <c r="Q9" s="74">
        <v>0</v>
      </c>
      <c r="R9" s="74">
        <v>0</v>
      </c>
      <c r="S9" s="74">
        <v>0</v>
      </c>
      <c r="T9" s="74">
        <v>0</v>
      </c>
      <c r="U9" s="74">
        <v>0</v>
      </c>
      <c r="V9" s="74">
        <v>0</v>
      </c>
      <c r="W9" s="74">
        <v>0</v>
      </c>
      <c r="X9" s="74">
        <v>0</v>
      </c>
      <c r="Y9" s="74">
        <v>0</v>
      </c>
      <c r="Z9" s="74">
        <v>0</v>
      </c>
      <c r="AA9" s="74">
        <v>0</v>
      </c>
      <c r="AB9" s="74">
        <v>0</v>
      </c>
      <c r="AC9" s="74">
        <v>0</v>
      </c>
      <c r="AD9" s="74">
        <v>0</v>
      </c>
      <c r="AE9" s="74">
        <v>0</v>
      </c>
      <c r="AF9" s="74">
        <v>0</v>
      </c>
      <c r="AG9" s="74">
        <v>0</v>
      </c>
    </row>
    <row r="10" spans="1:33" ht="15" x14ac:dyDescent="0.25">
      <c r="A10" s="53" t="s">
        <v>1146</v>
      </c>
      <c r="B10" s="74">
        <v>0</v>
      </c>
      <c r="C10" s="85">
        <v>0</v>
      </c>
      <c r="D10" s="84">
        <v>0</v>
      </c>
      <c r="E10" s="84">
        <v>0</v>
      </c>
      <c r="F10" s="88">
        <v>0</v>
      </c>
      <c r="G10" s="88">
        <v>0</v>
      </c>
      <c r="H10" s="84">
        <v>0</v>
      </c>
      <c r="I10" s="84">
        <v>0</v>
      </c>
      <c r="J10" s="84">
        <v>0</v>
      </c>
      <c r="K10" s="84">
        <v>0</v>
      </c>
      <c r="L10" s="74">
        <v>0</v>
      </c>
      <c r="M10" s="74">
        <v>0</v>
      </c>
      <c r="N10" s="84">
        <v>1</v>
      </c>
      <c r="O10" s="84">
        <v>0</v>
      </c>
      <c r="P10" s="74">
        <v>0</v>
      </c>
      <c r="Q10" s="74">
        <v>0</v>
      </c>
      <c r="R10" s="74">
        <v>0</v>
      </c>
      <c r="S10" s="74">
        <v>0</v>
      </c>
      <c r="T10" s="74">
        <v>0</v>
      </c>
      <c r="U10" s="74">
        <v>0</v>
      </c>
      <c r="V10" s="74">
        <v>0</v>
      </c>
      <c r="W10" s="74">
        <v>0</v>
      </c>
      <c r="X10" s="74">
        <v>0</v>
      </c>
      <c r="Y10" s="74">
        <v>0</v>
      </c>
      <c r="Z10" s="74">
        <v>0</v>
      </c>
      <c r="AA10" s="74">
        <v>0</v>
      </c>
      <c r="AB10" s="74">
        <v>0</v>
      </c>
      <c r="AC10" s="74">
        <v>0</v>
      </c>
      <c r="AD10" s="74">
        <v>0</v>
      </c>
      <c r="AE10" s="74">
        <v>0</v>
      </c>
      <c r="AF10" s="74">
        <v>0</v>
      </c>
      <c r="AG10" s="74">
        <v>0</v>
      </c>
    </row>
    <row r="11" spans="1:33" ht="15" x14ac:dyDescent="0.25">
      <c r="A11" s="53" t="s">
        <v>1147</v>
      </c>
      <c r="B11" s="74">
        <v>0</v>
      </c>
      <c r="C11" s="84">
        <v>0</v>
      </c>
      <c r="D11" s="84">
        <v>0</v>
      </c>
      <c r="E11" s="84">
        <v>0</v>
      </c>
      <c r="F11" s="88">
        <v>0</v>
      </c>
      <c r="G11" s="88">
        <v>0</v>
      </c>
      <c r="H11" s="84">
        <v>0</v>
      </c>
      <c r="I11" s="84">
        <v>0</v>
      </c>
      <c r="J11" s="84">
        <v>0</v>
      </c>
      <c r="K11" s="84">
        <v>0</v>
      </c>
      <c r="L11" s="74">
        <v>0</v>
      </c>
      <c r="M11" s="74">
        <v>0</v>
      </c>
      <c r="N11" s="84">
        <v>0</v>
      </c>
      <c r="O11" s="84">
        <v>1</v>
      </c>
      <c r="P11" s="74">
        <v>0</v>
      </c>
      <c r="Q11" s="74">
        <v>0</v>
      </c>
      <c r="R11" s="74">
        <v>0</v>
      </c>
      <c r="S11" s="74">
        <v>0</v>
      </c>
      <c r="T11" s="74">
        <v>0</v>
      </c>
      <c r="U11" s="74">
        <v>0</v>
      </c>
      <c r="V11" s="74">
        <v>0</v>
      </c>
      <c r="W11" s="74">
        <v>0</v>
      </c>
      <c r="X11" s="74">
        <v>0</v>
      </c>
      <c r="Y11" s="74">
        <v>0</v>
      </c>
      <c r="Z11" s="74">
        <v>0</v>
      </c>
      <c r="AA11" s="74">
        <v>0</v>
      </c>
      <c r="AB11" s="74">
        <v>0</v>
      </c>
      <c r="AC11" s="74">
        <v>0</v>
      </c>
      <c r="AD11" s="74">
        <v>0</v>
      </c>
      <c r="AE11" s="74">
        <v>0</v>
      </c>
      <c r="AF11" s="74">
        <v>0</v>
      </c>
      <c r="AG11" s="74">
        <v>0</v>
      </c>
    </row>
    <row r="12" spans="1:33" ht="15" x14ac:dyDescent="0.25">
      <c r="A12" s="53" t="s">
        <v>1148</v>
      </c>
      <c r="B12" s="74">
        <v>0</v>
      </c>
      <c r="C12" s="85">
        <v>0</v>
      </c>
      <c r="D12" s="84">
        <v>0</v>
      </c>
      <c r="E12" s="84">
        <v>0</v>
      </c>
      <c r="F12" s="88">
        <v>0</v>
      </c>
      <c r="G12" s="88">
        <v>0</v>
      </c>
      <c r="H12" s="84">
        <v>0</v>
      </c>
      <c r="I12" s="84">
        <v>0</v>
      </c>
      <c r="J12" s="84">
        <v>0</v>
      </c>
      <c r="K12" s="84">
        <v>0</v>
      </c>
      <c r="L12" s="74">
        <v>0</v>
      </c>
      <c r="M12" s="74">
        <v>0</v>
      </c>
      <c r="N12" s="84">
        <v>1</v>
      </c>
      <c r="O12" s="84">
        <v>0</v>
      </c>
      <c r="P12" s="74">
        <v>0</v>
      </c>
      <c r="Q12" s="74">
        <v>0</v>
      </c>
      <c r="R12" s="74">
        <v>0</v>
      </c>
      <c r="S12" s="74">
        <v>0</v>
      </c>
      <c r="T12" s="74">
        <v>0</v>
      </c>
      <c r="U12" s="74">
        <v>0</v>
      </c>
      <c r="V12" s="74">
        <v>0</v>
      </c>
      <c r="W12" s="74">
        <v>0</v>
      </c>
      <c r="X12" s="74">
        <v>0</v>
      </c>
      <c r="Y12" s="74">
        <v>0</v>
      </c>
      <c r="Z12" s="74">
        <v>0</v>
      </c>
      <c r="AA12" s="74">
        <v>0</v>
      </c>
      <c r="AB12" s="74">
        <v>0</v>
      </c>
      <c r="AC12" s="74">
        <v>0</v>
      </c>
      <c r="AD12" s="74">
        <v>0</v>
      </c>
      <c r="AE12" s="74">
        <v>0</v>
      </c>
      <c r="AF12" s="74">
        <v>0</v>
      </c>
      <c r="AG12" s="74">
        <v>0</v>
      </c>
    </row>
    <row r="13" spans="1:33" ht="15" x14ac:dyDescent="0.25">
      <c r="A13" s="53" t="s">
        <v>1149</v>
      </c>
      <c r="B13" s="74">
        <v>0</v>
      </c>
      <c r="C13" s="84">
        <v>0</v>
      </c>
      <c r="D13" s="84">
        <v>0</v>
      </c>
      <c r="E13" s="84">
        <v>0</v>
      </c>
      <c r="F13" s="88">
        <v>0</v>
      </c>
      <c r="G13" s="88">
        <v>0</v>
      </c>
      <c r="H13" s="84">
        <v>0</v>
      </c>
      <c r="I13" s="84">
        <v>0</v>
      </c>
      <c r="J13" s="84">
        <v>0</v>
      </c>
      <c r="K13" s="84">
        <v>0</v>
      </c>
      <c r="L13" s="74">
        <v>0</v>
      </c>
      <c r="M13" s="74">
        <v>0</v>
      </c>
      <c r="N13" s="84">
        <v>0</v>
      </c>
      <c r="O13" s="84">
        <v>1</v>
      </c>
      <c r="P13" s="74">
        <v>0</v>
      </c>
      <c r="Q13" s="74">
        <v>0</v>
      </c>
      <c r="R13" s="74">
        <v>0</v>
      </c>
      <c r="S13" s="74">
        <v>0</v>
      </c>
      <c r="T13" s="74">
        <v>0</v>
      </c>
      <c r="U13" s="74">
        <v>0</v>
      </c>
      <c r="V13" s="74">
        <v>0</v>
      </c>
      <c r="W13" s="74">
        <v>0</v>
      </c>
      <c r="X13" s="74">
        <v>0</v>
      </c>
      <c r="Y13" s="74">
        <v>0</v>
      </c>
      <c r="Z13" s="74">
        <v>0</v>
      </c>
      <c r="AA13" s="74">
        <v>0</v>
      </c>
      <c r="AB13" s="74">
        <v>0</v>
      </c>
      <c r="AC13" s="74">
        <v>0</v>
      </c>
      <c r="AD13" s="74">
        <v>0</v>
      </c>
      <c r="AE13" s="74">
        <v>0</v>
      </c>
      <c r="AF13" s="74">
        <v>0</v>
      </c>
      <c r="AG13" s="74">
        <v>0</v>
      </c>
    </row>
    <row r="14" spans="1:33" ht="15" x14ac:dyDescent="0.25">
      <c r="A14" s="53" t="s">
        <v>1150</v>
      </c>
      <c r="B14" s="74">
        <v>0</v>
      </c>
      <c r="C14" s="85">
        <v>0</v>
      </c>
      <c r="D14" s="84">
        <v>0</v>
      </c>
      <c r="E14" s="84">
        <v>0</v>
      </c>
      <c r="F14" s="88">
        <v>0</v>
      </c>
      <c r="G14" s="88">
        <v>0</v>
      </c>
      <c r="H14" s="84">
        <v>0</v>
      </c>
      <c r="I14" s="84">
        <v>0</v>
      </c>
      <c r="J14" s="84">
        <v>0</v>
      </c>
      <c r="K14" s="84">
        <v>0</v>
      </c>
      <c r="L14" s="74">
        <v>0</v>
      </c>
      <c r="M14" s="74">
        <v>0</v>
      </c>
      <c r="N14" s="84">
        <v>1</v>
      </c>
      <c r="O14" s="84">
        <v>0</v>
      </c>
      <c r="P14" s="74">
        <v>0</v>
      </c>
      <c r="Q14" s="74">
        <v>0</v>
      </c>
      <c r="R14" s="74">
        <v>0</v>
      </c>
      <c r="S14" s="74">
        <v>0</v>
      </c>
      <c r="T14" s="74">
        <v>0</v>
      </c>
      <c r="U14" s="74">
        <v>0</v>
      </c>
      <c r="V14" s="74">
        <v>0</v>
      </c>
      <c r="W14" s="74">
        <v>0</v>
      </c>
      <c r="X14" s="74">
        <v>0</v>
      </c>
      <c r="Y14" s="74">
        <v>0</v>
      </c>
      <c r="Z14" s="74">
        <v>0</v>
      </c>
      <c r="AA14" s="74">
        <v>0</v>
      </c>
      <c r="AB14" s="74">
        <v>0</v>
      </c>
      <c r="AC14" s="74">
        <v>0</v>
      </c>
      <c r="AD14" s="74">
        <v>0</v>
      </c>
      <c r="AE14" s="74">
        <v>0</v>
      </c>
      <c r="AF14" s="74">
        <v>0</v>
      </c>
      <c r="AG14" s="74">
        <v>0</v>
      </c>
    </row>
    <row r="15" spans="1:33" ht="15" x14ac:dyDescent="0.25">
      <c r="A15" s="53" t="s">
        <v>1151</v>
      </c>
      <c r="B15" s="74">
        <v>0</v>
      </c>
      <c r="C15" s="84">
        <v>0</v>
      </c>
      <c r="D15" s="84">
        <v>0</v>
      </c>
      <c r="E15" s="84">
        <v>0</v>
      </c>
      <c r="F15" s="88">
        <v>0</v>
      </c>
      <c r="G15" s="88">
        <v>0</v>
      </c>
      <c r="H15" s="84">
        <v>0</v>
      </c>
      <c r="I15" s="84">
        <v>0</v>
      </c>
      <c r="J15" s="84">
        <v>0</v>
      </c>
      <c r="K15" s="84">
        <v>0</v>
      </c>
      <c r="L15" s="74">
        <v>0</v>
      </c>
      <c r="M15" s="74">
        <v>0</v>
      </c>
      <c r="N15" s="84">
        <v>0</v>
      </c>
      <c r="O15" s="84">
        <v>1</v>
      </c>
      <c r="P15" s="74">
        <v>0</v>
      </c>
      <c r="Q15" s="74">
        <v>0</v>
      </c>
      <c r="R15" s="74">
        <v>0</v>
      </c>
      <c r="S15" s="74">
        <v>0</v>
      </c>
      <c r="T15" s="74">
        <v>0</v>
      </c>
      <c r="U15" s="74">
        <v>0</v>
      </c>
      <c r="V15" s="74">
        <v>0</v>
      </c>
      <c r="W15" s="74">
        <v>0</v>
      </c>
      <c r="X15" s="74">
        <v>0</v>
      </c>
      <c r="Y15" s="74">
        <v>0</v>
      </c>
      <c r="Z15" s="74">
        <v>0</v>
      </c>
      <c r="AA15" s="74">
        <v>0</v>
      </c>
      <c r="AB15" s="74">
        <v>0</v>
      </c>
      <c r="AC15" s="74">
        <v>0</v>
      </c>
      <c r="AD15" s="74">
        <v>0</v>
      </c>
      <c r="AE15" s="74">
        <v>0</v>
      </c>
      <c r="AF15" s="74">
        <v>0</v>
      </c>
      <c r="AG15" s="74">
        <v>0</v>
      </c>
    </row>
    <row r="16" spans="1:33" ht="15" x14ac:dyDescent="0.25">
      <c r="A16" s="53" t="s">
        <v>867</v>
      </c>
      <c r="B16" s="74">
        <v>0</v>
      </c>
      <c r="C16" s="85">
        <v>0</v>
      </c>
      <c r="D16" s="84">
        <v>0</v>
      </c>
      <c r="E16" s="84">
        <v>0</v>
      </c>
      <c r="F16" s="88">
        <v>0</v>
      </c>
      <c r="G16" s="88">
        <v>0</v>
      </c>
      <c r="H16" s="84">
        <v>0</v>
      </c>
      <c r="I16" s="84">
        <v>0</v>
      </c>
      <c r="J16" s="84">
        <v>0</v>
      </c>
      <c r="K16" s="84">
        <v>0</v>
      </c>
      <c r="L16" s="74">
        <v>0</v>
      </c>
      <c r="M16" s="74">
        <v>0</v>
      </c>
      <c r="N16" s="84">
        <v>1</v>
      </c>
      <c r="O16" s="84">
        <v>0</v>
      </c>
      <c r="P16" s="74">
        <v>0</v>
      </c>
      <c r="Q16" s="74">
        <v>0</v>
      </c>
      <c r="R16" s="74">
        <v>0</v>
      </c>
      <c r="S16" s="74">
        <v>0</v>
      </c>
      <c r="T16" s="74">
        <v>0</v>
      </c>
      <c r="U16" s="74">
        <v>0</v>
      </c>
      <c r="V16" s="74">
        <v>0</v>
      </c>
      <c r="W16" s="74">
        <v>0</v>
      </c>
      <c r="X16" s="74">
        <v>0</v>
      </c>
      <c r="Y16" s="74">
        <v>0</v>
      </c>
      <c r="Z16" s="74">
        <v>0</v>
      </c>
      <c r="AA16" s="74">
        <v>0</v>
      </c>
      <c r="AB16" s="74">
        <v>0</v>
      </c>
      <c r="AC16" s="74">
        <v>0</v>
      </c>
      <c r="AD16" s="74">
        <v>0</v>
      </c>
      <c r="AE16" s="74">
        <v>0</v>
      </c>
      <c r="AF16" s="74">
        <v>0</v>
      </c>
      <c r="AG16" s="74">
        <v>0</v>
      </c>
    </row>
    <row r="17" spans="1:33" ht="15" x14ac:dyDescent="0.25">
      <c r="A17" s="53" t="s">
        <v>1152</v>
      </c>
      <c r="B17" s="74">
        <v>0</v>
      </c>
      <c r="C17" s="84">
        <v>0</v>
      </c>
      <c r="D17" s="84">
        <v>0</v>
      </c>
      <c r="E17" s="84">
        <v>0</v>
      </c>
      <c r="F17" s="88">
        <v>0</v>
      </c>
      <c r="G17" s="88">
        <v>0</v>
      </c>
      <c r="H17" s="84">
        <v>0</v>
      </c>
      <c r="I17" s="84">
        <v>0</v>
      </c>
      <c r="J17" s="84">
        <v>0</v>
      </c>
      <c r="K17" s="84">
        <v>0</v>
      </c>
      <c r="L17" s="74">
        <v>0</v>
      </c>
      <c r="M17" s="74">
        <v>0</v>
      </c>
      <c r="N17" s="84">
        <v>0</v>
      </c>
      <c r="O17" s="84">
        <v>1</v>
      </c>
      <c r="P17" s="74">
        <v>0</v>
      </c>
      <c r="Q17" s="74">
        <v>0</v>
      </c>
      <c r="R17" s="74">
        <v>0</v>
      </c>
      <c r="S17" s="74">
        <v>0</v>
      </c>
      <c r="T17" s="74">
        <v>0</v>
      </c>
      <c r="U17" s="74">
        <v>0</v>
      </c>
      <c r="V17" s="74">
        <v>0</v>
      </c>
      <c r="W17" s="74">
        <v>0</v>
      </c>
      <c r="X17" s="74">
        <v>0</v>
      </c>
      <c r="Y17" s="74">
        <v>0</v>
      </c>
      <c r="Z17" s="74">
        <v>0</v>
      </c>
      <c r="AA17" s="74">
        <v>0</v>
      </c>
      <c r="AB17" s="74">
        <v>0</v>
      </c>
      <c r="AC17" s="74">
        <v>0</v>
      </c>
      <c r="AD17" s="74">
        <v>0</v>
      </c>
      <c r="AE17" s="74">
        <v>0</v>
      </c>
      <c r="AF17" s="74">
        <v>0</v>
      </c>
      <c r="AG17" s="74">
        <v>0</v>
      </c>
    </row>
    <row r="18" spans="1:33" ht="15" x14ac:dyDescent="0.25">
      <c r="A18" s="53" t="s">
        <v>1161</v>
      </c>
      <c r="B18" s="74">
        <v>0</v>
      </c>
      <c r="C18" s="85">
        <v>0</v>
      </c>
      <c r="D18" s="84">
        <v>0</v>
      </c>
      <c r="E18" s="84">
        <v>0</v>
      </c>
      <c r="F18" s="88">
        <v>0</v>
      </c>
      <c r="G18" s="88">
        <v>0</v>
      </c>
      <c r="H18" s="84">
        <v>0</v>
      </c>
      <c r="I18" s="84">
        <v>0</v>
      </c>
      <c r="J18" s="84">
        <v>1</v>
      </c>
      <c r="K18" s="84">
        <v>0</v>
      </c>
      <c r="L18" s="74">
        <v>0</v>
      </c>
      <c r="M18" s="74">
        <v>0</v>
      </c>
      <c r="N18" s="84">
        <v>0</v>
      </c>
      <c r="O18" s="84">
        <v>0</v>
      </c>
      <c r="P18" s="74">
        <v>0</v>
      </c>
      <c r="Q18" s="74">
        <v>0</v>
      </c>
      <c r="R18" s="74">
        <v>0</v>
      </c>
      <c r="S18" s="74">
        <v>0</v>
      </c>
      <c r="T18" s="74">
        <v>0</v>
      </c>
      <c r="U18" s="74">
        <v>0</v>
      </c>
      <c r="V18" s="74">
        <v>0</v>
      </c>
      <c r="W18" s="74">
        <v>0</v>
      </c>
      <c r="X18" s="74">
        <v>0</v>
      </c>
      <c r="Y18" s="74">
        <v>0</v>
      </c>
      <c r="Z18" s="74">
        <v>0</v>
      </c>
      <c r="AA18" s="74">
        <v>0</v>
      </c>
      <c r="AB18" s="74">
        <v>0</v>
      </c>
      <c r="AC18" s="74">
        <v>0</v>
      </c>
      <c r="AD18" s="74">
        <v>0</v>
      </c>
      <c r="AE18" s="74">
        <v>0</v>
      </c>
      <c r="AF18" s="74">
        <v>0</v>
      </c>
      <c r="AG18" s="74">
        <v>0</v>
      </c>
    </row>
    <row r="19" spans="1:33" ht="15" x14ac:dyDescent="0.25">
      <c r="A19" s="53" t="s">
        <v>1162</v>
      </c>
      <c r="B19" s="74">
        <v>0</v>
      </c>
      <c r="C19" s="84">
        <v>0</v>
      </c>
      <c r="D19" s="84">
        <v>0</v>
      </c>
      <c r="E19" s="84">
        <v>0</v>
      </c>
      <c r="F19" s="88">
        <v>0</v>
      </c>
      <c r="G19" s="88">
        <v>0</v>
      </c>
      <c r="H19" s="84">
        <v>0</v>
      </c>
      <c r="I19" s="84">
        <v>0</v>
      </c>
      <c r="J19" s="84">
        <v>0</v>
      </c>
      <c r="K19" s="84">
        <v>1</v>
      </c>
      <c r="L19" s="74">
        <v>0</v>
      </c>
      <c r="M19" s="74">
        <v>0</v>
      </c>
      <c r="N19" s="84">
        <v>0</v>
      </c>
      <c r="O19" s="84">
        <v>0</v>
      </c>
      <c r="P19" s="74">
        <v>0</v>
      </c>
      <c r="Q19" s="74">
        <v>0</v>
      </c>
      <c r="R19" s="74">
        <v>0</v>
      </c>
      <c r="S19" s="74">
        <v>0</v>
      </c>
      <c r="T19" s="74">
        <v>0</v>
      </c>
      <c r="U19" s="74">
        <v>0</v>
      </c>
      <c r="V19" s="74">
        <v>0</v>
      </c>
      <c r="W19" s="74">
        <v>0</v>
      </c>
      <c r="X19" s="74">
        <v>0</v>
      </c>
      <c r="Y19" s="74">
        <v>0</v>
      </c>
      <c r="Z19" s="74">
        <v>0</v>
      </c>
      <c r="AA19" s="74">
        <v>0</v>
      </c>
      <c r="AB19" s="74">
        <v>0</v>
      </c>
      <c r="AC19" s="74">
        <v>0</v>
      </c>
      <c r="AD19" s="74">
        <v>0</v>
      </c>
      <c r="AE19" s="74">
        <v>0</v>
      </c>
      <c r="AF19" s="74">
        <v>0</v>
      </c>
      <c r="AG19" s="74">
        <v>0</v>
      </c>
    </row>
    <row r="20" spans="1:33" ht="15" x14ac:dyDescent="0.25">
      <c r="A20" s="53" t="s">
        <v>1163</v>
      </c>
      <c r="B20" s="74">
        <v>0</v>
      </c>
      <c r="C20" s="85">
        <v>0</v>
      </c>
      <c r="D20" s="84">
        <v>0</v>
      </c>
      <c r="E20" s="84">
        <v>0</v>
      </c>
      <c r="F20" s="88">
        <v>0</v>
      </c>
      <c r="G20" s="88">
        <v>0</v>
      </c>
      <c r="H20" s="84">
        <v>0</v>
      </c>
      <c r="I20" s="84">
        <v>0</v>
      </c>
      <c r="J20" s="84">
        <v>0</v>
      </c>
      <c r="K20" s="84">
        <v>0</v>
      </c>
      <c r="L20" s="74">
        <v>0</v>
      </c>
      <c r="M20" s="74">
        <v>0</v>
      </c>
      <c r="N20" s="84">
        <v>1</v>
      </c>
      <c r="O20" s="84">
        <v>0</v>
      </c>
      <c r="P20" s="74">
        <v>0</v>
      </c>
      <c r="Q20" s="74">
        <v>0</v>
      </c>
      <c r="R20" s="74">
        <v>0</v>
      </c>
      <c r="S20" s="74">
        <v>0</v>
      </c>
      <c r="T20" s="74">
        <v>0</v>
      </c>
      <c r="U20" s="74">
        <v>0</v>
      </c>
      <c r="V20" s="74">
        <v>0</v>
      </c>
      <c r="W20" s="74">
        <v>0</v>
      </c>
      <c r="X20" s="74">
        <v>0</v>
      </c>
      <c r="Y20" s="74">
        <v>0</v>
      </c>
      <c r="Z20" s="74">
        <v>0</v>
      </c>
      <c r="AA20" s="74">
        <v>0</v>
      </c>
      <c r="AB20" s="74">
        <v>0</v>
      </c>
      <c r="AC20" s="74">
        <v>0</v>
      </c>
      <c r="AD20" s="74">
        <v>0</v>
      </c>
      <c r="AE20" s="74">
        <v>0</v>
      </c>
      <c r="AF20" s="74">
        <v>0</v>
      </c>
      <c r="AG20" s="74">
        <v>0</v>
      </c>
    </row>
    <row r="21" spans="1:33" ht="15" x14ac:dyDescent="0.25">
      <c r="A21" s="53" t="s">
        <v>1164</v>
      </c>
      <c r="B21" s="74">
        <v>0</v>
      </c>
      <c r="C21" s="84">
        <v>0</v>
      </c>
      <c r="D21" s="84">
        <v>0</v>
      </c>
      <c r="E21" s="84">
        <v>0</v>
      </c>
      <c r="F21" s="88">
        <v>0</v>
      </c>
      <c r="G21" s="88">
        <v>0</v>
      </c>
      <c r="H21" s="84">
        <v>0</v>
      </c>
      <c r="I21" s="84">
        <v>0</v>
      </c>
      <c r="J21" s="84">
        <v>0</v>
      </c>
      <c r="K21" s="84">
        <v>0</v>
      </c>
      <c r="L21" s="74">
        <v>0</v>
      </c>
      <c r="M21" s="74">
        <v>0</v>
      </c>
      <c r="N21" s="84">
        <v>0</v>
      </c>
      <c r="O21" s="84">
        <v>1</v>
      </c>
      <c r="P21" s="74">
        <v>0</v>
      </c>
      <c r="Q21" s="74">
        <v>0</v>
      </c>
      <c r="R21" s="74">
        <v>0</v>
      </c>
      <c r="S21" s="74">
        <v>0</v>
      </c>
      <c r="T21" s="74">
        <v>0</v>
      </c>
      <c r="U21" s="74">
        <v>0</v>
      </c>
      <c r="V21" s="74">
        <v>0</v>
      </c>
      <c r="W21" s="74">
        <v>0</v>
      </c>
      <c r="X21" s="74">
        <v>0</v>
      </c>
      <c r="Y21" s="74">
        <v>0</v>
      </c>
      <c r="Z21" s="74">
        <v>0</v>
      </c>
      <c r="AA21" s="74">
        <v>0</v>
      </c>
      <c r="AB21" s="74">
        <v>0</v>
      </c>
      <c r="AC21" s="74">
        <v>0</v>
      </c>
      <c r="AD21" s="74">
        <v>0</v>
      </c>
      <c r="AE21" s="74">
        <v>0</v>
      </c>
      <c r="AF21" s="74">
        <v>0</v>
      </c>
      <c r="AG21" s="74">
        <v>0</v>
      </c>
    </row>
    <row r="22" spans="1:33" ht="15" x14ac:dyDescent="0.25">
      <c r="A22" s="53" t="s">
        <v>1071</v>
      </c>
      <c r="B22" s="74">
        <v>0</v>
      </c>
      <c r="C22" s="85">
        <v>0</v>
      </c>
      <c r="D22" s="84">
        <v>0</v>
      </c>
      <c r="E22" s="84">
        <v>0</v>
      </c>
      <c r="F22" s="88">
        <v>0</v>
      </c>
      <c r="G22" s="88">
        <v>0</v>
      </c>
      <c r="H22" s="84">
        <v>0</v>
      </c>
      <c r="I22" s="84">
        <v>0</v>
      </c>
      <c r="J22" s="84">
        <v>0</v>
      </c>
      <c r="K22" s="84">
        <v>0</v>
      </c>
      <c r="L22" s="74">
        <v>0</v>
      </c>
      <c r="M22" s="74">
        <v>0</v>
      </c>
      <c r="N22" s="84">
        <v>1</v>
      </c>
      <c r="O22" s="84">
        <v>0</v>
      </c>
      <c r="P22" s="74">
        <v>0</v>
      </c>
      <c r="Q22" s="74">
        <v>0</v>
      </c>
      <c r="R22" s="74">
        <v>0</v>
      </c>
      <c r="S22" s="74">
        <v>0</v>
      </c>
      <c r="T22" s="74">
        <v>0</v>
      </c>
      <c r="U22" s="74">
        <v>0</v>
      </c>
      <c r="V22" s="74">
        <v>0</v>
      </c>
      <c r="W22" s="74">
        <v>0</v>
      </c>
      <c r="X22" s="74">
        <v>0</v>
      </c>
      <c r="Y22" s="74">
        <v>0</v>
      </c>
      <c r="Z22" s="74">
        <v>0</v>
      </c>
      <c r="AA22" s="74">
        <v>0</v>
      </c>
      <c r="AB22" s="74">
        <v>0</v>
      </c>
      <c r="AC22" s="74">
        <v>0</v>
      </c>
      <c r="AD22" s="74">
        <v>0</v>
      </c>
      <c r="AE22" s="74">
        <v>0</v>
      </c>
      <c r="AF22" s="74">
        <v>0</v>
      </c>
      <c r="AG22" s="74">
        <v>0</v>
      </c>
    </row>
    <row r="23" spans="1:33" ht="15" x14ac:dyDescent="0.25">
      <c r="A23" s="53" t="s">
        <v>1072</v>
      </c>
      <c r="B23" s="74">
        <v>0</v>
      </c>
      <c r="C23" s="84">
        <v>0</v>
      </c>
      <c r="D23" s="84">
        <v>0</v>
      </c>
      <c r="E23" s="84">
        <v>0</v>
      </c>
      <c r="F23" s="88">
        <v>0</v>
      </c>
      <c r="G23" s="88">
        <v>0</v>
      </c>
      <c r="H23" s="84">
        <v>0</v>
      </c>
      <c r="I23" s="84">
        <v>0</v>
      </c>
      <c r="J23" s="84">
        <v>0</v>
      </c>
      <c r="K23" s="84">
        <v>0</v>
      </c>
      <c r="L23" s="74">
        <v>0</v>
      </c>
      <c r="M23" s="74">
        <v>0</v>
      </c>
      <c r="N23" s="84">
        <v>0</v>
      </c>
      <c r="O23" s="84">
        <v>1</v>
      </c>
      <c r="P23" s="74">
        <v>0</v>
      </c>
      <c r="Q23" s="74">
        <v>0</v>
      </c>
      <c r="R23" s="74">
        <v>0</v>
      </c>
      <c r="S23" s="74">
        <v>0</v>
      </c>
      <c r="T23" s="74">
        <v>0</v>
      </c>
      <c r="U23" s="74">
        <v>0</v>
      </c>
      <c r="V23" s="74">
        <v>0</v>
      </c>
      <c r="W23" s="74">
        <v>0</v>
      </c>
      <c r="X23" s="74">
        <v>0</v>
      </c>
      <c r="Y23" s="74">
        <v>0</v>
      </c>
      <c r="Z23" s="74">
        <v>0</v>
      </c>
      <c r="AA23" s="74">
        <v>0</v>
      </c>
      <c r="AB23" s="74">
        <v>0</v>
      </c>
      <c r="AC23" s="74">
        <v>0</v>
      </c>
      <c r="AD23" s="74">
        <v>0</v>
      </c>
      <c r="AE23" s="74">
        <v>0</v>
      </c>
      <c r="AF23" s="74">
        <v>0</v>
      </c>
      <c r="AG23" s="74">
        <v>0</v>
      </c>
    </row>
    <row r="24" spans="1:33" ht="15" x14ac:dyDescent="0.25">
      <c r="A24" s="53" t="s">
        <v>1742</v>
      </c>
      <c r="B24" s="74">
        <v>0</v>
      </c>
      <c r="C24" s="85">
        <v>0</v>
      </c>
      <c r="D24" s="84">
        <v>0</v>
      </c>
      <c r="E24" s="84">
        <v>0</v>
      </c>
      <c r="F24" s="88">
        <v>0</v>
      </c>
      <c r="G24" s="88">
        <v>0</v>
      </c>
      <c r="H24" s="84">
        <v>0</v>
      </c>
      <c r="I24" s="84">
        <v>0</v>
      </c>
      <c r="J24" s="84">
        <v>0</v>
      </c>
      <c r="K24" s="84">
        <v>0</v>
      </c>
      <c r="L24" s="74">
        <v>0</v>
      </c>
      <c r="M24" s="74">
        <v>0</v>
      </c>
      <c r="N24" s="84">
        <v>1</v>
      </c>
      <c r="O24" s="84">
        <v>0</v>
      </c>
      <c r="P24" s="74">
        <v>0</v>
      </c>
      <c r="Q24" s="74">
        <v>0</v>
      </c>
      <c r="R24" s="74">
        <v>0</v>
      </c>
      <c r="S24" s="74">
        <v>0</v>
      </c>
      <c r="T24" s="74">
        <v>0</v>
      </c>
      <c r="U24" s="74">
        <v>0</v>
      </c>
      <c r="V24" s="74">
        <v>0</v>
      </c>
      <c r="W24" s="74">
        <v>0</v>
      </c>
      <c r="X24" s="74">
        <v>0</v>
      </c>
      <c r="Y24" s="74">
        <v>0</v>
      </c>
      <c r="Z24" s="74">
        <v>0</v>
      </c>
      <c r="AA24" s="74">
        <v>0</v>
      </c>
      <c r="AB24" s="74">
        <v>0</v>
      </c>
      <c r="AC24" s="74">
        <v>0</v>
      </c>
      <c r="AD24" s="74">
        <v>0</v>
      </c>
      <c r="AE24" s="74">
        <v>0</v>
      </c>
      <c r="AF24" s="74">
        <v>0</v>
      </c>
      <c r="AG24" s="74">
        <v>0</v>
      </c>
    </row>
    <row r="25" spans="1:33" ht="15" x14ac:dyDescent="0.25">
      <c r="A25" s="53" t="s">
        <v>1743</v>
      </c>
      <c r="B25" s="74">
        <v>0</v>
      </c>
      <c r="C25" s="84">
        <v>0</v>
      </c>
      <c r="D25" s="84">
        <v>0</v>
      </c>
      <c r="E25" s="84">
        <v>0</v>
      </c>
      <c r="F25" s="88">
        <v>0</v>
      </c>
      <c r="G25" s="88">
        <v>0</v>
      </c>
      <c r="H25" s="84">
        <v>0</v>
      </c>
      <c r="I25" s="84">
        <v>0</v>
      </c>
      <c r="J25" s="84">
        <v>0</v>
      </c>
      <c r="K25" s="84">
        <v>0</v>
      </c>
      <c r="L25" s="74">
        <v>0</v>
      </c>
      <c r="M25" s="74">
        <v>0</v>
      </c>
      <c r="N25" s="84">
        <v>0</v>
      </c>
      <c r="O25" s="84">
        <v>1</v>
      </c>
      <c r="P25" s="74">
        <v>0</v>
      </c>
      <c r="Q25" s="74">
        <v>0</v>
      </c>
      <c r="R25" s="74">
        <v>0</v>
      </c>
      <c r="S25" s="74">
        <v>0</v>
      </c>
      <c r="T25" s="74">
        <v>0</v>
      </c>
      <c r="U25" s="74">
        <v>0</v>
      </c>
      <c r="V25" s="74">
        <v>0</v>
      </c>
      <c r="W25" s="74">
        <v>0</v>
      </c>
      <c r="X25" s="74">
        <v>0</v>
      </c>
      <c r="Y25" s="74">
        <v>0</v>
      </c>
      <c r="Z25" s="74">
        <v>0</v>
      </c>
      <c r="AA25" s="74">
        <v>0</v>
      </c>
      <c r="AB25" s="74">
        <v>0</v>
      </c>
      <c r="AC25" s="74">
        <v>0</v>
      </c>
      <c r="AD25" s="74">
        <v>0</v>
      </c>
      <c r="AE25" s="74">
        <v>0</v>
      </c>
      <c r="AF25" s="74">
        <v>0</v>
      </c>
      <c r="AG25" s="74">
        <v>0</v>
      </c>
    </row>
    <row r="26" spans="1:33" ht="15" x14ac:dyDescent="0.25">
      <c r="A26" s="53" t="s">
        <v>37</v>
      </c>
      <c r="B26" s="74">
        <v>0</v>
      </c>
      <c r="C26" s="85">
        <v>0</v>
      </c>
      <c r="D26" s="84">
        <v>0</v>
      </c>
      <c r="E26" s="84">
        <v>0</v>
      </c>
      <c r="F26" s="88">
        <v>0</v>
      </c>
      <c r="G26" s="88">
        <v>0</v>
      </c>
      <c r="H26" s="84">
        <v>0</v>
      </c>
      <c r="I26" s="84">
        <v>0</v>
      </c>
      <c r="J26" s="84">
        <v>0</v>
      </c>
      <c r="K26" s="84">
        <v>0</v>
      </c>
      <c r="L26" s="74">
        <v>0</v>
      </c>
      <c r="M26" s="74">
        <v>0</v>
      </c>
      <c r="N26" s="84">
        <v>1</v>
      </c>
      <c r="O26" s="84">
        <v>0</v>
      </c>
      <c r="P26" s="74">
        <v>0</v>
      </c>
      <c r="Q26" s="74">
        <v>0</v>
      </c>
      <c r="R26" s="74">
        <v>0</v>
      </c>
      <c r="S26" s="74">
        <v>0</v>
      </c>
      <c r="T26" s="74">
        <v>0</v>
      </c>
      <c r="U26" s="74">
        <v>0</v>
      </c>
      <c r="V26" s="74">
        <v>0</v>
      </c>
      <c r="W26" s="74">
        <v>0</v>
      </c>
      <c r="X26" s="74">
        <v>0</v>
      </c>
      <c r="Y26" s="74">
        <v>0</v>
      </c>
      <c r="Z26" s="74">
        <v>0</v>
      </c>
      <c r="AA26" s="74">
        <v>0</v>
      </c>
      <c r="AB26" s="74">
        <v>0</v>
      </c>
      <c r="AC26" s="74">
        <v>0</v>
      </c>
      <c r="AD26" s="74">
        <v>0</v>
      </c>
      <c r="AE26" s="74">
        <v>0</v>
      </c>
      <c r="AF26" s="74">
        <v>0</v>
      </c>
      <c r="AG26" s="74">
        <v>0</v>
      </c>
    </row>
    <row r="27" spans="1:33" ht="15" x14ac:dyDescent="0.25">
      <c r="A27" s="53" t="s">
        <v>38</v>
      </c>
      <c r="B27" s="74">
        <v>0</v>
      </c>
      <c r="C27" s="84">
        <v>0</v>
      </c>
      <c r="D27" s="84">
        <v>0</v>
      </c>
      <c r="E27" s="84">
        <v>0</v>
      </c>
      <c r="F27" s="88">
        <v>0</v>
      </c>
      <c r="G27" s="88">
        <v>0</v>
      </c>
      <c r="H27" s="84">
        <v>0</v>
      </c>
      <c r="I27" s="84">
        <v>0</v>
      </c>
      <c r="J27" s="84">
        <v>0</v>
      </c>
      <c r="K27" s="84">
        <v>0</v>
      </c>
      <c r="L27" s="74">
        <v>0</v>
      </c>
      <c r="M27" s="74">
        <v>0</v>
      </c>
      <c r="N27" s="84">
        <v>0</v>
      </c>
      <c r="O27" s="84">
        <v>1</v>
      </c>
      <c r="P27" s="74">
        <v>0</v>
      </c>
      <c r="Q27" s="74">
        <v>0</v>
      </c>
      <c r="R27" s="74">
        <v>0</v>
      </c>
      <c r="S27" s="74">
        <v>0</v>
      </c>
      <c r="T27" s="74">
        <v>0</v>
      </c>
      <c r="U27" s="74">
        <v>0</v>
      </c>
      <c r="V27" s="74">
        <v>0</v>
      </c>
      <c r="W27" s="74">
        <v>0</v>
      </c>
      <c r="X27" s="74">
        <v>0</v>
      </c>
      <c r="Y27" s="74">
        <v>0</v>
      </c>
      <c r="Z27" s="74">
        <v>0</v>
      </c>
      <c r="AA27" s="74">
        <v>0</v>
      </c>
      <c r="AB27" s="74">
        <v>0</v>
      </c>
      <c r="AC27" s="74">
        <v>0</v>
      </c>
      <c r="AD27" s="74">
        <v>0</v>
      </c>
      <c r="AE27" s="74">
        <v>0</v>
      </c>
      <c r="AF27" s="74">
        <v>0</v>
      </c>
      <c r="AG27" s="74">
        <v>0</v>
      </c>
    </row>
    <row r="28" spans="1:33" ht="15" x14ac:dyDescent="0.25">
      <c r="A28" s="53" t="s">
        <v>716</v>
      </c>
      <c r="B28" s="74">
        <v>0</v>
      </c>
      <c r="C28" s="85">
        <v>0</v>
      </c>
      <c r="D28" s="84">
        <v>0</v>
      </c>
      <c r="E28" s="84">
        <v>0</v>
      </c>
      <c r="F28" s="88">
        <v>1</v>
      </c>
      <c r="G28" s="88">
        <v>0</v>
      </c>
      <c r="H28" s="84">
        <v>0</v>
      </c>
      <c r="I28" s="84">
        <v>0</v>
      </c>
      <c r="J28" s="84">
        <v>0</v>
      </c>
      <c r="K28" s="84">
        <v>0</v>
      </c>
      <c r="L28" s="74">
        <v>0</v>
      </c>
      <c r="M28" s="74">
        <v>0</v>
      </c>
      <c r="N28" s="84">
        <v>0</v>
      </c>
      <c r="O28" s="84">
        <v>0</v>
      </c>
      <c r="P28" s="74">
        <v>0</v>
      </c>
      <c r="Q28" s="74">
        <v>0</v>
      </c>
      <c r="R28" s="74">
        <v>0</v>
      </c>
      <c r="S28" s="74">
        <v>0</v>
      </c>
      <c r="T28" s="74">
        <v>0</v>
      </c>
      <c r="U28" s="74">
        <v>0</v>
      </c>
      <c r="V28" s="74">
        <v>0</v>
      </c>
      <c r="W28" s="74">
        <v>0</v>
      </c>
      <c r="X28" s="74">
        <v>0</v>
      </c>
      <c r="Y28" s="74">
        <v>0</v>
      </c>
      <c r="Z28" s="74">
        <v>0</v>
      </c>
      <c r="AA28" s="74">
        <v>0</v>
      </c>
      <c r="AB28" s="74">
        <v>0</v>
      </c>
      <c r="AC28" s="74">
        <v>0</v>
      </c>
      <c r="AD28" s="74">
        <v>0</v>
      </c>
      <c r="AE28" s="74">
        <v>0</v>
      </c>
      <c r="AF28" s="74">
        <v>0</v>
      </c>
      <c r="AG28" s="74">
        <v>0</v>
      </c>
    </row>
    <row r="29" spans="1:33" ht="15" x14ac:dyDescent="0.25">
      <c r="A29" s="53" t="s">
        <v>717</v>
      </c>
      <c r="B29" s="74">
        <v>0</v>
      </c>
      <c r="C29" s="84">
        <v>0</v>
      </c>
      <c r="D29" s="84">
        <v>0</v>
      </c>
      <c r="E29" s="84">
        <v>0</v>
      </c>
      <c r="F29" s="88">
        <v>0</v>
      </c>
      <c r="G29" s="88">
        <v>1</v>
      </c>
      <c r="H29" s="84">
        <v>0</v>
      </c>
      <c r="I29" s="84">
        <v>0</v>
      </c>
      <c r="J29" s="84">
        <v>0</v>
      </c>
      <c r="K29" s="84">
        <v>0</v>
      </c>
      <c r="L29" s="74">
        <v>0</v>
      </c>
      <c r="M29" s="74">
        <v>0</v>
      </c>
      <c r="N29" s="84">
        <v>0</v>
      </c>
      <c r="O29" s="84">
        <v>0</v>
      </c>
      <c r="P29" s="74">
        <v>0</v>
      </c>
      <c r="Q29" s="74">
        <v>0</v>
      </c>
      <c r="R29" s="74">
        <v>0</v>
      </c>
      <c r="S29" s="74">
        <v>0</v>
      </c>
      <c r="T29" s="74">
        <v>0</v>
      </c>
      <c r="U29" s="74">
        <v>0</v>
      </c>
      <c r="V29" s="74">
        <v>0</v>
      </c>
      <c r="W29" s="74">
        <v>0</v>
      </c>
      <c r="X29" s="74">
        <v>0</v>
      </c>
      <c r="Y29" s="74">
        <v>0</v>
      </c>
      <c r="Z29" s="74">
        <v>0</v>
      </c>
      <c r="AA29" s="74">
        <v>0</v>
      </c>
      <c r="AB29" s="74">
        <v>0</v>
      </c>
      <c r="AC29" s="74">
        <v>0</v>
      </c>
      <c r="AD29" s="74">
        <v>0</v>
      </c>
      <c r="AE29" s="74">
        <v>0</v>
      </c>
      <c r="AF29" s="74">
        <v>0</v>
      </c>
      <c r="AG29" s="74">
        <v>0</v>
      </c>
    </row>
    <row r="30" spans="1:33" ht="15" x14ac:dyDescent="0.25">
      <c r="A30" s="53" t="s">
        <v>718</v>
      </c>
      <c r="B30" s="74">
        <v>0</v>
      </c>
      <c r="C30" s="85">
        <v>0</v>
      </c>
      <c r="D30" s="84">
        <v>0</v>
      </c>
      <c r="E30" s="84">
        <v>0</v>
      </c>
      <c r="F30" s="88">
        <v>0</v>
      </c>
      <c r="G30" s="88">
        <v>0</v>
      </c>
      <c r="H30" s="84">
        <v>0</v>
      </c>
      <c r="I30" s="84">
        <v>0</v>
      </c>
      <c r="J30" s="84">
        <v>0</v>
      </c>
      <c r="K30" s="84">
        <v>0</v>
      </c>
      <c r="L30" s="74">
        <v>0</v>
      </c>
      <c r="M30" s="74">
        <v>0</v>
      </c>
      <c r="N30" s="84">
        <v>1</v>
      </c>
      <c r="O30" s="84">
        <v>0</v>
      </c>
      <c r="P30" s="74">
        <v>0</v>
      </c>
      <c r="Q30" s="74">
        <v>0</v>
      </c>
      <c r="R30" s="74">
        <v>0</v>
      </c>
      <c r="S30" s="74">
        <v>0</v>
      </c>
      <c r="T30" s="74">
        <v>0</v>
      </c>
      <c r="U30" s="74">
        <v>0</v>
      </c>
      <c r="V30" s="74">
        <v>0</v>
      </c>
      <c r="W30" s="74">
        <v>0</v>
      </c>
      <c r="X30" s="74">
        <v>0</v>
      </c>
      <c r="Y30" s="74">
        <v>0</v>
      </c>
      <c r="Z30" s="74">
        <v>0</v>
      </c>
      <c r="AA30" s="74">
        <v>0</v>
      </c>
      <c r="AB30" s="74">
        <v>0</v>
      </c>
      <c r="AC30" s="74">
        <v>0</v>
      </c>
      <c r="AD30" s="74">
        <v>0</v>
      </c>
      <c r="AE30" s="74">
        <v>0</v>
      </c>
      <c r="AF30" s="74">
        <v>0</v>
      </c>
      <c r="AG30" s="74">
        <v>0</v>
      </c>
    </row>
    <row r="31" spans="1:33" ht="15" x14ac:dyDescent="0.25">
      <c r="A31" s="53" t="s">
        <v>719</v>
      </c>
      <c r="B31" s="74">
        <v>0</v>
      </c>
      <c r="C31" s="84">
        <v>0</v>
      </c>
      <c r="D31" s="84">
        <v>0</v>
      </c>
      <c r="E31" s="84">
        <v>0</v>
      </c>
      <c r="F31" s="88">
        <v>0</v>
      </c>
      <c r="G31" s="88">
        <v>0</v>
      </c>
      <c r="H31" s="84">
        <v>0</v>
      </c>
      <c r="I31" s="84">
        <v>0</v>
      </c>
      <c r="J31" s="84">
        <v>0</v>
      </c>
      <c r="K31" s="84">
        <v>0</v>
      </c>
      <c r="L31" s="74">
        <v>0</v>
      </c>
      <c r="M31" s="74">
        <v>0</v>
      </c>
      <c r="N31" s="84">
        <v>0</v>
      </c>
      <c r="O31" s="84">
        <v>1</v>
      </c>
      <c r="P31" s="74">
        <v>0</v>
      </c>
      <c r="Q31" s="74">
        <v>0</v>
      </c>
      <c r="R31" s="74">
        <v>0</v>
      </c>
      <c r="S31" s="74">
        <v>0</v>
      </c>
      <c r="T31" s="74">
        <v>0</v>
      </c>
      <c r="U31" s="74">
        <v>0</v>
      </c>
      <c r="V31" s="74">
        <v>0</v>
      </c>
      <c r="W31" s="74">
        <v>0</v>
      </c>
      <c r="X31" s="74">
        <v>0</v>
      </c>
      <c r="Y31" s="74">
        <v>0</v>
      </c>
      <c r="Z31" s="74">
        <v>0</v>
      </c>
      <c r="AA31" s="74">
        <v>0</v>
      </c>
      <c r="AB31" s="74">
        <v>0</v>
      </c>
      <c r="AC31" s="74">
        <v>0</v>
      </c>
      <c r="AD31" s="74">
        <v>0</v>
      </c>
      <c r="AE31" s="74">
        <v>0</v>
      </c>
      <c r="AF31" s="74">
        <v>0</v>
      </c>
      <c r="AG31" s="74">
        <v>0</v>
      </c>
    </row>
    <row r="32" spans="1:33" ht="15" x14ac:dyDescent="0.25">
      <c r="A32" s="53" t="s">
        <v>1384</v>
      </c>
      <c r="B32" s="74">
        <v>0</v>
      </c>
      <c r="C32" s="85">
        <v>0</v>
      </c>
      <c r="D32" s="84">
        <v>0</v>
      </c>
      <c r="E32" s="84">
        <v>0</v>
      </c>
      <c r="F32" s="88">
        <v>0</v>
      </c>
      <c r="G32" s="88">
        <v>0</v>
      </c>
      <c r="H32" s="84">
        <v>0</v>
      </c>
      <c r="I32" s="84">
        <v>0</v>
      </c>
      <c r="J32" s="84">
        <v>0</v>
      </c>
      <c r="K32" s="84">
        <v>0</v>
      </c>
      <c r="L32" s="74">
        <v>0</v>
      </c>
      <c r="M32" s="74">
        <v>0</v>
      </c>
      <c r="N32" s="84">
        <v>1</v>
      </c>
      <c r="O32" s="84">
        <v>0</v>
      </c>
      <c r="P32" s="74">
        <v>0</v>
      </c>
      <c r="Q32" s="74">
        <v>0</v>
      </c>
      <c r="R32" s="74">
        <v>0</v>
      </c>
      <c r="S32" s="74">
        <v>0</v>
      </c>
      <c r="T32" s="74">
        <v>0</v>
      </c>
      <c r="U32" s="74">
        <v>0</v>
      </c>
      <c r="V32" s="74">
        <v>0</v>
      </c>
      <c r="W32" s="74">
        <v>0</v>
      </c>
      <c r="X32" s="74">
        <v>0</v>
      </c>
      <c r="Y32" s="74">
        <v>0</v>
      </c>
      <c r="Z32" s="74">
        <v>0</v>
      </c>
      <c r="AA32" s="74">
        <v>0</v>
      </c>
      <c r="AB32" s="74">
        <v>0</v>
      </c>
      <c r="AC32" s="74">
        <v>0</v>
      </c>
      <c r="AD32" s="74">
        <v>0</v>
      </c>
      <c r="AE32" s="74">
        <v>0</v>
      </c>
      <c r="AF32" s="74">
        <v>0</v>
      </c>
      <c r="AG32" s="74">
        <v>0</v>
      </c>
    </row>
    <row r="33" spans="1:33" ht="15" x14ac:dyDescent="0.25">
      <c r="A33" s="53" t="s">
        <v>1385</v>
      </c>
      <c r="B33" s="74">
        <v>0</v>
      </c>
      <c r="C33" s="84">
        <v>0</v>
      </c>
      <c r="D33" s="84">
        <v>0</v>
      </c>
      <c r="E33" s="84">
        <v>0</v>
      </c>
      <c r="F33" s="88">
        <v>0</v>
      </c>
      <c r="G33" s="88">
        <v>0</v>
      </c>
      <c r="H33" s="84">
        <v>0</v>
      </c>
      <c r="I33" s="84">
        <v>0</v>
      </c>
      <c r="J33" s="84">
        <v>0</v>
      </c>
      <c r="K33" s="84">
        <v>0</v>
      </c>
      <c r="L33" s="74">
        <v>0</v>
      </c>
      <c r="M33" s="74">
        <v>0</v>
      </c>
      <c r="N33" s="84">
        <v>0</v>
      </c>
      <c r="O33" s="84">
        <v>1</v>
      </c>
      <c r="P33" s="74">
        <v>0</v>
      </c>
      <c r="Q33" s="74">
        <v>0</v>
      </c>
      <c r="R33" s="74">
        <v>0</v>
      </c>
      <c r="S33" s="74">
        <v>0</v>
      </c>
      <c r="T33" s="74">
        <v>0</v>
      </c>
      <c r="U33" s="74">
        <v>0</v>
      </c>
      <c r="V33" s="74">
        <v>0</v>
      </c>
      <c r="W33" s="74">
        <v>0</v>
      </c>
      <c r="X33" s="74">
        <v>0</v>
      </c>
      <c r="Y33" s="74">
        <v>0</v>
      </c>
      <c r="Z33" s="74">
        <v>0</v>
      </c>
      <c r="AA33" s="74">
        <v>0</v>
      </c>
      <c r="AB33" s="74">
        <v>0</v>
      </c>
      <c r="AC33" s="74">
        <v>0</v>
      </c>
      <c r="AD33" s="74">
        <v>0</v>
      </c>
      <c r="AE33" s="74">
        <v>0</v>
      </c>
      <c r="AF33" s="74">
        <v>0</v>
      </c>
      <c r="AG33" s="74">
        <v>0</v>
      </c>
    </row>
    <row r="34" spans="1:33" ht="15" x14ac:dyDescent="0.25">
      <c r="A34" s="53" t="s">
        <v>1165</v>
      </c>
      <c r="B34" s="74">
        <v>0</v>
      </c>
      <c r="C34" s="85">
        <v>0</v>
      </c>
      <c r="D34" s="84">
        <v>0</v>
      </c>
      <c r="E34" s="84">
        <v>0</v>
      </c>
      <c r="F34" s="88">
        <v>0</v>
      </c>
      <c r="G34" s="88">
        <v>0</v>
      </c>
      <c r="H34" s="84">
        <v>0</v>
      </c>
      <c r="I34" s="84">
        <v>0</v>
      </c>
      <c r="J34" s="84">
        <v>0</v>
      </c>
      <c r="K34" s="84">
        <v>0</v>
      </c>
      <c r="L34" s="74">
        <v>0</v>
      </c>
      <c r="M34" s="74">
        <v>0</v>
      </c>
      <c r="N34" s="84">
        <v>1</v>
      </c>
      <c r="O34" s="84">
        <v>0</v>
      </c>
      <c r="P34" s="74">
        <v>0</v>
      </c>
      <c r="Q34" s="74">
        <v>0</v>
      </c>
      <c r="R34" s="74">
        <v>0</v>
      </c>
      <c r="S34" s="74">
        <v>0</v>
      </c>
      <c r="T34" s="74">
        <v>0</v>
      </c>
      <c r="U34" s="74">
        <v>0</v>
      </c>
      <c r="V34" s="74">
        <v>0</v>
      </c>
      <c r="W34" s="74">
        <v>0</v>
      </c>
      <c r="X34" s="74">
        <v>0</v>
      </c>
      <c r="Y34" s="74">
        <v>0</v>
      </c>
      <c r="Z34" s="74">
        <v>0</v>
      </c>
      <c r="AA34" s="74">
        <v>0</v>
      </c>
      <c r="AB34" s="74">
        <v>0</v>
      </c>
      <c r="AC34" s="74">
        <v>0</v>
      </c>
      <c r="AD34" s="74">
        <v>0</v>
      </c>
      <c r="AE34" s="74">
        <v>0</v>
      </c>
      <c r="AF34" s="74">
        <v>0</v>
      </c>
      <c r="AG34" s="74">
        <v>0</v>
      </c>
    </row>
    <row r="35" spans="1:33" ht="15" x14ac:dyDescent="0.25">
      <c r="A35" s="53" t="s">
        <v>1166</v>
      </c>
      <c r="B35" s="74">
        <v>0</v>
      </c>
      <c r="C35" s="84">
        <v>0</v>
      </c>
      <c r="D35" s="84">
        <v>0</v>
      </c>
      <c r="E35" s="84">
        <v>0</v>
      </c>
      <c r="F35" s="88">
        <v>0</v>
      </c>
      <c r="G35" s="88">
        <v>0</v>
      </c>
      <c r="H35" s="84">
        <v>0</v>
      </c>
      <c r="I35" s="84">
        <v>0</v>
      </c>
      <c r="J35" s="84">
        <v>0</v>
      </c>
      <c r="K35" s="84">
        <v>0</v>
      </c>
      <c r="L35" s="74">
        <v>0</v>
      </c>
      <c r="M35" s="74">
        <v>0</v>
      </c>
      <c r="N35" s="84">
        <v>0</v>
      </c>
      <c r="O35" s="84">
        <v>1</v>
      </c>
      <c r="P35" s="74">
        <v>0</v>
      </c>
      <c r="Q35" s="74">
        <v>0</v>
      </c>
      <c r="R35" s="74">
        <v>0</v>
      </c>
      <c r="S35" s="74">
        <v>0</v>
      </c>
      <c r="T35" s="74">
        <v>0</v>
      </c>
      <c r="U35" s="74">
        <v>0</v>
      </c>
      <c r="V35" s="74">
        <v>0</v>
      </c>
      <c r="W35" s="74">
        <v>0</v>
      </c>
      <c r="X35" s="74">
        <v>0</v>
      </c>
      <c r="Y35" s="74">
        <v>0</v>
      </c>
      <c r="Z35" s="74">
        <v>0</v>
      </c>
      <c r="AA35" s="74">
        <v>0</v>
      </c>
      <c r="AB35" s="74">
        <v>0</v>
      </c>
      <c r="AC35" s="74">
        <v>0</v>
      </c>
      <c r="AD35" s="74">
        <v>0</v>
      </c>
      <c r="AE35" s="74">
        <v>0</v>
      </c>
      <c r="AF35" s="74">
        <v>0</v>
      </c>
      <c r="AG35" s="74">
        <v>0</v>
      </c>
    </row>
    <row r="36" spans="1:33" ht="15" x14ac:dyDescent="0.25">
      <c r="A36" s="53" t="s">
        <v>1167</v>
      </c>
      <c r="B36" s="74">
        <v>0</v>
      </c>
      <c r="C36" s="85">
        <v>0</v>
      </c>
      <c r="D36" s="84">
        <v>0</v>
      </c>
      <c r="E36" s="84">
        <v>0</v>
      </c>
      <c r="F36" s="88">
        <v>0</v>
      </c>
      <c r="G36" s="88">
        <v>0</v>
      </c>
      <c r="H36" s="84">
        <v>0</v>
      </c>
      <c r="I36" s="84">
        <v>0</v>
      </c>
      <c r="J36" s="84">
        <v>0</v>
      </c>
      <c r="K36" s="84">
        <v>0</v>
      </c>
      <c r="L36" s="74">
        <v>0</v>
      </c>
      <c r="M36" s="74">
        <v>0</v>
      </c>
      <c r="N36" s="84">
        <v>1</v>
      </c>
      <c r="O36" s="84">
        <v>0</v>
      </c>
      <c r="P36" s="74">
        <v>0</v>
      </c>
      <c r="Q36" s="74">
        <v>0</v>
      </c>
      <c r="R36" s="74">
        <v>0</v>
      </c>
      <c r="S36" s="74">
        <v>0</v>
      </c>
      <c r="T36" s="74">
        <v>0</v>
      </c>
      <c r="U36" s="74">
        <v>0</v>
      </c>
      <c r="V36" s="74">
        <v>0</v>
      </c>
      <c r="W36" s="74">
        <v>0</v>
      </c>
      <c r="X36" s="74">
        <v>0</v>
      </c>
      <c r="Y36" s="74">
        <v>0</v>
      </c>
      <c r="Z36" s="74">
        <v>0</v>
      </c>
      <c r="AA36" s="74">
        <v>0</v>
      </c>
      <c r="AB36" s="74">
        <v>0</v>
      </c>
      <c r="AC36" s="74">
        <v>0</v>
      </c>
      <c r="AD36" s="74">
        <v>0</v>
      </c>
      <c r="AE36" s="74">
        <v>0</v>
      </c>
      <c r="AF36" s="74">
        <v>0</v>
      </c>
      <c r="AG36" s="74">
        <v>0</v>
      </c>
    </row>
    <row r="37" spans="1:33" ht="15" x14ac:dyDescent="0.25">
      <c r="A37" s="53" t="s">
        <v>1168</v>
      </c>
      <c r="B37" s="74">
        <v>0</v>
      </c>
      <c r="C37" s="84">
        <v>0</v>
      </c>
      <c r="D37" s="84">
        <v>0</v>
      </c>
      <c r="E37" s="84">
        <v>0</v>
      </c>
      <c r="F37" s="88">
        <v>0</v>
      </c>
      <c r="G37" s="88">
        <v>0</v>
      </c>
      <c r="H37" s="84">
        <v>0</v>
      </c>
      <c r="I37" s="84">
        <v>0</v>
      </c>
      <c r="J37" s="84">
        <v>0</v>
      </c>
      <c r="K37" s="84">
        <v>0</v>
      </c>
      <c r="L37" s="74">
        <v>0</v>
      </c>
      <c r="M37" s="74">
        <v>0</v>
      </c>
      <c r="N37" s="84">
        <v>0</v>
      </c>
      <c r="O37" s="84">
        <v>1</v>
      </c>
      <c r="P37" s="74">
        <v>0</v>
      </c>
      <c r="Q37" s="74">
        <v>0</v>
      </c>
      <c r="R37" s="74">
        <v>0</v>
      </c>
      <c r="S37" s="74">
        <v>0</v>
      </c>
      <c r="T37" s="74">
        <v>0</v>
      </c>
      <c r="U37" s="74">
        <v>0</v>
      </c>
      <c r="V37" s="74">
        <v>0</v>
      </c>
      <c r="W37" s="74">
        <v>0</v>
      </c>
      <c r="X37" s="74">
        <v>0</v>
      </c>
      <c r="Y37" s="74">
        <v>0</v>
      </c>
      <c r="Z37" s="74">
        <v>0</v>
      </c>
      <c r="AA37" s="74">
        <v>0</v>
      </c>
      <c r="AB37" s="74">
        <v>0</v>
      </c>
      <c r="AC37" s="74">
        <v>0</v>
      </c>
      <c r="AD37" s="74">
        <v>0</v>
      </c>
      <c r="AE37" s="74">
        <v>0</v>
      </c>
      <c r="AF37" s="74">
        <v>0</v>
      </c>
      <c r="AG37" s="74">
        <v>0</v>
      </c>
    </row>
    <row r="38" spans="1:33" ht="15" x14ac:dyDescent="0.25">
      <c r="A38" s="53" t="s">
        <v>1169</v>
      </c>
      <c r="B38" s="74">
        <v>0</v>
      </c>
      <c r="C38" s="85">
        <v>0</v>
      </c>
      <c r="D38" s="84">
        <v>0</v>
      </c>
      <c r="E38" s="84">
        <v>0</v>
      </c>
      <c r="F38" s="88">
        <v>0</v>
      </c>
      <c r="G38" s="88">
        <v>0</v>
      </c>
      <c r="H38" s="84">
        <v>0</v>
      </c>
      <c r="I38" s="84">
        <v>0</v>
      </c>
      <c r="J38" s="84">
        <v>0</v>
      </c>
      <c r="K38" s="84">
        <v>0</v>
      </c>
      <c r="L38" s="74">
        <v>0</v>
      </c>
      <c r="M38" s="74">
        <v>0</v>
      </c>
      <c r="N38" s="84">
        <v>1</v>
      </c>
      <c r="O38" s="84">
        <v>0</v>
      </c>
      <c r="P38" s="74">
        <v>0</v>
      </c>
      <c r="Q38" s="74">
        <v>0</v>
      </c>
      <c r="R38" s="74">
        <v>0</v>
      </c>
      <c r="S38" s="74">
        <v>0</v>
      </c>
      <c r="T38" s="74">
        <v>0</v>
      </c>
      <c r="U38" s="74">
        <v>0</v>
      </c>
      <c r="V38" s="74">
        <v>0</v>
      </c>
      <c r="W38" s="74">
        <v>0</v>
      </c>
      <c r="X38" s="74">
        <v>0</v>
      </c>
      <c r="Y38" s="74">
        <v>0</v>
      </c>
      <c r="Z38" s="74">
        <v>0</v>
      </c>
      <c r="AA38" s="74">
        <v>0</v>
      </c>
      <c r="AB38" s="74">
        <v>0</v>
      </c>
      <c r="AC38" s="74">
        <v>0</v>
      </c>
      <c r="AD38" s="74">
        <v>0</v>
      </c>
      <c r="AE38" s="74">
        <v>0</v>
      </c>
      <c r="AF38" s="74">
        <v>0</v>
      </c>
      <c r="AG38" s="74">
        <v>0</v>
      </c>
    </row>
    <row r="39" spans="1:33" ht="15" x14ac:dyDescent="0.25">
      <c r="A39" s="53" t="s">
        <v>1170</v>
      </c>
      <c r="B39" s="74">
        <v>0</v>
      </c>
      <c r="C39" s="84">
        <v>0</v>
      </c>
      <c r="D39" s="84">
        <v>0</v>
      </c>
      <c r="E39" s="84">
        <v>0</v>
      </c>
      <c r="F39" s="88">
        <v>0</v>
      </c>
      <c r="G39" s="88">
        <v>0</v>
      </c>
      <c r="H39" s="84">
        <v>0</v>
      </c>
      <c r="I39" s="84">
        <v>0</v>
      </c>
      <c r="J39" s="84">
        <v>0</v>
      </c>
      <c r="K39" s="84">
        <v>0</v>
      </c>
      <c r="L39" s="74">
        <v>0</v>
      </c>
      <c r="M39" s="74">
        <v>0</v>
      </c>
      <c r="N39" s="84">
        <v>0</v>
      </c>
      <c r="O39" s="84">
        <v>1</v>
      </c>
      <c r="P39" s="74">
        <v>0</v>
      </c>
      <c r="Q39" s="74">
        <v>0</v>
      </c>
      <c r="R39" s="74">
        <v>0</v>
      </c>
      <c r="S39" s="74">
        <v>0</v>
      </c>
      <c r="T39" s="74">
        <v>0</v>
      </c>
      <c r="U39" s="74">
        <v>0</v>
      </c>
      <c r="V39" s="74">
        <v>0</v>
      </c>
      <c r="W39" s="74">
        <v>0</v>
      </c>
      <c r="X39" s="74">
        <v>0</v>
      </c>
      <c r="Y39" s="74">
        <v>0</v>
      </c>
      <c r="Z39" s="74">
        <v>0</v>
      </c>
      <c r="AA39" s="74">
        <v>0</v>
      </c>
      <c r="AB39" s="74">
        <v>0</v>
      </c>
      <c r="AC39" s="74">
        <v>0</v>
      </c>
      <c r="AD39" s="74">
        <v>0</v>
      </c>
      <c r="AE39" s="74">
        <v>0</v>
      </c>
      <c r="AF39" s="74">
        <v>0</v>
      </c>
      <c r="AG39" s="74">
        <v>0</v>
      </c>
    </row>
    <row r="40" spans="1:33" ht="15" x14ac:dyDescent="0.25">
      <c r="A40" s="53" t="s">
        <v>1171</v>
      </c>
      <c r="B40" s="74">
        <v>0</v>
      </c>
      <c r="C40" s="85">
        <v>0</v>
      </c>
      <c r="D40" s="84">
        <v>0</v>
      </c>
      <c r="E40" s="84">
        <v>0</v>
      </c>
      <c r="F40" s="88">
        <v>0</v>
      </c>
      <c r="G40" s="88">
        <v>0</v>
      </c>
      <c r="H40" s="84">
        <v>0</v>
      </c>
      <c r="I40" s="84">
        <v>0</v>
      </c>
      <c r="J40" s="84">
        <v>0</v>
      </c>
      <c r="K40" s="84">
        <v>0</v>
      </c>
      <c r="L40" s="74">
        <v>0</v>
      </c>
      <c r="M40" s="74">
        <v>0</v>
      </c>
      <c r="N40" s="84">
        <v>1</v>
      </c>
      <c r="O40" s="84">
        <v>0</v>
      </c>
      <c r="P40" s="74">
        <v>0</v>
      </c>
      <c r="Q40" s="74">
        <v>0</v>
      </c>
      <c r="R40" s="74">
        <v>0</v>
      </c>
      <c r="S40" s="74">
        <v>0</v>
      </c>
      <c r="T40" s="74">
        <v>0</v>
      </c>
      <c r="U40" s="74">
        <v>0</v>
      </c>
      <c r="V40" s="74">
        <v>0</v>
      </c>
      <c r="W40" s="74">
        <v>0</v>
      </c>
      <c r="X40" s="74">
        <v>0</v>
      </c>
      <c r="Y40" s="74">
        <v>0</v>
      </c>
      <c r="Z40" s="74">
        <v>0</v>
      </c>
      <c r="AA40" s="74">
        <v>0</v>
      </c>
      <c r="AB40" s="74">
        <v>0</v>
      </c>
      <c r="AC40" s="74">
        <v>0</v>
      </c>
      <c r="AD40" s="74">
        <v>0</v>
      </c>
      <c r="AE40" s="74">
        <v>0</v>
      </c>
      <c r="AF40" s="74">
        <v>0</v>
      </c>
      <c r="AG40" s="74">
        <v>0</v>
      </c>
    </row>
    <row r="41" spans="1:33" ht="15" x14ac:dyDescent="0.25">
      <c r="A41" s="53" t="s">
        <v>1172</v>
      </c>
      <c r="B41" s="74">
        <v>0</v>
      </c>
      <c r="C41" s="84">
        <v>0</v>
      </c>
      <c r="D41" s="84">
        <v>0</v>
      </c>
      <c r="E41" s="84">
        <v>0</v>
      </c>
      <c r="F41" s="88">
        <v>0</v>
      </c>
      <c r="G41" s="88">
        <v>0</v>
      </c>
      <c r="H41" s="84">
        <v>0</v>
      </c>
      <c r="I41" s="84">
        <v>0</v>
      </c>
      <c r="J41" s="84">
        <v>0</v>
      </c>
      <c r="K41" s="84">
        <v>0</v>
      </c>
      <c r="L41" s="74">
        <v>0</v>
      </c>
      <c r="M41" s="74">
        <v>0</v>
      </c>
      <c r="N41" s="84">
        <v>0</v>
      </c>
      <c r="O41" s="84">
        <v>1</v>
      </c>
      <c r="P41" s="74">
        <v>0</v>
      </c>
      <c r="Q41" s="74">
        <v>0</v>
      </c>
      <c r="R41" s="74">
        <v>0</v>
      </c>
      <c r="S41" s="74">
        <v>0</v>
      </c>
      <c r="T41" s="74">
        <v>0</v>
      </c>
      <c r="U41" s="74">
        <v>0</v>
      </c>
      <c r="V41" s="74">
        <v>0</v>
      </c>
      <c r="W41" s="74">
        <v>0</v>
      </c>
      <c r="X41" s="74">
        <v>0</v>
      </c>
      <c r="Y41" s="74">
        <v>0</v>
      </c>
      <c r="Z41" s="74">
        <v>0</v>
      </c>
      <c r="AA41" s="74">
        <v>0</v>
      </c>
      <c r="AB41" s="74">
        <v>0</v>
      </c>
      <c r="AC41" s="74">
        <v>0</v>
      </c>
      <c r="AD41" s="74">
        <v>0</v>
      </c>
      <c r="AE41" s="74">
        <v>0</v>
      </c>
      <c r="AF41" s="74">
        <v>0</v>
      </c>
      <c r="AG41" s="74">
        <v>0</v>
      </c>
    </row>
    <row r="42" spans="1:33" ht="15" x14ac:dyDescent="0.25">
      <c r="A42" s="53" t="s">
        <v>364</v>
      </c>
      <c r="B42" s="74">
        <v>0</v>
      </c>
      <c r="C42" s="85">
        <v>0</v>
      </c>
      <c r="D42" s="84">
        <v>0</v>
      </c>
      <c r="E42" s="84">
        <v>0</v>
      </c>
      <c r="F42" s="88">
        <v>0</v>
      </c>
      <c r="G42" s="88">
        <v>0</v>
      </c>
      <c r="H42" s="84">
        <v>0</v>
      </c>
      <c r="I42" s="84">
        <v>0</v>
      </c>
      <c r="J42" s="84">
        <v>0</v>
      </c>
      <c r="K42" s="84">
        <v>0</v>
      </c>
      <c r="L42" s="74">
        <v>0</v>
      </c>
      <c r="M42" s="74">
        <v>0</v>
      </c>
      <c r="N42" s="84">
        <v>1</v>
      </c>
      <c r="O42" s="84">
        <v>0</v>
      </c>
      <c r="P42" s="74">
        <v>0</v>
      </c>
      <c r="Q42" s="74">
        <v>0</v>
      </c>
      <c r="R42" s="74">
        <v>0</v>
      </c>
      <c r="S42" s="74">
        <v>0</v>
      </c>
      <c r="T42" s="74">
        <v>0</v>
      </c>
      <c r="U42" s="74">
        <v>0</v>
      </c>
      <c r="V42" s="74">
        <v>0</v>
      </c>
      <c r="W42" s="74">
        <v>0</v>
      </c>
      <c r="X42" s="74">
        <v>0</v>
      </c>
      <c r="Y42" s="74">
        <v>0</v>
      </c>
      <c r="Z42" s="74">
        <v>0</v>
      </c>
      <c r="AA42" s="74">
        <v>0</v>
      </c>
      <c r="AB42" s="74">
        <v>0</v>
      </c>
      <c r="AC42" s="74">
        <v>0</v>
      </c>
      <c r="AD42" s="74">
        <v>0</v>
      </c>
      <c r="AE42" s="74">
        <v>0</v>
      </c>
      <c r="AF42" s="74">
        <v>0</v>
      </c>
      <c r="AG42" s="74">
        <v>0</v>
      </c>
    </row>
    <row r="43" spans="1:33" ht="15" x14ac:dyDescent="0.25">
      <c r="A43" s="53" t="s">
        <v>1435</v>
      </c>
      <c r="B43" s="74">
        <v>0</v>
      </c>
      <c r="C43" s="84">
        <v>0</v>
      </c>
      <c r="D43" s="84">
        <v>0</v>
      </c>
      <c r="E43" s="84">
        <v>0</v>
      </c>
      <c r="F43" s="88">
        <v>0</v>
      </c>
      <c r="G43" s="88">
        <v>0</v>
      </c>
      <c r="H43" s="84">
        <v>0</v>
      </c>
      <c r="I43" s="84">
        <v>0</v>
      </c>
      <c r="J43" s="84">
        <v>0</v>
      </c>
      <c r="K43" s="84">
        <v>0</v>
      </c>
      <c r="L43" s="74">
        <v>0</v>
      </c>
      <c r="M43" s="74">
        <v>0</v>
      </c>
      <c r="N43" s="84">
        <v>0</v>
      </c>
      <c r="O43" s="84">
        <v>1</v>
      </c>
      <c r="P43" s="74">
        <v>0</v>
      </c>
      <c r="Q43" s="74">
        <v>0</v>
      </c>
      <c r="R43" s="74">
        <v>0</v>
      </c>
      <c r="S43" s="74">
        <v>0</v>
      </c>
      <c r="T43" s="74">
        <v>0</v>
      </c>
      <c r="U43" s="74">
        <v>0</v>
      </c>
      <c r="V43" s="74">
        <v>0</v>
      </c>
      <c r="W43" s="74">
        <v>0</v>
      </c>
      <c r="X43" s="74">
        <v>0</v>
      </c>
      <c r="Y43" s="74">
        <v>0</v>
      </c>
      <c r="Z43" s="74">
        <v>0</v>
      </c>
      <c r="AA43" s="74">
        <v>0</v>
      </c>
      <c r="AB43" s="74">
        <v>0</v>
      </c>
      <c r="AC43" s="74">
        <v>0</v>
      </c>
      <c r="AD43" s="74">
        <v>0</v>
      </c>
      <c r="AE43" s="74">
        <v>0</v>
      </c>
      <c r="AF43" s="74">
        <v>0</v>
      </c>
      <c r="AG43" s="74">
        <v>0</v>
      </c>
    </row>
    <row r="44" spans="1:33" ht="15" x14ac:dyDescent="0.25">
      <c r="A44" s="53" t="s">
        <v>1073</v>
      </c>
      <c r="B44" s="74">
        <v>0</v>
      </c>
      <c r="C44" s="85">
        <v>0</v>
      </c>
      <c r="D44" s="84">
        <v>0</v>
      </c>
      <c r="E44" s="84">
        <v>0</v>
      </c>
      <c r="F44" s="88">
        <v>0</v>
      </c>
      <c r="G44" s="88">
        <v>0</v>
      </c>
      <c r="H44" s="84">
        <v>0</v>
      </c>
      <c r="I44" s="84">
        <v>0</v>
      </c>
      <c r="J44" s="84">
        <v>0</v>
      </c>
      <c r="K44" s="84">
        <v>0</v>
      </c>
      <c r="L44" s="74">
        <v>0</v>
      </c>
      <c r="M44" s="74">
        <v>0</v>
      </c>
      <c r="N44" s="84">
        <v>1</v>
      </c>
      <c r="O44" s="84">
        <v>0</v>
      </c>
      <c r="P44" s="74">
        <v>0</v>
      </c>
      <c r="Q44" s="74">
        <v>0</v>
      </c>
      <c r="R44" s="74">
        <v>0</v>
      </c>
      <c r="S44" s="74">
        <v>0</v>
      </c>
      <c r="T44" s="74">
        <v>0</v>
      </c>
      <c r="U44" s="74">
        <v>0</v>
      </c>
      <c r="V44" s="74">
        <v>0</v>
      </c>
      <c r="W44" s="74">
        <v>0</v>
      </c>
      <c r="X44" s="74">
        <v>0</v>
      </c>
      <c r="Y44" s="74">
        <v>0</v>
      </c>
      <c r="Z44" s="74">
        <v>0</v>
      </c>
      <c r="AA44" s="74">
        <v>0</v>
      </c>
      <c r="AB44" s="74">
        <v>0</v>
      </c>
      <c r="AC44" s="74">
        <v>0</v>
      </c>
      <c r="AD44" s="74">
        <v>0</v>
      </c>
      <c r="AE44" s="74">
        <v>0</v>
      </c>
      <c r="AF44" s="74">
        <v>0</v>
      </c>
      <c r="AG44" s="74">
        <v>0</v>
      </c>
    </row>
    <row r="45" spans="1:33" ht="15" x14ac:dyDescent="0.25">
      <c r="A45" s="53" t="s">
        <v>1074</v>
      </c>
      <c r="B45" s="74">
        <v>0</v>
      </c>
      <c r="C45" s="84">
        <v>0</v>
      </c>
      <c r="D45" s="84">
        <v>0</v>
      </c>
      <c r="E45" s="84">
        <v>0</v>
      </c>
      <c r="F45" s="88">
        <v>0</v>
      </c>
      <c r="G45" s="88">
        <v>0</v>
      </c>
      <c r="H45" s="84">
        <v>0</v>
      </c>
      <c r="I45" s="84">
        <v>0</v>
      </c>
      <c r="J45" s="84">
        <v>0</v>
      </c>
      <c r="K45" s="84">
        <v>0</v>
      </c>
      <c r="L45" s="74">
        <v>0</v>
      </c>
      <c r="M45" s="74">
        <v>0</v>
      </c>
      <c r="N45" s="84">
        <v>0</v>
      </c>
      <c r="O45" s="84">
        <v>1</v>
      </c>
      <c r="P45" s="74">
        <v>0</v>
      </c>
      <c r="Q45" s="74">
        <v>0</v>
      </c>
      <c r="R45" s="74">
        <v>0</v>
      </c>
      <c r="S45" s="74">
        <v>0</v>
      </c>
      <c r="T45" s="74">
        <v>0</v>
      </c>
      <c r="U45" s="74">
        <v>0</v>
      </c>
      <c r="V45" s="74">
        <v>0</v>
      </c>
      <c r="W45" s="74">
        <v>0</v>
      </c>
      <c r="X45" s="74">
        <v>0</v>
      </c>
      <c r="Y45" s="74">
        <v>0</v>
      </c>
      <c r="Z45" s="74">
        <v>0</v>
      </c>
      <c r="AA45" s="74">
        <v>0</v>
      </c>
      <c r="AB45" s="74">
        <v>0</v>
      </c>
      <c r="AC45" s="74">
        <v>0</v>
      </c>
      <c r="AD45" s="74">
        <v>0</v>
      </c>
      <c r="AE45" s="74">
        <v>0</v>
      </c>
      <c r="AF45" s="74">
        <v>0</v>
      </c>
      <c r="AG45" s="74">
        <v>0</v>
      </c>
    </row>
    <row r="46" spans="1:33" ht="15" x14ac:dyDescent="0.25">
      <c r="A46" s="53" t="s">
        <v>1021</v>
      </c>
      <c r="B46" s="74">
        <v>0</v>
      </c>
      <c r="C46" s="85">
        <v>0</v>
      </c>
      <c r="D46" s="84">
        <v>0</v>
      </c>
      <c r="E46" s="84">
        <v>0</v>
      </c>
      <c r="F46" s="88">
        <v>0</v>
      </c>
      <c r="G46" s="88">
        <v>0</v>
      </c>
      <c r="H46" s="84">
        <v>0</v>
      </c>
      <c r="I46" s="84">
        <v>0</v>
      </c>
      <c r="J46" s="84">
        <v>0</v>
      </c>
      <c r="K46" s="84">
        <v>0</v>
      </c>
      <c r="L46" s="74">
        <v>0</v>
      </c>
      <c r="M46" s="74">
        <v>0</v>
      </c>
      <c r="N46" s="84">
        <v>0</v>
      </c>
      <c r="O46" s="84">
        <v>0</v>
      </c>
      <c r="P46" s="74">
        <v>0</v>
      </c>
      <c r="Q46" s="74">
        <v>0</v>
      </c>
      <c r="R46" s="74">
        <v>0</v>
      </c>
      <c r="S46" s="74">
        <v>0</v>
      </c>
      <c r="T46" s="74">
        <v>0</v>
      </c>
      <c r="U46" s="74">
        <v>0</v>
      </c>
      <c r="V46" s="74">
        <v>0</v>
      </c>
      <c r="W46" s="74">
        <v>0</v>
      </c>
      <c r="X46" s="74">
        <v>0</v>
      </c>
      <c r="Y46" s="74">
        <v>0</v>
      </c>
      <c r="Z46" s="74">
        <v>0</v>
      </c>
      <c r="AA46" s="74">
        <v>0</v>
      </c>
      <c r="AB46" s="74">
        <v>0</v>
      </c>
      <c r="AC46" s="74">
        <v>0</v>
      </c>
      <c r="AD46" s="74">
        <v>0</v>
      </c>
      <c r="AE46" s="74">
        <v>0</v>
      </c>
      <c r="AF46" s="74">
        <v>0</v>
      </c>
      <c r="AG46" s="74">
        <v>0</v>
      </c>
    </row>
    <row r="47" spans="1:33" ht="15" x14ac:dyDescent="0.25">
      <c r="A47" s="53" t="s">
        <v>1046</v>
      </c>
      <c r="B47" s="74">
        <v>0</v>
      </c>
      <c r="C47" s="84">
        <v>0</v>
      </c>
      <c r="D47" s="84">
        <v>0</v>
      </c>
      <c r="E47" s="84">
        <v>0</v>
      </c>
      <c r="F47" s="88">
        <v>0</v>
      </c>
      <c r="G47" s="88">
        <v>0</v>
      </c>
      <c r="H47" s="84">
        <v>0</v>
      </c>
      <c r="I47" s="84">
        <v>0</v>
      </c>
      <c r="J47" s="84">
        <v>0</v>
      </c>
      <c r="K47" s="84">
        <v>0</v>
      </c>
      <c r="L47" s="74">
        <v>0</v>
      </c>
      <c r="M47" s="74">
        <v>0</v>
      </c>
      <c r="N47" s="84">
        <v>0</v>
      </c>
      <c r="O47" s="84">
        <v>0</v>
      </c>
      <c r="P47" s="74">
        <v>0</v>
      </c>
      <c r="Q47" s="74">
        <v>0</v>
      </c>
      <c r="R47" s="74">
        <v>0</v>
      </c>
      <c r="S47" s="74">
        <v>0</v>
      </c>
      <c r="T47" s="74">
        <v>0</v>
      </c>
      <c r="U47" s="74">
        <v>0</v>
      </c>
      <c r="V47" s="74">
        <v>0</v>
      </c>
      <c r="W47" s="74">
        <v>0</v>
      </c>
      <c r="X47" s="74">
        <v>0</v>
      </c>
      <c r="Y47" s="74">
        <v>0</v>
      </c>
      <c r="Z47" s="74">
        <v>0</v>
      </c>
      <c r="AA47" s="74">
        <v>0</v>
      </c>
      <c r="AB47" s="74">
        <v>0</v>
      </c>
      <c r="AC47" s="74">
        <v>0</v>
      </c>
      <c r="AD47" s="74">
        <v>0</v>
      </c>
      <c r="AE47" s="74">
        <v>0</v>
      </c>
      <c r="AF47" s="74">
        <v>0</v>
      </c>
      <c r="AG47" s="74">
        <v>0</v>
      </c>
    </row>
    <row r="48" spans="1:33" ht="15" x14ac:dyDescent="0.25">
      <c r="A48" s="53" t="s">
        <v>1027</v>
      </c>
      <c r="B48" s="74">
        <v>0</v>
      </c>
      <c r="C48" s="85">
        <v>0</v>
      </c>
      <c r="D48" s="84">
        <v>0</v>
      </c>
      <c r="E48" s="84">
        <v>0</v>
      </c>
      <c r="F48" s="88">
        <v>0</v>
      </c>
      <c r="G48" s="88">
        <v>0</v>
      </c>
      <c r="H48" s="84">
        <v>0</v>
      </c>
      <c r="I48" s="84">
        <v>0</v>
      </c>
      <c r="J48" s="84">
        <v>0</v>
      </c>
      <c r="K48" s="84">
        <v>0</v>
      </c>
      <c r="L48" s="74">
        <v>0</v>
      </c>
      <c r="M48" s="74">
        <v>0</v>
      </c>
      <c r="N48" s="84">
        <v>0</v>
      </c>
      <c r="O48" s="84">
        <v>0</v>
      </c>
      <c r="P48" s="74">
        <v>0</v>
      </c>
      <c r="Q48" s="74">
        <v>0</v>
      </c>
      <c r="R48" s="74">
        <v>0</v>
      </c>
      <c r="S48" s="74">
        <v>0</v>
      </c>
      <c r="T48" s="74">
        <v>0</v>
      </c>
      <c r="U48" s="74">
        <v>0</v>
      </c>
      <c r="V48" s="74">
        <v>0</v>
      </c>
      <c r="W48" s="74">
        <v>0</v>
      </c>
      <c r="X48" s="74">
        <v>0</v>
      </c>
      <c r="Y48" s="74">
        <v>0</v>
      </c>
      <c r="Z48" s="74">
        <v>0</v>
      </c>
      <c r="AA48" s="74">
        <v>0</v>
      </c>
      <c r="AB48" s="74">
        <v>0</v>
      </c>
      <c r="AC48" s="74">
        <v>0</v>
      </c>
      <c r="AD48" s="74">
        <v>0</v>
      </c>
      <c r="AE48" s="74">
        <v>0</v>
      </c>
      <c r="AF48" s="74">
        <v>0</v>
      </c>
      <c r="AG48" s="74">
        <v>0</v>
      </c>
    </row>
    <row r="49" spans="1:33" ht="15" x14ac:dyDescent="0.25">
      <c r="A49" s="53" t="s">
        <v>1051</v>
      </c>
      <c r="B49" s="74">
        <v>0</v>
      </c>
      <c r="C49" s="84">
        <v>0</v>
      </c>
      <c r="D49" s="84">
        <v>0</v>
      </c>
      <c r="E49" s="84">
        <v>0</v>
      </c>
      <c r="F49" s="88">
        <v>0</v>
      </c>
      <c r="G49" s="88">
        <v>0</v>
      </c>
      <c r="H49" s="84">
        <v>0</v>
      </c>
      <c r="I49" s="84">
        <v>0</v>
      </c>
      <c r="J49" s="84">
        <v>0</v>
      </c>
      <c r="K49" s="84">
        <v>0</v>
      </c>
      <c r="L49" s="74">
        <v>0</v>
      </c>
      <c r="M49" s="74">
        <v>0</v>
      </c>
      <c r="N49" s="84">
        <v>0</v>
      </c>
      <c r="O49" s="84">
        <v>0</v>
      </c>
      <c r="P49" s="74">
        <v>0</v>
      </c>
      <c r="Q49" s="74">
        <v>0</v>
      </c>
      <c r="R49" s="74">
        <v>0</v>
      </c>
      <c r="S49" s="74">
        <v>0</v>
      </c>
      <c r="T49" s="74">
        <v>0</v>
      </c>
      <c r="U49" s="74">
        <v>0</v>
      </c>
      <c r="V49" s="74">
        <v>0</v>
      </c>
      <c r="W49" s="74">
        <v>0</v>
      </c>
      <c r="X49" s="74">
        <v>0</v>
      </c>
      <c r="Y49" s="74">
        <v>0</v>
      </c>
      <c r="Z49" s="74">
        <v>0</v>
      </c>
      <c r="AA49" s="74">
        <v>0</v>
      </c>
      <c r="AB49" s="74">
        <v>0</v>
      </c>
      <c r="AC49" s="74">
        <v>0</v>
      </c>
      <c r="AD49" s="74">
        <v>0</v>
      </c>
      <c r="AE49" s="74">
        <v>0</v>
      </c>
      <c r="AF49" s="74">
        <v>0</v>
      </c>
      <c r="AG49" s="74">
        <v>0</v>
      </c>
    </row>
    <row r="50" spans="1:33" ht="15" x14ac:dyDescent="0.25">
      <c r="A50" s="53" t="s">
        <v>1023</v>
      </c>
      <c r="B50" s="74">
        <v>0</v>
      </c>
      <c r="C50" s="85">
        <v>0</v>
      </c>
      <c r="D50" s="84">
        <v>0</v>
      </c>
      <c r="E50" s="84">
        <v>0</v>
      </c>
      <c r="F50" s="88">
        <v>0</v>
      </c>
      <c r="G50" s="88">
        <v>0</v>
      </c>
      <c r="H50" s="84">
        <v>0</v>
      </c>
      <c r="I50" s="84">
        <v>0</v>
      </c>
      <c r="J50" s="84">
        <v>1</v>
      </c>
      <c r="K50" s="84">
        <v>0</v>
      </c>
      <c r="L50" s="74">
        <v>0</v>
      </c>
      <c r="M50" s="74">
        <v>0</v>
      </c>
      <c r="N50" s="84">
        <v>0</v>
      </c>
      <c r="O50" s="84">
        <v>0</v>
      </c>
      <c r="P50" s="74">
        <v>0</v>
      </c>
      <c r="Q50" s="74">
        <v>0</v>
      </c>
      <c r="R50" s="74">
        <v>0</v>
      </c>
      <c r="S50" s="74">
        <v>0</v>
      </c>
      <c r="T50" s="74">
        <v>0</v>
      </c>
      <c r="U50" s="74">
        <v>0</v>
      </c>
      <c r="V50" s="74">
        <v>0</v>
      </c>
      <c r="W50" s="74">
        <v>0</v>
      </c>
      <c r="X50" s="74">
        <v>0</v>
      </c>
      <c r="Y50" s="74">
        <v>0</v>
      </c>
      <c r="Z50" s="74">
        <v>0</v>
      </c>
      <c r="AA50" s="74">
        <v>0</v>
      </c>
      <c r="AB50" s="74">
        <v>0</v>
      </c>
      <c r="AC50" s="74">
        <v>0</v>
      </c>
      <c r="AD50" s="74">
        <v>0</v>
      </c>
      <c r="AE50" s="74">
        <v>0</v>
      </c>
      <c r="AF50" s="74">
        <v>0</v>
      </c>
      <c r="AG50" s="74">
        <v>0</v>
      </c>
    </row>
    <row r="51" spans="1:33" ht="15" x14ac:dyDescent="0.25">
      <c r="A51" s="53" t="s">
        <v>1048</v>
      </c>
      <c r="B51" s="74">
        <v>0</v>
      </c>
      <c r="C51" s="84">
        <v>0</v>
      </c>
      <c r="D51" s="84">
        <v>0</v>
      </c>
      <c r="E51" s="84">
        <v>0</v>
      </c>
      <c r="F51" s="88">
        <v>0</v>
      </c>
      <c r="G51" s="88">
        <v>0</v>
      </c>
      <c r="H51" s="84">
        <v>0</v>
      </c>
      <c r="I51" s="84">
        <v>0</v>
      </c>
      <c r="J51" s="84">
        <v>0</v>
      </c>
      <c r="K51" s="84">
        <v>1</v>
      </c>
      <c r="L51" s="74">
        <v>0</v>
      </c>
      <c r="M51" s="74">
        <v>0</v>
      </c>
      <c r="N51" s="84">
        <v>0</v>
      </c>
      <c r="O51" s="84">
        <v>0</v>
      </c>
      <c r="P51" s="74">
        <v>0</v>
      </c>
      <c r="Q51" s="74">
        <v>0</v>
      </c>
      <c r="R51" s="74">
        <v>0</v>
      </c>
      <c r="S51" s="74">
        <v>0</v>
      </c>
      <c r="T51" s="74">
        <v>0</v>
      </c>
      <c r="U51" s="74">
        <v>0</v>
      </c>
      <c r="V51" s="74">
        <v>0</v>
      </c>
      <c r="W51" s="74">
        <v>0</v>
      </c>
      <c r="X51" s="74">
        <v>0</v>
      </c>
      <c r="Y51" s="74">
        <v>0</v>
      </c>
      <c r="Z51" s="74">
        <v>0</v>
      </c>
      <c r="AA51" s="74">
        <v>0</v>
      </c>
      <c r="AB51" s="74">
        <v>0</v>
      </c>
      <c r="AC51" s="74">
        <v>0</v>
      </c>
      <c r="AD51" s="74">
        <v>0</v>
      </c>
      <c r="AE51" s="74">
        <v>0</v>
      </c>
      <c r="AF51" s="74">
        <v>0</v>
      </c>
      <c r="AG51" s="74">
        <v>0</v>
      </c>
    </row>
    <row r="52" spans="1:33" ht="15" x14ac:dyDescent="0.25">
      <c r="A52" s="53" t="s">
        <v>1024</v>
      </c>
      <c r="B52" s="74">
        <v>0</v>
      </c>
      <c r="C52" s="85">
        <v>0</v>
      </c>
      <c r="D52" s="84">
        <v>0</v>
      </c>
      <c r="E52" s="84">
        <v>0</v>
      </c>
      <c r="F52" s="88">
        <v>0</v>
      </c>
      <c r="G52" s="88">
        <v>0</v>
      </c>
      <c r="H52" s="84">
        <v>0</v>
      </c>
      <c r="I52" s="84">
        <v>0</v>
      </c>
      <c r="J52" s="84">
        <v>1</v>
      </c>
      <c r="K52" s="84">
        <v>0</v>
      </c>
      <c r="L52" s="74">
        <v>0</v>
      </c>
      <c r="M52" s="74">
        <v>0</v>
      </c>
      <c r="N52" s="84">
        <v>0</v>
      </c>
      <c r="O52" s="84">
        <v>0</v>
      </c>
      <c r="P52" s="74">
        <v>0</v>
      </c>
      <c r="Q52" s="74">
        <v>0</v>
      </c>
      <c r="R52" s="74">
        <v>0</v>
      </c>
      <c r="S52" s="74">
        <v>0</v>
      </c>
      <c r="T52" s="74">
        <v>0</v>
      </c>
      <c r="U52" s="74">
        <v>0</v>
      </c>
      <c r="V52" s="74">
        <v>0</v>
      </c>
      <c r="W52" s="74">
        <v>0</v>
      </c>
      <c r="X52" s="74">
        <v>0</v>
      </c>
      <c r="Y52" s="74">
        <v>0</v>
      </c>
      <c r="Z52" s="74">
        <v>0</v>
      </c>
      <c r="AA52" s="74">
        <v>0</v>
      </c>
      <c r="AB52" s="74">
        <v>0</v>
      </c>
      <c r="AC52" s="74">
        <v>0</v>
      </c>
      <c r="AD52" s="74">
        <v>0</v>
      </c>
      <c r="AE52" s="74">
        <v>0</v>
      </c>
      <c r="AF52" s="74">
        <v>0</v>
      </c>
      <c r="AG52" s="74">
        <v>0</v>
      </c>
    </row>
    <row r="53" spans="1:33" ht="15" x14ac:dyDescent="0.25">
      <c r="A53" s="53" t="s">
        <v>1052</v>
      </c>
      <c r="B53" s="74">
        <v>0</v>
      </c>
      <c r="C53" s="84">
        <v>0</v>
      </c>
      <c r="D53" s="84">
        <v>0</v>
      </c>
      <c r="E53" s="84">
        <v>0</v>
      </c>
      <c r="F53" s="88">
        <v>0</v>
      </c>
      <c r="G53" s="88">
        <v>0</v>
      </c>
      <c r="H53" s="84">
        <v>0</v>
      </c>
      <c r="I53" s="84">
        <v>0</v>
      </c>
      <c r="J53" s="84">
        <v>0</v>
      </c>
      <c r="K53" s="84">
        <v>1</v>
      </c>
      <c r="L53" s="74">
        <v>0</v>
      </c>
      <c r="M53" s="74">
        <v>0</v>
      </c>
      <c r="N53" s="84">
        <v>0</v>
      </c>
      <c r="O53" s="84">
        <v>0</v>
      </c>
      <c r="P53" s="74">
        <v>0</v>
      </c>
      <c r="Q53" s="74">
        <v>0</v>
      </c>
      <c r="R53" s="74">
        <v>0</v>
      </c>
      <c r="S53" s="74">
        <v>0</v>
      </c>
      <c r="T53" s="74">
        <v>0</v>
      </c>
      <c r="U53" s="74">
        <v>0</v>
      </c>
      <c r="V53" s="74">
        <v>0</v>
      </c>
      <c r="W53" s="74">
        <v>0</v>
      </c>
      <c r="X53" s="74">
        <v>0</v>
      </c>
      <c r="Y53" s="74">
        <v>0</v>
      </c>
      <c r="Z53" s="74">
        <v>0</v>
      </c>
      <c r="AA53" s="74">
        <v>0</v>
      </c>
      <c r="AB53" s="74">
        <v>0</v>
      </c>
      <c r="AC53" s="74">
        <v>0</v>
      </c>
      <c r="AD53" s="74">
        <v>0</v>
      </c>
      <c r="AE53" s="74">
        <v>0</v>
      </c>
      <c r="AF53" s="74">
        <v>0</v>
      </c>
      <c r="AG53" s="74">
        <v>0</v>
      </c>
    </row>
    <row r="54" spans="1:33" ht="15" x14ac:dyDescent="0.25">
      <c r="A54" s="53" t="s">
        <v>1026</v>
      </c>
      <c r="B54" s="74">
        <v>0</v>
      </c>
      <c r="C54" s="85">
        <v>0</v>
      </c>
      <c r="D54" s="84">
        <v>0</v>
      </c>
      <c r="E54" s="84">
        <v>0</v>
      </c>
      <c r="F54" s="88">
        <v>0</v>
      </c>
      <c r="G54" s="88">
        <v>0</v>
      </c>
      <c r="H54" s="84">
        <v>0</v>
      </c>
      <c r="I54" s="84">
        <v>0</v>
      </c>
      <c r="J54" s="84">
        <v>1</v>
      </c>
      <c r="K54" s="84">
        <v>0</v>
      </c>
      <c r="L54" s="74">
        <v>0</v>
      </c>
      <c r="M54" s="74">
        <v>0</v>
      </c>
      <c r="N54" s="84">
        <v>0</v>
      </c>
      <c r="O54" s="84">
        <v>0</v>
      </c>
      <c r="P54" s="74">
        <v>0</v>
      </c>
      <c r="Q54" s="74">
        <v>0</v>
      </c>
      <c r="R54" s="74">
        <v>0</v>
      </c>
      <c r="S54" s="74">
        <v>0</v>
      </c>
      <c r="T54" s="74">
        <v>0</v>
      </c>
      <c r="U54" s="74">
        <v>0</v>
      </c>
      <c r="V54" s="74">
        <v>0</v>
      </c>
      <c r="W54" s="74">
        <v>0</v>
      </c>
      <c r="X54" s="74">
        <v>0</v>
      </c>
      <c r="Y54" s="74">
        <v>0</v>
      </c>
      <c r="Z54" s="74">
        <v>0</v>
      </c>
      <c r="AA54" s="74">
        <v>0</v>
      </c>
      <c r="AB54" s="74">
        <v>0</v>
      </c>
      <c r="AC54" s="74">
        <v>0</v>
      </c>
      <c r="AD54" s="74">
        <v>0</v>
      </c>
      <c r="AE54" s="74">
        <v>0</v>
      </c>
      <c r="AF54" s="74">
        <v>0</v>
      </c>
      <c r="AG54" s="74">
        <v>0</v>
      </c>
    </row>
    <row r="55" spans="1:33" ht="15" x14ac:dyDescent="0.25">
      <c r="A55" s="53" t="s">
        <v>1050</v>
      </c>
      <c r="B55" s="74">
        <v>0</v>
      </c>
      <c r="C55" s="84">
        <v>0</v>
      </c>
      <c r="D55" s="84">
        <v>0</v>
      </c>
      <c r="E55" s="84">
        <v>0</v>
      </c>
      <c r="F55" s="88">
        <v>0</v>
      </c>
      <c r="G55" s="88">
        <v>0</v>
      </c>
      <c r="H55" s="84">
        <v>0</v>
      </c>
      <c r="I55" s="84">
        <v>0</v>
      </c>
      <c r="J55" s="84">
        <v>0</v>
      </c>
      <c r="K55" s="84">
        <v>1</v>
      </c>
      <c r="L55" s="74">
        <v>0</v>
      </c>
      <c r="M55" s="74">
        <v>0</v>
      </c>
      <c r="N55" s="84">
        <v>0</v>
      </c>
      <c r="O55" s="84">
        <v>0</v>
      </c>
      <c r="P55" s="74">
        <v>0</v>
      </c>
      <c r="Q55" s="74">
        <v>0</v>
      </c>
      <c r="R55" s="74">
        <v>0</v>
      </c>
      <c r="S55" s="74">
        <v>0</v>
      </c>
      <c r="T55" s="74">
        <v>0</v>
      </c>
      <c r="U55" s="74">
        <v>0</v>
      </c>
      <c r="V55" s="74">
        <v>0</v>
      </c>
      <c r="W55" s="74">
        <v>0</v>
      </c>
      <c r="X55" s="74">
        <v>0</v>
      </c>
      <c r="Y55" s="74">
        <v>0</v>
      </c>
      <c r="Z55" s="74">
        <v>0</v>
      </c>
      <c r="AA55" s="74">
        <v>0</v>
      </c>
      <c r="AB55" s="74">
        <v>0</v>
      </c>
      <c r="AC55" s="74">
        <v>0</v>
      </c>
      <c r="AD55" s="74">
        <v>0</v>
      </c>
      <c r="AE55" s="74">
        <v>0</v>
      </c>
      <c r="AF55" s="74">
        <v>0</v>
      </c>
      <c r="AG55" s="74">
        <v>0</v>
      </c>
    </row>
    <row r="56" spans="1:33" ht="15" x14ac:dyDescent="0.25">
      <c r="A56" s="53" t="s">
        <v>1025</v>
      </c>
      <c r="B56" s="74">
        <v>0</v>
      </c>
      <c r="C56" s="85">
        <v>0</v>
      </c>
      <c r="D56" s="84">
        <v>0</v>
      </c>
      <c r="E56" s="84">
        <v>0</v>
      </c>
      <c r="F56" s="88">
        <v>0</v>
      </c>
      <c r="G56" s="88">
        <v>0</v>
      </c>
      <c r="H56" s="84">
        <v>0</v>
      </c>
      <c r="I56" s="84">
        <v>0</v>
      </c>
      <c r="J56" s="84">
        <v>1</v>
      </c>
      <c r="K56" s="84">
        <v>0</v>
      </c>
      <c r="L56" s="74">
        <v>0</v>
      </c>
      <c r="M56" s="74">
        <v>0</v>
      </c>
      <c r="N56" s="84">
        <v>0</v>
      </c>
      <c r="O56" s="84">
        <v>0</v>
      </c>
      <c r="P56" s="74">
        <v>0</v>
      </c>
      <c r="Q56" s="74">
        <v>0</v>
      </c>
      <c r="R56" s="74">
        <v>0</v>
      </c>
      <c r="S56" s="74">
        <v>0</v>
      </c>
      <c r="T56" s="74">
        <v>0</v>
      </c>
      <c r="U56" s="74">
        <v>0</v>
      </c>
      <c r="V56" s="74">
        <v>0</v>
      </c>
      <c r="W56" s="74">
        <v>0</v>
      </c>
      <c r="X56" s="74">
        <v>0</v>
      </c>
      <c r="Y56" s="74">
        <v>0</v>
      </c>
      <c r="Z56" s="74">
        <v>0</v>
      </c>
      <c r="AA56" s="74">
        <v>0</v>
      </c>
      <c r="AB56" s="74">
        <v>0</v>
      </c>
      <c r="AC56" s="74">
        <v>0</v>
      </c>
      <c r="AD56" s="74">
        <v>0</v>
      </c>
      <c r="AE56" s="74">
        <v>0</v>
      </c>
      <c r="AF56" s="74">
        <v>0</v>
      </c>
      <c r="AG56" s="74">
        <v>0</v>
      </c>
    </row>
    <row r="57" spans="1:33" ht="15" x14ac:dyDescent="0.25">
      <c r="A57" s="53" t="s">
        <v>1049</v>
      </c>
      <c r="B57" s="74">
        <v>0</v>
      </c>
      <c r="C57" s="84">
        <v>0</v>
      </c>
      <c r="D57" s="84">
        <v>0</v>
      </c>
      <c r="E57" s="84">
        <v>0</v>
      </c>
      <c r="F57" s="88">
        <v>0</v>
      </c>
      <c r="G57" s="88">
        <v>0</v>
      </c>
      <c r="H57" s="84">
        <v>0</v>
      </c>
      <c r="I57" s="84">
        <v>0</v>
      </c>
      <c r="J57" s="84">
        <v>0</v>
      </c>
      <c r="K57" s="84">
        <v>1</v>
      </c>
      <c r="L57" s="74">
        <v>0</v>
      </c>
      <c r="M57" s="74">
        <v>0</v>
      </c>
      <c r="N57" s="84">
        <v>0</v>
      </c>
      <c r="O57" s="84">
        <v>0</v>
      </c>
      <c r="P57" s="74">
        <v>0</v>
      </c>
      <c r="Q57" s="74">
        <v>0</v>
      </c>
      <c r="R57" s="74">
        <v>0</v>
      </c>
      <c r="S57" s="74">
        <v>0</v>
      </c>
      <c r="T57" s="74">
        <v>0</v>
      </c>
      <c r="U57" s="74">
        <v>0</v>
      </c>
      <c r="V57" s="74">
        <v>0</v>
      </c>
      <c r="W57" s="74">
        <v>0</v>
      </c>
      <c r="X57" s="74">
        <v>0</v>
      </c>
      <c r="Y57" s="74">
        <v>0</v>
      </c>
      <c r="Z57" s="74">
        <v>0</v>
      </c>
      <c r="AA57" s="74">
        <v>0</v>
      </c>
      <c r="AB57" s="74">
        <v>0</v>
      </c>
      <c r="AC57" s="74">
        <v>0</v>
      </c>
      <c r="AD57" s="74">
        <v>0</v>
      </c>
      <c r="AE57" s="74">
        <v>0</v>
      </c>
      <c r="AF57" s="74">
        <v>0</v>
      </c>
      <c r="AG57" s="74">
        <v>0</v>
      </c>
    </row>
    <row r="58" spans="1:33" ht="15.75" customHeight="1" x14ac:dyDescent="0.25">
      <c r="A58" s="53" t="s">
        <v>1022</v>
      </c>
      <c r="B58" s="74">
        <v>0</v>
      </c>
      <c r="C58" s="85">
        <v>0</v>
      </c>
      <c r="D58" s="84">
        <v>0</v>
      </c>
      <c r="E58" s="84">
        <v>0</v>
      </c>
      <c r="F58" s="88">
        <v>0</v>
      </c>
      <c r="G58" s="88">
        <v>0</v>
      </c>
      <c r="H58" s="84">
        <v>0</v>
      </c>
      <c r="I58" s="84">
        <v>0</v>
      </c>
      <c r="J58" s="84">
        <v>1</v>
      </c>
      <c r="K58" s="84">
        <v>0</v>
      </c>
      <c r="L58" s="74">
        <v>0</v>
      </c>
      <c r="M58" s="74">
        <v>0</v>
      </c>
      <c r="N58" s="84">
        <v>0</v>
      </c>
      <c r="O58" s="84">
        <v>0</v>
      </c>
      <c r="P58" s="74">
        <v>0</v>
      </c>
      <c r="Q58" s="74">
        <v>0</v>
      </c>
      <c r="R58" s="74">
        <v>0</v>
      </c>
      <c r="S58" s="74">
        <v>0</v>
      </c>
      <c r="T58" s="74">
        <v>0</v>
      </c>
      <c r="U58" s="74">
        <v>0</v>
      </c>
      <c r="V58" s="74">
        <v>0</v>
      </c>
      <c r="W58" s="74">
        <v>0</v>
      </c>
      <c r="X58" s="74">
        <v>0</v>
      </c>
      <c r="Y58" s="74">
        <v>0</v>
      </c>
      <c r="Z58" s="74">
        <v>0</v>
      </c>
      <c r="AA58" s="74">
        <v>0</v>
      </c>
      <c r="AB58" s="74">
        <v>0</v>
      </c>
      <c r="AC58" s="74">
        <v>0</v>
      </c>
      <c r="AD58" s="74">
        <v>0</v>
      </c>
      <c r="AE58" s="74">
        <v>0</v>
      </c>
      <c r="AF58" s="74">
        <v>0</v>
      </c>
      <c r="AG58" s="74">
        <v>0</v>
      </c>
    </row>
    <row r="59" spans="1:33" ht="15" x14ac:dyDescent="0.25">
      <c r="A59" s="53" t="s">
        <v>1047</v>
      </c>
      <c r="B59" s="74">
        <v>0</v>
      </c>
      <c r="C59" s="84">
        <v>0</v>
      </c>
      <c r="D59" s="84">
        <v>0</v>
      </c>
      <c r="E59" s="84">
        <v>0</v>
      </c>
      <c r="F59" s="88">
        <v>0</v>
      </c>
      <c r="G59" s="88">
        <v>0</v>
      </c>
      <c r="H59" s="84">
        <v>0</v>
      </c>
      <c r="I59" s="84">
        <v>0</v>
      </c>
      <c r="J59" s="84">
        <v>0</v>
      </c>
      <c r="K59" s="84">
        <v>1</v>
      </c>
      <c r="L59" s="74">
        <v>0</v>
      </c>
      <c r="M59" s="74">
        <v>0</v>
      </c>
      <c r="N59" s="84">
        <v>0</v>
      </c>
      <c r="O59" s="84">
        <v>0</v>
      </c>
      <c r="P59" s="74">
        <v>0</v>
      </c>
      <c r="Q59" s="74">
        <v>0</v>
      </c>
      <c r="R59" s="74">
        <v>0</v>
      </c>
      <c r="S59" s="74">
        <v>0</v>
      </c>
      <c r="T59" s="74">
        <v>0</v>
      </c>
      <c r="U59" s="74">
        <v>0</v>
      </c>
      <c r="V59" s="74">
        <v>0</v>
      </c>
      <c r="W59" s="74">
        <v>0</v>
      </c>
      <c r="X59" s="74">
        <v>0</v>
      </c>
      <c r="Y59" s="74">
        <v>0</v>
      </c>
      <c r="Z59" s="74">
        <v>0</v>
      </c>
      <c r="AA59" s="74">
        <v>0</v>
      </c>
      <c r="AB59" s="74">
        <v>0</v>
      </c>
      <c r="AC59" s="74">
        <v>0</v>
      </c>
      <c r="AD59" s="74">
        <v>0</v>
      </c>
      <c r="AE59" s="74">
        <v>0</v>
      </c>
      <c r="AF59" s="74">
        <v>0</v>
      </c>
      <c r="AG59" s="74">
        <v>0</v>
      </c>
    </row>
    <row r="60" spans="1:33" ht="15" x14ac:dyDescent="0.25">
      <c r="A60" s="53" t="s">
        <v>1470</v>
      </c>
      <c r="B60" s="74">
        <v>0</v>
      </c>
      <c r="C60" s="85">
        <v>0</v>
      </c>
      <c r="D60" s="84">
        <v>0</v>
      </c>
      <c r="E60" s="84">
        <v>0</v>
      </c>
      <c r="F60" s="88">
        <v>0</v>
      </c>
      <c r="G60" s="88">
        <v>0</v>
      </c>
      <c r="H60" s="84">
        <v>0</v>
      </c>
      <c r="I60" s="84">
        <v>0</v>
      </c>
      <c r="J60" s="84">
        <v>1</v>
      </c>
      <c r="K60" s="84">
        <v>0</v>
      </c>
      <c r="L60" s="74">
        <v>0</v>
      </c>
      <c r="M60" s="74">
        <v>0</v>
      </c>
      <c r="N60" s="84">
        <v>0</v>
      </c>
      <c r="O60" s="84">
        <v>0</v>
      </c>
      <c r="P60" s="74">
        <v>0</v>
      </c>
      <c r="Q60" s="74">
        <v>0</v>
      </c>
      <c r="R60" s="74">
        <v>0</v>
      </c>
      <c r="S60" s="74">
        <v>0</v>
      </c>
      <c r="T60" s="74">
        <v>0</v>
      </c>
      <c r="U60" s="74">
        <v>0</v>
      </c>
      <c r="V60" s="74">
        <v>0</v>
      </c>
      <c r="W60" s="74">
        <v>0</v>
      </c>
      <c r="X60" s="74">
        <v>0</v>
      </c>
      <c r="Y60" s="74">
        <v>0</v>
      </c>
      <c r="Z60" s="74">
        <v>0</v>
      </c>
      <c r="AA60" s="74">
        <v>0</v>
      </c>
      <c r="AB60" s="74">
        <v>0</v>
      </c>
      <c r="AC60" s="74">
        <v>0</v>
      </c>
      <c r="AD60" s="74">
        <v>0</v>
      </c>
      <c r="AE60" s="74">
        <v>0</v>
      </c>
      <c r="AF60" s="74">
        <v>0</v>
      </c>
      <c r="AG60" s="74">
        <v>0</v>
      </c>
    </row>
    <row r="61" spans="1:33" ht="15" x14ac:dyDescent="0.25">
      <c r="A61" s="53" t="s">
        <v>1494</v>
      </c>
      <c r="B61" s="74">
        <v>0</v>
      </c>
      <c r="C61" s="84">
        <v>0</v>
      </c>
      <c r="D61" s="84">
        <v>0</v>
      </c>
      <c r="E61" s="84">
        <v>0</v>
      </c>
      <c r="F61" s="88">
        <v>0</v>
      </c>
      <c r="G61" s="88">
        <v>0</v>
      </c>
      <c r="H61" s="84">
        <v>0</v>
      </c>
      <c r="I61" s="84">
        <v>0</v>
      </c>
      <c r="J61" s="84">
        <v>0</v>
      </c>
      <c r="K61" s="84">
        <v>1</v>
      </c>
      <c r="L61" s="74">
        <v>0</v>
      </c>
      <c r="M61" s="74">
        <v>0</v>
      </c>
      <c r="N61" s="84">
        <v>0</v>
      </c>
      <c r="O61" s="84">
        <v>0</v>
      </c>
      <c r="P61" s="74">
        <v>0</v>
      </c>
      <c r="Q61" s="74">
        <v>0</v>
      </c>
      <c r="R61" s="74">
        <v>0</v>
      </c>
      <c r="S61" s="74">
        <v>0</v>
      </c>
      <c r="T61" s="74">
        <v>0</v>
      </c>
      <c r="U61" s="74">
        <v>0</v>
      </c>
      <c r="V61" s="74">
        <v>0</v>
      </c>
      <c r="W61" s="74">
        <v>0</v>
      </c>
      <c r="X61" s="74">
        <v>0</v>
      </c>
      <c r="Y61" s="74">
        <v>0</v>
      </c>
      <c r="Z61" s="74">
        <v>0</v>
      </c>
      <c r="AA61" s="74">
        <v>0</v>
      </c>
      <c r="AB61" s="74">
        <v>0</v>
      </c>
      <c r="AC61" s="74">
        <v>0</v>
      </c>
      <c r="AD61" s="74">
        <v>0</v>
      </c>
      <c r="AE61" s="74">
        <v>0</v>
      </c>
      <c r="AF61" s="74">
        <v>0</v>
      </c>
      <c r="AG61" s="74">
        <v>0</v>
      </c>
    </row>
    <row r="62" spans="1:33" ht="15" x14ac:dyDescent="0.25">
      <c r="A62" s="53" t="s">
        <v>1495</v>
      </c>
      <c r="B62" s="74">
        <v>0</v>
      </c>
      <c r="C62" s="85">
        <v>0</v>
      </c>
      <c r="D62" s="84">
        <v>0</v>
      </c>
      <c r="E62" s="84">
        <v>0</v>
      </c>
      <c r="F62" s="88">
        <v>0</v>
      </c>
      <c r="G62" s="88">
        <v>0</v>
      </c>
      <c r="H62" s="84">
        <v>0</v>
      </c>
      <c r="I62" s="84">
        <v>0</v>
      </c>
      <c r="J62" s="84">
        <v>0</v>
      </c>
      <c r="K62" s="84">
        <v>0</v>
      </c>
      <c r="L62" s="74">
        <v>0</v>
      </c>
      <c r="M62" s="74">
        <v>0</v>
      </c>
      <c r="N62" s="84">
        <v>0</v>
      </c>
      <c r="O62" s="84">
        <v>0</v>
      </c>
      <c r="P62" s="74">
        <v>0</v>
      </c>
      <c r="Q62" s="74">
        <v>0</v>
      </c>
      <c r="R62" s="74">
        <v>0</v>
      </c>
      <c r="S62" s="74">
        <v>0</v>
      </c>
      <c r="T62" s="74">
        <v>0</v>
      </c>
      <c r="U62" s="74">
        <v>0</v>
      </c>
      <c r="V62" s="74">
        <v>0</v>
      </c>
      <c r="W62" s="74">
        <v>0</v>
      </c>
      <c r="X62" s="74">
        <v>0</v>
      </c>
      <c r="Y62" s="74">
        <v>0</v>
      </c>
      <c r="Z62" s="74">
        <v>0</v>
      </c>
      <c r="AA62" s="74">
        <v>0</v>
      </c>
      <c r="AB62" s="74">
        <v>0</v>
      </c>
      <c r="AC62" s="74">
        <v>0</v>
      </c>
      <c r="AD62" s="74">
        <v>0</v>
      </c>
      <c r="AE62" s="74">
        <v>0</v>
      </c>
      <c r="AF62" s="74">
        <v>0</v>
      </c>
      <c r="AG62" s="74">
        <v>0</v>
      </c>
    </row>
    <row r="63" spans="1:33" ht="15" x14ac:dyDescent="0.25">
      <c r="A63" s="53" t="s">
        <v>1496</v>
      </c>
      <c r="B63" s="74">
        <v>0</v>
      </c>
      <c r="C63" s="84">
        <v>0</v>
      </c>
      <c r="D63" s="84">
        <v>0</v>
      </c>
      <c r="E63" s="84">
        <v>0</v>
      </c>
      <c r="F63" s="88">
        <v>0</v>
      </c>
      <c r="G63" s="88">
        <v>0</v>
      </c>
      <c r="H63" s="84">
        <v>0</v>
      </c>
      <c r="I63" s="84">
        <v>0</v>
      </c>
      <c r="J63" s="84">
        <v>0</v>
      </c>
      <c r="K63" s="84">
        <v>0</v>
      </c>
      <c r="L63" s="74">
        <v>0</v>
      </c>
      <c r="M63" s="74">
        <v>0</v>
      </c>
      <c r="N63" s="84">
        <v>0</v>
      </c>
      <c r="O63" s="84">
        <v>0</v>
      </c>
      <c r="P63" s="74">
        <v>0</v>
      </c>
      <c r="Q63" s="74">
        <v>0</v>
      </c>
      <c r="R63" s="74">
        <v>0</v>
      </c>
      <c r="S63" s="74">
        <v>0</v>
      </c>
      <c r="T63" s="74">
        <v>0</v>
      </c>
      <c r="U63" s="74">
        <v>0</v>
      </c>
      <c r="V63" s="74">
        <v>0</v>
      </c>
      <c r="W63" s="74">
        <v>0</v>
      </c>
      <c r="X63" s="74">
        <v>0</v>
      </c>
      <c r="Y63" s="74">
        <v>0</v>
      </c>
      <c r="Z63" s="74">
        <v>0</v>
      </c>
      <c r="AA63" s="74">
        <v>0</v>
      </c>
      <c r="AB63" s="74">
        <v>0</v>
      </c>
      <c r="AC63" s="74">
        <v>0</v>
      </c>
      <c r="AD63" s="74">
        <v>0</v>
      </c>
      <c r="AE63" s="74">
        <v>0</v>
      </c>
      <c r="AF63" s="74">
        <v>0</v>
      </c>
      <c r="AG63" s="74">
        <v>0</v>
      </c>
    </row>
    <row r="64" spans="1:33" ht="15" x14ac:dyDescent="0.25">
      <c r="A64" s="53" t="s">
        <v>1497</v>
      </c>
      <c r="B64" s="74">
        <v>0</v>
      </c>
      <c r="C64" s="85">
        <v>0</v>
      </c>
      <c r="D64" s="84">
        <v>0</v>
      </c>
      <c r="E64" s="84">
        <v>0</v>
      </c>
      <c r="F64" s="88">
        <v>0</v>
      </c>
      <c r="G64" s="88">
        <v>0</v>
      </c>
      <c r="H64" s="84">
        <v>0</v>
      </c>
      <c r="I64" s="84">
        <v>0</v>
      </c>
      <c r="J64" s="84">
        <v>0</v>
      </c>
      <c r="K64" s="84">
        <v>0</v>
      </c>
      <c r="L64" s="74">
        <v>0</v>
      </c>
      <c r="M64" s="74">
        <v>0</v>
      </c>
      <c r="N64" s="84">
        <v>0</v>
      </c>
      <c r="O64" s="84">
        <v>0</v>
      </c>
      <c r="P64" s="74">
        <v>0</v>
      </c>
      <c r="Q64" s="74">
        <v>0</v>
      </c>
      <c r="R64" s="74">
        <v>0</v>
      </c>
      <c r="S64" s="74">
        <v>0</v>
      </c>
      <c r="T64" s="74">
        <v>0</v>
      </c>
      <c r="U64" s="74">
        <v>0</v>
      </c>
      <c r="V64" s="74">
        <v>0</v>
      </c>
      <c r="W64" s="74">
        <v>0</v>
      </c>
      <c r="X64" s="74">
        <v>0</v>
      </c>
      <c r="Y64" s="74">
        <v>0</v>
      </c>
      <c r="Z64" s="74">
        <v>0</v>
      </c>
      <c r="AA64" s="74">
        <v>0</v>
      </c>
      <c r="AB64" s="74">
        <v>0</v>
      </c>
      <c r="AC64" s="74">
        <v>0</v>
      </c>
      <c r="AD64" s="74">
        <v>0</v>
      </c>
      <c r="AE64" s="74">
        <v>0</v>
      </c>
      <c r="AF64" s="74">
        <v>0</v>
      </c>
      <c r="AG64" s="74">
        <v>0</v>
      </c>
    </row>
    <row r="65" spans="1:33" ht="15" x14ac:dyDescent="0.25">
      <c r="A65" s="53" t="s">
        <v>1498</v>
      </c>
      <c r="B65" s="74">
        <v>0</v>
      </c>
      <c r="C65" s="84">
        <v>0</v>
      </c>
      <c r="D65" s="84">
        <v>0</v>
      </c>
      <c r="E65" s="84">
        <v>0</v>
      </c>
      <c r="F65" s="88">
        <v>0</v>
      </c>
      <c r="G65" s="88">
        <v>0</v>
      </c>
      <c r="H65" s="84">
        <v>0</v>
      </c>
      <c r="I65" s="84">
        <v>0</v>
      </c>
      <c r="J65" s="84">
        <v>0</v>
      </c>
      <c r="K65" s="84">
        <v>0</v>
      </c>
      <c r="L65" s="74">
        <v>0</v>
      </c>
      <c r="M65" s="74">
        <v>0</v>
      </c>
      <c r="N65" s="84">
        <v>0</v>
      </c>
      <c r="O65" s="84">
        <v>0</v>
      </c>
      <c r="P65" s="74">
        <v>0</v>
      </c>
      <c r="Q65" s="74">
        <v>0</v>
      </c>
      <c r="R65" s="74">
        <v>0</v>
      </c>
      <c r="S65" s="74">
        <v>0</v>
      </c>
      <c r="T65" s="74">
        <v>0</v>
      </c>
      <c r="U65" s="74">
        <v>0</v>
      </c>
      <c r="V65" s="74">
        <v>0</v>
      </c>
      <c r="W65" s="74">
        <v>0</v>
      </c>
      <c r="X65" s="74">
        <v>0</v>
      </c>
      <c r="Y65" s="74">
        <v>0</v>
      </c>
      <c r="Z65" s="74">
        <v>0</v>
      </c>
      <c r="AA65" s="74">
        <v>0</v>
      </c>
      <c r="AB65" s="74">
        <v>0</v>
      </c>
      <c r="AC65" s="74">
        <v>0</v>
      </c>
      <c r="AD65" s="74">
        <v>0</v>
      </c>
      <c r="AE65" s="74">
        <v>0</v>
      </c>
      <c r="AF65" s="74">
        <v>0</v>
      </c>
      <c r="AG65" s="74">
        <v>0</v>
      </c>
    </row>
    <row r="66" spans="1:33" ht="15" x14ac:dyDescent="0.25">
      <c r="A66" s="53" t="s">
        <v>1499</v>
      </c>
      <c r="B66" s="74">
        <v>0</v>
      </c>
      <c r="C66" s="85">
        <v>0</v>
      </c>
      <c r="D66" s="84">
        <v>0</v>
      </c>
      <c r="E66" s="84">
        <v>0</v>
      </c>
      <c r="F66" s="88">
        <v>0</v>
      </c>
      <c r="G66" s="88">
        <v>0</v>
      </c>
      <c r="H66" s="84">
        <v>0</v>
      </c>
      <c r="I66" s="84">
        <v>0</v>
      </c>
      <c r="J66" s="84">
        <v>0</v>
      </c>
      <c r="K66" s="84">
        <v>0</v>
      </c>
      <c r="L66" s="74">
        <v>0</v>
      </c>
      <c r="M66" s="74">
        <v>0</v>
      </c>
      <c r="N66" s="84">
        <v>0</v>
      </c>
      <c r="O66" s="84">
        <v>0</v>
      </c>
      <c r="P66" s="74">
        <v>0</v>
      </c>
      <c r="Q66" s="74">
        <v>0</v>
      </c>
      <c r="R66" s="74">
        <v>0</v>
      </c>
      <c r="S66" s="74">
        <v>0</v>
      </c>
      <c r="T66" s="74">
        <v>0</v>
      </c>
      <c r="U66" s="74">
        <v>0</v>
      </c>
      <c r="V66" s="74">
        <v>0</v>
      </c>
      <c r="W66" s="74">
        <v>0</v>
      </c>
      <c r="X66" s="74">
        <v>0</v>
      </c>
      <c r="Y66" s="74">
        <v>0</v>
      </c>
      <c r="Z66" s="74">
        <v>0</v>
      </c>
      <c r="AA66" s="74">
        <v>0</v>
      </c>
      <c r="AB66" s="74">
        <v>0</v>
      </c>
      <c r="AC66" s="74">
        <v>0</v>
      </c>
      <c r="AD66" s="74">
        <v>0</v>
      </c>
      <c r="AE66" s="74">
        <v>0</v>
      </c>
      <c r="AF66" s="74">
        <v>0</v>
      </c>
      <c r="AG66" s="74">
        <v>0</v>
      </c>
    </row>
    <row r="67" spans="1:33" ht="15" x14ac:dyDescent="0.25">
      <c r="A67" s="53" t="s">
        <v>1500</v>
      </c>
      <c r="B67" s="74">
        <v>0</v>
      </c>
      <c r="C67" s="84">
        <v>0</v>
      </c>
      <c r="D67" s="84">
        <v>0</v>
      </c>
      <c r="E67" s="84">
        <v>0</v>
      </c>
      <c r="F67" s="88">
        <v>0</v>
      </c>
      <c r="G67" s="88">
        <v>0</v>
      </c>
      <c r="H67" s="84">
        <v>0</v>
      </c>
      <c r="I67" s="84">
        <v>0</v>
      </c>
      <c r="J67" s="84">
        <v>0</v>
      </c>
      <c r="K67" s="84">
        <v>0</v>
      </c>
      <c r="L67" s="74">
        <v>0</v>
      </c>
      <c r="M67" s="74">
        <v>0</v>
      </c>
      <c r="N67" s="84">
        <v>0</v>
      </c>
      <c r="O67" s="84">
        <v>0</v>
      </c>
      <c r="P67" s="74">
        <v>0</v>
      </c>
      <c r="Q67" s="74">
        <v>0</v>
      </c>
      <c r="R67" s="74">
        <v>0</v>
      </c>
      <c r="S67" s="74">
        <v>0</v>
      </c>
      <c r="T67" s="74">
        <v>0</v>
      </c>
      <c r="U67" s="74">
        <v>0</v>
      </c>
      <c r="V67" s="74">
        <v>0</v>
      </c>
      <c r="W67" s="74">
        <v>0</v>
      </c>
      <c r="X67" s="74">
        <v>0</v>
      </c>
      <c r="Y67" s="74">
        <v>0</v>
      </c>
      <c r="Z67" s="74">
        <v>0</v>
      </c>
      <c r="AA67" s="74">
        <v>0</v>
      </c>
      <c r="AB67" s="74">
        <v>0</v>
      </c>
      <c r="AC67" s="74">
        <v>0</v>
      </c>
      <c r="AD67" s="74">
        <v>0</v>
      </c>
      <c r="AE67" s="74">
        <v>0</v>
      </c>
      <c r="AF67" s="74">
        <v>0</v>
      </c>
      <c r="AG67" s="74">
        <v>0</v>
      </c>
    </row>
    <row r="68" spans="1:33" ht="15" x14ac:dyDescent="0.25">
      <c r="A68" s="53" t="s">
        <v>1501</v>
      </c>
      <c r="B68" s="74">
        <v>0</v>
      </c>
      <c r="C68" s="85">
        <v>0</v>
      </c>
      <c r="D68" s="84">
        <v>0</v>
      </c>
      <c r="E68" s="84">
        <v>0</v>
      </c>
      <c r="F68" s="88">
        <v>0</v>
      </c>
      <c r="G68" s="88">
        <v>0</v>
      </c>
      <c r="H68" s="84">
        <v>0</v>
      </c>
      <c r="I68" s="84">
        <v>0</v>
      </c>
      <c r="J68" s="84">
        <v>0</v>
      </c>
      <c r="K68" s="84">
        <v>0</v>
      </c>
      <c r="L68" s="74">
        <v>0</v>
      </c>
      <c r="M68" s="74">
        <v>0</v>
      </c>
      <c r="N68" s="84">
        <v>0</v>
      </c>
      <c r="O68" s="84">
        <v>0</v>
      </c>
      <c r="P68" s="74">
        <v>0</v>
      </c>
      <c r="Q68" s="74">
        <v>0</v>
      </c>
      <c r="R68" s="74">
        <v>0</v>
      </c>
      <c r="S68" s="74">
        <v>0</v>
      </c>
      <c r="T68" s="74">
        <v>0</v>
      </c>
      <c r="U68" s="74">
        <v>0</v>
      </c>
      <c r="V68" s="74">
        <v>0</v>
      </c>
      <c r="W68" s="74">
        <v>0</v>
      </c>
      <c r="X68" s="74">
        <v>0</v>
      </c>
      <c r="Y68" s="74">
        <v>0</v>
      </c>
      <c r="Z68" s="74">
        <v>0</v>
      </c>
      <c r="AA68" s="74">
        <v>0</v>
      </c>
      <c r="AB68" s="74">
        <v>0</v>
      </c>
      <c r="AC68" s="74">
        <v>0</v>
      </c>
      <c r="AD68" s="74">
        <v>0</v>
      </c>
      <c r="AE68" s="74">
        <v>0</v>
      </c>
      <c r="AF68" s="74">
        <v>0</v>
      </c>
      <c r="AG68" s="74">
        <v>0</v>
      </c>
    </row>
    <row r="69" spans="1:33" ht="15" x14ac:dyDescent="0.25">
      <c r="A69" s="53" t="s">
        <v>1502</v>
      </c>
      <c r="B69" s="74">
        <v>0</v>
      </c>
      <c r="C69" s="84">
        <v>0</v>
      </c>
      <c r="D69" s="84">
        <v>0</v>
      </c>
      <c r="E69" s="84">
        <v>0</v>
      </c>
      <c r="F69" s="88">
        <v>0</v>
      </c>
      <c r="G69" s="88">
        <v>0</v>
      </c>
      <c r="H69" s="84">
        <v>0</v>
      </c>
      <c r="I69" s="84">
        <v>0</v>
      </c>
      <c r="J69" s="84">
        <v>0</v>
      </c>
      <c r="K69" s="84">
        <v>0</v>
      </c>
      <c r="L69" s="74">
        <v>0</v>
      </c>
      <c r="M69" s="74">
        <v>0</v>
      </c>
      <c r="N69" s="84">
        <v>0</v>
      </c>
      <c r="O69" s="84">
        <v>0</v>
      </c>
      <c r="P69" s="74">
        <v>0</v>
      </c>
      <c r="Q69" s="74">
        <v>0</v>
      </c>
      <c r="R69" s="74">
        <v>0</v>
      </c>
      <c r="S69" s="74">
        <v>0</v>
      </c>
      <c r="T69" s="74">
        <v>0</v>
      </c>
      <c r="U69" s="74">
        <v>0</v>
      </c>
      <c r="V69" s="74">
        <v>0</v>
      </c>
      <c r="W69" s="74">
        <v>0</v>
      </c>
      <c r="X69" s="74">
        <v>0</v>
      </c>
      <c r="Y69" s="74">
        <v>0</v>
      </c>
      <c r="Z69" s="74">
        <v>0</v>
      </c>
      <c r="AA69" s="74">
        <v>0</v>
      </c>
      <c r="AB69" s="74">
        <v>0</v>
      </c>
      <c r="AC69" s="74">
        <v>0</v>
      </c>
      <c r="AD69" s="74">
        <v>0</v>
      </c>
      <c r="AE69" s="74">
        <v>0</v>
      </c>
      <c r="AF69" s="74">
        <v>0</v>
      </c>
      <c r="AG69" s="74">
        <v>0</v>
      </c>
    </row>
    <row r="70" spans="1:33" ht="15" x14ac:dyDescent="0.25">
      <c r="A70" s="53" t="s">
        <v>1503</v>
      </c>
      <c r="B70" s="74">
        <v>0</v>
      </c>
      <c r="C70" s="85">
        <v>0</v>
      </c>
      <c r="D70" s="84">
        <v>0</v>
      </c>
      <c r="E70" s="84">
        <v>0</v>
      </c>
      <c r="F70" s="88">
        <v>0</v>
      </c>
      <c r="G70" s="88">
        <v>0</v>
      </c>
      <c r="H70" s="84">
        <v>0</v>
      </c>
      <c r="I70" s="84">
        <v>0</v>
      </c>
      <c r="J70" s="84">
        <v>0</v>
      </c>
      <c r="K70" s="84">
        <v>0</v>
      </c>
      <c r="L70" s="74">
        <v>0</v>
      </c>
      <c r="M70" s="74">
        <v>0</v>
      </c>
      <c r="N70" s="84">
        <v>0</v>
      </c>
      <c r="O70" s="84">
        <v>0</v>
      </c>
      <c r="P70" s="74">
        <v>0</v>
      </c>
      <c r="Q70" s="74">
        <v>0</v>
      </c>
      <c r="R70" s="74">
        <v>0</v>
      </c>
      <c r="S70" s="74">
        <v>0</v>
      </c>
      <c r="T70" s="74">
        <v>0</v>
      </c>
      <c r="U70" s="74">
        <v>0</v>
      </c>
      <c r="V70" s="74">
        <v>0</v>
      </c>
      <c r="W70" s="74">
        <v>0</v>
      </c>
      <c r="X70" s="74">
        <v>0</v>
      </c>
      <c r="Y70" s="74">
        <v>0</v>
      </c>
      <c r="Z70" s="74">
        <v>0</v>
      </c>
      <c r="AA70" s="74">
        <v>0</v>
      </c>
      <c r="AB70" s="74">
        <v>0</v>
      </c>
      <c r="AC70" s="74">
        <v>0</v>
      </c>
      <c r="AD70" s="74">
        <v>0</v>
      </c>
      <c r="AE70" s="74">
        <v>0</v>
      </c>
      <c r="AF70" s="74">
        <v>0</v>
      </c>
      <c r="AG70" s="74">
        <v>0</v>
      </c>
    </row>
    <row r="71" spans="1:33" ht="15" x14ac:dyDescent="0.25">
      <c r="A71" s="53" t="s">
        <v>1504</v>
      </c>
      <c r="B71" s="74">
        <v>0</v>
      </c>
      <c r="C71" s="84">
        <v>0</v>
      </c>
      <c r="D71" s="84">
        <v>0</v>
      </c>
      <c r="E71" s="84">
        <v>0</v>
      </c>
      <c r="F71" s="88">
        <v>0</v>
      </c>
      <c r="G71" s="88">
        <v>0</v>
      </c>
      <c r="H71" s="84">
        <v>0</v>
      </c>
      <c r="I71" s="84">
        <v>0</v>
      </c>
      <c r="J71" s="84">
        <v>0</v>
      </c>
      <c r="K71" s="84">
        <v>0</v>
      </c>
      <c r="L71" s="74">
        <v>0</v>
      </c>
      <c r="M71" s="74">
        <v>0</v>
      </c>
      <c r="N71" s="84">
        <v>0</v>
      </c>
      <c r="O71" s="84">
        <v>0</v>
      </c>
      <c r="P71" s="74">
        <v>0</v>
      </c>
      <c r="Q71" s="74">
        <v>0</v>
      </c>
      <c r="R71" s="74">
        <v>0</v>
      </c>
      <c r="S71" s="74">
        <v>0</v>
      </c>
      <c r="T71" s="74">
        <v>0</v>
      </c>
      <c r="U71" s="74">
        <v>0</v>
      </c>
      <c r="V71" s="74">
        <v>0</v>
      </c>
      <c r="W71" s="74">
        <v>0</v>
      </c>
      <c r="X71" s="74">
        <v>0</v>
      </c>
      <c r="Y71" s="74">
        <v>0</v>
      </c>
      <c r="Z71" s="74">
        <v>0</v>
      </c>
      <c r="AA71" s="74">
        <v>0</v>
      </c>
      <c r="AB71" s="74">
        <v>0</v>
      </c>
      <c r="AC71" s="74">
        <v>0</v>
      </c>
      <c r="AD71" s="74">
        <v>0</v>
      </c>
      <c r="AE71" s="74">
        <v>0</v>
      </c>
      <c r="AF71" s="74">
        <v>0</v>
      </c>
      <c r="AG71" s="74">
        <v>0</v>
      </c>
    </row>
    <row r="72" spans="1:33" ht="15" x14ac:dyDescent="0.25">
      <c r="A72" s="53" t="s">
        <v>1505</v>
      </c>
      <c r="B72" s="74">
        <v>0</v>
      </c>
      <c r="C72" s="85">
        <v>0</v>
      </c>
      <c r="D72" s="84">
        <v>0</v>
      </c>
      <c r="E72" s="84">
        <v>0</v>
      </c>
      <c r="F72" s="88">
        <v>0</v>
      </c>
      <c r="G72" s="88">
        <v>0</v>
      </c>
      <c r="H72" s="84">
        <v>0</v>
      </c>
      <c r="I72" s="84">
        <v>0</v>
      </c>
      <c r="J72" s="84">
        <v>1</v>
      </c>
      <c r="K72" s="84">
        <v>0</v>
      </c>
      <c r="L72" s="74">
        <v>0</v>
      </c>
      <c r="M72" s="74">
        <v>0</v>
      </c>
      <c r="N72" s="84">
        <v>0</v>
      </c>
      <c r="O72" s="84">
        <v>0</v>
      </c>
      <c r="P72" s="74">
        <v>0</v>
      </c>
      <c r="Q72" s="74">
        <v>0</v>
      </c>
      <c r="R72" s="74">
        <v>0</v>
      </c>
      <c r="S72" s="74">
        <v>0</v>
      </c>
      <c r="T72" s="74">
        <v>0</v>
      </c>
      <c r="U72" s="74">
        <v>0</v>
      </c>
      <c r="V72" s="74">
        <v>0</v>
      </c>
      <c r="W72" s="74">
        <v>0</v>
      </c>
      <c r="X72" s="74">
        <v>0</v>
      </c>
      <c r="Y72" s="74">
        <v>0</v>
      </c>
      <c r="Z72" s="74">
        <v>0</v>
      </c>
      <c r="AA72" s="74">
        <v>0</v>
      </c>
      <c r="AB72" s="74">
        <v>0</v>
      </c>
      <c r="AC72" s="74">
        <v>0</v>
      </c>
      <c r="AD72" s="74">
        <v>0</v>
      </c>
      <c r="AE72" s="74">
        <v>0</v>
      </c>
      <c r="AF72" s="74">
        <v>0</v>
      </c>
      <c r="AG72" s="74">
        <v>0</v>
      </c>
    </row>
    <row r="73" spans="1:33" ht="15" x14ac:dyDescent="0.25">
      <c r="A73" s="53" t="s">
        <v>1506</v>
      </c>
      <c r="B73" s="74">
        <v>0</v>
      </c>
      <c r="C73" s="84">
        <v>0</v>
      </c>
      <c r="D73" s="84">
        <v>0</v>
      </c>
      <c r="E73" s="84">
        <v>0</v>
      </c>
      <c r="F73" s="88">
        <v>0</v>
      </c>
      <c r="G73" s="88">
        <v>0</v>
      </c>
      <c r="H73" s="84">
        <v>0</v>
      </c>
      <c r="I73" s="84">
        <v>0</v>
      </c>
      <c r="J73" s="84">
        <v>0</v>
      </c>
      <c r="K73" s="84">
        <v>1</v>
      </c>
      <c r="L73" s="74">
        <v>0</v>
      </c>
      <c r="M73" s="74">
        <v>0</v>
      </c>
      <c r="N73" s="84">
        <v>0</v>
      </c>
      <c r="O73" s="84">
        <v>0</v>
      </c>
      <c r="P73" s="74">
        <v>0</v>
      </c>
      <c r="Q73" s="74">
        <v>0</v>
      </c>
      <c r="R73" s="74">
        <v>0</v>
      </c>
      <c r="S73" s="74">
        <v>0</v>
      </c>
      <c r="T73" s="74">
        <v>0</v>
      </c>
      <c r="U73" s="74">
        <v>0</v>
      </c>
      <c r="V73" s="74">
        <v>0</v>
      </c>
      <c r="W73" s="74">
        <v>0</v>
      </c>
      <c r="X73" s="74">
        <v>0</v>
      </c>
      <c r="Y73" s="74">
        <v>0</v>
      </c>
      <c r="Z73" s="74">
        <v>0</v>
      </c>
      <c r="AA73" s="74">
        <v>0</v>
      </c>
      <c r="AB73" s="74">
        <v>0</v>
      </c>
      <c r="AC73" s="74">
        <v>0</v>
      </c>
      <c r="AD73" s="74">
        <v>0</v>
      </c>
      <c r="AE73" s="74">
        <v>0</v>
      </c>
      <c r="AF73" s="74">
        <v>0</v>
      </c>
      <c r="AG73" s="74">
        <v>0</v>
      </c>
    </row>
    <row r="74" spans="1:33" ht="15" x14ac:dyDescent="0.25">
      <c r="A74" s="53" t="s">
        <v>1507</v>
      </c>
      <c r="B74" s="74">
        <v>0</v>
      </c>
      <c r="C74" s="85">
        <v>0</v>
      </c>
      <c r="D74" s="84">
        <v>0</v>
      </c>
      <c r="E74" s="84">
        <v>0</v>
      </c>
      <c r="F74" s="88">
        <v>0</v>
      </c>
      <c r="G74" s="88">
        <v>0</v>
      </c>
      <c r="H74" s="84">
        <v>0</v>
      </c>
      <c r="I74" s="84">
        <v>0</v>
      </c>
      <c r="J74" s="84">
        <v>1</v>
      </c>
      <c r="K74" s="84">
        <v>0</v>
      </c>
      <c r="L74" s="74">
        <v>0</v>
      </c>
      <c r="M74" s="74">
        <v>0</v>
      </c>
      <c r="N74" s="84">
        <v>0</v>
      </c>
      <c r="O74" s="84">
        <v>0</v>
      </c>
      <c r="P74" s="74">
        <v>0</v>
      </c>
      <c r="Q74" s="74">
        <v>0</v>
      </c>
      <c r="R74" s="74">
        <v>0</v>
      </c>
      <c r="S74" s="74">
        <v>0</v>
      </c>
      <c r="T74" s="74">
        <v>0</v>
      </c>
      <c r="U74" s="74">
        <v>0</v>
      </c>
      <c r="V74" s="74">
        <v>0</v>
      </c>
      <c r="W74" s="74">
        <v>0</v>
      </c>
      <c r="X74" s="74">
        <v>0</v>
      </c>
      <c r="Y74" s="74">
        <v>0</v>
      </c>
      <c r="Z74" s="74">
        <v>0</v>
      </c>
      <c r="AA74" s="74">
        <v>0</v>
      </c>
      <c r="AB74" s="74">
        <v>0</v>
      </c>
      <c r="AC74" s="74">
        <v>0</v>
      </c>
      <c r="AD74" s="74">
        <v>0</v>
      </c>
      <c r="AE74" s="74">
        <v>0</v>
      </c>
      <c r="AF74" s="74">
        <v>0</v>
      </c>
      <c r="AG74" s="74">
        <v>0</v>
      </c>
    </row>
    <row r="75" spans="1:33" ht="15" x14ac:dyDescent="0.25">
      <c r="A75" s="53" t="s">
        <v>1508</v>
      </c>
      <c r="B75" s="74">
        <v>0</v>
      </c>
      <c r="C75" s="84">
        <v>0</v>
      </c>
      <c r="D75" s="84">
        <v>0</v>
      </c>
      <c r="E75" s="84">
        <v>0</v>
      </c>
      <c r="F75" s="88">
        <v>0</v>
      </c>
      <c r="G75" s="88">
        <v>0</v>
      </c>
      <c r="H75" s="84">
        <v>0</v>
      </c>
      <c r="I75" s="84">
        <v>0</v>
      </c>
      <c r="J75" s="84">
        <v>0</v>
      </c>
      <c r="K75" s="84">
        <v>1</v>
      </c>
      <c r="L75" s="74">
        <v>0</v>
      </c>
      <c r="M75" s="74">
        <v>0</v>
      </c>
      <c r="N75" s="84">
        <v>0</v>
      </c>
      <c r="O75" s="84">
        <v>0</v>
      </c>
      <c r="P75" s="74">
        <v>0</v>
      </c>
      <c r="Q75" s="74">
        <v>0</v>
      </c>
      <c r="R75" s="74">
        <v>0</v>
      </c>
      <c r="S75" s="74">
        <v>0</v>
      </c>
      <c r="T75" s="74">
        <v>0</v>
      </c>
      <c r="U75" s="74">
        <v>0</v>
      </c>
      <c r="V75" s="74">
        <v>0</v>
      </c>
      <c r="W75" s="74">
        <v>0</v>
      </c>
      <c r="X75" s="74">
        <v>0</v>
      </c>
      <c r="Y75" s="74">
        <v>0</v>
      </c>
      <c r="Z75" s="74">
        <v>0</v>
      </c>
      <c r="AA75" s="74">
        <v>0</v>
      </c>
      <c r="AB75" s="74">
        <v>0</v>
      </c>
      <c r="AC75" s="74">
        <v>0</v>
      </c>
      <c r="AD75" s="74">
        <v>0</v>
      </c>
      <c r="AE75" s="74">
        <v>0</v>
      </c>
      <c r="AF75" s="74">
        <v>0</v>
      </c>
      <c r="AG75" s="74">
        <v>0</v>
      </c>
    </row>
    <row r="76" spans="1:33" ht="15" x14ac:dyDescent="0.25">
      <c r="A76" s="53" t="s">
        <v>1509</v>
      </c>
      <c r="B76" s="74">
        <v>0</v>
      </c>
      <c r="C76" s="85">
        <v>0</v>
      </c>
      <c r="D76" s="84">
        <v>0</v>
      </c>
      <c r="E76" s="84">
        <v>0</v>
      </c>
      <c r="F76" s="88">
        <v>0</v>
      </c>
      <c r="G76" s="88">
        <v>0</v>
      </c>
      <c r="H76" s="84">
        <v>0</v>
      </c>
      <c r="I76" s="84">
        <v>0</v>
      </c>
      <c r="J76" s="84">
        <v>1</v>
      </c>
      <c r="K76" s="84">
        <v>0</v>
      </c>
      <c r="L76" s="74">
        <v>0</v>
      </c>
      <c r="M76" s="74">
        <v>0</v>
      </c>
      <c r="N76" s="84">
        <v>0</v>
      </c>
      <c r="O76" s="84">
        <v>0</v>
      </c>
      <c r="P76" s="74">
        <v>0</v>
      </c>
      <c r="Q76" s="74">
        <v>0</v>
      </c>
      <c r="R76" s="74">
        <v>0</v>
      </c>
      <c r="S76" s="74">
        <v>0</v>
      </c>
      <c r="T76" s="74">
        <v>0</v>
      </c>
      <c r="U76" s="74">
        <v>0</v>
      </c>
      <c r="V76" s="74">
        <v>0</v>
      </c>
      <c r="W76" s="74">
        <v>0</v>
      </c>
      <c r="X76" s="74">
        <v>0</v>
      </c>
      <c r="Y76" s="74">
        <v>0</v>
      </c>
      <c r="Z76" s="74">
        <v>0</v>
      </c>
      <c r="AA76" s="74">
        <v>0</v>
      </c>
      <c r="AB76" s="74">
        <v>0</v>
      </c>
      <c r="AC76" s="74">
        <v>0</v>
      </c>
      <c r="AD76" s="74">
        <v>0</v>
      </c>
      <c r="AE76" s="74">
        <v>0</v>
      </c>
      <c r="AF76" s="74">
        <v>0</v>
      </c>
      <c r="AG76" s="74">
        <v>0</v>
      </c>
    </row>
    <row r="77" spans="1:33" ht="15" x14ac:dyDescent="0.25">
      <c r="A77" s="53" t="s">
        <v>1510</v>
      </c>
      <c r="B77" s="74">
        <v>0</v>
      </c>
      <c r="C77" s="84">
        <v>0</v>
      </c>
      <c r="D77" s="84">
        <v>0</v>
      </c>
      <c r="E77" s="84">
        <v>0</v>
      </c>
      <c r="F77" s="88">
        <v>0</v>
      </c>
      <c r="G77" s="88">
        <v>0</v>
      </c>
      <c r="H77" s="84">
        <v>0</v>
      </c>
      <c r="I77" s="84">
        <v>0</v>
      </c>
      <c r="J77" s="84">
        <v>0</v>
      </c>
      <c r="K77" s="84">
        <v>1</v>
      </c>
      <c r="L77" s="74">
        <v>0</v>
      </c>
      <c r="M77" s="74">
        <v>0</v>
      </c>
      <c r="N77" s="84">
        <v>0</v>
      </c>
      <c r="O77" s="84">
        <v>0</v>
      </c>
      <c r="P77" s="74">
        <v>0</v>
      </c>
      <c r="Q77" s="74">
        <v>0</v>
      </c>
      <c r="R77" s="74">
        <v>0</v>
      </c>
      <c r="S77" s="74">
        <v>0</v>
      </c>
      <c r="T77" s="74">
        <v>0</v>
      </c>
      <c r="U77" s="74">
        <v>0</v>
      </c>
      <c r="V77" s="74">
        <v>0</v>
      </c>
      <c r="W77" s="74">
        <v>0</v>
      </c>
      <c r="X77" s="74">
        <v>0</v>
      </c>
      <c r="Y77" s="74">
        <v>0</v>
      </c>
      <c r="Z77" s="74">
        <v>0</v>
      </c>
      <c r="AA77" s="74">
        <v>0</v>
      </c>
      <c r="AB77" s="74">
        <v>0</v>
      </c>
      <c r="AC77" s="74">
        <v>0</v>
      </c>
      <c r="AD77" s="74">
        <v>0</v>
      </c>
      <c r="AE77" s="74">
        <v>0</v>
      </c>
      <c r="AF77" s="74">
        <v>0</v>
      </c>
      <c r="AG77" s="74">
        <v>0</v>
      </c>
    </row>
    <row r="78" spans="1:33" ht="15" x14ac:dyDescent="0.25">
      <c r="A78" s="53" t="s">
        <v>1511</v>
      </c>
      <c r="B78" s="74">
        <v>0</v>
      </c>
      <c r="C78" s="85">
        <v>0</v>
      </c>
      <c r="D78" s="84">
        <v>0</v>
      </c>
      <c r="E78" s="84">
        <v>0</v>
      </c>
      <c r="F78" s="88">
        <v>0</v>
      </c>
      <c r="G78" s="88">
        <v>0</v>
      </c>
      <c r="H78" s="84">
        <v>0</v>
      </c>
      <c r="I78" s="84">
        <v>0</v>
      </c>
      <c r="J78" s="84">
        <v>1</v>
      </c>
      <c r="K78" s="84">
        <v>0</v>
      </c>
      <c r="L78" s="74">
        <v>0</v>
      </c>
      <c r="M78" s="74">
        <v>0</v>
      </c>
      <c r="N78" s="84">
        <v>0</v>
      </c>
      <c r="O78" s="84">
        <v>0</v>
      </c>
      <c r="P78" s="74">
        <v>0</v>
      </c>
      <c r="Q78" s="74">
        <v>0</v>
      </c>
      <c r="R78" s="74">
        <v>0</v>
      </c>
      <c r="S78" s="74">
        <v>0</v>
      </c>
      <c r="T78" s="74">
        <v>0</v>
      </c>
      <c r="U78" s="74">
        <v>0</v>
      </c>
      <c r="V78" s="74">
        <v>0</v>
      </c>
      <c r="W78" s="74">
        <v>0</v>
      </c>
      <c r="X78" s="74">
        <v>0</v>
      </c>
      <c r="Y78" s="74">
        <v>0</v>
      </c>
      <c r="Z78" s="74">
        <v>0</v>
      </c>
      <c r="AA78" s="74">
        <v>0</v>
      </c>
      <c r="AB78" s="74">
        <v>0</v>
      </c>
      <c r="AC78" s="74">
        <v>0</v>
      </c>
      <c r="AD78" s="74">
        <v>0</v>
      </c>
      <c r="AE78" s="74">
        <v>0</v>
      </c>
      <c r="AF78" s="74">
        <v>0</v>
      </c>
      <c r="AG78" s="74">
        <v>0</v>
      </c>
    </row>
    <row r="79" spans="1:33" ht="15" x14ac:dyDescent="0.25">
      <c r="A79" s="53" t="s">
        <v>1512</v>
      </c>
      <c r="B79" s="74">
        <v>0</v>
      </c>
      <c r="C79" s="84">
        <v>0</v>
      </c>
      <c r="D79" s="84">
        <v>0</v>
      </c>
      <c r="E79" s="84">
        <v>0</v>
      </c>
      <c r="F79" s="88">
        <v>0</v>
      </c>
      <c r="G79" s="88">
        <v>0</v>
      </c>
      <c r="H79" s="84">
        <v>0</v>
      </c>
      <c r="I79" s="84">
        <v>0</v>
      </c>
      <c r="J79" s="84">
        <v>0</v>
      </c>
      <c r="K79" s="84">
        <v>1</v>
      </c>
      <c r="L79" s="74">
        <v>0</v>
      </c>
      <c r="M79" s="74">
        <v>0</v>
      </c>
      <c r="N79" s="84">
        <v>0</v>
      </c>
      <c r="O79" s="84">
        <v>0</v>
      </c>
      <c r="P79" s="74">
        <v>0</v>
      </c>
      <c r="Q79" s="74">
        <v>0</v>
      </c>
      <c r="R79" s="74">
        <v>0</v>
      </c>
      <c r="S79" s="74">
        <v>0</v>
      </c>
      <c r="T79" s="74">
        <v>0</v>
      </c>
      <c r="U79" s="74">
        <v>0</v>
      </c>
      <c r="V79" s="74">
        <v>0</v>
      </c>
      <c r="W79" s="74">
        <v>0</v>
      </c>
      <c r="X79" s="74">
        <v>0</v>
      </c>
      <c r="Y79" s="74">
        <v>0</v>
      </c>
      <c r="Z79" s="74">
        <v>0</v>
      </c>
      <c r="AA79" s="74">
        <v>0</v>
      </c>
      <c r="AB79" s="74">
        <v>0</v>
      </c>
      <c r="AC79" s="74">
        <v>0</v>
      </c>
      <c r="AD79" s="74">
        <v>0</v>
      </c>
      <c r="AE79" s="74">
        <v>0</v>
      </c>
      <c r="AF79" s="74">
        <v>0</v>
      </c>
      <c r="AG79" s="74">
        <v>0</v>
      </c>
    </row>
    <row r="80" spans="1:33" ht="15" x14ac:dyDescent="0.25">
      <c r="A80" s="53" t="s">
        <v>1513</v>
      </c>
      <c r="B80" s="74">
        <v>0</v>
      </c>
      <c r="C80" s="85">
        <v>0</v>
      </c>
      <c r="D80" s="84">
        <v>0</v>
      </c>
      <c r="E80" s="84">
        <v>0</v>
      </c>
      <c r="F80" s="88">
        <v>0</v>
      </c>
      <c r="G80" s="88">
        <v>0</v>
      </c>
      <c r="H80" s="84">
        <v>0</v>
      </c>
      <c r="I80" s="84">
        <v>0</v>
      </c>
      <c r="J80" s="84">
        <v>1</v>
      </c>
      <c r="K80" s="84">
        <v>0</v>
      </c>
      <c r="L80" s="74">
        <v>0</v>
      </c>
      <c r="M80" s="74">
        <v>0</v>
      </c>
      <c r="N80" s="84">
        <v>0</v>
      </c>
      <c r="O80" s="84">
        <v>0</v>
      </c>
      <c r="P80" s="74">
        <v>0</v>
      </c>
      <c r="Q80" s="74">
        <v>0</v>
      </c>
      <c r="R80" s="74">
        <v>0</v>
      </c>
      <c r="S80" s="74">
        <v>0</v>
      </c>
      <c r="T80" s="74">
        <v>0</v>
      </c>
      <c r="U80" s="74">
        <v>0</v>
      </c>
      <c r="V80" s="74">
        <v>0</v>
      </c>
      <c r="W80" s="74">
        <v>0</v>
      </c>
      <c r="X80" s="74">
        <v>0</v>
      </c>
      <c r="Y80" s="74">
        <v>0</v>
      </c>
      <c r="Z80" s="74">
        <v>0</v>
      </c>
      <c r="AA80" s="74">
        <v>0</v>
      </c>
      <c r="AB80" s="74">
        <v>0</v>
      </c>
      <c r="AC80" s="74">
        <v>0</v>
      </c>
      <c r="AD80" s="74">
        <v>0</v>
      </c>
      <c r="AE80" s="74">
        <v>0</v>
      </c>
      <c r="AF80" s="74">
        <v>0</v>
      </c>
      <c r="AG80" s="74">
        <v>0</v>
      </c>
    </row>
    <row r="81" spans="1:33" ht="15" x14ac:dyDescent="0.25">
      <c r="A81" s="53" t="s">
        <v>1514</v>
      </c>
      <c r="B81" s="74">
        <v>0</v>
      </c>
      <c r="C81" s="84">
        <v>0</v>
      </c>
      <c r="D81" s="84">
        <v>0</v>
      </c>
      <c r="E81" s="84">
        <v>0</v>
      </c>
      <c r="F81" s="88">
        <v>0</v>
      </c>
      <c r="G81" s="88">
        <v>0</v>
      </c>
      <c r="H81" s="84">
        <v>0</v>
      </c>
      <c r="I81" s="84">
        <v>0</v>
      </c>
      <c r="J81" s="84">
        <v>0</v>
      </c>
      <c r="K81" s="84">
        <v>1</v>
      </c>
      <c r="L81" s="74">
        <v>0</v>
      </c>
      <c r="M81" s="74">
        <v>0</v>
      </c>
      <c r="N81" s="84">
        <v>0</v>
      </c>
      <c r="O81" s="84">
        <v>0</v>
      </c>
      <c r="P81" s="74">
        <v>0</v>
      </c>
      <c r="Q81" s="74">
        <v>0</v>
      </c>
      <c r="R81" s="74">
        <v>0</v>
      </c>
      <c r="S81" s="74">
        <v>0</v>
      </c>
      <c r="T81" s="74">
        <v>0</v>
      </c>
      <c r="U81" s="74">
        <v>0</v>
      </c>
      <c r="V81" s="74">
        <v>0</v>
      </c>
      <c r="W81" s="74">
        <v>0</v>
      </c>
      <c r="X81" s="74">
        <v>0</v>
      </c>
      <c r="Y81" s="74">
        <v>0</v>
      </c>
      <c r="Z81" s="74">
        <v>0</v>
      </c>
      <c r="AA81" s="74">
        <v>0</v>
      </c>
      <c r="AB81" s="74">
        <v>0</v>
      </c>
      <c r="AC81" s="74">
        <v>0</v>
      </c>
      <c r="AD81" s="74">
        <v>0</v>
      </c>
      <c r="AE81" s="74">
        <v>0</v>
      </c>
      <c r="AF81" s="74">
        <v>0</v>
      </c>
      <c r="AG81" s="74">
        <v>0</v>
      </c>
    </row>
    <row r="82" spans="1:33" ht="15" x14ac:dyDescent="0.25">
      <c r="A82" s="53" t="s">
        <v>1515</v>
      </c>
      <c r="B82" s="74">
        <v>0</v>
      </c>
      <c r="C82" s="85">
        <v>0</v>
      </c>
      <c r="D82" s="84">
        <v>0</v>
      </c>
      <c r="E82" s="84">
        <v>0</v>
      </c>
      <c r="F82" s="88">
        <v>0</v>
      </c>
      <c r="G82" s="88">
        <v>0</v>
      </c>
      <c r="H82" s="84">
        <v>0</v>
      </c>
      <c r="I82" s="84">
        <v>0</v>
      </c>
      <c r="J82" s="84">
        <v>0</v>
      </c>
      <c r="K82" s="84">
        <v>0</v>
      </c>
      <c r="L82" s="74">
        <v>0</v>
      </c>
      <c r="M82" s="74">
        <v>0</v>
      </c>
      <c r="N82" s="84">
        <v>0</v>
      </c>
      <c r="O82" s="84">
        <v>0</v>
      </c>
      <c r="P82" s="74">
        <v>0</v>
      </c>
      <c r="Q82" s="74">
        <v>0</v>
      </c>
      <c r="R82" s="74">
        <v>0</v>
      </c>
      <c r="S82" s="74">
        <v>0</v>
      </c>
      <c r="T82" s="74">
        <v>0</v>
      </c>
      <c r="U82" s="74">
        <v>0</v>
      </c>
      <c r="V82" s="74">
        <v>0</v>
      </c>
      <c r="W82" s="74">
        <v>0</v>
      </c>
      <c r="X82" s="74">
        <v>0</v>
      </c>
      <c r="Y82" s="74">
        <v>0</v>
      </c>
      <c r="Z82" s="74">
        <v>0</v>
      </c>
      <c r="AA82" s="74">
        <v>0</v>
      </c>
      <c r="AB82" s="74">
        <v>0</v>
      </c>
      <c r="AC82" s="74">
        <v>0</v>
      </c>
      <c r="AD82" s="74">
        <v>0</v>
      </c>
      <c r="AE82" s="74">
        <v>0</v>
      </c>
      <c r="AF82" s="74">
        <v>0</v>
      </c>
      <c r="AG82" s="74">
        <v>0</v>
      </c>
    </row>
    <row r="83" spans="1:33" ht="15" x14ac:dyDescent="0.25">
      <c r="A83" s="53" t="s">
        <v>1516</v>
      </c>
      <c r="B83" s="74">
        <v>0</v>
      </c>
      <c r="C83" s="84">
        <v>0</v>
      </c>
      <c r="D83" s="84">
        <v>0</v>
      </c>
      <c r="E83" s="84">
        <v>0</v>
      </c>
      <c r="F83" s="88">
        <v>0</v>
      </c>
      <c r="G83" s="88">
        <v>0</v>
      </c>
      <c r="H83" s="84">
        <v>0</v>
      </c>
      <c r="I83" s="84">
        <v>0</v>
      </c>
      <c r="J83" s="84">
        <v>0</v>
      </c>
      <c r="K83" s="84">
        <v>0</v>
      </c>
      <c r="L83" s="74">
        <v>0</v>
      </c>
      <c r="M83" s="74">
        <v>0</v>
      </c>
      <c r="N83" s="84">
        <v>0</v>
      </c>
      <c r="O83" s="84">
        <v>0</v>
      </c>
      <c r="P83" s="74">
        <v>0</v>
      </c>
      <c r="Q83" s="74">
        <v>0</v>
      </c>
      <c r="R83" s="74">
        <v>0</v>
      </c>
      <c r="S83" s="74">
        <v>0</v>
      </c>
      <c r="T83" s="74">
        <v>0</v>
      </c>
      <c r="U83" s="74">
        <v>0</v>
      </c>
      <c r="V83" s="74">
        <v>0</v>
      </c>
      <c r="W83" s="74">
        <v>0</v>
      </c>
      <c r="X83" s="74">
        <v>0</v>
      </c>
      <c r="Y83" s="74">
        <v>0</v>
      </c>
      <c r="Z83" s="74">
        <v>0</v>
      </c>
      <c r="AA83" s="74">
        <v>0</v>
      </c>
      <c r="AB83" s="74">
        <v>0</v>
      </c>
      <c r="AC83" s="74">
        <v>0</v>
      </c>
      <c r="AD83" s="74">
        <v>0</v>
      </c>
      <c r="AE83" s="74">
        <v>0</v>
      </c>
      <c r="AF83" s="74">
        <v>0</v>
      </c>
      <c r="AG83" s="74">
        <v>0</v>
      </c>
    </row>
    <row r="84" spans="1:33" ht="15" x14ac:dyDescent="0.25">
      <c r="A84" s="53" t="s">
        <v>1517</v>
      </c>
      <c r="B84" s="74">
        <v>0</v>
      </c>
      <c r="C84" s="85">
        <v>0</v>
      </c>
      <c r="D84" s="84">
        <v>0</v>
      </c>
      <c r="E84" s="84">
        <v>0</v>
      </c>
      <c r="F84" s="88">
        <v>0</v>
      </c>
      <c r="G84" s="88">
        <v>0</v>
      </c>
      <c r="H84" s="84">
        <v>0</v>
      </c>
      <c r="I84" s="84">
        <v>0</v>
      </c>
      <c r="J84" s="84">
        <v>0</v>
      </c>
      <c r="K84" s="84">
        <v>0</v>
      </c>
      <c r="L84" s="74">
        <v>0</v>
      </c>
      <c r="M84" s="74">
        <v>0</v>
      </c>
      <c r="N84" s="84">
        <v>0</v>
      </c>
      <c r="O84" s="84">
        <v>0</v>
      </c>
      <c r="P84" s="74">
        <v>0</v>
      </c>
      <c r="Q84" s="74">
        <v>0</v>
      </c>
      <c r="R84" s="74">
        <v>0</v>
      </c>
      <c r="S84" s="74">
        <v>0</v>
      </c>
      <c r="T84" s="74">
        <v>0</v>
      </c>
      <c r="U84" s="74">
        <v>0</v>
      </c>
      <c r="V84" s="74">
        <v>0</v>
      </c>
      <c r="W84" s="74">
        <v>0</v>
      </c>
      <c r="X84" s="74">
        <v>0</v>
      </c>
      <c r="Y84" s="74">
        <v>0</v>
      </c>
      <c r="Z84" s="74">
        <v>0</v>
      </c>
      <c r="AA84" s="74">
        <v>0</v>
      </c>
      <c r="AB84" s="74">
        <v>0</v>
      </c>
      <c r="AC84" s="74">
        <v>0</v>
      </c>
      <c r="AD84" s="74">
        <v>0</v>
      </c>
      <c r="AE84" s="74">
        <v>0</v>
      </c>
      <c r="AF84" s="74">
        <v>0</v>
      </c>
      <c r="AG84" s="74">
        <v>0</v>
      </c>
    </row>
    <row r="85" spans="1:33" ht="15" x14ac:dyDescent="0.25">
      <c r="A85" s="53" t="s">
        <v>1518</v>
      </c>
      <c r="B85" s="74">
        <v>0</v>
      </c>
      <c r="C85" s="84">
        <v>0</v>
      </c>
      <c r="D85" s="84">
        <v>0</v>
      </c>
      <c r="E85" s="84">
        <v>0</v>
      </c>
      <c r="F85" s="88">
        <v>0</v>
      </c>
      <c r="G85" s="88">
        <v>0</v>
      </c>
      <c r="H85" s="84">
        <v>0</v>
      </c>
      <c r="I85" s="84">
        <v>0</v>
      </c>
      <c r="J85" s="84">
        <v>0</v>
      </c>
      <c r="K85" s="84">
        <v>0</v>
      </c>
      <c r="L85" s="74">
        <v>0</v>
      </c>
      <c r="M85" s="74">
        <v>0</v>
      </c>
      <c r="N85" s="84">
        <v>0</v>
      </c>
      <c r="O85" s="84">
        <v>0</v>
      </c>
      <c r="P85" s="74">
        <v>0</v>
      </c>
      <c r="Q85" s="74">
        <v>0</v>
      </c>
      <c r="R85" s="74">
        <v>0</v>
      </c>
      <c r="S85" s="74">
        <v>0</v>
      </c>
      <c r="T85" s="74">
        <v>0</v>
      </c>
      <c r="U85" s="74">
        <v>0</v>
      </c>
      <c r="V85" s="74">
        <v>0</v>
      </c>
      <c r="W85" s="74">
        <v>0</v>
      </c>
      <c r="X85" s="74">
        <v>0</v>
      </c>
      <c r="Y85" s="74">
        <v>0</v>
      </c>
      <c r="Z85" s="74">
        <v>0</v>
      </c>
      <c r="AA85" s="74">
        <v>0</v>
      </c>
      <c r="AB85" s="74">
        <v>0</v>
      </c>
      <c r="AC85" s="74">
        <v>0</v>
      </c>
      <c r="AD85" s="74">
        <v>0</v>
      </c>
      <c r="AE85" s="74">
        <v>0</v>
      </c>
      <c r="AF85" s="74">
        <v>0</v>
      </c>
      <c r="AG85" s="74">
        <v>0</v>
      </c>
    </row>
    <row r="86" spans="1:33" ht="15" x14ac:dyDescent="0.25">
      <c r="A86" s="53" t="s">
        <v>1519</v>
      </c>
      <c r="B86" s="74">
        <v>0</v>
      </c>
      <c r="C86" s="85">
        <v>0</v>
      </c>
      <c r="D86" s="84">
        <v>0</v>
      </c>
      <c r="E86" s="84">
        <v>0</v>
      </c>
      <c r="F86" s="88">
        <v>0</v>
      </c>
      <c r="G86" s="88">
        <v>0</v>
      </c>
      <c r="H86" s="84">
        <v>0</v>
      </c>
      <c r="I86" s="84">
        <v>0</v>
      </c>
      <c r="J86" s="84">
        <v>1</v>
      </c>
      <c r="K86" s="84">
        <v>0</v>
      </c>
      <c r="L86" s="74">
        <v>0</v>
      </c>
      <c r="M86" s="74">
        <v>0</v>
      </c>
      <c r="N86" s="84">
        <v>0</v>
      </c>
      <c r="O86" s="84">
        <v>0</v>
      </c>
      <c r="P86" s="74">
        <v>0</v>
      </c>
      <c r="Q86" s="74">
        <v>0</v>
      </c>
      <c r="R86" s="74">
        <v>0</v>
      </c>
      <c r="S86" s="74">
        <v>0</v>
      </c>
      <c r="T86" s="74">
        <v>0</v>
      </c>
      <c r="U86" s="74">
        <v>0</v>
      </c>
      <c r="V86" s="74">
        <v>0</v>
      </c>
      <c r="W86" s="74">
        <v>0</v>
      </c>
      <c r="X86" s="74">
        <v>0</v>
      </c>
      <c r="Y86" s="74">
        <v>0</v>
      </c>
      <c r="Z86" s="74">
        <v>0</v>
      </c>
      <c r="AA86" s="74">
        <v>0</v>
      </c>
      <c r="AB86" s="74">
        <v>0</v>
      </c>
      <c r="AC86" s="74">
        <v>0</v>
      </c>
      <c r="AD86" s="74">
        <v>0</v>
      </c>
      <c r="AE86" s="74">
        <v>0</v>
      </c>
      <c r="AF86" s="74">
        <v>0</v>
      </c>
      <c r="AG86" s="74">
        <v>0</v>
      </c>
    </row>
    <row r="87" spans="1:33" ht="15" x14ac:dyDescent="0.25">
      <c r="A87" s="53" t="s">
        <v>1520</v>
      </c>
      <c r="B87" s="74">
        <v>0</v>
      </c>
      <c r="C87" s="84">
        <v>0</v>
      </c>
      <c r="D87" s="84">
        <v>0</v>
      </c>
      <c r="E87" s="84">
        <v>0</v>
      </c>
      <c r="F87" s="88">
        <v>0</v>
      </c>
      <c r="G87" s="88">
        <v>0</v>
      </c>
      <c r="H87" s="84">
        <v>0</v>
      </c>
      <c r="I87" s="84">
        <v>0</v>
      </c>
      <c r="J87" s="84">
        <v>0</v>
      </c>
      <c r="K87" s="84">
        <v>1</v>
      </c>
      <c r="L87" s="74">
        <v>0</v>
      </c>
      <c r="M87" s="74">
        <v>0</v>
      </c>
      <c r="N87" s="84">
        <v>0</v>
      </c>
      <c r="O87" s="84">
        <v>0</v>
      </c>
      <c r="P87" s="74">
        <v>0</v>
      </c>
      <c r="Q87" s="74">
        <v>0</v>
      </c>
      <c r="R87" s="74">
        <v>0</v>
      </c>
      <c r="S87" s="74">
        <v>0</v>
      </c>
      <c r="T87" s="74">
        <v>0</v>
      </c>
      <c r="U87" s="74">
        <v>0</v>
      </c>
      <c r="V87" s="74">
        <v>0</v>
      </c>
      <c r="W87" s="74">
        <v>0</v>
      </c>
      <c r="X87" s="74">
        <v>0</v>
      </c>
      <c r="Y87" s="74">
        <v>0</v>
      </c>
      <c r="Z87" s="74">
        <v>0</v>
      </c>
      <c r="AA87" s="74">
        <v>0</v>
      </c>
      <c r="AB87" s="74">
        <v>0</v>
      </c>
      <c r="AC87" s="74">
        <v>0</v>
      </c>
      <c r="AD87" s="74">
        <v>0</v>
      </c>
      <c r="AE87" s="74">
        <v>0</v>
      </c>
      <c r="AF87" s="74">
        <v>0</v>
      </c>
      <c r="AG87" s="74">
        <v>0</v>
      </c>
    </row>
    <row r="88" spans="1:33" ht="15" x14ac:dyDescent="0.25">
      <c r="A88" s="53" t="s">
        <v>1144</v>
      </c>
      <c r="B88" s="74">
        <v>0</v>
      </c>
      <c r="C88" s="85">
        <v>0</v>
      </c>
      <c r="D88" s="84">
        <v>0</v>
      </c>
      <c r="E88" s="84">
        <v>0</v>
      </c>
      <c r="F88" s="88">
        <v>0</v>
      </c>
      <c r="G88" s="88">
        <v>0</v>
      </c>
      <c r="H88" s="84">
        <v>0</v>
      </c>
      <c r="I88" s="84">
        <v>0</v>
      </c>
      <c r="J88" s="84">
        <v>0</v>
      </c>
      <c r="K88" s="84">
        <v>0</v>
      </c>
      <c r="L88" s="74">
        <v>0</v>
      </c>
      <c r="M88" s="74">
        <v>0</v>
      </c>
      <c r="N88" s="84">
        <v>0</v>
      </c>
      <c r="O88" s="84">
        <v>0</v>
      </c>
      <c r="P88" s="74">
        <v>0</v>
      </c>
      <c r="Q88" s="74">
        <v>0</v>
      </c>
      <c r="R88" s="74">
        <v>0</v>
      </c>
      <c r="S88" s="74">
        <v>0</v>
      </c>
      <c r="T88" s="74">
        <v>0</v>
      </c>
      <c r="U88" s="74">
        <v>0</v>
      </c>
      <c r="V88" s="74">
        <v>0</v>
      </c>
      <c r="W88" s="74">
        <v>0</v>
      </c>
      <c r="X88" s="74">
        <v>0</v>
      </c>
      <c r="Y88" s="74">
        <v>0</v>
      </c>
      <c r="Z88" s="74">
        <v>0</v>
      </c>
      <c r="AA88" s="74">
        <v>0</v>
      </c>
      <c r="AB88" s="74">
        <v>0</v>
      </c>
      <c r="AC88" s="74">
        <v>0</v>
      </c>
      <c r="AD88" s="74">
        <v>0</v>
      </c>
      <c r="AE88" s="74">
        <v>0</v>
      </c>
      <c r="AF88" s="74">
        <v>0</v>
      </c>
      <c r="AG88" s="74">
        <v>0</v>
      </c>
    </row>
    <row r="89" spans="1:33" ht="15" x14ac:dyDescent="0.25">
      <c r="A89" s="53" t="s">
        <v>1145</v>
      </c>
      <c r="B89" s="74">
        <v>0</v>
      </c>
      <c r="C89" s="84">
        <v>0</v>
      </c>
      <c r="D89" s="84">
        <v>0</v>
      </c>
      <c r="E89" s="84">
        <v>0</v>
      </c>
      <c r="F89" s="88">
        <v>0</v>
      </c>
      <c r="G89" s="88">
        <v>0</v>
      </c>
      <c r="H89" s="84">
        <v>0</v>
      </c>
      <c r="I89" s="84">
        <v>0</v>
      </c>
      <c r="J89" s="84">
        <v>0</v>
      </c>
      <c r="K89" s="84">
        <v>0</v>
      </c>
      <c r="L89" s="74">
        <v>0</v>
      </c>
      <c r="M89" s="74">
        <v>0</v>
      </c>
      <c r="N89" s="84">
        <v>0</v>
      </c>
      <c r="O89" s="84">
        <v>0</v>
      </c>
      <c r="P89" s="74">
        <v>0</v>
      </c>
      <c r="Q89" s="74">
        <v>0</v>
      </c>
      <c r="R89" s="74">
        <v>0</v>
      </c>
      <c r="S89" s="74">
        <v>0</v>
      </c>
      <c r="T89" s="74">
        <v>0</v>
      </c>
      <c r="U89" s="74">
        <v>0</v>
      </c>
      <c r="V89" s="74">
        <v>0</v>
      </c>
      <c r="W89" s="74">
        <v>0</v>
      </c>
      <c r="X89" s="74">
        <v>0</v>
      </c>
      <c r="Y89" s="74">
        <v>0</v>
      </c>
      <c r="Z89" s="74">
        <v>0</v>
      </c>
      <c r="AA89" s="74">
        <v>0</v>
      </c>
      <c r="AB89" s="74">
        <v>0</v>
      </c>
      <c r="AC89" s="74">
        <v>0</v>
      </c>
      <c r="AD89" s="74">
        <v>0</v>
      </c>
      <c r="AE89" s="74">
        <v>0</v>
      </c>
      <c r="AF89" s="74">
        <v>0</v>
      </c>
      <c r="AG89" s="74">
        <v>0</v>
      </c>
    </row>
    <row r="90" spans="1:33" ht="15" x14ac:dyDescent="0.25">
      <c r="A90" s="53" t="s">
        <v>1153</v>
      </c>
      <c r="B90" s="74">
        <v>0</v>
      </c>
      <c r="C90" s="85">
        <v>0</v>
      </c>
      <c r="D90" s="84">
        <v>0</v>
      </c>
      <c r="E90" s="84">
        <v>0</v>
      </c>
      <c r="F90" s="88">
        <v>0</v>
      </c>
      <c r="G90" s="88">
        <v>0</v>
      </c>
      <c r="H90" s="84">
        <v>0</v>
      </c>
      <c r="I90" s="84">
        <v>0</v>
      </c>
      <c r="J90" s="84">
        <v>0</v>
      </c>
      <c r="K90" s="84">
        <v>0</v>
      </c>
      <c r="L90" s="74">
        <v>0</v>
      </c>
      <c r="M90" s="74">
        <v>0</v>
      </c>
      <c r="N90" s="84">
        <v>1</v>
      </c>
      <c r="O90" s="84">
        <v>0</v>
      </c>
      <c r="P90" s="74">
        <v>0</v>
      </c>
      <c r="Q90" s="74">
        <v>0</v>
      </c>
      <c r="R90" s="74">
        <v>0</v>
      </c>
      <c r="S90" s="74">
        <v>0</v>
      </c>
      <c r="T90" s="74">
        <v>0</v>
      </c>
      <c r="U90" s="74">
        <v>0</v>
      </c>
      <c r="V90" s="74">
        <v>0</v>
      </c>
      <c r="W90" s="74">
        <v>0</v>
      </c>
      <c r="X90" s="74">
        <v>0</v>
      </c>
      <c r="Y90" s="74">
        <v>0</v>
      </c>
      <c r="Z90" s="74">
        <v>0</v>
      </c>
      <c r="AA90" s="74">
        <v>0</v>
      </c>
      <c r="AB90" s="74">
        <v>0</v>
      </c>
      <c r="AC90" s="74">
        <v>0</v>
      </c>
      <c r="AD90" s="74">
        <v>0</v>
      </c>
      <c r="AE90" s="74">
        <v>0</v>
      </c>
      <c r="AF90" s="74">
        <v>0</v>
      </c>
      <c r="AG90" s="74">
        <v>0</v>
      </c>
    </row>
    <row r="91" spans="1:33" ht="15" x14ac:dyDescent="0.25">
      <c r="A91" s="53" t="s">
        <v>1154</v>
      </c>
      <c r="B91" s="74">
        <v>0</v>
      </c>
      <c r="C91" s="84">
        <v>0</v>
      </c>
      <c r="D91" s="84">
        <v>0</v>
      </c>
      <c r="E91" s="84">
        <v>0</v>
      </c>
      <c r="F91" s="88">
        <v>0</v>
      </c>
      <c r="G91" s="88">
        <v>0</v>
      </c>
      <c r="H91" s="84">
        <v>0</v>
      </c>
      <c r="I91" s="84">
        <v>0</v>
      </c>
      <c r="J91" s="84">
        <v>0</v>
      </c>
      <c r="K91" s="84">
        <v>0</v>
      </c>
      <c r="L91" s="74">
        <v>0</v>
      </c>
      <c r="M91" s="74">
        <v>0</v>
      </c>
      <c r="N91" s="84">
        <v>0</v>
      </c>
      <c r="O91" s="84">
        <v>1</v>
      </c>
      <c r="P91" s="74">
        <v>0</v>
      </c>
      <c r="Q91" s="74">
        <v>0</v>
      </c>
      <c r="R91" s="74">
        <v>0</v>
      </c>
      <c r="S91" s="74">
        <v>0</v>
      </c>
      <c r="T91" s="74">
        <v>0</v>
      </c>
      <c r="U91" s="74">
        <v>0</v>
      </c>
      <c r="V91" s="74">
        <v>0</v>
      </c>
      <c r="W91" s="74">
        <v>0</v>
      </c>
      <c r="X91" s="74">
        <v>0</v>
      </c>
      <c r="Y91" s="74">
        <v>0</v>
      </c>
      <c r="Z91" s="74">
        <v>0</v>
      </c>
      <c r="AA91" s="74">
        <v>0</v>
      </c>
      <c r="AB91" s="74">
        <v>0</v>
      </c>
      <c r="AC91" s="74">
        <v>0</v>
      </c>
      <c r="AD91" s="74">
        <v>0</v>
      </c>
      <c r="AE91" s="74">
        <v>0</v>
      </c>
      <c r="AF91" s="74">
        <v>0</v>
      </c>
      <c r="AG91" s="74">
        <v>0</v>
      </c>
    </row>
    <row r="92" spans="1:33" ht="15" x14ac:dyDescent="0.25">
      <c r="A92" s="53" t="s">
        <v>1155</v>
      </c>
      <c r="B92" s="74">
        <v>0</v>
      </c>
      <c r="C92" s="85">
        <v>0</v>
      </c>
      <c r="D92" s="84">
        <v>0</v>
      </c>
      <c r="E92" s="84">
        <v>0</v>
      </c>
      <c r="F92" s="88">
        <v>0</v>
      </c>
      <c r="G92" s="88">
        <v>0</v>
      </c>
      <c r="H92" s="84">
        <v>0</v>
      </c>
      <c r="I92" s="84">
        <v>0</v>
      </c>
      <c r="J92" s="84">
        <v>0</v>
      </c>
      <c r="K92" s="84">
        <v>0</v>
      </c>
      <c r="L92" s="74">
        <v>0</v>
      </c>
      <c r="M92" s="74">
        <v>0</v>
      </c>
      <c r="N92" s="84">
        <v>1</v>
      </c>
      <c r="O92" s="84">
        <v>0</v>
      </c>
      <c r="P92" s="74">
        <v>0</v>
      </c>
      <c r="Q92" s="74">
        <v>0</v>
      </c>
      <c r="R92" s="74">
        <v>0</v>
      </c>
      <c r="S92" s="74">
        <v>0</v>
      </c>
      <c r="T92" s="74">
        <v>0</v>
      </c>
      <c r="U92" s="74">
        <v>0</v>
      </c>
      <c r="V92" s="74">
        <v>0</v>
      </c>
      <c r="W92" s="74">
        <v>0</v>
      </c>
      <c r="X92" s="74">
        <v>0</v>
      </c>
      <c r="Y92" s="74">
        <v>0</v>
      </c>
      <c r="Z92" s="74">
        <v>0</v>
      </c>
      <c r="AA92" s="74">
        <v>0</v>
      </c>
      <c r="AB92" s="74">
        <v>0</v>
      </c>
      <c r="AC92" s="74">
        <v>0</v>
      </c>
      <c r="AD92" s="74">
        <v>0</v>
      </c>
      <c r="AE92" s="74">
        <v>0</v>
      </c>
      <c r="AF92" s="74">
        <v>0</v>
      </c>
      <c r="AG92" s="74">
        <v>0</v>
      </c>
    </row>
    <row r="93" spans="1:33" ht="15" x14ac:dyDescent="0.25">
      <c r="A93" s="53" t="s">
        <v>1156</v>
      </c>
      <c r="B93" s="74">
        <v>0</v>
      </c>
      <c r="C93" s="84">
        <v>0</v>
      </c>
      <c r="D93" s="84">
        <v>0</v>
      </c>
      <c r="E93" s="84">
        <v>0</v>
      </c>
      <c r="F93" s="88">
        <v>0</v>
      </c>
      <c r="G93" s="88">
        <v>0</v>
      </c>
      <c r="H93" s="84">
        <v>0</v>
      </c>
      <c r="I93" s="84">
        <v>0</v>
      </c>
      <c r="J93" s="84">
        <v>0</v>
      </c>
      <c r="K93" s="84">
        <v>0</v>
      </c>
      <c r="L93" s="74">
        <v>0</v>
      </c>
      <c r="M93" s="74">
        <v>0</v>
      </c>
      <c r="N93" s="84">
        <v>0</v>
      </c>
      <c r="O93" s="84">
        <v>1</v>
      </c>
      <c r="P93" s="74">
        <v>0</v>
      </c>
      <c r="Q93" s="74">
        <v>0</v>
      </c>
      <c r="R93" s="74">
        <v>0</v>
      </c>
      <c r="S93" s="74">
        <v>0</v>
      </c>
      <c r="T93" s="74">
        <v>0</v>
      </c>
      <c r="U93" s="74">
        <v>0</v>
      </c>
      <c r="V93" s="74">
        <v>0</v>
      </c>
      <c r="W93" s="74">
        <v>0</v>
      </c>
      <c r="X93" s="74">
        <v>0</v>
      </c>
      <c r="Y93" s="74">
        <v>0</v>
      </c>
      <c r="Z93" s="74">
        <v>0</v>
      </c>
      <c r="AA93" s="74">
        <v>0</v>
      </c>
      <c r="AB93" s="74">
        <v>0</v>
      </c>
      <c r="AC93" s="74">
        <v>0</v>
      </c>
      <c r="AD93" s="74">
        <v>0</v>
      </c>
      <c r="AE93" s="74">
        <v>0</v>
      </c>
      <c r="AF93" s="74">
        <v>0</v>
      </c>
      <c r="AG93" s="74">
        <v>0</v>
      </c>
    </row>
    <row r="94" spans="1:33" ht="15" x14ac:dyDescent="0.25">
      <c r="A94" s="53" t="s">
        <v>1521</v>
      </c>
      <c r="B94" s="74">
        <v>0</v>
      </c>
      <c r="C94" s="85">
        <v>0</v>
      </c>
      <c r="D94" s="84">
        <v>0</v>
      </c>
      <c r="E94" s="84">
        <v>0</v>
      </c>
      <c r="F94" s="88">
        <v>0</v>
      </c>
      <c r="G94" s="88">
        <v>0</v>
      </c>
      <c r="H94" s="84">
        <v>0</v>
      </c>
      <c r="I94" s="84">
        <v>0</v>
      </c>
      <c r="J94" s="84">
        <v>0</v>
      </c>
      <c r="K94" s="84">
        <v>0</v>
      </c>
      <c r="L94" s="74">
        <v>0</v>
      </c>
      <c r="M94" s="74">
        <v>0</v>
      </c>
      <c r="N94" s="84">
        <v>0</v>
      </c>
      <c r="O94" s="84">
        <v>0</v>
      </c>
      <c r="P94" s="74">
        <v>0</v>
      </c>
      <c r="Q94" s="74">
        <v>0</v>
      </c>
      <c r="R94" s="74">
        <v>0</v>
      </c>
      <c r="S94" s="74">
        <v>0</v>
      </c>
      <c r="T94" s="74">
        <v>0</v>
      </c>
      <c r="U94" s="74">
        <v>0</v>
      </c>
      <c r="V94" s="74">
        <v>0</v>
      </c>
      <c r="W94" s="74">
        <v>0</v>
      </c>
      <c r="X94" s="74">
        <v>0</v>
      </c>
      <c r="Y94" s="74">
        <v>0</v>
      </c>
      <c r="Z94" s="74">
        <v>0</v>
      </c>
      <c r="AA94" s="74">
        <v>0</v>
      </c>
      <c r="AB94" s="74">
        <v>0</v>
      </c>
      <c r="AC94" s="74">
        <v>0</v>
      </c>
      <c r="AD94" s="74">
        <v>0</v>
      </c>
      <c r="AE94" s="74">
        <v>0</v>
      </c>
      <c r="AF94" s="74">
        <v>0</v>
      </c>
      <c r="AG94" s="74">
        <v>0</v>
      </c>
    </row>
    <row r="95" spans="1:33" ht="15" x14ac:dyDescent="0.25">
      <c r="A95" s="53" t="s">
        <v>1522</v>
      </c>
      <c r="B95" s="74">
        <v>0</v>
      </c>
      <c r="C95" s="84">
        <v>0</v>
      </c>
      <c r="D95" s="84">
        <v>0</v>
      </c>
      <c r="E95" s="84">
        <v>0</v>
      </c>
      <c r="F95" s="88">
        <v>0</v>
      </c>
      <c r="G95" s="88">
        <v>0</v>
      </c>
      <c r="H95" s="84">
        <v>0</v>
      </c>
      <c r="I95" s="84">
        <v>0</v>
      </c>
      <c r="J95" s="84">
        <v>0</v>
      </c>
      <c r="K95" s="84">
        <v>0</v>
      </c>
      <c r="L95" s="74">
        <v>0</v>
      </c>
      <c r="M95" s="74">
        <v>0</v>
      </c>
      <c r="N95" s="84">
        <v>0</v>
      </c>
      <c r="O95" s="84">
        <v>0</v>
      </c>
      <c r="P95" s="74">
        <v>0</v>
      </c>
      <c r="Q95" s="74">
        <v>0</v>
      </c>
      <c r="R95" s="74">
        <v>0</v>
      </c>
      <c r="S95" s="74">
        <v>0</v>
      </c>
      <c r="T95" s="74">
        <v>0</v>
      </c>
      <c r="U95" s="74">
        <v>0</v>
      </c>
      <c r="V95" s="74">
        <v>0</v>
      </c>
      <c r="W95" s="74">
        <v>0</v>
      </c>
      <c r="X95" s="74">
        <v>0</v>
      </c>
      <c r="Y95" s="74">
        <v>0</v>
      </c>
      <c r="Z95" s="74">
        <v>0</v>
      </c>
      <c r="AA95" s="74">
        <v>0</v>
      </c>
      <c r="AB95" s="74">
        <v>0</v>
      </c>
      <c r="AC95" s="74">
        <v>0</v>
      </c>
      <c r="AD95" s="74">
        <v>0</v>
      </c>
      <c r="AE95" s="74">
        <v>0</v>
      </c>
      <c r="AF95" s="74">
        <v>0</v>
      </c>
      <c r="AG95" s="74">
        <v>0</v>
      </c>
    </row>
    <row r="96" spans="1:33" ht="15" x14ac:dyDescent="0.25">
      <c r="A96" s="53" t="s">
        <v>1523</v>
      </c>
      <c r="B96" s="74">
        <v>0</v>
      </c>
      <c r="C96" s="85">
        <v>0</v>
      </c>
      <c r="D96" s="84">
        <v>0</v>
      </c>
      <c r="E96" s="84">
        <v>0</v>
      </c>
      <c r="F96" s="88">
        <v>0</v>
      </c>
      <c r="G96" s="88">
        <v>0</v>
      </c>
      <c r="H96" s="84">
        <v>0</v>
      </c>
      <c r="I96" s="84">
        <v>0</v>
      </c>
      <c r="J96" s="84">
        <v>0</v>
      </c>
      <c r="K96" s="84">
        <v>0</v>
      </c>
      <c r="L96" s="74">
        <v>0</v>
      </c>
      <c r="M96" s="74">
        <v>0</v>
      </c>
      <c r="N96" s="84">
        <v>0</v>
      </c>
      <c r="O96" s="84">
        <v>0</v>
      </c>
      <c r="P96" s="74">
        <v>0</v>
      </c>
      <c r="Q96" s="74">
        <v>0</v>
      </c>
      <c r="R96" s="74">
        <v>0</v>
      </c>
      <c r="S96" s="74">
        <v>0</v>
      </c>
      <c r="T96" s="74">
        <v>0</v>
      </c>
      <c r="U96" s="74">
        <v>0</v>
      </c>
      <c r="V96" s="74">
        <v>0</v>
      </c>
      <c r="W96" s="74">
        <v>0</v>
      </c>
      <c r="X96" s="74">
        <v>0</v>
      </c>
      <c r="Y96" s="74">
        <v>0</v>
      </c>
      <c r="Z96" s="74">
        <v>0</v>
      </c>
      <c r="AA96" s="74">
        <v>0</v>
      </c>
      <c r="AB96" s="74">
        <v>0</v>
      </c>
      <c r="AC96" s="74">
        <v>0</v>
      </c>
      <c r="AD96" s="74">
        <v>0</v>
      </c>
      <c r="AE96" s="74">
        <v>0</v>
      </c>
      <c r="AF96" s="74">
        <v>0</v>
      </c>
      <c r="AG96" s="74">
        <v>0</v>
      </c>
    </row>
    <row r="97" spans="1:33" ht="15" x14ac:dyDescent="0.25">
      <c r="A97" s="53" t="s">
        <v>1524</v>
      </c>
      <c r="B97" s="74">
        <v>0</v>
      </c>
      <c r="C97" s="84">
        <v>0</v>
      </c>
      <c r="D97" s="84">
        <v>0</v>
      </c>
      <c r="E97" s="84">
        <v>0</v>
      </c>
      <c r="F97" s="88">
        <v>0</v>
      </c>
      <c r="G97" s="88">
        <v>0</v>
      </c>
      <c r="H97" s="84">
        <v>0</v>
      </c>
      <c r="I97" s="84">
        <v>0</v>
      </c>
      <c r="J97" s="84">
        <v>0</v>
      </c>
      <c r="K97" s="84">
        <v>0</v>
      </c>
      <c r="L97" s="74">
        <v>0</v>
      </c>
      <c r="M97" s="74">
        <v>0</v>
      </c>
      <c r="N97" s="84">
        <v>0</v>
      </c>
      <c r="O97" s="84">
        <v>0</v>
      </c>
      <c r="P97" s="74">
        <v>0</v>
      </c>
      <c r="Q97" s="74">
        <v>0</v>
      </c>
      <c r="R97" s="74">
        <v>0</v>
      </c>
      <c r="S97" s="74">
        <v>0</v>
      </c>
      <c r="T97" s="74">
        <v>0</v>
      </c>
      <c r="U97" s="74">
        <v>0</v>
      </c>
      <c r="V97" s="74">
        <v>0</v>
      </c>
      <c r="W97" s="74">
        <v>0</v>
      </c>
      <c r="X97" s="74">
        <v>0</v>
      </c>
      <c r="Y97" s="74">
        <v>0</v>
      </c>
      <c r="Z97" s="74">
        <v>0</v>
      </c>
      <c r="AA97" s="74">
        <v>0</v>
      </c>
      <c r="AB97" s="74">
        <v>0</v>
      </c>
      <c r="AC97" s="74">
        <v>0</v>
      </c>
      <c r="AD97" s="74">
        <v>0</v>
      </c>
      <c r="AE97" s="74">
        <v>0</v>
      </c>
      <c r="AF97" s="74">
        <v>0</v>
      </c>
      <c r="AG97" s="74">
        <v>0</v>
      </c>
    </row>
    <row r="98" spans="1:33" ht="15" x14ac:dyDescent="0.25">
      <c r="A98" s="53" t="s">
        <v>1173</v>
      </c>
      <c r="B98" s="74">
        <v>0</v>
      </c>
      <c r="C98" s="85">
        <v>0</v>
      </c>
      <c r="D98" s="84">
        <v>0</v>
      </c>
      <c r="E98" s="84">
        <v>0</v>
      </c>
      <c r="F98" s="88">
        <v>0</v>
      </c>
      <c r="G98" s="88">
        <v>0</v>
      </c>
      <c r="H98" s="84">
        <v>0</v>
      </c>
      <c r="I98" s="84">
        <v>0</v>
      </c>
      <c r="J98" s="84">
        <v>0</v>
      </c>
      <c r="K98" s="84">
        <v>0</v>
      </c>
      <c r="L98" s="74">
        <v>0</v>
      </c>
      <c r="M98" s="74">
        <v>0</v>
      </c>
      <c r="N98" s="84">
        <v>0</v>
      </c>
      <c r="O98" s="84">
        <v>0</v>
      </c>
      <c r="P98" s="74">
        <v>0</v>
      </c>
      <c r="Q98" s="74">
        <v>0</v>
      </c>
      <c r="R98" s="74">
        <v>0</v>
      </c>
      <c r="S98" s="74">
        <v>0</v>
      </c>
      <c r="T98" s="74">
        <v>0</v>
      </c>
      <c r="U98" s="74">
        <v>0</v>
      </c>
      <c r="V98" s="74">
        <v>0</v>
      </c>
      <c r="W98" s="74">
        <v>0</v>
      </c>
      <c r="X98" s="74">
        <v>0</v>
      </c>
      <c r="Y98" s="74">
        <v>0</v>
      </c>
      <c r="Z98" s="74">
        <v>0</v>
      </c>
      <c r="AA98" s="74">
        <v>0</v>
      </c>
      <c r="AB98" s="74">
        <v>0</v>
      </c>
      <c r="AC98" s="74">
        <v>0</v>
      </c>
      <c r="AD98" s="74">
        <v>0</v>
      </c>
      <c r="AE98" s="74">
        <v>0</v>
      </c>
      <c r="AF98" s="74">
        <v>0</v>
      </c>
      <c r="AG98" s="74">
        <v>0</v>
      </c>
    </row>
    <row r="99" spans="1:33" ht="15" x14ac:dyDescent="0.25">
      <c r="A99" s="53" t="s">
        <v>182</v>
      </c>
      <c r="B99" s="74">
        <v>0</v>
      </c>
      <c r="C99" s="84">
        <v>0</v>
      </c>
      <c r="D99" s="84">
        <v>0</v>
      </c>
      <c r="E99" s="84">
        <v>0</v>
      </c>
      <c r="F99" s="88">
        <v>0</v>
      </c>
      <c r="G99" s="88">
        <v>0</v>
      </c>
      <c r="H99" s="84">
        <v>0</v>
      </c>
      <c r="I99" s="84">
        <v>0</v>
      </c>
      <c r="J99" s="84">
        <v>0</v>
      </c>
      <c r="K99" s="84">
        <v>0</v>
      </c>
      <c r="L99" s="74">
        <v>0</v>
      </c>
      <c r="M99" s="74">
        <v>0</v>
      </c>
      <c r="N99" s="84">
        <v>0</v>
      </c>
      <c r="O99" s="84">
        <v>0</v>
      </c>
      <c r="P99" s="74">
        <v>0</v>
      </c>
      <c r="Q99" s="74">
        <v>0</v>
      </c>
      <c r="R99" s="74">
        <v>0</v>
      </c>
      <c r="S99" s="74">
        <v>0</v>
      </c>
      <c r="T99" s="74">
        <v>0</v>
      </c>
      <c r="U99" s="74">
        <v>0</v>
      </c>
      <c r="V99" s="74">
        <v>0</v>
      </c>
      <c r="W99" s="74">
        <v>0</v>
      </c>
      <c r="X99" s="74">
        <v>0</v>
      </c>
      <c r="Y99" s="74">
        <v>0</v>
      </c>
      <c r="Z99" s="74">
        <v>0</v>
      </c>
      <c r="AA99" s="74">
        <v>0</v>
      </c>
      <c r="AB99" s="74">
        <v>0</v>
      </c>
      <c r="AC99" s="74">
        <v>0</v>
      </c>
      <c r="AD99" s="74">
        <v>0</v>
      </c>
      <c r="AE99" s="74">
        <v>0</v>
      </c>
      <c r="AF99" s="74">
        <v>0</v>
      </c>
      <c r="AG99" s="74">
        <v>0</v>
      </c>
    </row>
    <row r="100" spans="1:33" ht="15" x14ac:dyDescent="0.25">
      <c r="A100" s="53" t="s">
        <v>660</v>
      </c>
      <c r="B100" s="74">
        <v>0</v>
      </c>
      <c r="C100" s="84">
        <v>0</v>
      </c>
      <c r="D100" s="84">
        <v>0</v>
      </c>
      <c r="E100" s="84">
        <v>0</v>
      </c>
      <c r="F100" s="88">
        <v>0</v>
      </c>
      <c r="G100" s="88">
        <v>0</v>
      </c>
      <c r="H100" s="84">
        <v>0</v>
      </c>
      <c r="I100" s="84">
        <v>0</v>
      </c>
      <c r="J100" s="84">
        <v>0</v>
      </c>
      <c r="K100" s="84">
        <v>0</v>
      </c>
      <c r="L100" s="74">
        <v>0</v>
      </c>
      <c r="M100" s="74">
        <v>0</v>
      </c>
      <c r="N100" s="84">
        <v>0</v>
      </c>
      <c r="O100" s="84">
        <v>0</v>
      </c>
      <c r="P100" s="74">
        <v>0</v>
      </c>
      <c r="Q100" s="74">
        <v>0</v>
      </c>
      <c r="R100" s="74">
        <v>0</v>
      </c>
      <c r="S100" s="74">
        <v>0</v>
      </c>
      <c r="T100" s="74">
        <v>0</v>
      </c>
      <c r="U100" s="74">
        <v>0</v>
      </c>
      <c r="V100" s="74">
        <v>0</v>
      </c>
      <c r="W100" s="74">
        <v>0</v>
      </c>
      <c r="X100" s="74">
        <v>0</v>
      </c>
      <c r="Y100" s="74">
        <v>0</v>
      </c>
      <c r="Z100" s="74">
        <v>0</v>
      </c>
      <c r="AA100" s="74">
        <v>0</v>
      </c>
      <c r="AB100" s="74">
        <v>0</v>
      </c>
      <c r="AC100" s="74">
        <v>0</v>
      </c>
      <c r="AD100" s="74">
        <v>0</v>
      </c>
      <c r="AE100" s="74">
        <v>0</v>
      </c>
      <c r="AF100" s="74">
        <v>0</v>
      </c>
      <c r="AG100" s="74">
        <v>0</v>
      </c>
    </row>
    <row r="101" spans="1:33" ht="15" x14ac:dyDescent="0.25">
      <c r="A101" s="53" t="s">
        <v>661</v>
      </c>
      <c r="B101" s="74">
        <v>0</v>
      </c>
      <c r="C101" s="84">
        <v>0</v>
      </c>
      <c r="D101" s="84">
        <v>0</v>
      </c>
      <c r="E101" s="84">
        <v>0</v>
      </c>
      <c r="F101" s="88">
        <v>0</v>
      </c>
      <c r="G101" s="88">
        <v>0</v>
      </c>
      <c r="H101" s="84">
        <v>0</v>
      </c>
      <c r="I101" s="84">
        <v>0</v>
      </c>
      <c r="J101" s="84">
        <v>0</v>
      </c>
      <c r="K101" s="84">
        <v>0</v>
      </c>
      <c r="L101" s="74">
        <v>0</v>
      </c>
      <c r="M101" s="74">
        <v>0</v>
      </c>
      <c r="N101" s="84">
        <v>0</v>
      </c>
      <c r="O101" s="84">
        <v>0</v>
      </c>
      <c r="P101" s="74">
        <v>0</v>
      </c>
      <c r="Q101" s="74">
        <v>0</v>
      </c>
      <c r="R101" s="74">
        <v>0</v>
      </c>
      <c r="S101" s="74">
        <v>0</v>
      </c>
      <c r="T101" s="74">
        <v>0</v>
      </c>
      <c r="U101" s="74">
        <v>0</v>
      </c>
      <c r="V101" s="74">
        <v>0</v>
      </c>
      <c r="W101" s="74">
        <v>0</v>
      </c>
      <c r="X101" s="74">
        <v>0</v>
      </c>
      <c r="Y101" s="74">
        <v>0</v>
      </c>
      <c r="Z101" s="74">
        <v>0</v>
      </c>
      <c r="AA101" s="74">
        <v>0</v>
      </c>
      <c r="AB101" s="74">
        <v>0</v>
      </c>
      <c r="AC101" s="74">
        <v>0</v>
      </c>
      <c r="AD101" s="74">
        <v>0</v>
      </c>
      <c r="AE101" s="74">
        <v>0</v>
      </c>
      <c r="AF101" s="74">
        <v>0</v>
      </c>
      <c r="AG101" s="74">
        <v>0</v>
      </c>
    </row>
    <row r="102" spans="1:33" ht="15" x14ac:dyDescent="0.25">
      <c r="A102" s="53" t="s">
        <v>1157</v>
      </c>
      <c r="B102" s="74">
        <v>0</v>
      </c>
      <c r="C102" s="85">
        <v>0</v>
      </c>
      <c r="D102" s="84">
        <v>0</v>
      </c>
      <c r="E102" s="84">
        <v>0</v>
      </c>
      <c r="F102" s="88">
        <v>0</v>
      </c>
      <c r="G102" s="88">
        <v>0</v>
      </c>
      <c r="H102" s="84">
        <v>0</v>
      </c>
      <c r="I102" s="84">
        <v>0</v>
      </c>
      <c r="J102" s="84">
        <v>0</v>
      </c>
      <c r="K102" s="84">
        <v>0</v>
      </c>
      <c r="L102" s="74">
        <v>0</v>
      </c>
      <c r="M102" s="74">
        <v>0</v>
      </c>
      <c r="N102" s="84">
        <v>0</v>
      </c>
      <c r="O102" s="84">
        <v>0</v>
      </c>
      <c r="P102" s="74">
        <v>0</v>
      </c>
      <c r="Q102" s="74">
        <v>0</v>
      </c>
      <c r="R102" s="74">
        <v>0</v>
      </c>
      <c r="S102" s="74">
        <v>0</v>
      </c>
      <c r="T102" s="74">
        <v>0</v>
      </c>
      <c r="U102" s="74">
        <v>0</v>
      </c>
      <c r="V102" s="74">
        <v>0</v>
      </c>
      <c r="W102" s="74">
        <v>0</v>
      </c>
      <c r="X102" s="74">
        <v>0</v>
      </c>
      <c r="Y102" s="74">
        <v>0</v>
      </c>
      <c r="Z102" s="74">
        <v>0</v>
      </c>
      <c r="AA102" s="74">
        <v>0</v>
      </c>
      <c r="AB102" s="74">
        <v>0</v>
      </c>
      <c r="AC102" s="74">
        <v>0</v>
      </c>
      <c r="AD102" s="74">
        <v>0</v>
      </c>
      <c r="AE102" s="74">
        <v>0</v>
      </c>
      <c r="AF102" s="74">
        <v>0</v>
      </c>
      <c r="AG102" s="74">
        <v>0</v>
      </c>
    </row>
    <row r="103" spans="1:33" ht="15" x14ac:dyDescent="0.25">
      <c r="A103" s="53" t="s">
        <v>1158</v>
      </c>
      <c r="B103" s="74">
        <v>0</v>
      </c>
      <c r="C103" s="84">
        <v>0</v>
      </c>
      <c r="D103" s="84">
        <v>0</v>
      </c>
      <c r="E103" s="84">
        <v>0</v>
      </c>
      <c r="F103" s="88">
        <v>0</v>
      </c>
      <c r="G103" s="88">
        <v>0</v>
      </c>
      <c r="H103" s="84">
        <v>0</v>
      </c>
      <c r="I103" s="84">
        <v>0</v>
      </c>
      <c r="J103" s="84">
        <v>0</v>
      </c>
      <c r="K103" s="84">
        <v>0</v>
      </c>
      <c r="L103" s="74">
        <v>0</v>
      </c>
      <c r="M103" s="74">
        <v>0</v>
      </c>
      <c r="N103" s="84">
        <v>0</v>
      </c>
      <c r="O103" s="84">
        <v>0</v>
      </c>
      <c r="P103" s="74">
        <v>0</v>
      </c>
      <c r="Q103" s="74">
        <v>0</v>
      </c>
      <c r="R103" s="74">
        <v>0</v>
      </c>
      <c r="S103" s="74">
        <v>0</v>
      </c>
      <c r="T103" s="74">
        <v>0</v>
      </c>
      <c r="U103" s="74">
        <v>0</v>
      </c>
      <c r="V103" s="74">
        <v>0</v>
      </c>
      <c r="W103" s="74">
        <v>0</v>
      </c>
      <c r="X103" s="74">
        <v>0</v>
      </c>
      <c r="Y103" s="74">
        <v>0</v>
      </c>
      <c r="Z103" s="74">
        <v>0</v>
      </c>
      <c r="AA103" s="74">
        <v>0</v>
      </c>
      <c r="AB103" s="74">
        <v>0</v>
      </c>
      <c r="AC103" s="74">
        <v>0</v>
      </c>
      <c r="AD103" s="74">
        <v>0</v>
      </c>
      <c r="AE103" s="74">
        <v>0</v>
      </c>
      <c r="AF103" s="74">
        <v>0</v>
      </c>
      <c r="AG103" s="74">
        <v>0</v>
      </c>
    </row>
    <row r="104" spans="1:33" ht="15" x14ac:dyDescent="0.25">
      <c r="A104" s="53" t="s">
        <v>1159</v>
      </c>
      <c r="B104" s="74">
        <v>0</v>
      </c>
      <c r="C104" s="85">
        <v>0</v>
      </c>
      <c r="D104" s="84">
        <v>0</v>
      </c>
      <c r="E104" s="84">
        <v>0</v>
      </c>
      <c r="F104" s="88">
        <v>0</v>
      </c>
      <c r="G104" s="88">
        <v>0</v>
      </c>
      <c r="H104" s="84">
        <v>0</v>
      </c>
      <c r="I104" s="84">
        <v>0</v>
      </c>
      <c r="J104" s="84">
        <v>0</v>
      </c>
      <c r="K104" s="84">
        <v>0</v>
      </c>
      <c r="L104" s="74">
        <v>0</v>
      </c>
      <c r="M104" s="74">
        <v>0</v>
      </c>
      <c r="N104" s="84">
        <v>0</v>
      </c>
      <c r="O104" s="84">
        <v>0</v>
      </c>
      <c r="P104" s="74">
        <v>0</v>
      </c>
      <c r="Q104" s="74">
        <v>0</v>
      </c>
      <c r="R104" s="74">
        <v>0</v>
      </c>
      <c r="S104" s="74">
        <v>0</v>
      </c>
      <c r="T104" s="74">
        <v>0</v>
      </c>
      <c r="U104" s="74">
        <v>0</v>
      </c>
      <c r="V104" s="74">
        <v>0</v>
      </c>
      <c r="W104" s="74">
        <v>0</v>
      </c>
      <c r="X104" s="74">
        <v>0</v>
      </c>
      <c r="Y104" s="74">
        <v>0</v>
      </c>
      <c r="Z104" s="74">
        <v>0</v>
      </c>
      <c r="AA104" s="74">
        <v>0</v>
      </c>
      <c r="AB104" s="74">
        <v>0</v>
      </c>
      <c r="AC104" s="74">
        <v>0</v>
      </c>
      <c r="AD104" s="74">
        <v>0</v>
      </c>
      <c r="AE104" s="74">
        <v>0</v>
      </c>
      <c r="AF104" s="74">
        <v>0</v>
      </c>
      <c r="AG104" s="74">
        <v>0</v>
      </c>
    </row>
    <row r="105" spans="1:33" ht="15" x14ac:dyDescent="0.25">
      <c r="A105" s="53" t="s">
        <v>1160</v>
      </c>
      <c r="B105" s="74">
        <v>0</v>
      </c>
      <c r="C105" s="84">
        <v>0</v>
      </c>
      <c r="D105" s="84">
        <v>0</v>
      </c>
      <c r="E105" s="84">
        <v>0</v>
      </c>
      <c r="F105" s="88">
        <v>0</v>
      </c>
      <c r="G105" s="88">
        <v>0</v>
      </c>
      <c r="H105" s="84">
        <v>0</v>
      </c>
      <c r="I105" s="84">
        <v>0</v>
      </c>
      <c r="J105" s="84">
        <v>0</v>
      </c>
      <c r="K105" s="84">
        <v>0</v>
      </c>
      <c r="L105" s="74">
        <v>0</v>
      </c>
      <c r="M105" s="74">
        <v>0</v>
      </c>
      <c r="N105" s="84">
        <v>0</v>
      </c>
      <c r="O105" s="84">
        <v>0</v>
      </c>
      <c r="P105" s="74">
        <v>0</v>
      </c>
      <c r="Q105" s="74">
        <v>0</v>
      </c>
      <c r="R105" s="74">
        <v>0</v>
      </c>
      <c r="S105" s="74">
        <v>0</v>
      </c>
      <c r="T105" s="74">
        <v>0</v>
      </c>
      <c r="U105" s="74">
        <v>0</v>
      </c>
      <c r="V105" s="74">
        <v>0</v>
      </c>
      <c r="W105" s="74">
        <v>0</v>
      </c>
      <c r="X105" s="74">
        <v>0</v>
      </c>
      <c r="Y105" s="74">
        <v>0</v>
      </c>
      <c r="Z105" s="74">
        <v>0</v>
      </c>
      <c r="AA105" s="74">
        <v>0</v>
      </c>
      <c r="AB105" s="74">
        <v>0</v>
      </c>
      <c r="AC105" s="74">
        <v>0</v>
      </c>
      <c r="AD105" s="74">
        <v>0</v>
      </c>
      <c r="AE105" s="74">
        <v>0</v>
      </c>
      <c r="AF105" s="74">
        <v>0</v>
      </c>
      <c r="AG105" s="74">
        <v>0</v>
      </c>
    </row>
    <row r="106" spans="1:33" ht="15" x14ac:dyDescent="0.25">
      <c r="A106" s="53" t="s">
        <v>1433</v>
      </c>
      <c r="B106" s="74">
        <v>0</v>
      </c>
      <c r="C106" s="85">
        <v>0</v>
      </c>
      <c r="D106" s="84">
        <v>0</v>
      </c>
      <c r="E106" s="84">
        <v>0</v>
      </c>
      <c r="F106" s="88">
        <v>0</v>
      </c>
      <c r="G106" s="88">
        <v>0</v>
      </c>
      <c r="H106" s="84">
        <v>0</v>
      </c>
      <c r="I106" s="84">
        <v>0</v>
      </c>
      <c r="J106" s="84">
        <v>0</v>
      </c>
      <c r="K106" s="84">
        <v>0</v>
      </c>
      <c r="L106" s="74">
        <v>0</v>
      </c>
      <c r="M106" s="74">
        <v>0</v>
      </c>
      <c r="N106" s="84">
        <v>0</v>
      </c>
      <c r="O106" s="84">
        <v>0</v>
      </c>
      <c r="P106" s="74">
        <v>0</v>
      </c>
      <c r="Q106" s="74">
        <v>0</v>
      </c>
      <c r="R106" s="74">
        <v>0</v>
      </c>
      <c r="S106" s="74">
        <v>0</v>
      </c>
      <c r="T106" s="74">
        <v>0</v>
      </c>
      <c r="U106" s="74">
        <v>0</v>
      </c>
      <c r="V106" s="74">
        <v>0</v>
      </c>
      <c r="W106" s="74">
        <v>0</v>
      </c>
      <c r="X106" s="74">
        <v>0</v>
      </c>
      <c r="Y106" s="74">
        <v>0</v>
      </c>
      <c r="Z106" s="74">
        <v>0</v>
      </c>
      <c r="AA106" s="74">
        <v>0</v>
      </c>
      <c r="AB106" s="74">
        <v>0</v>
      </c>
      <c r="AC106" s="74">
        <v>0</v>
      </c>
      <c r="AD106" s="74">
        <v>0</v>
      </c>
      <c r="AE106" s="74">
        <v>0</v>
      </c>
      <c r="AF106" s="74">
        <v>0</v>
      </c>
      <c r="AG106" s="74">
        <v>0</v>
      </c>
    </row>
    <row r="107" spans="1:33" ht="15" x14ac:dyDescent="0.25">
      <c r="A107" s="53" t="s">
        <v>1434</v>
      </c>
      <c r="B107" s="74">
        <v>0</v>
      </c>
      <c r="C107" s="84">
        <v>0</v>
      </c>
      <c r="D107" s="84">
        <v>0</v>
      </c>
      <c r="E107" s="84">
        <v>0</v>
      </c>
      <c r="F107" s="88">
        <v>0</v>
      </c>
      <c r="G107" s="88">
        <v>0</v>
      </c>
      <c r="H107" s="84">
        <v>0</v>
      </c>
      <c r="I107" s="84">
        <v>0</v>
      </c>
      <c r="J107" s="84">
        <v>0</v>
      </c>
      <c r="K107" s="84">
        <v>0</v>
      </c>
      <c r="L107" s="74">
        <v>0</v>
      </c>
      <c r="M107" s="74">
        <v>0</v>
      </c>
      <c r="N107" s="84">
        <v>0</v>
      </c>
      <c r="O107" s="84">
        <v>0</v>
      </c>
      <c r="P107" s="74">
        <v>0</v>
      </c>
      <c r="Q107" s="74">
        <v>0</v>
      </c>
      <c r="R107" s="74">
        <v>0</v>
      </c>
      <c r="S107" s="74">
        <v>0</v>
      </c>
      <c r="T107" s="74">
        <v>0</v>
      </c>
      <c r="U107" s="74">
        <v>0</v>
      </c>
      <c r="V107" s="74">
        <v>0</v>
      </c>
      <c r="W107" s="74">
        <v>0</v>
      </c>
      <c r="X107" s="74">
        <v>0</v>
      </c>
      <c r="Y107" s="74">
        <v>0</v>
      </c>
      <c r="Z107" s="74">
        <v>0</v>
      </c>
      <c r="AA107" s="74">
        <v>0</v>
      </c>
      <c r="AB107" s="74">
        <v>0</v>
      </c>
      <c r="AC107" s="74">
        <v>0</v>
      </c>
      <c r="AD107" s="74">
        <v>0</v>
      </c>
      <c r="AE107" s="74">
        <v>0</v>
      </c>
      <c r="AF107" s="74">
        <v>0</v>
      </c>
      <c r="AG107" s="74">
        <v>0</v>
      </c>
    </row>
    <row r="108" spans="1:33" ht="15" x14ac:dyDescent="0.25">
      <c r="A108" s="53" t="s">
        <v>1174</v>
      </c>
      <c r="B108" s="74">
        <v>0</v>
      </c>
      <c r="C108" s="85">
        <v>0</v>
      </c>
      <c r="D108" s="84">
        <v>0</v>
      </c>
      <c r="E108" s="84">
        <v>0</v>
      </c>
      <c r="F108" s="88">
        <v>0</v>
      </c>
      <c r="G108" s="88">
        <v>0</v>
      </c>
      <c r="H108" s="84">
        <v>0</v>
      </c>
      <c r="I108" s="84">
        <v>0</v>
      </c>
      <c r="J108" s="84">
        <v>0</v>
      </c>
      <c r="K108" s="84">
        <v>0</v>
      </c>
      <c r="L108" s="74">
        <v>0</v>
      </c>
      <c r="M108" s="74">
        <v>0</v>
      </c>
      <c r="N108" s="84">
        <v>1</v>
      </c>
      <c r="O108" s="84">
        <v>0</v>
      </c>
      <c r="P108" s="74">
        <v>0</v>
      </c>
      <c r="Q108" s="74">
        <v>0</v>
      </c>
      <c r="R108" s="74">
        <v>0</v>
      </c>
      <c r="S108" s="74">
        <v>0</v>
      </c>
      <c r="T108" s="74">
        <v>0</v>
      </c>
      <c r="U108" s="74">
        <v>0</v>
      </c>
      <c r="V108" s="74">
        <v>0</v>
      </c>
      <c r="W108" s="74">
        <v>0</v>
      </c>
      <c r="X108" s="74">
        <v>0</v>
      </c>
      <c r="Y108" s="74">
        <v>0</v>
      </c>
      <c r="Z108" s="74">
        <v>0</v>
      </c>
      <c r="AA108" s="74">
        <v>0</v>
      </c>
      <c r="AB108" s="74">
        <v>0</v>
      </c>
      <c r="AC108" s="74">
        <v>0</v>
      </c>
      <c r="AD108" s="74">
        <v>0</v>
      </c>
      <c r="AE108" s="74">
        <v>0</v>
      </c>
      <c r="AF108" s="74">
        <v>0</v>
      </c>
      <c r="AG108" s="74">
        <v>0</v>
      </c>
    </row>
    <row r="109" spans="1:33" ht="15" x14ac:dyDescent="0.25">
      <c r="A109" s="53" t="s">
        <v>1175</v>
      </c>
      <c r="B109" s="74">
        <v>0</v>
      </c>
      <c r="C109" s="84">
        <v>0</v>
      </c>
      <c r="D109" s="84">
        <v>0</v>
      </c>
      <c r="E109" s="84">
        <v>0</v>
      </c>
      <c r="F109" s="88">
        <v>0</v>
      </c>
      <c r="G109" s="88">
        <v>0</v>
      </c>
      <c r="H109" s="84">
        <v>0</v>
      </c>
      <c r="I109" s="84">
        <v>0</v>
      </c>
      <c r="J109" s="84">
        <v>0</v>
      </c>
      <c r="K109" s="84">
        <v>0</v>
      </c>
      <c r="L109" s="74">
        <v>0</v>
      </c>
      <c r="M109" s="74">
        <v>0</v>
      </c>
      <c r="N109" s="84">
        <v>0</v>
      </c>
      <c r="O109" s="84">
        <v>1</v>
      </c>
      <c r="P109" s="74">
        <v>0</v>
      </c>
      <c r="Q109" s="74">
        <v>0</v>
      </c>
      <c r="R109" s="74">
        <v>0</v>
      </c>
      <c r="S109" s="74">
        <v>0</v>
      </c>
      <c r="T109" s="74">
        <v>0</v>
      </c>
      <c r="U109" s="74">
        <v>0</v>
      </c>
      <c r="V109" s="74">
        <v>0</v>
      </c>
      <c r="W109" s="74">
        <v>0</v>
      </c>
      <c r="X109" s="74">
        <v>0</v>
      </c>
      <c r="Y109" s="74">
        <v>0</v>
      </c>
      <c r="Z109" s="74">
        <v>0</v>
      </c>
      <c r="AA109" s="74">
        <v>0</v>
      </c>
      <c r="AB109" s="74">
        <v>0</v>
      </c>
      <c r="AC109" s="74">
        <v>0</v>
      </c>
      <c r="AD109" s="74">
        <v>0</v>
      </c>
      <c r="AE109" s="74">
        <v>0</v>
      </c>
      <c r="AF109" s="74">
        <v>0</v>
      </c>
      <c r="AG109" s="74">
        <v>0</v>
      </c>
    </row>
    <row r="110" spans="1:33" ht="15" x14ac:dyDescent="0.25">
      <c r="A110" s="53" t="s">
        <v>1525</v>
      </c>
      <c r="B110" s="74">
        <v>0</v>
      </c>
      <c r="C110" s="85">
        <v>0</v>
      </c>
      <c r="D110" s="84">
        <v>0</v>
      </c>
      <c r="E110" s="84">
        <v>0</v>
      </c>
      <c r="F110" s="88">
        <v>0</v>
      </c>
      <c r="G110" s="88">
        <v>0</v>
      </c>
      <c r="H110" s="84">
        <v>0</v>
      </c>
      <c r="I110" s="84">
        <v>0</v>
      </c>
      <c r="J110" s="84">
        <v>0</v>
      </c>
      <c r="K110" s="84">
        <v>0</v>
      </c>
      <c r="L110" s="74">
        <v>0</v>
      </c>
      <c r="M110" s="74">
        <v>0</v>
      </c>
      <c r="N110" s="84">
        <v>0</v>
      </c>
      <c r="O110" s="84">
        <v>0</v>
      </c>
      <c r="P110" s="74">
        <v>0</v>
      </c>
      <c r="Q110" s="74">
        <v>0</v>
      </c>
      <c r="R110" s="74">
        <v>0</v>
      </c>
      <c r="S110" s="74">
        <v>0</v>
      </c>
      <c r="T110" s="74">
        <v>0</v>
      </c>
      <c r="U110" s="74">
        <v>0</v>
      </c>
      <c r="V110" s="74">
        <v>0</v>
      </c>
      <c r="W110" s="74">
        <v>0</v>
      </c>
      <c r="X110" s="74">
        <v>0</v>
      </c>
      <c r="Y110" s="74">
        <v>0</v>
      </c>
      <c r="Z110" s="74">
        <v>0</v>
      </c>
      <c r="AA110" s="74">
        <v>0</v>
      </c>
      <c r="AB110" s="74">
        <v>0</v>
      </c>
      <c r="AC110" s="74">
        <v>0</v>
      </c>
      <c r="AD110" s="74">
        <v>0</v>
      </c>
      <c r="AE110" s="74">
        <v>0</v>
      </c>
      <c r="AF110" s="74">
        <v>0</v>
      </c>
      <c r="AG110" s="74">
        <v>0</v>
      </c>
    </row>
    <row r="111" spans="1:33" ht="15" x14ac:dyDescent="0.25">
      <c r="A111" s="53" t="s">
        <v>1526</v>
      </c>
      <c r="B111" s="74">
        <v>0</v>
      </c>
      <c r="C111" s="84">
        <v>0</v>
      </c>
      <c r="D111" s="84">
        <v>0</v>
      </c>
      <c r="E111" s="84">
        <v>0</v>
      </c>
      <c r="F111" s="88">
        <v>0</v>
      </c>
      <c r="G111" s="88">
        <v>0</v>
      </c>
      <c r="H111" s="84">
        <v>0</v>
      </c>
      <c r="I111" s="84">
        <v>0</v>
      </c>
      <c r="J111" s="84">
        <v>0</v>
      </c>
      <c r="K111" s="84">
        <v>0</v>
      </c>
      <c r="L111" s="74">
        <v>0</v>
      </c>
      <c r="M111" s="74">
        <v>0</v>
      </c>
      <c r="N111" s="84">
        <v>0</v>
      </c>
      <c r="O111" s="84">
        <v>0</v>
      </c>
      <c r="P111" s="74">
        <v>0</v>
      </c>
      <c r="Q111" s="74">
        <v>0</v>
      </c>
      <c r="R111" s="74">
        <v>0</v>
      </c>
      <c r="S111" s="74">
        <v>0</v>
      </c>
      <c r="T111" s="74">
        <v>0</v>
      </c>
      <c r="U111" s="74">
        <v>0</v>
      </c>
      <c r="V111" s="74">
        <v>0</v>
      </c>
      <c r="W111" s="74">
        <v>0</v>
      </c>
      <c r="X111" s="74">
        <v>0</v>
      </c>
      <c r="Y111" s="74">
        <v>0</v>
      </c>
      <c r="Z111" s="74">
        <v>0</v>
      </c>
      <c r="AA111" s="74">
        <v>0</v>
      </c>
      <c r="AB111" s="74">
        <v>0</v>
      </c>
      <c r="AC111" s="74">
        <v>0</v>
      </c>
      <c r="AD111" s="74">
        <v>0</v>
      </c>
      <c r="AE111" s="74">
        <v>0</v>
      </c>
      <c r="AF111" s="74">
        <v>0</v>
      </c>
      <c r="AG111" s="74">
        <v>0</v>
      </c>
    </row>
    <row r="112" spans="1:33" ht="15" x14ac:dyDescent="0.25">
      <c r="A112" s="53" t="s">
        <v>1437</v>
      </c>
      <c r="B112" s="74">
        <v>0</v>
      </c>
      <c r="C112" s="85">
        <v>0</v>
      </c>
      <c r="D112" s="84">
        <v>0</v>
      </c>
      <c r="E112" s="84">
        <v>0</v>
      </c>
      <c r="F112" s="88">
        <v>0</v>
      </c>
      <c r="G112" s="88">
        <v>0</v>
      </c>
      <c r="H112" s="84">
        <v>0</v>
      </c>
      <c r="I112" s="84">
        <v>0</v>
      </c>
      <c r="J112" s="84">
        <v>0</v>
      </c>
      <c r="K112" s="84">
        <v>0</v>
      </c>
      <c r="L112" s="74">
        <v>0</v>
      </c>
      <c r="M112" s="74">
        <v>0</v>
      </c>
      <c r="N112" s="84">
        <v>0</v>
      </c>
      <c r="O112" s="84">
        <v>0</v>
      </c>
      <c r="P112" s="74">
        <v>0</v>
      </c>
      <c r="Q112" s="74">
        <v>0</v>
      </c>
      <c r="R112" s="74">
        <v>0</v>
      </c>
      <c r="S112" s="74">
        <v>0</v>
      </c>
      <c r="T112" s="74">
        <v>0</v>
      </c>
      <c r="U112" s="74">
        <v>0</v>
      </c>
      <c r="V112" s="74">
        <v>0</v>
      </c>
      <c r="W112" s="74">
        <v>0</v>
      </c>
      <c r="X112" s="74">
        <v>0</v>
      </c>
      <c r="Y112" s="74">
        <v>0</v>
      </c>
      <c r="Z112" s="74">
        <v>0</v>
      </c>
      <c r="AA112" s="74">
        <v>0</v>
      </c>
      <c r="AB112" s="74">
        <v>0</v>
      </c>
      <c r="AC112" s="74">
        <v>0</v>
      </c>
      <c r="AD112" s="74">
        <v>0</v>
      </c>
      <c r="AE112" s="74">
        <v>0</v>
      </c>
      <c r="AF112" s="74">
        <v>0</v>
      </c>
      <c r="AG112" s="74">
        <v>0</v>
      </c>
    </row>
    <row r="113" spans="1:33" ht="15" x14ac:dyDescent="0.25">
      <c r="A113" s="53" t="s">
        <v>1070</v>
      </c>
      <c r="B113" s="74">
        <v>0</v>
      </c>
      <c r="C113" s="84">
        <v>0</v>
      </c>
      <c r="D113" s="84">
        <v>0</v>
      </c>
      <c r="E113" s="84">
        <v>0</v>
      </c>
      <c r="F113" s="88">
        <v>0</v>
      </c>
      <c r="G113" s="88">
        <v>0</v>
      </c>
      <c r="H113" s="84">
        <v>0</v>
      </c>
      <c r="I113" s="84">
        <v>0</v>
      </c>
      <c r="J113" s="84">
        <v>0</v>
      </c>
      <c r="K113" s="84">
        <v>0</v>
      </c>
      <c r="L113" s="74">
        <v>0</v>
      </c>
      <c r="M113" s="74">
        <v>0</v>
      </c>
      <c r="N113" s="84">
        <v>0</v>
      </c>
      <c r="O113" s="84">
        <v>0</v>
      </c>
      <c r="P113" s="74">
        <v>0</v>
      </c>
      <c r="Q113" s="74">
        <v>0</v>
      </c>
      <c r="R113" s="74">
        <v>0</v>
      </c>
      <c r="S113" s="74">
        <v>0</v>
      </c>
      <c r="T113" s="74">
        <v>0</v>
      </c>
      <c r="U113" s="74">
        <v>0</v>
      </c>
      <c r="V113" s="74">
        <v>0</v>
      </c>
      <c r="W113" s="74">
        <v>0</v>
      </c>
      <c r="X113" s="74">
        <v>0</v>
      </c>
      <c r="Y113" s="74">
        <v>0</v>
      </c>
      <c r="Z113" s="74">
        <v>0</v>
      </c>
      <c r="AA113" s="74">
        <v>0</v>
      </c>
      <c r="AB113" s="74">
        <v>0</v>
      </c>
      <c r="AC113" s="74">
        <v>0</v>
      </c>
      <c r="AD113" s="74">
        <v>0</v>
      </c>
      <c r="AE113" s="74">
        <v>0</v>
      </c>
      <c r="AF113" s="74">
        <v>0</v>
      </c>
      <c r="AG113" s="74">
        <v>0</v>
      </c>
    </row>
    <row r="114" spans="1:33" ht="15" x14ac:dyDescent="0.25">
      <c r="A114" s="53" t="s">
        <v>176</v>
      </c>
      <c r="B114" s="74">
        <v>0</v>
      </c>
      <c r="C114" s="85">
        <v>0</v>
      </c>
      <c r="D114" s="84">
        <v>0</v>
      </c>
      <c r="E114" s="84">
        <v>0</v>
      </c>
      <c r="F114" s="74">
        <v>0</v>
      </c>
      <c r="G114" s="88">
        <v>0</v>
      </c>
      <c r="H114" s="74">
        <v>0</v>
      </c>
      <c r="I114" s="84">
        <v>0</v>
      </c>
      <c r="J114" s="84">
        <v>1</v>
      </c>
      <c r="K114" s="84">
        <v>0</v>
      </c>
      <c r="L114" s="74">
        <v>0</v>
      </c>
      <c r="M114" s="74">
        <v>0</v>
      </c>
      <c r="N114" s="84">
        <v>0</v>
      </c>
      <c r="O114" s="84">
        <v>0</v>
      </c>
      <c r="P114" s="74">
        <v>0</v>
      </c>
      <c r="Q114" s="74">
        <v>0</v>
      </c>
      <c r="R114" s="74">
        <v>0</v>
      </c>
      <c r="S114" s="74">
        <v>0</v>
      </c>
      <c r="T114" s="74">
        <v>0</v>
      </c>
      <c r="U114" s="74">
        <v>0</v>
      </c>
      <c r="V114" s="74">
        <v>0</v>
      </c>
      <c r="W114" s="74">
        <v>0</v>
      </c>
      <c r="X114" s="74">
        <v>0</v>
      </c>
      <c r="Y114" s="74">
        <v>0</v>
      </c>
      <c r="Z114" s="74">
        <v>0</v>
      </c>
      <c r="AA114" s="74">
        <v>0</v>
      </c>
      <c r="AB114" s="74">
        <v>0</v>
      </c>
      <c r="AC114" s="74">
        <v>0</v>
      </c>
      <c r="AD114" s="74">
        <v>0</v>
      </c>
      <c r="AE114" s="74">
        <v>0</v>
      </c>
      <c r="AF114" s="74">
        <v>0</v>
      </c>
      <c r="AG114" s="74">
        <v>0</v>
      </c>
    </row>
    <row r="115" spans="1:33" ht="15" x14ac:dyDescent="0.25">
      <c r="A115" s="53" t="s">
        <v>181</v>
      </c>
      <c r="B115" s="84">
        <v>0</v>
      </c>
      <c r="C115" s="84">
        <v>0</v>
      </c>
      <c r="D115" s="84">
        <v>0</v>
      </c>
      <c r="E115" s="74">
        <v>0</v>
      </c>
      <c r="F115" s="74">
        <v>0</v>
      </c>
      <c r="G115" s="74">
        <v>0</v>
      </c>
      <c r="H115" s="74">
        <v>0</v>
      </c>
      <c r="I115" s="74">
        <v>0</v>
      </c>
      <c r="J115" s="74">
        <v>0</v>
      </c>
      <c r="K115" s="84">
        <v>1</v>
      </c>
      <c r="L115" s="74">
        <v>0</v>
      </c>
      <c r="M115" s="74">
        <v>0</v>
      </c>
      <c r="N115" s="74">
        <v>0</v>
      </c>
      <c r="O115" s="84">
        <v>0</v>
      </c>
      <c r="P115" s="74">
        <v>0</v>
      </c>
      <c r="Q115" s="74">
        <v>0</v>
      </c>
      <c r="R115" s="74">
        <v>0</v>
      </c>
      <c r="S115" s="74">
        <v>0</v>
      </c>
      <c r="T115" s="74">
        <v>0</v>
      </c>
      <c r="U115" s="74">
        <v>0</v>
      </c>
      <c r="V115" s="74">
        <v>0</v>
      </c>
      <c r="W115" s="74">
        <v>0</v>
      </c>
      <c r="X115" s="74">
        <v>0</v>
      </c>
      <c r="Y115" s="74">
        <v>0</v>
      </c>
      <c r="Z115" s="74">
        <v>0</v>
      </c>
      <c r="AA115" s="74">
        <v>0</v>
      </c>
      <c r="AB115" s="74">
        <v>0</v>
      </c>
      <c r="AC115" s="74">
        <v>0</v>
      </c>
      <c r="AD115" s="74">
        <v>0</v>
      </c>
      <c r="AE115" s="74">
        <v>0</v>
      </c>
      <c r="AF115" s="74">
        <v>0</v>
      </c>
      <c r="AG115" s="74">
        <v>0</v>
      </c>
    </row>
    <row r="116" spans="1:33" ht="15" x14ac:dyDescent="0.25">
      <c r="A116" s="53" t="s">
        <v>150</v>
      </c>
      <c r="B116" s="84">
        <v>0</v>
      </c>
      <c r="C116" s="84">
        <v>0</v>
      </c>
      <c r="D116" s="84">
        <v>0</v>
      </c>
      <c r="E116" s="74">
        <v>0</v>
      </c>
      <c r="F116" s="74">
        <v>0</v>
      </c>
      <c r="G116" s="74">
        <v>0</v>
      </c>
      <c r="H116" s="74">
        <v>0</v>
      </c>
      <c r="I116" s="74">
        <v>0</v>
      </c>
      <c r="J116" s="74">
        <v>1</v>
      </c>
      <c r="K116" s="74">
        <v>0</v>
      </c>
      <c r="L116" s="74">
        <v>0</v>
      </c>
      <c r="M116" s="74">
        <v>0</v>
      </c>
      <c r="N116" s="74">
        <v>0</v>
      </c>
      <c r="O116" s="74">
        <v>0</v>
      </c>
      <c r="P116" s="74">
        <v>0</v>
      </c>
      <c r="Q116" s="74">
        <v>0</v>
      </c>
      <c r="R116" s="74">
        <v>0</v>
      </c>
      <c r="S116" s="74">
        <v>0</v>
      </c>
      <c r="T116" s="74">
        <v>0</v>
      </c>
      <c r="U116" s="74">
        <v>0</v>
      </c>
      <c r="V116" s="74">
        <v>0</v>
      </c>
      <c r="W116" s="74">
        <v>0</v>
      </c>
      <c r="X116" s="74">
        <v>0</v>
      </c>
      <c r="Y116" s="74">
        <v>0</v>
      </c>
      <c r="Z116" s="74">
        <v>0</v>
      </c>
      <c r="AA116" s="74">
        <v>0</v>
      </c>
      <c r="AB116" s="74">
        <v>0</v>
      </c>
      <c r="AC116" s="74">
        <v>0</v>
      </c>
      <c r="AD116" s="74">
        <v>0</v>
      </c>
      <c r="AE116" s="74">
        <v>0</v>
      </c>
      <c r="AF116" s="74">
        <v>0</v>
      </c>
      <c r="AG116" s="74">
        <v>0</v>
      </c>
    </row>
    <row r="117" spans="1:33" ht="15" x14ac:dyDescent="0.25">
      <c r="A117" s="53" t="s">
        <v>151</v>
      </c>
      <c r="B117" s="84">
        <v>0</v>
      </c>
      <c r="C117" s="84">
        <v>0</v>
      </c>
      <c r="D117" s="84">
        <v>0</v>
      </c>
      <c r="E117" s="74">
        <v>0</v>
      </c>
      <c r="F117" s="74">
        <v>0</v>
      </c>
      <c r="G117" s="74">
        <v>0</v>
      </c>
      <c r="H117" s="74">
        <v>0</v>
      </c>
      <c r="I117" s="74">
        <v>0</v>
      </c>
      <c r="J117" s="74">
        <v>0</v>
      </c>
      <c r="K117" s="74">
        <v>1</v>
      </c>
      <c r="L117" s="74">
        <v>0</v>
      </c>
      <c r="M117" s="74">
        <v>0</v>
      </c>
      <c r="N117" s="74">
        <v>0</v>
      </c>
      <c r="O117" s="74">
        <v>0</v>
      </c>
      <c r="P117" s="74">
        <v>0</v>
      </c>
      <c r="Q117" s="74">
        <v>0</v>
      </c>
      <c r="R117" s="74">
        <v>0</v>
      </c>
      <c r="S117" s="74">
        <v>0</v>
      </c>
      <c r="T117" s="74">
        <v>0</v>
      </c>
      <c r="U117" s="74">
        <v>0</v>
      </c>
      <c r="V117" s="74">
        <v>0</v>
      </c>
      <c r="W117" s="74">
        <v>0</v>
      </c>
      <c r="X117" s="74">
        <v>0</v>
      </c>
      <c r="Y117" s="74">
        <v>0</v>
      </c>
      <c r="Z117" s="74">
        <v>0</v>
      </c>
      <c r="AA117" s="74">
        <v>0</v>
      </c>
      <c r="AB117" s="74">
        <v>0</v>
      </c>
      <c r="AC117" s="74">
        <v>0</v>
      </c>
      <c r="AD117" s="74">
        <v>0</v>
      </c>
      <c r="AE117" s="74">
        <v>0</v>
      </c>
      <c r="AF117" s="74">
        <v>0</v>
      </c>
      <c r="AG117" s="74">
        <v>0</v>
      </c>
    </row>
    <row r="118" spans="1:33" ht="15" x14ac:dyDescent="0.25">
      <c r="A118" s="53" t="s">
        <v>152</v>
      </c>
      <c r="B118" s="84">
        <v>0</v>
      </c>
      <c r="C118" s="84">
        <v>0</v>
      </c>
      <c r="D118" s="84">
        <v>0</v>
      </c>
      <c r="E118" s="74">
        <v>0</v>
      </c>
      <c r="F118" s="74">
        <v>0</v>
      </c>
      <c r="G118" s="74">
        <v>0</v>
      </c>
      <c r="H118" s="74">
        <v>0</v>
      </c>
      <c r="I118" s="74">
        <v>0</v>
      </c>
      <c r="J118" s="74">
        <v>1</v>
      </c>
      <c r="K118" s="74">
        <v>0</v>
      </c>
      <c r="L118" s="74">
        <v>0</v>
      </c>
      <c r="M118" s="74">
        <v>0</v>
      </c>
      <c r="N118" s="74">
        <v>0</v>
      </c>
      <c r="O118" s="74">
        <v>0</v>
      </c>
      <c r="P118" s="74">
        <v>0</v>
      </c>
      <c r="Q118" s="74">
        <v>0</v>
      </c>
      <c r="R118" s="74">
        <v>0</v>
      </c>
      <c r="S118" s="74">
        <v>0</v>
      </c>
      <c r="T118" s="74">
        <v>0</v>
      </c>
      <c r="U118" s="74">
        <v>0</v>
      </c>
      <c r="V118" s="74">
        <v>0</v>
      </c>
      <c r="W118" s="74">
        <v>0</v>
      </c>
      <c r="X118" s="74">
        <v>0</v>
      </c>
      <c r="Y118" s="74">
        <v>0</v>
      </c>
      <c r="Z118" s="74">
        <v>0</v>
      </c>
      <c r="AA118" s="74">
        <v>0</v>
      </c>
      <c r="AB118" s="74">
        <v>0</v>
      </c>
      <c r="AC118" s="74">
        <v>0</v>
      </c>
      <c r="AD118" s="74">
        <v>0</v>
      </c>
      <c r="AE118" s="74">
        <v>0</v>
      </c>
      <c r="AF118" s="74">
        <v>0</v>
      </c>
      <c r="AG118" s="74">
        <v>0</v>
      </c>
    </row>
    <row r="119" spans="1:33" ht="15" x14ac:dyDescent="0.25">
      <c r="A119" s="53" t="s">
        <v>153</v>
      </c>
      <c r="B119" s="84">
        <v>0</v>
      </c>
      <c r="C119" s="84">
        <v>0</v>
      </c>
      <c r="D119" s="84">
        <v>0</v>
      </c>
      <c r="E119" s="74">
        <v>0</v>
      </c>
      <c r="F119" s="74">
        <v>0</v>
      </c>
      <c r="G119" s="74">
        <v>0</v>
      </c>
      <c r="H119" s="74">
        <v>0</v>
      </c>
      <c r="I119" s="74">
        <v>0</v>
      </c>
      <c r="J119" s="74">
        <v>0</v>
      </c>
      <c r="K119" s="74">
        <v>1</v>
      </c>
      <c r="L119" s="74">
        <v>0</v>
      </c>
      <c r="M119" s="74">
        <v>0</v>
      </c>
      <c r="N119" s="74">
        <v>0</v>
      </c>
      <c r="O119" s="74">
        <v>0</v>
      </c>
      <c r="P119" s="74">
        <v>0</v>
      </c>
      <c r="Q119" s="74">
        <v>0</v>
      </c>
      <c r="R119" s="74">
        <v>0</v>
      </c>
      <c r="S119" s="74">
        <v>0</v>
      </c>
      <c r="T119" s="74">
        <v>0</v>
      </c>
      <c r="U119" s="74">
        <v>0</v>
      </c>
      <c r="V119" s="74">
        <v>0</v>
      </c>
      <c r="W119" s="74">
        <v>0</v>
      </c>
      <c r="X119" s="74">
        <v>0</v>
      </c>
      <c r="Y119" s="74">
        <v>0</v>
      </c>
      <c r="Z119" s="74">
        <v>0</v>
      </c>
      <c r="AA119" s="74">
        <v>0</v>
      </c>
      <c r="AB119" s="74">
        <v>0</v>
      </c>
      <c r="AC119" s="74">
        <v>0</v>
      </c>
      <c r="AD119" s="74">
        <v>0</v>
      </c>
      <c r="AE119" s="74">
        <v>0</v>
      </c>
      <c r="AF119" s="74">
        <v>0</v>
      </c>
      <c r="AG119" s="74">
        <v>0</v>
      </c>
    </row>
    <row r="120" spans="1:33" ht="15" x14ac:dyDescent="0.25">
      <c r="A120" s="53" t="s">
        <v>154</v>
      </c>
      <c r="B120" s="84">
        <v>0</v>
      </c>
      <c r="C120" s="84">
        <v>0</v>
      </c>
      <c r="D120" s="84">
        <v>0</v>
      </c>
      <c r="E120" s="74">
        <v>0</v>
      </c>
      <c r="F120" s="74">
        <v>0</v>
      </c>
      <c r="G120" s="74">
        <v>0</v>
      </c>
      <c r="H120" s="74">
        <v>0</v>
      </c>
      <c r="I120" s="74">
        <v>0</v>
      </c>
      <c r="J120" s="74">
        <v>1</v>
      </c>
      <c r="K120" s="74">
        <v>0</v>
      </c>
      <c r="L120" s="74">
        <v>0</v>
      </c>
      <c r="M120" s="74">
        <v>0</v>
      </c>
      <c r="N120" s="74">
        <v>0</v>
      </c>
      <c r="O120" s="74">
        <v>0</v>
      </c>
      <c r="P120" s="74">
        <v>0</v>
      </c>
      <c r="Q120" s="74">
        <v>0</v>
      </c>
      <c r="R120" s="74">
        <v>0</v>
      </c>
      <c r="S120" s="74">
        <v>0</v>
      </c>
      <c r="T120" s="74">
        <v>0</v>
      </c>
      <c r="U120" s="74">
        <v>0</v>
      </c>
      <c r="V120" s="74">
        <v>0</v>
      </c>
      <c r="W120" s="74">
        <v>0</v>
      </c>
      <c r="X120" s="74">
        <v>0</v>
      </c>
      <c r="Y120" s="74">
        <v>0</v>
      </c>
      <c r="Z120" s="74">
        <v>0</v>
      </c>
      <c r="AA120" s="74">
        <v>0</v>
      </c>
      <c r="AB120" s="74">
        <v>0</v>
      </c>
      <c r="AC120" s="74">
        <v>0</v>
      </c>
      <c r="AD120" s="74">
        <v>0</v>
      </c>
      <c r="AE120" s="74">
        <v>0</v>
      </c>
      <c r="AF120" s="74">
        <v>0</v>
      </c>
      <c r="AG120" s="74">
        <v>0</v>
      </c>
    </row>
    <row r="121" spans="1:33" ht="15" x14ac:dyDescent="0.25">
      <c r="A121" s="53" t="s">
        <v>155</v>
      </c>
      <c r="B121" s="84">
        <v>0</v>
      </c>
      <c r="C121" s="84">
        <v>0</v>
      </c>
      <c r="D121" s="84">
        <v>0</v>
      </c>
      <c r="E121" s="74">
        <v>0</v>
      </c>
      <c r="F121" s="74">
        <v>0</v>
      </c>
      <c r="G121" s="74">
        <v>0</v>
      </c>
      <c r="H121" s="74">
        <v>0</v>
      </c>
      <c r="I121" s="74">
        <v>0</v>
      </c>
      <c r="J121" s="74">
        <v>0</v>
      </c>
      <c r="K121" s="74">
        <v>1</v>
      </c>
      <c r="L121" s="74">
        <v>0</v>
      </c>
      <c r="M121" s="74">
        <v>0</v>
      </c>
      <c r="N121" s="74">
        <v>0</v>
      </c>
      <c r="O121" s="74">
        <v>0</v>
      </c>
      <c r="P121" s="74">
        <v>0</v>
      </c>
      <c r="Q121" s="74">
        <v>0</v>
      </c>
      <c r="R121" s="74">
        <v>0</v>
      </c>
      <c r="S121" s="74">
        <v>0</v>
      </c>
      <c r="T121" s="74">
        <v>0</v>
      </c>
      <c r="U121" s="74">
        <v>0</v>
      </c>
      <c r="V121" s="74">
        <v>0</v>
      </c>
      <c r="W121" s="74">
        <v>0</v>
      </c>
      <c r="X121" s="74">
        <v>0</v>
      </c>
      <c r="Y121" s="74">
        <v>0</v>
      </c>
      <c r="Z121" s="74">
        <v>0</v>
      </c>
      <c r="AA121" s="74">
        <v>0</v>
      </c>
      <c r="AB121" s="74">
        <v>0</v>
      </c>
      <c r="AC121" s="74">
        <v>0</v>
      </c>
      <c r="AD121" s="74">
        <v>0</v>
      </c>
      <c r="AE121" s="74">
        <v>0</v>
      </c>
      <c r="AF121" s="74">
        <v>0</v>
      </c>
      <c r="AG121" s="74">
        <v>0</v>
      </c>
    </row>
    <row r="122" spans="1:33" ht="15" x14ac:dyDescent="0.25">
      <c r="A122" s="53" t="s">
        <v>156</v>
      </c>
      <c r="B122" s="84">
        <v>0</v>
      </c>
      <c r="C122" s="84">
        <v>0</v>
      </c>
      <c r="D122" s="84">
        <v>0</v>
      </c>
      <c r="E122" s="74">
        <v>0</v>
      </c>
      <c r="F122" s="74">
        <v>0</v>
      </c>
      <c r="G122" s="74">
        <v>0</v>
      </c>
      <c r="H122" s="74">
        <v>0</v>
      </c>
      <c r="I122" s="74">
        <v>0</v>
      </c>
      <c r="J122" s="74">
        <v>1</v>
      </c>
      <c r="K122" s="74">
        <v>0</v>
      </c>
      <c r="L122" s="74">
        <v>0</v>
      </c>
      <c r="M122" s="74">
        <v>0</v>
      </c>
      <c r="N122" s="74">
        <v>0</v>
      </c>
      <c r="O122" s="74">
        <v>0</v>
      </c>
      <c r="P122" s="74">
        <v>0</v>
      </c>
      <c r="Q122" s="74">
        <v>0</v>
      </c>
      <c r="R122" s="74">
        <v>0</v>
      </c>
      <c r="S122" s="74">
        <v>0</v>
      </c>
      <c r="T122" s="74">
        <v>0</v>
      </c>
      <c r="U122" s="74">
        <v>0</v>
      </c>
      <c r="V122" s="74">
        <v>0</v>
      </c>
      <c r="W122" s="74">
        <v>0</v>
      </c>
      <c r="X122" s="74">
        <v>0</v>
      </c>
      <c r="Y122" s="74">
        <v>0</v>
      </c>
      <c r="Z122" s="74">
        <v>0</v>
      </c>
      <c r="AA122" s="74">
        <v>0</v>
      </c>
      <c r="AB122" s="74">
        <v>0</v>
      </c>
      <c r="AC122" s="74">
        <v>0</v>
      </c>
      <c r="AD122" s="74">
        <v>0</v>
      </c>
      <c r="AE122" s="74">
        <v>0</v>
      </c>
      <c r="AF122" s="74">
        <v>0</v>
      </c>
      <c r="AG122" s="74">
        <v>0</v>
      </c>
    </row>
    <row r="123" spans="1:33" ht="15" x14ac:dyDescent="0.25">
      <c r="A123" s="53" t="s">
        <v>157</v>
      </c>
      <c r="B123" s="84">
        <v>0</v>
      </c>
      <c r="C123" s="84">
        <v>0</v>
      </c>
      <c r="D123" s="84">
        <v>0</v>
      </c>
      <c r="E123" s="74">
        <v>0</v>
      </c>
      <c r="F123" s="74">
        <v>0</v>
      </c>
      <c r="G123" s="74">
        <v>0</v>
      </c>
      <c r="H123" s="74">
        <v>0</v>
      </c>
      <c r="I123" s="74">
        <v>0</v>
      </c>
      <c r="J123" s="74">
        <v>0</v>
      </c>
      <c r="K123" s="74">
        <v>1</v>
      </c>
      <c r="L123" s="74">
        <v>0</v>
      </c>
      <c r="M123" s="74">
        <v>0</v>
      </c>
      <c r="N123" s="74">
        <v>0</v>
      </c>
      <c r="O123" s="74">
        <v>0</v>
      </c>
      <c r="P123" s="74">
        <v>0</v>
      </c>
      <c r="Q123" s="74">
        <v>0</v>
      </c>
      <c r="R123" s="74">
        <v>0</v>
      </c>
      <c r="S123" s="74">
        <v>0</v>
      </c>
      <c r="T123" s="74">
        <v>0</v>
      </c>
      <c r="U123" s="74">
        <v>0</v>
      </c>
      <c r="V123" s="74">
        <v>0</v>
      </c>
      <c r="W123" s="74">
        <v>0</v>
      </c>
      <c r="X123" s="74">
        <v>0</v>
      </c>
      <c r="Y123" s="74">
        <v>0</v>
      </c>
      <c r="Z123" s="74">
        <v>0</v>
      </c>
      <c r="AA123" s="74">
        <v>0</v>
      </c>
      <c r="AB123" s="74">
        <v>0</v>
      </c>
      <c r="AC123" s="74">
        <v>0</v>
      </c>
      <c r="AD123" s="74">
        <v>0</v>
      </c>
      <c r="AE123" s="74">
        <v>0</v>
      </c>
      <c r="AF123" s="74">
        <v>0</v>
      </c>
      <c r="AG123" s="74">
        <v>0</v>
      </c>
    </row>
    <row r="124" spans="1:33" ht="15" x14ac:dyDescent="0.25">
      <c r="A124" s="53" t="s">
        <v>158</v>
      </c>
      <c r="B124" s="84">
        <v>0</v>
      </c>
      <c r="C124" s="84">
        <v>0</v>
      </c>
      <c r="D124" s="84">
        <v>0</v>
      </c>
      <c r="E124" s="74">
        <v>0</v>
      </c>
      <c r="F124" s="74">
        <v>0</v>
      </c>
      <c r="G124" s="74">
        <v>0</v>
      </c>
      <c r="H124" s="74">
        <v>0</v>
      </c>
      <c r="I124" s="74">
        <v>0</v>
      </c>
      <c r="J124" s="74">
        <v>1</v>
      </c>
      <c r="K124" s="74">
        <v>0</v>
      </c>
      <c r="L124" s="74">
        <v>0</v>
      </c>
      <c r="M124" s="74">
        <v>0</v>
      </c>
      <c r="N124" s="74">
        <v>0</v>
      </c>
      <c r="O124" s="74">
        <v>0</v>
      </c>
      <c r="P124" s="74">
        <v>0</v>
      </c>
      <c r="Q124" s="74">
        <v>0</v>
      </c>
      <c r="R124" s="74">
        <v>0</v>
      </c>
      <c r="S124" s="74">
        <v>0</v>
      </c>
      <c r="T124" s="74">
        <v>0</v>
      </c>
      <c r="U124" s="74">
        <v>0</v>
      </c>
      <c r="V124" s="74">
        <v>0</v>
      </c>
      <c r="W124" s="74">
        <v>0</v>
      </c>
      <c r="X124" s="74">
        <v>0</v>
      </c>
      <c r="Y124" s="74">
        <v>0</v>
      </c>
      <c r="Z124" s="74">
        <v>0</v>
      </c>
      <c r="AA124" s="74">
        <v>0</v>
      </c>
      <c r="AB124" s="74">
        <v>0</v>
      </c>
      <c r="AC124" s="74">
        <v>0</v>
      </c>
      <c r="AD124" s="74">
        <v>0</v>
      </c>
      <c r="AE124" s="74">
        <v>0</v>
      </c>
      <c r="AF124" s="74">
        <v>0</v>
      </c>
      <c r="AG124" s="74">
        <v>0</v>
      </c>
    </row>
    <row r="125" spans="1:33" ht="15" x14ac:dyDescent="0.25">
      <c r="A125" s="53" t="s">
        <v>159</v>
      </c>
      <c r="B125" s="84">
        <v>0</v>
      </c>
      <c r="C125" s="84">
        <v>0</v>
      </c>
      <c r="D125" s="84">
        <v>0</v>
      </c>
      <c r="E125" s="74">
        <v>0</v>
      </c>
      <c r="F125" s="74">
        <v>0</v>
      </c>
      <c r="G125" s="74">
        <v>0</v>
      </c>
      <c r="H125" s="74">
        <v>0</v>
      </c>
      <c r="I125" s="74">
        <v>0</v>
      </c>
      <c r="J125" s="74">
        <v>0</v>
      </c>
      <c r="K125" s="74">
        <v>1</v>
      </c>
      <c r="L125" s="74">
        <v>0</v>
      </c>
      <c r="M125" s="74">
        <v>0</v>
      </c>
      <c r="N125" s="74">
        <v>0</v>
      </c>
      <c r="O125" s="74">
        <v>0</v>
      </c>
      <c r="P125" s="74">
        <v>0</v>
      </c>
      <c r="Q125" s="74">
        <v>0</v>
      </c>
      <c r="R125" s="74">
        <v>0</v>
      </c>
      <c r="S125" s="74">
        <v>0</v>
      </c>
      <c r="T125" s="74">
        <v>0</v>
      </c>
      <c r="U125" s="74">
        <v>0</v>
      </c>
      <c r="V125" s="74">
        <v>0</v>
      </c>
      <c r="W125" s="74">
        <v>0</v>
      </c>
      <c r="X125" s="74">
        <v>0</v>
      </c>
      <c r="Y125" s="74">
        <v>0</v>
      </c>
      <c r="Z125" s="74">
        <v>0</v>
      </c>
      <c r="AA125" s="74">
        <v>0</v>
      </c>
      <c r="AB125" s="74">
        <v>0</v>
      </c>
      <c r="AC125" s="74">
        <v>0</v>
      </c>
      <c r="AD125" s="74">
        <v>0</v>
      </c>
      <c r="AE125" s="74">
        <v>0</v>
      </c>
      <c r="AF125" s="74">
        <v>0</v>
      </c>
      <c r="AG125" s="74">
        <v>0</v>
      </c>
    </row>
    <row r="126" spans="1:33" ht="15" x14ac:dyDescent="0.25">
      <c r="A126" s="53" t="s">
        <v>160</v>
      </c>
      <c r="B126" s="84">
        <v>0</v>
      </c>
      <c r="C126" s="84">
        <v>0</v>
      </c>
      <c r="D126" s="84">
        <v>0</v>
      </c>
      <c r="E126" s="74">
        <v>0</v>
      </c>
      <c r="F126" s="74">
        <v>0</v>
      </c>
      <c r="G126" s="74">
        <v>0</v>
      </c>
      <c r="H126" s="74">
        <v>0</v>
      </c>
      <c r="I126" s="74">
        <v>0</v>
      </c>
      <c r="J126" s="74">
        <v>0</v>
      </c>
      <c r="K126" s="74">
        <v>0</v>
      </c>
      <c r="L126" s="74">
        <v>0</v>
      </c>
      <c r="M126" s="74">
        <v>0</v>
      </c>
      <c r="N126" s="74">
        <v>1</v>
      </c>
      <c r="O126" s="74">
        <v>0</v>
      </c>
      <c r="P126" s="74">
        <v>0</v>
      </c>
      <c r="Q126" s="74">
        <v>0</v>
      </c>
      <c r="R126" s="74">
        <v>0</v>
      </c>
      <c r="S126" s="74">
        <v>0</v>
      </c>
      <c r="T126" s="74">
        <v>0</v>
      </c>
      <c r="U126" s="74">
        <v>0</v>
      </c>
      <c r="V126" s="74">
        <v>0</v>
      </c>
      <c r="W126" s="74">
        <v>0</v>
      </c>
      <c r="X126" s="74">
        <v>0</v>
      </c>
      <c r="Y126" s="74">
        <v>0</v>
      </c>
      <c r="Z126" s="74">
        <v>0</v>
      </c>
      <c r="AA126" s="74">
        <v>0</v>
      </c>
      <c r="AB126" s="74">
        <v>0</v>
      </c>
      <c r="AC126" s="74">
        <v>0</v>
      </c>
      <c r="AD126" s="74">
        <v>0</v>
      </c>
      <c r="AE126" s="74">
        <v>0</v>
      </c>
      <c r="AF126" s="74">
        <v>0</v>
      </c>
      <c r="AG126" s="74">
        <v>0</v>
      </c>
    </row>
    <row r="127" spans="1:33" ht="15" x14ac:dyDescent="0.25">
      <c r="A127" s="53" t="s">
        <v>161</v>
      </c>
      <c r="B127" s="84">
        <v>0</v>
      </c>
      <c r="C127" s="84">
        <v>0</v>
      </c>
      <c r="D127" s="84">
        <v>0</v>
      </c>
      <c r="E127" s="74">
        <v>0</v>
      </c>
      <c r="F127" s="74">
        <v>0</v>
      </c>
      <c r="G127" s="74">
        <v>0</v>
      </c>
      <c r="H127" s="74">
        <v>0</v>
      </c>
      <c r="I127" s="74">
        <v>0</v>
      </c>
      <c r="J127" s="74">
        <v>0</v>
      </c>
      <c r="K127" s="74">
        <v>0</v>
      </c>
      <c r="L127" s="74">
        <v>0</v>
      </c>
      <c r="M127" s="74">
        <v>0</v>
      </c>
      <c r="N127" s="74">
        <v>0</v>
      </c>
      <c r="O127" s="74">
        <v>1</v>
      </c>
      <c r="P127" s="74">
        <v>0</v>
      </c>
      <c r="Q127" s="74">
        <v>0</v>
      </c>
      <c r="R127" s="74">
        <v>0</v>
      </c>
      <c r="S127" s="74">
        <v>0</v>
      </c>
      <c r="T127" s="74">
        <v>0</v>
      </c>
      <c r="U127" s="74">
        <v>0</v>
      </c>
      <c r="V127" s="74">
        <v>0</v>
      </c>
      <c r="W127" s="74">
        <v>0</v>
      </c>
      <c r="X127" s="74">
        <v>0</v>
      </c>
      <c r="Y127" s="74">
        <v>0</v>
      </c>
      <c r="Z127" s="74">
        <v>0</v>
      </c>
      <c r="AA127" s="74">
        <v>0</v>
      </c>
      <c r="AB127" s="74">
        <v>0</v>
      </c>
      <c r="AC127" s="74">
        <v>0</v>
      </c>
      <c r="AD127" s="74">
        <v>0</v>
      </c>
      <c r="AE127" s="74">
        <v>0</v>
      </c>
      <c r="AF127" s="74">
        <v>0</v>
      </c>
      <c r="AG127" s="74">
        <v>0</v>
      </c>
    </row>
    <row r="128" spans="1:33" ht="15" x14ac:dyDescent="0.25">
      <c r="A128" s="53" t="s">
        <v>162</v>
      </c>
      <c r="B128" s="84">
        <v>0</v>
      </c>
      <c r="C128" s="84">
        <v>0</v>
      </c>
      <c r="D128" s="84">
        <v>0</v>
      </c>
      <c r="E128" s="74">
        <v>0</v>
      </c>
      <c r="F128" s="74">
        <v>0</v>
      </c>
      <c r="G128" s="74">
        <v>0</v>
      </c>
      <c r="H128" s="74">
        <v>0</v>
      </c>
      <c r="I128" s="74">
        <v>0</v>
      </c>
      <c r="J128" s="74">
        <v>0</v>
      </c>
      <c r="K128" s="74">
        <v>0</v>
      </c>
      <c r="L128" s="74">
        <v>0</v>
      </c>
      <c r="M128" s="74">
        <v>0</v>
      </c>
      <c r="N128" s="74">
        <v>1</v>
      </c>
      <c r="O128" s="74">
        <v>0</v>
      </c>
      <c r="P128" s="74">
        <v>0</v>
      </c>
      <c r="Q128" s="74">
        <v>0</v>
      </c>
      <c r="R128" s="74">
        <v>0</v>
      </c>
      <c r="S128" s="74">
        <v>0</v>
      </c>
      <c r="T128" s="74">
        <v>0</v>
      </c>
      <c r="U128" s="74">
        <v>0</v>
      </c>
      <c r="V128" s="74">
        <v>0</v>
      </c>
      <c r="W128" s="74">
        <v>0</v>
      </c>
      <c r="X128" s="74">
        <v>0</v>
      </c>
      <c r="Y128" s="74">
        <v>0</v>
      </c>
      <c r="Z128" s="74">
        <v>0</v>
      </c>
      <c r="AA128" s="74">
        <v>0</v>
      </c>
      <c r="AB128" s="74">
        <v>0</v>
      </c>
      <c r="AC128" s="74">
        <v>0</v>
      </c>
      <c r="AD128" s="74">
        <v>0</v>
      </c>
      <c r="AE128" s="74">
        <v>0</v>
      </c>
      <c r="AF128" s="74">
        <v>0</v>
      </c>
      <c r="AG128" s="74">
        <v>0</v>
      </c>
    </row>
    <row r="129" spans="1:33" ht="15" x14ac:dyDescent="0.25">
      <c r="A129" s="53" t="s">
        <v>163</v>
      </c>
      <c r="B129" s="84">
        <v>0</v>
      </c>
      <c r="C129" s="84">
        <v>0</v>
      </c>
      <c r="D129" s="84">
        <v>0</v>
      </c>
      <c r="E129" s="74">
        <v>0</v>
      </c>
      <c r="F129" s="74">
        <v>0</v>
      </c>
      <c r="G129" s="74">
        <v>0</v>
      </c>
      <c r="H129" s="74">
        <v>0</v>
      </c>
      <c r="I129" s="74">
        <v>0</v>
      </c>
      <c r="J129" s="74">
        <v>0</v>
      </c>
      <c r="K129" s="74">
        <v>0</v>
      </c>
      <c r="L129" s="74">
        <v>0</v>
      </c>
      <c r="M129" s="74">
        <v>0</v>
      </c>
      <c r="N129" s="74">
        <v>0</v>
      </c>
      <c r="O129" s="74">
        <v>1</v>
      </c>
      <c r="P129" s="74">
        <v>0</v>
      </c>
      <c r="Q129" s="74">
        <v>0</v>
      </c>
      <c r="R129" s="74">
        <v>0</v>
      </c>
      <c r="S129" s="74">
        <v>0</v>
      </c>
      <c r="T129" s="74">
        <v>0</v>
      </c>
      <c r="U129" s="74">
        <v>0</v>
      </c>
      <c r="V129" s="74">
        <v>0</v>
      </c>
      <c r="W129" s="74">
        <v>0</v>
      </c>
      <c r="X129" s="74">
        <v>0</v>
      </c>
      <c r="Y129" s="74">
        <v>0</v>
      </c>
      <c r="Z129" s="74">
        <v>0</v>
      </c>
      <c r="AA129" s="74">
        <v>0</v>
      </c>
      <c r="AB129" s="74">
        <v>0</v>
      </c>
      <c r="AC129" s="74">
        <v>0</v>
      </c>
      <c r="AD129" s="74">
        <v>0</v>
      </c>
      <c r="AE129" s="74">
        <v>0</v>
      </c>
      <c r="AF129" s="74">
        <v>0</v>
      </c>
      <c r="AG129" s="74">
        <v>0</v>
      </c>
    </row>
    <row r="130" spans="1:33" ht="15" x14ac:dyDescent="0.25">
      <c r="A130" s="53" t="s">
        <v>164</v>
      </c>
      <c r="B130" s="84">
        <v>0</v>
      </c>
      <c r="C130" s="84">
        <v>0</v>
      </c>
      <c r="D130" s="84">
        <v>0</v>
      </c>
      <c r="E130" s="74">
        <v>0</v>
      </c>
      <c r="F130" s="74">
        <v>0</v>
      </c>
      <c r="G130" s="74">
        <v>0</v>
      </c>
      <c r="H130" s="74">
        <v>0</v>
      </c>
      <c r="I130" s="74">
        <v>0</v>
      </c>
      <c r="J130" s="74">
        <v>0</v>
      </c>
      <c r="K130" s="74">
        <v>0</v>
      </c>
      <c r="L130" s="74">
        <v>0</v>
      </c>
      <c r="M130" s="74">
        <v>0</v>
      </c>
      <c r="N130" s="74">
        <v>1</v>
      </c>
      <c r="O130" s="74">
        <v>0</v>
      </c>
      <c r="P130" s="74">
        <v>0</v>
      </c>
      <c r="Q130" s="74">
        <v>0</v>
      </c>
      <c r="R130" s="74">
        <v>0</v>
      </c>
      <c r="S130" s="74">
        <v>0</v>
      </c>
      <c r="T130" s="74">
        <v>0</v>
      </c>
      <c r="U130" s="74">
        <v>0</v>
      </c>
      <c r="V130" s="74">
        <v>0</v>
      </c>
      <c r="W130" s="74">
        <v>0</v>
      </c>
      <c r="X130" s="74">
        <v>0</v>
      </c>
      <c r="Y130" s="74">
        <v>0</v>
      </c>
      <c r="Z130" s="74">
        <v>0</v>
      </c>
      <c r="AA130" s="74">
        <v>0</v>
      </c>
      <c r="AB130" s="74">
        <v>0</v>
      </c>
      <c r="AC130" s="74">
        <v>0</v>
      </c>
      <c r="AD130" s="74">
        <v>0</v>
      </c>
      <c r="AE130" s="74">
        <v>0</v>
      </c>
      <c r="AF130" s="74">
        <v>0</v>
      </c>
      <c r="AG130" s="74">
        <v>0</v>
      </c>
    </row>
    <row r="131" spans="1:33" ht="15" x14ac:dyDescent="0.25">
      <c r="A131" s="53" t="s">
        <v>165</v>
      </c>
      <c r="B131" s="84">
        <v>0</v>
      </c>
      <c r="C131" s="84">
        <v>0</v>
      </c>
      <c r="D131" s="84">
        <v>0</v>
      </c>
      <c r="E131" s="74">
        <v>0</v>
      </c>
      <c r="F131" s="74">
        <v>0</v>
      </c>
      <c r="G131" s="74">
        <v>0</v>
      </c>
      <c r="H131" s="74">
        <v>0</v>
      </c>
      <c r="I131" s="74">
        <v>0</v>
      </c>
      <c r="J131" s="74">
        <v>0</v>
      </c>
      <c r="K131" s="74">
        <v>0</v>
      </c>
      <c r="L131" s="74">
        <v>0</v>
      </c>
      <c r="M131" s="74">
        <v>0</v>
      </c>
      <c r="N131" s="74">
        <v>0</v>
      </c>
      <c r="O131" s="74">
        <v>1</v>
      </c>
      <c r="P131" s="74">
        <v>0</v>
      </c>
      <c r="Q131" s="74">
        <v>0</v>
      </c>
      <c r="R131" s="74">
        <v>0</v>
      </c>
      <c r="S131" s="74">
        <v>0</v>
      </c>
      <c r="T131" s="74">
        <v>0</v>
      </c>
      <c r="U131" s="74">
        <v>0</v>
      </c>
      <c r="V131" s="74">
        <v>0</v>
      </c>
      <c r="W131" s="74">
        <v>0</v>
      </c>
      <c r="X131" s="74">
        <v>0</v>
      </c>
      <c r="Y131" s="74">
        <v>0</v>
      </c>
      <c r="Z131" s="74">
        <v>0</v>
      </c>
      <c r="AA131" s="74">
        <v>0</v>
      </c>
      <c r="AB131" s="74">
        <v>0</v>
      </c>
      <c r="AC131" s="74">
        <v>0</v>
      </c>
      <c r="AD131" s="74">
        <v>0</v>
      </c>
      <c r="AE131" s="74">
        <v>0</v>
      </c>
      <c r="AF131" s="74">
        <v>0</v>
      </c>
      <c r="AG131" s="74">
        <v>0</v>
      </c>
    </row>
    <row r="132" spans="1:33" ht="15" x14ac:dyDescent="0.25">
      <c r="A132" s="53" t="s">
        <v>166</v>
      </c>
      <c r="B132" s="84">
        <v>0</v>
      </c>
      <c r="C132" s="84">
        <v>0</v>
      </c>
      <c r="D132" s="84">
        <v>0</v>
      </c>
      <c r="E132" s="74">
        <v>0</v>
      </c>
      <c r="F132" s="74">
        <v>0</v>
      </c>
      <c r="G132" s="74">
        <v>0</v>
      </c>
      <c r="H132" s="74">
        <v>0</v>
      </c>
      <c r="I132" s="74">
        <v>0</v>
      </c>
      <c r="J132" s="74">
        <v>0</v>
      </c>
      <c r="K132" s="74">
        <v>0</v>
      </c>
      <c r="L132" s="74">
        <v>0</v>
      </c>
      <c r="M132" s="74">
        <v>0</v>
      </c>
      <c r="N132" s="74">
        <v>1</v>
      </c>
      <c r="O132" s="74">
        <v>0</v>
      </c>
      <c r="P132" s="74">
        <v>0</v>
      </c>
      <c r="Q132" s="74">
        <v>0</v>
      </c>
      <c r="R132" s="74">
        <v>0</v>
      </c>
      <c r="S132" s="74">
        <v>0</v>
      </c>
      <c r="T132" s="74">
        <v>0</v>
      </c>
      <c r="U132" s="74">
        <v>0</v>
      </c>
      <c r="V132" s="74">
        <v>0</v>
      </c>
      <c r="W132" s="74">
        <v>0</v>
      </c>
      <c r="X132" s="74">
        <v>0</v>
      </c>
      <c r="Y132" s="74">
        <v>0</v>
      </c>
      <c r="Z132" s="74">
        <v>0</v>
      </c>
      <c r="AA132" s="74">
        <v>0</v>
      </c>
      <c r="AB132" s="74">
        <v>0</v>
      </c>
      <c r="AC132" s="74">
        <v>0</v>
      </c>
      <c r="AD132" s="74">
        <v>0</v>
      </c>
      <c r="AE132" s="74">
        <v>0</v>
      </c>
      <c r="AF132" s="74">
        <v>0</v>
      </c>
      <c r="AG132" s="74">
        <v>0</v>
      </c>
    </row>
    <row r="133" spans="1:33" ht="15" x14ac:dyDescent="0.25">
      <c r="A133" s="53" t="s">
        <v>167</v>
      </c>
      <c r="B133" s="84">
        <v>0</v>
      </c>
      <c r="C133" s="84">
        <v>0</v>
      </c>
      <c r="D133" s="84">
        <v>0</v>
      </c>
      <c r="E133" s="74">
        <v>0</v>
      </c>
      <c r="F133" s="74">
        <v>0</v>
      </c>
      <c r="G133" s="74">
        <v>0</v>
      </c>
      <c r="H133" s="74">
        <v>0</v>
      </c>
      <c r="I133" s="74">
        <v>0</v>
      </c>
      <c r="J133" s="74">
        <v>0</v>
      </c>
      <c r="K133" s="74">
        <v>0</v>
      </c>
      <c r="L133" s="74">
        <v>0</v>
      </c>
      <c r="M133" s="74">
        <v>0</v>
      </c>
      <c r="N133" s="74">
        <v>0</v>
      </c>
      <c r="O133" s="74">
        <v>1</v>
      </c>
      <c r="P133" s="74">
        <v>0</v>
      </c>
      <c r="Q133" s="74">
        <v>0</v>
      </c>
      <c r="R133" s="74">
        <v>0</v>
      </c>
      <c r="S133" s="74">
        <v>0</v>
      </c>
      <c r="T133" s="74">
        <v>0</v>
      </c>
      <c r="U133" s="74">
        <v>0</v>
      </c>
      <c r="V133" s="74">
        <v>0</v>
      </c>
      <c r="W133" s="74">
        <v>0</v>
      </c>
      <c r="X133" s="74">
        <v>0</v>
      </c>
      <c r="Y133" s="74">
        <v>0</v>
      </c>
      <c r="Z133" s="74">
        <v>0</v>
      </c>
      <c r="AA133" s="74">
        <v>0</v>
      </c>
      <c r="AB133" s="74">
        <v>0</v>
      </c>
      <c r="AC133" s="74">
        <v>0</v>
      </c>
      <c r="AD133" s="74">
        <v>0</v>
      </c>
      <c r="AE133" s="74">
        <v>0</v>
      </c>
      <c r="AF133" s="74">
        <v>0</v>
      </c>
      <c r="AG133" s="74">
        <v>0</v>
      </c>
    </row>
    <row r="134" spans="1:33" ht="15" x14ac:dyDescent="0.25">
      <c r="A134" s="53" t="s">
        <v>168</v>
      </c>
      <c r="B134" s="84">
        <v>0</v>
      </c>
      <c r="C134" s="84">
        <v>0</v>
      </c>
      <c r="D134" s="84">
        <v>0</v>
      </c>
      <c r="E134" s="74">
        <v>0</v>
      </c>
      <c r="F134" s="74">
        <v>0</v>
      </c>
      <c r="G134" s="74">
        <v>0</v>
      </c>
      <c r="H134" s="74">
        <v>0</v>
      </c>
      <c r="I134" s="74">
        <v>0</v>
      </c>
      <c r="J134" s="74">
        <v>0</v>
      </c>
      <c r="K134" s="74">
        <v>0</v>
      </c>
      <c r="L134" s="74">
        <v>0</v>
      </c>
      <c r="M134" s="74">
        <v>0</v>
      </c>
      <c r="N134" s="74">
        <v>1</v>
      </c>
      <c r="O134" s="74">
        <v>0</v>
      </c>
      <c r="P134" s="74">
        <v>0</v>
      </c>
      <c r="Q134" s="74">
        <v>0</v>
      </c>
      <c r="R134" s="74">
        <v>0</v>
      </c>
      <c r="S134" s="74">
        <v>0</v>
      </c>
      <c r="T134" s="74">
        <v>0</v>
      </c>
      <c r="U134" s="74">
        <v>0</v>
      </c>
      <c r="V134" s="74">
        <v>0</v>
      </c>
      <c r="W134" s="74">
        <v>0</v>
      </c>
      <c r="X134" s="74">
        <v>0</v>
      </c>
      <c r="Y134" s="74">
        <v>0</v>
      </c>
      <c r="Z134" s="74">
        <v>0</v>
      </c>
      <c r="AA134" s="74">
        <v>0</v>
      </c>
      <c r="AB134" s="74">
        <v>0</v>
      </c>
      <c r="AC134" s="74">
        <v>0</v>
      </c>
      <c r="AD134" s="74">
        <v>0</v>
      </c>
      <c r="AE134" s="74">
        <v>0</v>
      </c>
      <c r="AF134" s="74">
        <v>0</v>
      </c>
      <c r="AG134" s="74">
        <v>0</v>
      </c>
    </row>
    <row r="135" spans="1:33" ht="15" x14ac:dyDescent="0.25">
      <c r="A135" s="53" t="s">
        <v>169</v>
      </c>
      <c r="B135" s="84">
        <v>0</v>
      </c>
      <c r="C135" s="84">
        <v>0</v>
      </c>
      <c r="D135" s="84">
        <v>0</v>
      </c>
      <c r="E135" s="74">
        <v>0</v>
      </c>
      <c r="F135" s="74">
        <v>0</v>
      </c>
      <c r="G135" s="74">
        <v>0</v>
      </c>
      <c r="H135" s="74">
        <v>0</v>
      </c>
      <c r="I135" s="74">
        <v>0</v>
      </c>
      <c r="J135" s="74">
        <v>0</v>
      </c>
      <c r="K135" s="74">
        <v>0</v>
      </c>
      <c r="L135" s="74">
        <v>0</v>
      </c>
      <c r="M135" s="74">
        <v>0</v>
      </c>
      <c r="N135" s="74">
        <v>0</v>
      </c>
      <c r="O135" s="74">
        <v>1</v>
      </c>
      <c r="P135" s="74">
        <v>0</v>
      </c>
      <c r="Q135" s="74">
        <v>0</v>
      </c>
      <c r="R135" s="74">
        <v>0</v>
      </c>
      <c r="S135" s="74">
        <v>0</v>
      </c>
      <c r="T135" s="74">
        <v>0</v>
      </c>
      <c r="U135" s="74">
        <v>0</v>
      </c>
      <c r="V135" s="74">
        <v>0</v>
      </c>
      <c r="W135" s="74">
        <v>0</v>
      </c>
      <c r="X135" s="74">
        <v>0</v>
      </c>
      <c r="Y135" s="74">
        <v>0</v>
      </c>
      <c r="Z135" s="74">
        <v>0</v>
      </c>
      <c r="AA135" s="74">
        <v>0</v>
      </c>
      <c r="AB135" s="74">
        <v>0</v>
      </c>
      <c r="AC135" s="74">
        <v>0</v>
      </c>
      <c r="AD135" s="74">
        <v>0</v>
      </c>
      <c r="AE135" s="74">
        <v>0</v>
      </c>
      <c r="AF135" s="74">
        <v>0</v>
      </c>
      <c r="AG135" s="74">
        <v>0</v>
      </c>
    </row>
    <row r="136" spans="1:33" ht="15" x14ac:dyDescent="0.25">
      <c r="A136" s="53" t="s">
        <v>170</v>
      </c>
      <c r="B136" s="84">
        <v>0</v>
      </c>
      <c r="C136" s="84">
        <v>0</v>
      </c>
      <c r="D136" s="84">
        <v>0</v>
      </c>
      <c r="E136" s="74">
        <v>0</v>
      </c>
      <c r="F136" s="74">
        <v>0</v>
      </c>
      <c r="G136" s="74">
        <v>0</v>
      </c>
      <c r="H136" s="74">
        <v>0</v>
      </c>
      <c r="I136" s="74">
        <v>0</v>
      </c>
      <c r="J136" s="74">
        <v>0</v>
      </c>
      <c r="K136" s="74">
        <v>0</v>
      </c>
      <c r="L136" s="74">
        <v>0</v>
      </c>
      <c r="M136" s="74">
        <v>0</v>
      </c>
      <c r="N136" s="74">
        <v>1</v>
      </c>
      <c r="O136" s="74">
        <v>0</v>
      </c>
      <c r="P136" s="74">
        <v>0</v>
      </c>
      <c r="Q136" s="74">
        <v>0</v>
      </c>
      <c r="R136" s="74">
        <v>0</v>
      </c>
      <c r="S136" s="74">
        <v>0</v>
      </c>
      <c r="T136" s="74">
        <v>0</v>
      </c>
      <c r="U136" s="74">
        <v>0</v>
      </c>
      <c r="V136" s="74">
        <v>0</v>
      </c>
      <c r="W136" s="74">
        <v>0</v>
      </c>
      <c r="X136" s="74">
        <v>0</v>
      </c>
      <c r="Y136" s="74">
        <v>0</v>
      </c>
      <c r="Z136" s="74">
        <v>0</v>
      </c>
      <c r="AA136" s="74">
        <v>0</v>
      </c>
      <c r="AB136" s="74">
        <v>0</v>
      </c>
      <c r="AC136" s="74">
        <v>0</v>
      </c>
      <c r="AD136" s="74">
        <v>0</v>
      </c>
      <c r="AE136" s="74">
        <v>0</v>
      </c>
      <c r="AF136" s="74">
        <v>0</v>
      </c>
      <c r="AG136" s="74">
        <v>0</v>
      </c>
    </row>
    <row r="137" spans="1:33" ht="15" x14ac:dyDescent="0.25">
      <c r="A137" s="53" t="s">
        <v>171</v>
      </c>
      <c r="B137" s="84">
        <v>0</v>
      </c>
      <c r="C137" s="84">
        <v>0</v>
      </c>
      <c r="D137" s="84">
        <v>0</v>
      </c>
      <c r="E137" s="74">
        <v>0</v>
      </c>
      <c r="F137" s="74">
        <v>0</v>
      </c>
      <c r="G137" s="74">
        <v>0</v>
      </c>
      <c r="H137" s="74">
        <v>0</v>
      </c>
      <c r="I137" s="74">
        <v>0</v>
      </c>
      <c r="J137" s="74">
        <v>0</v>
      </c>
      <c r="K137" s="74">
        <v>0</v>
      </c>
      <c r="L137" s="74">
        <v>0</v>
      </c>
      <c r="M137" s="74">
        <v>0</v>
      </c>
      <c r="N137" s="74">
        <v>0</v>
      </c>
      <c r="O137" s="74">
        <v>1</v>
      </c>
      <c r="P137" s="74">
        <v>0</v>
      </c>
      <c r="Q137" s="74">
        <v>0</v>
      </c>
      <c r="R137" s="74">
        <v>0</v>
      </c>
      <c r="S137" s="74">
        <v>0</v>
      </c>
      <c r="T137" s="74">
        <v>0</v>
      </c>
      <c r="U137" s="74">
        <v>0</v>
      </c>
      <c r="V137" s="74">
        <v>0</v>
      </c>
      <c r="W137" s="74">
        <v>0</v>
      </c>
      <c r="X137" s="74">
        <v>0</v>
      </c>
      <c r="Y137" s="74">
        <v>0</v>
      </c>
      <c r="Z137" s="74">
        <v>0</v>
      </c>
      <c r="AA137" s="74">
        <v>0</v>
      </c>
      <c r="AB137" s="74">
        <v>0</v>
      </c>
      <c r="AC137" s="74">
        <v>0</v>
      </c>
      <c r="AD137" s="74">
        <v>0</v>
      </c>
      <c r="AE137" s="74">
        <v>0</v>
      </c>
      <c r="AF137" s="74">
        <v>0</v>
      </c>
      <c r="AG137" s="74">
        <v>0</v>
      </c>
    </row>
    <row r="138" spans="1:33" ht="15" x14ac:dyDescent="0.25">
      <c r="A138" s="98" t="s">
        <v>1573</v>
      </c>
      <c r="B138" s="84">
        <v>0</v>
      </c>
      <c r="C138" s="84">
        <v>0</v>
      </c>
      <c r="D138" s="84">
        <v>0</v>
      </c>
      <c r="E138" s="84">
        <v>0</v>
      </c>
      <c r="F138" s="84">
        <v>0</v>
      </c>
      <c r="G138" s="84">
        <v>0</v>
      </c>
      <c r="H138" s="84">
        <v>0</v>
      </c>
      <c r="I138" s="84">
        <v>0</v>
      </c>
      <c r="J138" s="84">
        <v>0</v>
      </c>
      <c r="K138" s="84">
        <v>0</v>
      </c>
      <c r="L138" s="84">
        <v>0</v>
      </c>
      <c r="M138" s="84">
        <v>0</v>
      </c>
      <c r="N138" s="84">
        <v>0</v>
      </c>
      <c r="O138" s="84">
        <v>0</v>
      </c>
      <c r="P138" s="84">
        <v>0</v>
      </c>
      <c r="Q138" s="84">
        <v>0</v>
      </c>
      <c r="R138" s="84">
        <v>0</v>
      </c>
      <c r="S138" s="84">
        <v>0</v>
      </c>
      <c r="T138" s="84">
        <v>0</v>
      </c>
      <c r="U138" s="84">
        <v>0</v>
      </c>
      <c r="V138" s="84">
        <v>0</v>
      </c>
      <c r="W138" s="84">
        <v>0</v>
      </c>
      <c r="X138" s="84">
        <v>0</v>
      </c>
      <c r="Y138" s="84">
        <v>0</v>
      </c>
      <c r="Z138" s="84">
        <v>0</v>
      </c>
      <c r="AA138" s="84">
        <v>0</v>
      </c>
      <c r="AB138" s="84">
        <v>0</v>
      </c>
      <c r="AC138" s="84">
        <v>0</v>
      </c>
      <c r="AD138" s="84">
        <v>0</v>
      </c>
      <c r="AE138" s="84">
        <v>0</v>
      </c>
      <c r="AF138" s="84">
        <v>0</v>
      </c>
      <c r="AG138" s="84">
        <v>0</v>
      </c>
    </row>
    <row r="139" spans="1:33" ht="15" x14ac:dyDescent="0.25">
      <c r="A139" s="98" t="s">
        <v>1574</v>
      </c>
      <c r="B139" s="84">
        <v>0</v>
      </c>
      <c r="C139" s="84">
        <v>0</v>
      </c>
      <c r="D139" s="84">
        <v>0</v>
      </c>
      <c r="E139" s="84">
        <v>0</v>
      </c>
      <c r="F139" s="84">
        <v>0</v>
      </c>
      <c r="G139" s="84">
        <v>0</v>
      </c>
      <c r="H139" s="84">
        <v>0</v>
      </c>
      <c r="I139" s="84">
        <v>0</v>
      </c>
      <c r="J139" s="84">
        <v>0</v>
      </c>
      <c r="K139" s="84">
        <v>0</v>
      </c>
      <c r="L139" s="84">
        <v>0</v>
      </c>
      <c r="M139" s="84">
        <v>0</v>
      </c>
      <c r="N139" s="84">
        <v>0</v>
      </c>
      <c r="O139" s="84">
        <v>0</v>
      </c>
      <c r="P139" s="84">
        <v>0</v>
      </c>
      <c r="Q139" s="84">
        <v>0</v>
      </c>
      <c r="R139" s="84">
        <v>0</v>
      </c>
      <c r="S139" s="84">
        <v>0</v>
      </c>
      <c r="T139" s="84">
        <v>0</v>
      </c>
      <c r="U139" s="84">
        <v>0</v>
      </c>
      <c r="V139" s="84">
        <v>0</v>
      </c>
      <c r="W139" s="84">
        <v>0</v>
      </c>
      <c r="X139" s="84">
        <v>0</v>
      </c>
      <c r="Y139" s="84">
        <v>0</v>
      </c>
      <c r="Z139" s="84">
        <v>0</v>
      </c>
      <c r="AA139" s="84">
        <v>0</v>
      </c>
      <c r="AB139" s="84">
        <v>0</v>
      </c>
      <c r="AC139" s="84">
        <v>0</v>
      </c>
      <c r="AD139" s="84">
        <v>0</v>
      </c>
      <c r="AE139" s="84">
        <v>0</v>
      </c>
      <c r="AF139" s="84">
        <v>0</v>
      </c>
      <c r="AG139" s="84">
        <v>0</v>
      </c>
    </row>
    <row r="140" spans="1:33" ht="15" x14ac:dyDescent="0.25">
      <c r="A140" s="98" t="s">
        <v>1571</v>
      </c>
      <c r="B140" s="84">
        <v>0</v>
      </c>
      <c r="C140" s="84">
        <v>0</v>
      </c>
      <c r="D140" s="84">
        <v>0</v>
      </c>
      <c r="E140" s="84">
        <v>0</v>
      </c>
      <c r="F140" s="84">
        <v>0</v>
      </c>
      <c r="G140" s="84">
        <v>0</v>
      </c>
      <c r="H140" s="84">
        <v>0</v>
      </c>
      <c r="I140" s="84">
        <v>0</v>
      </c>
      <c r="J140" s="84">
        <v>0</v>
      </c>
      <c r="K140" s="84">
        <v>0</v>
      </c>
      <c r="L140" s="84">
        <v>0</v>
      </c>
      <c r="M140" s="84">
        <v>0</v>
      </c>
      <c r="N140" s="84">
        <v>0</v>
      </c>
      <c r="O140" s="84">
        <v>0</v>
      </c>
      <c r="P140" s="84">
        <v>0</v>
      </c>
      <c r="Q140" s="84">
        <v>0</v>
      </c>
      <c r="R140" s="84">
        <v>0</v>
      </c>
      <c r="S140" s="84">
        <v>0</v>
      </c>
      <c r="T140" s="84">
        <v>0</v>
      </c>
      <c r="U140" s="84">
        <v>0</v>
      </c>
      <c r="V140" s="84">
        <v>0</v>
      </c>
      <c r="W140" s="84">
        <v>0</v>
      </c>
      <c r="X140" s="84">
        <v>0</v>
      </c>
      <c r="Y140" s="84">
        <v>0</v>
      </c>
      <c r="Z140" s="84">
        <v>0</v>
      </c>
      <c r="AA140" s="84">
        <v>0</v>
      </c>
      <c r="AB140" s="84">
        <v>0</v>
      </c>
      <c r="AC140" s="84">
        <v>0</v>
      </c>
      <c r="AD140" s="84">
        <v>0</v>
      </c>
      <c r="AE140" s="84">
        <v>0</v>
      </c>
      <c r="AF140" s="84">
        <v>0</v>
      </c>
      <c r="AG140" s="84">
        <v>0</v>
      </c>
    </row>
    <row r="141" spans="1:33" ht="15" x14ac:dyDescent="0.25">
      <c r="A141" s="98" t="s">
        <v>1572</v>
      </c>
      <c r="B141" s="84">
        <v>0</v>
      </c>
      <c r="C141" s="84">
        <v>0</v>
      </c>
      <c r="D141" s="84">
        <v>0</v>
      </c>
      <c r="E141" s="84">
        <v>0</v>
      </c>
      <c r="F141" s="84">
        <v>0</v>
      </c>
      <c r="G141" s="84">
        <v>0</v>
      </c>
      <c r="H141" s="84">
        <v>0</v>
      </c>
      <c r="I141" s="84">
        <v>0</v>
      </c>
      <c r="J141" s="84">
        <v>0</v>
      </c>
      <c r="K141" s="84">
        <v>0</v>
      </c>
      <c r="L141" s="84">
        <v>0</v>
      </c>
      <c r="M141" s="84">
        <v>0</v>
      </c>
      <c r="N141" s="84">
        <v>0</v>
      </c>
      <c r="O141" s="84">
        <v>0</v>
      </c>
      <c r="P141" s="84">
        <v>0</v>
      </c>
      <c r="Q141" s="84">
        <v>0</v>
      </c>
      <c r="R141" s="84">
        <v>0</v>
      </c>
      <c r="S141" s="84">
        <v>0</v>
      </c>
      <c r="T141" s="84">
        <v>0</v>
      </c>
      <c r="U141" s="84">
        <v>0</v>
      </c>
      <c r="V141" s="84">
        <v>0</v>
      </c>
      <c r="W141" s="84">
        <v>0</v>
      </c>
      <c r="X141" s="84">
        <v>0</v>
      </c>
      <c r="Y141" s="84">
        <v>0</v>
      </c>
      <c r="Z141" s="84">
        <v>0</v>
      </c>
      <c r="AA141" s="84">
        <v>0</v>
      </c>
      <c r="AB141" s="84">
        <v>0</v>
      </c>
      <c r="AC141" s="84">
        <v>0</v>
      </c>
      <c r="AD141" s="84">
        <v>0</v>
      </c>
      <c r="AE141" s="84">
        <v>0</v>
      </c>
      <c r="AF141" s="84">
        <v>0</v>
      </c>
      <c r="AG141" s="84">
        <v>0</v>
      </c>
    </row>
    <row r="142" spans="1:33" ht="15" x14ac:dyDescent="0.25">
      <c r="A142" s="98" t="s">
        <v>1575</v>
      </c>
      <c r="B142" s="84">
        <v>0</v>
      </c>
      <c r="C142" s="84">
        <v>0</v>
      </c>
      <c r="D142" s="84">
        <v>0</v>
      </c>
      <c r="E142" s="84">
        <v>0</v>
      </c>
      <c r="F142" s="84">
        <v>0</v>
      </c>
      <c r="G142" s="84">
        <v>0</v>
      </c>
      <c r="H142" s="84">
        <v>0</v>
      </c>
      <c r="I142" s="84">
        <v>0</v>
      </c>
      <c r="J142" s="84">
        <v>0</v>
      </c>
      <c r="K142" s="84">
        <v>0</v>
      </c>
      <c r="L142" s="84">
        <v>0</v>
      </c>
      <c r="M142" s="84">
        <v>0</v>
      </c>
      <c r="N142" s="84">
        <v>0</v>
      </c>
      <c r="O142" s="84">
        <v>0</v>
      </c>
      <c r="P142" s="84">
        <v>0</v>
      </c>
      <c r="Q142" s="84">
        <v>0</v>
      </c>
      <c r="R142" s="84">
        <v>0</v>
      </c>
      <c r="S142" s="84">
        <v>0</v>
      </c>
      <c r="T142" s="84">
        <v>0</v>
      </c>
      <c r="U142" s="84">
        <v>0</v>
      </c>
      <c r="V142" s="84">
        <v>0</v>
      </c>
      <c r="W142" s="84">
        <v>0</v>
      </c>
      <c r="X142" s="84">
        <v>0</v>
      </c>
      <c r="Y142" s="84">
        <v>0</v>
      </c>
      <c r="Z142" s="84">
        <v>0</v>
      </c>
      <c r="AA142" s="84">
        <v>0</v>
      </c>
      <c r="AB142" s="84">
        <v>0</v>
      </c>
      <c r="AC142" s="84">
        <v>0</v>
      </c>
      <c r="AD142" s="84">
        <v>0</v>
      </c>
      <c r="AE142" s="84">
        <v>0</v>
      </c>
      <c r="AF142" s="84">
        <v>0</v>
      </c>
      <c r="AG142" s="84">
        <v>0</v>
      </c>
    </row>
    <row r="143" spans="1:33" ht="15" x14ac:dyDescent="0.25">
      <c r="A143" s="98" t="s">
        <v>1576</v>
      </c>
      <c r="B143" s="84">
        <v>0</v>
      </c>
      <c r="C143" s="84">
        <v>0</v>
      </c>
      <c r="D143" s="84">
        <v>0</v>
      </c>
      <c r="E143" s="84">
        <v>0</v>
      </c>
      <c r="F143" s="84">
        <v>0</v>
      </c>
      <c r="G143" s="84">
        <v>0</v>
      </c>
      <c r="H143" s="84">
        <v>0</v>
      </c>
      <c r="I143" s="84">
        <v>0</v>
      </c>
      <c r="J143" s="84">
        <v>0</v>
      </c>
      <c r="K143" s="84">
        <v>0</v>
      </c>
      <c r="L143" s="84">
        <v>0</v>
      </c>
      <c r="M143" s="84">
        <v>0</v>
      </c>
      <c r="N143" s="84">
        <v>0</v>
      </c>
      <c r="O143" s="84">
        <v>0</v>
      </c>
      <c r="P143" s="84">
        <v>0</v>
      </c>
      <c r="Q143" s="84">
        <v>0</v>
      </c>
      <c r="R143" s="84">
        <v>0</v>
      </c>
      <c r="S143" s="84">
        <v>0</v>
      </c>
      <c r="T143" s="84">
        <v>0</v>
      </c>
      <c r="U143" s="84">
        <v>0</v>
      </c>
      <c r="V143" s="84">
        <v>0</v>
      </c>
      <c r="W143" s="84">
        <v>0</v>
      </c>
      <c r="X143" s="84">
        <v>0</v>
      </c>
      <c r="Y143" s="84">
        <v>0</v>
      </c>
      <c r="Z143" s="84">
        <v>0</v>
      </c>
      <c r="AA143" s="84">
        <v>0</v>
      </c>
      <c r="AB143" s="84">
        <v>0</v>
      </c>
      <c r="AC143" s="84">
        <v>0</v>
      </c>
      <c r="AD143" s="84">
        <v>0</v>
      </c>
      <c r="AE143" s="84">
        <v>0</v>
      </c>
      <c r="AF143" s="84">
        <v>0</v>
      </c>
      <c r="AG143" s="84">
        <v>0</v>
      </c>
    </row>
    <row r="144" spans="1:33" ht="15" x14ac:dyDescent="0.25">
      <c r="A144" s="98" t="s">
        <v>1577</v>
      </c>
      <c r="B144" s="84">
        <v>0</v>
      </c>
      <c r="C144" s="84">
        <v>0</v>
      </c>
      <c r="D144" s="84">
        <v>0</v>
      </c>
      <c r="E144" s="84">
        <v>0</v>
      </c>
      <c r="F144" s="84">
        <v>0</v>
      </c>
      <c r="G144" s="84">
        <v>0</v>
      </c>
      <c r="H144" s="84">
        <v>0</v>
      </c>
      <c r="I144" s="84">
        <v>0</v>
      </c>
      <c r="J144" s="84">
        <v>0</v>
      </c>
      <c r="K144" s="84">
        <v>0</v>
      </c>
      <c r="L144" s="84">
        <v>0</v>
      </c>
      <c r="M144" s="84">
        <v>0</v>
      </c>
      <c r="N144" s="84">
        <v>0</v>
      </c>
      <c r="O144" s="84">
        <v>0</v>
      </c>
      <c r="P144" s="84">
        <v>0</v>
      </c>
      <c r="Q144" s="84">
        <v>0</v>
      </c>
      <c r="R144" s="84">
        <v>0</v>
      </c>
      <c r="S144" s="84">
        <v>0</v>
      </c>
      <c r="T144" s="84">
        <v>0</v>
      </c>
      <c r="U144" s="84">
        <v>0</v>
      </c>
      <c r="V144" s="84">
        <v>0</v>
      </c>
      <c r="W144" s="84">
        <v>0</v>
      </c>
      <c r="X144" s="84">
        <v>0</v>
      </c>
      <c r="Y144" s="84">
        <v>0</v>
      </c>
      <c r="Z144" s="84">
        <v>0</v>
      </c>
      <c r="AA144" s="84">
        <v>0</v>
      </c>
      <c r="AB144" s="84">
        <v>0</v>
      </c>
      <c r="AC144" s="84">
        <v>0</v>
      </c>
      <c r="AD144" s="84">
        <v>0</v>
      </c>
      <c r="AE144" s="84">
        <v>0</v>
      </c>
      <c r="AF144" s="84">
        <v>0</v>
      </c>
      <c r="AG144" s="84">
        <v>0</v>
      </c>
    </row>
    <row r="145" spans="1:33" ht="15" x14ac:dyDescent="0.25">
      <c r="A145" s="98" t="s">
        <v>1578</v>
      </c>
      <c r="B145" s="84">
        <v>0</v>
      </c>
      <c r="C145" s="84">
        <v>0</v>
      </c>
      <c r="D145" s="84">
        <v>0</v>
      </c>
      <c r="E145" s="84">
        <v>0</v>
      </c>
      <c r="F145" s="84">
        <v>0</v>
      </c>
      <c r="G145" s="84">
        <v>0</v>
      </c>
      <c r="H145" s="84">
        <v>0</v>
      </c>
      <c r="I145" s="84">
        <v>0</v>
      </c>
      <c r="J145" s="84">
        <v>0</v>
      </c>
      <c r="K145" s="84">
        <v>0</v>
      </c>
      <c r="L145" s="84">
        <v>0</v>
      </c>
      <c r="M145" s="84">
        <v>0</v>
      </c>
      <c r="N145" s="84">
        <v>0</v>
      </c>
      <c r="O145" s="84">
        <v>0</v>
      </c>
      <c r="P145" s="84">
        <v>0</v>
      </c>
      <c r="Q145" s="84">
        <v>0</v>
      </c>
      <c r="R145" s="84">
        <v>0</v>
      </c>
      <c r="S145" s="84">
        <v>0</v>
      </c>
      <c r="T145" s="84">
        <v>0</v>
      </c>
      <c r="U145" s="84">
        <v>0</v>
      </c>
      <c r="V145" s="84">
        <v>0</v>
      </c>
      <c r="W145" s="84">
        <v>0</v>
      </c>
      <c r="X145" s="84">
        <v>0</v>
      </c>
      <c r="Y145" s="84">
        <v>0</v>
      </c>
      <c r="Z145" s="84">
        <v>0</v>
      </c>
      <c r="AA145" s="84">
        <v>0</v>
      </c>
      <c r="AB145" s="84">
        <v>0</v>
      </c>
      <c r="AC145" s="84">
        <v>0</v>
      </c>
      <c r="AD145" s="84">
        <v>0</v>
      </c>
      <c r="AE145" s="84">
        <v>0</v>
      </c>
      <c r="AF145" s="84">
        <v>0</v>
      </c>
      <c r="AG145" s="84">
        <v>0</v>
      </c>
    </row>
    <row r="146" spans="1:33" ht="15" x14ac:dyDescent="0.25">
      <c r="A146" s="89" t="s">
        <v>537</v>
      </c>
      <c r="B146" s="84">
        <v>0</v>
      </c>
      <c r="C146" s="84">
        <v>0</v>
      </c>
      <c r="D146" s="84">
        <v>0</v>
      </c>
      <c r="E146" s="84">
        <v>0</v>
      </c>
      <c r="F146" s="84">
        <v>0</v>
      </c>
      <c r="G146" s="84">
        <v>0</v>
      </c>
      <c r="H146" s="84">
        <v>0</v>
      </c>
      <c r="I146" s="84">
        <v>0</v>
      </c>
      <c r="J146" s="84">
        <v>0</v>
      </c>
      <c r="K146" s="84">
        <v>0</v>
      </c>
      <c r="L146" s="84">
        <v>0</v>
      </c>
      <c r="M146" s="84">
        <v>0</v>
      </c>
      <c r="N146" s="84">
        <v>0</v>
      </c>
      <c r="O146" s="84">
        <v>0</v>
      </c>
      <c r="P146" s="84">
        <v>0</v>
      </c>
      <c r="Q146" s="84">
        <v>0</v>
      </c>
      <c r="R146" s="84">
        <v>0</v>
      </c>
      <c r="S146" s="84">
        <v>0</v>
      </c>
      <c r="T146" s="84">
        <v>0</v>
      </c>
      <c r="U146" s="84">
        <v>0</v>
      </c>
      <c r="V146" s="84">
        <v>0</v>
      </c>
      <c r="W146" s="84">
        <v>0</v>
      </c>
      <c r="X146" s="84">
        <v>0</v>
      </c>
      <c r="Y146" s="84">
        <v>0</v>
      </c>
      <c r="Z146" s="84">
        <v>0</v>
      </c>
      <c r="AA146" s="84">
        <v>0</v>
      </c>
      <c r="AB146" s="84">
        <v>0</v>
      </c>
      <c r="AC146" s="84">
        <v>0</v>
      </c>
      <c r="AD146" s="84">
        <v>0</v>
      </c>
      <c r="AE146" s="84">
        <v>0</v>
      </c>
      <c r="AF146" s="84">
        <v>0</v>
      </c>
      <c r="AG146" s="84">
        <v>0</v>
      </c>
    </row>
    <row r="147" spans="1:33" ht="15" x14ac:dyDescent="0.25">
      <c r="A147" s="89" t="s">
        <v>538</v>
      </c>
      <c r="B147" s="84">
        <v>0</v>
      </c>
      <c r="C147" s="84">
        <v>0</v>
      </c>
      <c r="D147" s="84">
        <v>0</v>
      </c>
      <c r="E147" s="84">
        <v>0</v>
      </c>
      <c r="F147" s="84">
        <v>0</v>
      </c>
      <c r="G147" s="84">
        <v>0</v>
      </c>
      <c r="H147" s="84">
        <v>0</v>
      </c>
      <c r="I147" s="84">
        <v>0</v>
      </c>
      <c r="J147" s="84">
        <v>0</v>
      </c>
      <c r="K147" s="84">
        <v>0</v>
      </c>
      <c r="L147" s="84">
        <v>0</v>
      </c>
      <c r="M147" s="84">
        <v>0</v>
      </c>
      <c r="N147" s="84">
        <v>0</v>
      </c>
      <c r="O147" s="84">
        <v>0</v>
      </c>
      <c r="P147" s="84">
        <v>0</v>
      </c>
      <c r="Q147" s="84">
        <v>0</v>
      </c>
      <c r="R147" s="84">
        <v>0</v>
      </c>
      <c r="S147" s="84">
        <v>0</v>
      </c>
      <c r="T147" s="84">
        <v>0</v>
      </c>
      <c r="U147" s="84">
        <v>0</v>
      </c>
      <c r="V147" s="84">
        <v>0</v>
      </c>
      <c r="W147" s="84">
        <v>0</v>
      </c>
      <c r="X147" s="84">
        <v>0</v>
      </c>
      <c r="Y147" s="84">
        <v>0</v>
      </c>
      <c r="Z147" s="84">
        <v>0</v>
      </c>
      <c r="AA147" s="84">
        <v>0</v>
      </c>
      <c r="AB147" s="84">
        <v>0</v>
      </c>
      <c r="AC147" s="84">
        <v>0</v>
      </c>
      <c r="AD147" s="84">
        <v>0</v>
      </c>
      <c r="AE147" s="84">
        <v>0</v>
      </c>
      <c r="AF147" s="84">
        <v>0</v>
      </c>
      <c r="AG147" s="84">
        <v>0</v>
      </c>
    </row>
    <row r="148" spans="1:33" ht="15" x14ac:dyDescent="0.25">
      <c r="A148" s="89" t="s">
        <v>539</v>
      </c>
      <c r="B148" s="84">
        <v>0</v>
      </c>
      <c r="C148" s="84">
        <v>0</v>
      </c>
      <c r="D148" s="84">
        <v>0</v>
      </c>
      <c r="E148" s="84">
        <v>0</v>
      </c>
      <c r="F148" s="84">
        <v>0</v>
      </c>
      <c r="G148" s="84">
        <v>0</v>
      </c>
      <c r="H148" s="84">
        <v>0</v>
      </c>
      <c r="I148" s="84">
        <v>0</v>
      </c>
      <c r="J148" s="84">
        <v>0</v>
      </c>
      <c r="K148" s="84">
        <v>0</v>
      </c>
      <c r="L148" s="84">
        <v>0</v>
      </c>
      <c r="M148" s="84">
        <v>0</v>
      </c>
      <c r="N148" s="84">
        <v>0</v>
      </c>
      <c r="O148" s="84">
        <v>0</v>
      </c>
      <c r="P148" s="84">
        <v>0</v>
      </c>
      <c r="Q148" s="84">
        <v>0</v>
      </c>
      <c r="R148" s="84">
        <v>0</v>
      </c>
      <c r="S148" s="84">
        <v>0</v>
      </c>
      <c r="T148" s="84">
        <v>0</v>
      </c>
      <c r="U148" s="84">
        <v>0</v>
      </c>
      <c r="V148" s="84">
        <v>0</v>
      </c>
      <c r="W148" s="84">
        <v>0</v>
      </c>
      <c r="X148" s="84">
        <v>0</v>
      </c>
      <c r="Y148" s="84">
        <v>0</v>
      </c>
      <c r="Z148" s="84">
        <v>0</v>
      </c>
      <c r="AA148" s="84">
        <v>0</v>
      </c>
      <c r="AB148" s="84">
        <v>0</v>
      </c>
      <c r="AC148" s="84">
        <v>0</v>
      </c>
      <c r="AD148" s="84">
        <v>0</v>
      </c>
      <c r="AE148" s="84">
        <v>0</v>
      </c>
      <c r="AF148" s="84">
        <v>0</v>
      </c>
      <c r="AG148" s="84">
        <v>0</v>
      </c>
    </row>
    <row r="149" spans="1:33" ht="15" x14ac:dyDescent="0.25">
      <c r="A149" s="89" t="s">
        <v>540</v>
      </c>
      <c r="B149" s="84">
        <v>0</v>
      </c>
      <c r="C149" s="84">
        <v>0</v>
      </c>
      <c r="D149" s="84">
        <v>0</v>
      </c>
      <c r="E149" s="84">
        <v>0</v>
      </c>
      <c r="F149" s="84">
        <v>0</v>
      </c>
      <c r="G149" s="84">
        <v>0</v>
      </c>
      <c r="H149" s="84">
        <v>0</v>
      </c>
      <c r="I149" s="84">
        <v>0</v>
      </c>
      <c r="J149" s="84">
        <v>0</v>
      </c>
      <c r="K149" s="84">
        <v>0</v>
      </c>
      <c r="L149" s="84">
        <v>0</v>
      </c>
      <c r="M149" s="84">
        <v>0</v>
      </c>
      <c r="N149" s="84">
        <v>0</v>
      </c>
      <c r="O149" s="84">
        <v>0</v>
      </c>
      <c r="P149" s="84">
        <v>0</v>
      </c>
      <c r="Q149" s="84">
        <v>0</v>
      </c>
      <c r="R149" s="84">
        <v>0</v>
      </c>
      <c r="S149" s="84">
        <v>0</v>
      </c>
      <c r="T149" s="84">
        <v>0</v>
      </c>
      <c r="U149" s="84">
        <v>0</v>
      </c>
      <c r="V149" s="84">
        <v>0</v>
      </c>
      <c r="W149" s="84">
        <v>0</v>
      </c>
      <c r="X149" s="84">
        <v>0</v>
      </c>
      <c r="Y149" s="84">
        <v>0</v>
      </c>
      <c r="Z149" s="84">
        <v>0</v>
      </c>
      <c r="AA149" s="84">
        <v>0</v>
      </c>
      <c r="AB149" s="84">
        <v>0</v>
      </c>
      <c r="AC149" s="84">
        <v>0</v>
      </c>
      <c r="AD149" s="84">
        <v>0</v>
      </c>
      <c r="AE149" s="84">
        <v>0</v>
      </c>
      <c r="AF149" s="84">
        <v>0</v>
      </c>
      <c r="AG149" s="84">
        <v>0</v>
      </c>
    </row>
    <row r="150" spans="1:33" ht="15" x14ac:dyDescent="0.25">
      <c r="A150" s="89" t="s">
        <v>541</v>
      </c>
      <c r="B150" s="84">
        <v>0</v>
      </c>
      <c r="C150" s="84">
        <v>0</v>
      </c>
      <c r="D150" s="84">
        <v>0</v>
      </c>
      <c r="E150" s="84">
        <v>0</v>
      </c>
      <c r="F150" s="84">
        <v>0</v>
      </c>
      <c r="G150" s="84">
        <v>0</v>
      </c>
      <c r="H150" s="84">
        <v>0</v>
      </c>
      <c r="I150" s="84">
        <v>0</v>
      </c>
      <c r="J150" s="84">
        <v>0</v>
      </c>
      <c r="K150" s="84">
        <v>0</v>
      </c>
      <c r="L150" s="84">
        <v>0</v>
      </c>
      <c r="M150" s="84">
        <v>0</v>
      </c>
      <c r="N150" s="84">
        <v>0</v>
      </c>
      <c r="O150" s="84">
        <v>0</v>
      </c>
      <c r="P150" s="84">
        <v>0</v>
      </c>
      <c r="Q150" s="84">
        <v>0</v>
      </c>
      <c r="R150" s="84">
        <v>0</v>
      </c>
      <c r="S150" s="84">
        <v>0</v>
      </c>
      <c r="T150" s="84">
        <v>0</v>
      </c>
      <c r="U150" s="84">
        <v>0</v>
      </c>
      <c r="V150" s="84">
        <v>0</v>
      </c>
      <c r="W150" s="84">
        <v>0</v>
      </c>
      <c r="X150" s="84">
        <v>0</v>
      </c>
      <c r="Y150" s="84">
        <v>0</v>
      </c>
      <c r="Z150" s="84">
        <v>0</v>
      </c>
      <c r="AA150" s="84">
        <v>0</v>
      </c>
      <c r="AB150" s="84">
        <v>0</v>
      </c>
      <c r="AC150" s="84">
        <v>0</v>
      </c>
      <c r="AD150" s="84">
        <v>0</v>
      </c>
      <c r="AE150" s="84">
        <v>0</v>
      </c>
      <c r="AF150" s="84">
        <v>0</v>
      </c>
      <c r="AG150" s="84">
        <v>0</v>
      </c>
    </row>
    <row r="151" spans="1:33" ht="15" x14ac:dyDescent="0.25">
      <c r="A151" s="89" t="s">
        <v>542</v>
      </c>
      <c r="B151" s="84">
        <v>0</v>
      </c>
      <c r="C151" s="84">
        <v>0</v>
      </c>
      <c r="D151" s="84">
        <v>0</v>
      </c>
      <c r="E151" s="84">
        <v>0</v>
      </c>
      <c r="F151" s="84">
        <v>0</v>
      </c>
      <c r="G151" s="84">
        <v>0</v>
      </c>
      <c r="H151" s="84">
        <v>0</v>
      </c>
      <c r="I151" s="84">
        <v>0</v>
      </c>
      <c r="J151" s="84">
        <v>0</v>
      </c>
      <c r="K151" s="84">
        <v>0</v>
      </c>
      <c r="L151" s="84">
        <v>0</v>
      </c>
      <c r="M151" s="84">
        <v>0</v>
      </c>
      <c r="N151" s="84">
        <v>0</v>
      </c>
      <c r="O151" s="84">
        <v>0</v>
      </c>
      <c r="P151" s="84">
        <v>0</v>
      </c>
      <c r="Q151" s="84">
        <v>0</v>
      </c>
      <c r="R151" s="84">
        <v>0</v>
      </c>
      <c r="S151" s="84">
        <v>0</v>
      </c>
      <c r="T151" s="84">
        <v>0</v>
      </c>
      <c r="U151" s="84">
        <v>0</v>
      </c>
      <c r="V151" s="84">
        <v>0</v>
      </c>
      <c r="W151" s="84">
        <v>0</v>
      </c>
      <c r="X151" s="84">
        <v>0</v>
      </c>
      <c r="Y151" s="84">
        <v>0</v>
      </c>
      <c r="Z151" s="84">
        <v>0</v>
      </c>
      <c r="AA151" s="84">
        <v>0</v>
      </c>
      <c r="AB151" s="84">
        <v>0</v>
      </c>
      <c r="AC151" s="84">
        <v>0</v>
      </c>
      <c r="AD151" s="84">
        <v>0</v>
      </c>
      <c r="AE151" s="84">
        <v>0</v>
      </c>
      <c r="AF151" s="84">
        <v>0</v>
      </c>
      <c r="AG151" s="84">
        <v>0</v>
      </c>
    </row>
    <row r="152" spans="1:33" ht="15" x14ac:dyDescent="0.25">
      <c r="A152" s="89" t="s">
        <v>543</v>
      </c>
      <c r="B152" s="84">
        <v>0</v>
      </c>
      <c r="C152" s="84">
        <v>0</v>
      </c>
      <c r="D152" s="84">
        <v>0</v>
      </c>
      <c r="E152" s="84">
        <v>0</v>
      </c>
      <c r="F152" s="84">
        <v>0</v>
      </c>
      <c r="G152" s="84">
        <v>0</v>
      </c>
      <c r="H152" s="84">
        <v>0</v>
      </c>
      <c r="I152" s="84">
        <v>0</v>
      </c>
      <c r="J152" s="84">
        <v>0</v>
      </c>
      <c r="K152" s="84">
        <v>0</v>
      </c>
      <c r="L152" s="84">
        <v>0</v>
      </c>
      <c r="M152" s="84">
        <v>0</v>
      </c>
      <c r="N152" s="84">
        <v>0</v>
      </c>
      <c r="O152" s="84">
        <v>0</v>
      </c>
      <c r="P152" s="84">
        <v>0</v>
      </c>
      <c r="Q152" s="84">
        <v>0</v>
      </c>
      <c r="R152" s="84">
        <v>0</v>
      </c>
      <c r="S152" s="84">
        <v>0</v>
      </c>
      <c r="T152" s="84">
        <v>0</v>
      </c>
      <c r="U152" s="84">
        <v>0</v>
      </c>
      <c r="V152" s="84">
        <v>0</v>
      </c>
      <c r="W152" s="84">
        <v>0</v>
      </c>
      <c r="X152" s="84">
        <v>0</v>
      </c>
      <c r="Y152" s="84">
        <v>0</v>
      </c>
      <c r="Z152" s="84">
        <v>0</v>
      </c>
      <c r="AA152" s="84">
        <v>0</v>
      </c>
      <c r="AB152" s="84">
        <v>0</v>
      </c>
      <c r="AC152" s="84">
        <v>0</v>
      </c>
      <c r="AD152" s="84">
        <v>0</v>
      </c>
      <c r="AE152" s="84">
        <v>0</v>
      </c>
      <c r="AF152" s="84">
        <v>0</v>
      </c>
      <c r="AG152" s="84">
        <v>0</v>
      </c>
    </row>
    <row r="153" spans="1:33" ht="15" x14ac:dyDescent="0.25">
      <c r="A153" s="89" t="s">
        <v>544</v>
      </c>
      <c r="B153" s="84">
        <v>0</v>
      </c>
      <c r="C153" s="84">
        <v>0</v>
      </c>
      <c r="D153" s="84">
        <v>0</v>
      </c>
      <c r="E153" s="84">
        <v>0</v>
      </c>
      <c r="F153" s="84">
        <v>0</v>
      </c>
      <c r="G153" s="84">
        <v>0</v>
      </c>
      <c r="H153" s="84">
        <v>0</v>
      </c>
      <c r="I153" s="84">
        <v>0</v>
      </c>
      <c r="J153" s="84">
        <v>0</v>
      </c>
      <c r="K153" s="84">
        <v>0</v>
      </c>
      <c r="L153" s="84">
        <v>0</v>
      </c>
      <c r="M153" s="84">
        <v>0</v>
      </c>
      <c r="N153" s="84">
        <v>0</v>
      </c>
      <c r="O153" s="84">
        <v>0</v>
      </c>
      <c r="P153" s="84">
        <v>0</v>
      </c>
      <c r="Q153" s="84">
        <v>0</v>
      </c>
      <c r="R153" s="84">
        <v>0</v>
      </c>
      <c r="S153" s="84">
        <v>0</v>
      </c>
      <c r="T153" s="84">
        <v>0</v>
      </c>
      <c r="U153" s="84">
        <v>0</v>
      </c>
      <c r="V153" s="84">
        <v>0</v>
      </c>
      <c r="W153" s="84">
        <v>0</v>
      </c>
      <c r="X153" s="84">
        <v>0</v>
      </c>
      <c r="Y153" s="84">
        <v>0</v>
      </c>
      <c r="Z153" s="84">
        <v>0</v>
      </c>
      <c r="AA153" s="84">
        <v>0</v>
      </c>
      <c r="AB153" s="84">
        <v>0</v>
      </c>
      <c r="AC153" s="84">
        <v>0</v>
      </c>
      <c r="AD153" s="84">
        <v>0</v>
      </c>
      <c r="AE153" s="84">
        <v>0</v>
      </c>
      <c r="AF153" s="84">
        <v>0</v>
      </c>
      <c r="AG153" s="84">
        <v>0</v>
      </c>
    </row>
    <row r="154" spans="1:33" ht="15" x14ac:dyDescent="0.25">
      <c r="A154" s="89" t="s">
        <v>545</v>
      </c>
      <c r="B154" s="84">
        <v>0</v>
      </c>
      <c r="C154" s="84">
        <v>0</v>
      </c>
      <c r="D154" s="84">
        <v>0</v>
      </c>
      <c r="E154" s="84">
        <v>0</v>
      </c>
      <c r="F154" s="84">
        <v>0</v>
      </c>
      <c r="G154" s="84">
        <v>0</v>
      </c>
      <c r="H154" s="84">
        <v>0</v>
      </c>
      <c r="I154" s="84">
        <v>0</v>
      </c>
      <c r="J154" s="84">
        <v>0</v>
      </c>
      <c r="K154" s="84">
        <v>0</v>
      </c>
      <c r="L154" s="84">
        <v>0</v>
      </c>
      <c r="M154" s="84">
        <v>0</v>
      </c>
      <c r="N154" s="84">
        <v>0</v>
      </c>
      <c r="O154" s="84">
        <v>0</v>
      </c>
      <c r="P154" s="84">
        <v>0</v>
      </c>
      <c r="Q154" s="84">
        <v>0</v>
      </c>
      <c r="R154" s="84">
        <v>0</v>
      </c>
      <c r="S154" s="84">
        <v>0</v>
      </c>
      <c r="T154" s="84">
        <v>0</v>
      </c>
      <c r="U154" s="84">
        <v>0</v>
      </c>
      <c r="V154" s="84">
        <v>0</v>
      </c>
      <c r="W154" s="84">
        <v>0</v>
      </c>
      <c r="X154" s="84">
        <v>0</v>
      </c>
      <c r="Y154" s="84">
        <v>0</v>
      </c>
      <c r="Z154" s="84">
        <v>0</v>
      </c>
      <c r="AA154" s="84">
        <v>0</v>
      </c>
      <c r="AB154" s="84">
        <v>0</v>
      </c>
      <c r="AC154" s="84">
        <v>0</v>
      </c>
      <c r="AD154" s="84">
        <v>0</v>
      </c>
      <c r="AE154" s="84">
        <v>0</v>
      </c>
      <c r="AF154" s="84">
        <v>0</v>
      </c>
      <c r="AG154" s="84">
        <v>0</v>
      </c>
    </row>
    <row r="155" spans="1:33" ht="15" x14ac:dyDescent="0.25">
      <c r="A155" s="89" t="s">
        <v>546</v>
      </c>
      <c r="B155" s="84">
        <v>0</v>
      </c>
      <c r="C155" s="84">
        <v>0</v>
      </c>
      <c r="D155" s="84">
        <v>0</v>
      </c>
      <c r="E155" s="84">
        <v>0</v>
      </c>
      <c r="F155" s="84">
        <v>0</v>
      </c>
      <c r="G155" s="84">
        <v>0</v>
      </c>
      <c r="H155" s="84">
        <v>0</v>
      </c>
      <c r="I155" s="84">
        <v>0</v>
      </c>
      <c r="J155" s="84">
        <v>0</v>
      </c>
      <c r="K155" s="84">
        <v>0</v>
      </c>
      <c r="L155" s="84">
        <v>0</v>
      </c>
      <c r="M155" s="84">
        <v>0</v>
      </c>
      <c r="N155" s="84">
        <v>0</v>
      </c>
      <c r="O155" s="84">
        <v>0</v>
      </c>
      <c r="P155" s="84">
        <v>0</v>
      </c>
      <c r="Q155" s="84">
        <v>0</v>
      </c>
      <c r="R155" s="84">
        <v>0</v>
      </c>
      <c r="S155" s="84">
        <v>0</v>
      </c>
      <c r="T155" s="84">
        <v>0</v>
      </c>
      <c r="U155" s="84">
        <v>0</v>
      </c>
      <c r="V155" s="84">
        <v>0</v>
      </c>
      <c r="W155" s="84">
        <v>0</v>
      </c>
      <c r="X155" s="84">
        <v>0</v>
      </c>
      <c r="Y155" s="84">
        <v>0</v>
      </c>
      <c r="Z155" s="84">
        <v>0</v>
      </c>
      <c r="AA155" s="84">
        <v>0</v>
      </c>
      <c r="AB155" s="84">
        <v>0</v>
      </c>
      <c r="AC155" s="84">
        <v>0</v>
      </c>
      <c r="AD155" s="84">
        <v>0</v>
      </c>
      <c r="AE155" s="84">
        <v>0</v>
      </c>
      <c r="AF155" s="84">
        <v>0</v>
      </c>
      <c r="AG155" s="84">
        <v>0</v>
      </c>
    </row>
    <row r="156" spans="1:33" ht="15" x14ac:dyDescent="0.25">
      <c r="A156" s="89" t="s">
        <v>547</v>
      </c>
      <c r="B156" s="84">
        <v>0</v>
      </c>
      <c r="C156" s="84">
        <v>0</v>
      </c>
      <c r="D156" s="84">
        <v>0</v>
      </c>
      <c r="E156" s="84">
        <v>0</v>
      </c>
      <c r="F156" s="84">
        <v>0</v>
      </c>
      <c r="G156" s="84">
        <v>0</v>
      </c>
      <c r="H156" s="84">
        <v>0</v>
      </c>
      <c r="I156" s="84">
        <v>0</v>
      </c>
      <c r="J156" s="84">
        <v>0</v>
      </c>
      <c r="K156" s="84">
        <v>0</v>
      </c>
      <c r="L156" s="84">
        <v>0</v>
      </c>
      <c r="M156" s="84">
        <v>0</v>
      </c>
      <c r="N156" s="84">
        <v>0</v>
      </c>
      <c r="O156" s="84">
        <v>0</v>
      </c>
      <c r="P156" s="84">
        <v>0</v>
      </c>
      <c r="Q156" s="84">
        <v>0</v>
      </c>
      <c r="R156" s="84">
        <v>0</v>
      </c>
      <c r="S156" s="84">
        <v>0</v>
      </c>
      <c r="T156" s="84">
        <v>0</v>
      </c>
      <c r="U156" s="84">
        <v>0</v>
      </c>
      <c r="V156" s="84">
        <v>0</v>
      </c>
      <c r="W156" s="84">
        <v>0</v>
      </c>
      <c r="X156" s="84">
        <v>0</v>
      </c>
      <c r="Y156" s="84">
        <v>0</v>
      </c>
      <c r="Z156" s="84">
        <v>0</v>
      </c>
      <c r="AA156" s="84">
        <v>0</v>
      </c>
      <c r="AB156" s="84">
        <v>0</v>
      </c>
      <c r="AC156" s="84">
        <v>0</v>
      </c>
      <c r="AD156" s="84">
        <v>0</v>
      </c>
      <c r="AE156" s="84">
        <v>0</v>
      </c>
      <c r="AF156" s="84">
        <v>0</v>
      </c>
      <c r="AG156" s="84">
        <v>0</v>
      </c>
    </row>
    <row r="157" spans="1:33" ht="15" x14ac:dyDescent="0.25">
      <c r="A157" s="89" t="s">
        <v>548</v>
      </c>
      <c r="B157" s="84">
        <v>0</v>
      </c>
      <c r="C157" s="84">
        <v>0</v>
      </c>
      <c r="D157" s="84">
        <v>0</v>
      </c>
      <c r="E157" s="84">
        <v>0</v>
      </c>
      <c r="F157" s="84">
        <v>0</v>
      </c>
      <c r="G157" s="84">
        <v>0</v>
      </c>
      <c r="H157" s="84">
        <v>0</v>
      </c>
      <c r="I157" s="84">
        <v>0</v>
      </c>
      <c r="J157" s="84">
        <v>0</v>
      </c>
      <c r="K157" s="84">
        <v>0</v>
      </c>
      <c r="L157" s="84">
        <v>0</v>
      </c>
      <c r="M157" s="84">
        <v>0</v>
      </c>
      <c r="N157" s="84">
        <v>0</v>
      </c>
      <c r="O157" s="84">
        <v>0</v>
      </c>
      <c r="P157" s="84">
        <v>0</v>
      </c>
      <c r="Q157" s="84">
        <v>0</v>
      </c>
      <c r="R157" s="84">
        <v>0</v>
      </c>
      <c r="S157" s="84">
        <v>0</v>
      </c>
      <c r="T157" s="84">
        <v>0</v>
      </c>
      <c r="U157" s="84">
        <v>0</v>
      </c>
      <c r="V157" s="84">
        <v>0</v>
      </c>
      <c r="W157" s="84">
        <v>0</v>
      </c>
      <c r="X157" s="84">
        <v>0</v>
      </c>
      <c r="Y157" s="84">
        <v>0</v>
      </c>
      <c r="Z157" s="84">
        <v>0</v>
      </c>
      <c r="AA157" s="84">
        <v>0</v>
      </c>
      <c r="AB157" s="84">
        <v>0</v>
      </c>
      <c r="AC157" s="84">
        <v>0</v>
      </c>
      <c r="AD157" s="84">
        <v>0</v>
      </c>
      <c r="AE157" s="84">
        <v>0</v>
      </c>
      <c r="AF157" s="84">
        <v>0</v>
      </c>
      <c r="AG157" s="84">
        <v>0</v>
      </c>
    </row>
    <row r="158" spans="1:33" ht="15" x14ac:dyDescent="0.25">
      <c r="A158" s="89" t="s">
        <v>549</v>
      </c>
      <c r="B158" s="84">
        <v>0</v>
      </c>
      <c r="C158" s="84">
        <v>0</v>
      </c>
      <c r="D158" s="84">
        <v>0</v>
      </c>
      <c r="E158" s="84">
        <v>0</v>
      </c>
      <c r="F158" s="84">
        <v>0</v>
      </c>
      <c r="G158" s="84">
        <v>0</v>
      </c>
      <c r="H158" s="84">
        <v>0</v>
      </c>
      <c r="I158" s="84">
        <v>0</v>
      </c>
      <c r="J158" s="84">
        <v>0</v>
      </c>
      <c r="K158" s="84">
        <v>0</v>
      </c>
      <c r="L158" s="84">
        <v>0</v>
      </c>
      <c r="M158" s="84">
        <v>0</v>
      </c>
      <c r="N158" s="84">
        <v>0</v>
      </c>
      <c r="O158" s="84">
        <v>0</v>
      </c>
      <c r="P158" s="84">
        <v>0</v>
      </c>
      <c r="Q158" s="84">
        <v>0</v>
      </c>
      <c r="R158" s="84">
        <v>0</v>
      </c>
      <c r="S158" s="84">
        <v>0</v>
      </c>
      <c r="T158" s="84">
        <v>0</v>
      </c>
      <c r="U158" s="84">
        <v>0</v>
      </c>
      <c r="V158" s="84">
        <v>0</v>
      </c>
      <c r="W158" s="84">
        <v>0</v>
      </c>
      <c r="X158" s="84">
        <v>0</v>
      </c>
      <c r="Y158" s="84">
        <v>0</v>
      </c>
      <c r="Z158" s="84">
        <v>0</v>
      </c>
      <c r="AA158" s="84">
        <v>0</v>
      </c>
      <c r="AB158" s="84">
        <v>0</v>
      </c>
      <c r="AC158" s="84">
        <v>0</v>
      </c>
      <c r="AD158" s="84">
        <v>0</v>
      </c>
      <c r="AE158" s="84">
        <v>0</v>
      </c>
      <c r="AF158" s="84">
        <v>0</v>
      </c>
      <c r="AG158" s="84">
        <v>0</v>
      </c>
    </row>
    <row r="159" spans="1:33" ht="15" x14ac:dyDescent="0.25">
      <c r="A159" s="89" t="s">
        <v>550</v>
      </c>
      <c r="B159" s="84">
        <v>0</v>
      </c>
      <c r="C159" s="84">
        <v>0</v>
      </c>
      <c r="D159" s="84">
        <v>0</v>
      </c>
      <c r="E159" s="84">
        <v>0</v>
      </c>
      <c r="F159" s="84">
        <v>0</v>
      </c>
      <c r="G159" s="84">
        <v>0</v>
      </c>
      <c r="H159" s="84">
        <v>0</v>
      </c>
      <c r="I159" s="84">
        <v>0</v>
      </c>
      <c r="J159" s="84">
        <v>0</v>
      </c>
      <c r="K159" s="84">
        <v>0</v>
      </c>
      <c r="L159" s="84">
        <v>0</v>
      </c>
      <c r="M159" s="84">
        <v>0</v>
      </c>
      <c r="N159" s="84">
        <v>0</v>
      </c>
      <c r="O159" s="84">
        <v>0</v>
      </c>
      <c r="P159" s="84">
        <v>0</v>
      </c>
      <c r="Q159" s="84">
        <v>0</v>
      </c>
      <c r="R159" s="84">
        <v>0</v>
      </c>
      <c r="S159" s="84">
        <v>0</v>
      </c>
      <c r="T159" s="84">
        <v>0</v>
      </c>
      <c r="U159" s="84">
        <v>0</v>
      </c>
      <c r="V159" s="84">
        <v>0</v>
      </c>
      <c r="W159" s="84">
        <v>0</v>
      </c>
      <c r="X159" s="84">
        <v>0</v>
      </c>
      <c r="Y159" s="84">
        <v>0</v>
      </c>
      <c r="Z159" s="84">
        <v>0</v>
      </c>
      <c r="AA159" s="84">
        <v>0</v>
      </c>
      <c r="AB159" s="84">
        <v>0</v>
      </c>
      <c r="AC159" s="84">
        <v>0</v>
      </c>
      <c r="AD159" s="84">
        <v>0</v>
      </c>
      <c r="AE159" s="84">
        <v>0</v>
      </c>
      <c r="AF159" s="84">
        <v>0</v>
      </c>
      <c r="AG159" s="84">
        <v>0</v>
      </c>
    </row>
    <row r="160" spans="1:33" ht="15" x14ac:dyDescent="0.25">
      <c r="A160" s="89" t="s">
        <v>551</v>
      </c>
      <c r="B160" s="84">
        <v>0</v>
      </c>
      <c r="C160" s="84">
        <v>0</v>
      </c>
      <c r="D160" s="84">
        <v>0</v>
      </c>
      <c r="E160" s="84">
        <v>0</v>
      </c>
      <c r="F160" s="84">
        <v>0</v>
      </c>
      <c r="G160" s="84">
        <v>0</v>
      </c>
      <c r="H160" s="84">
        <v>0</v>
      </c>
      <c r="I160" s="84">
        <v>0</v>
      </c>
      <c r="J160" s="84">
        <v>0</v>
      </c>
      <c r="K160" s="84">
        <v>0</v>
      </c>
      <c r="L160" s="84">
        <v>0</v>
      </c>
      <c r="M160" s="84">
        <v>0</v>
      </c>
      <c r="N160" s="84">
        <v>0</v>
      </c>
      <c r="O160" s="84">
        <v>0</v>
      </c>
      <c r="P160" s="84">
        <v>0</v>
      </c>
      <c r="Q160" s="84">
        <v>0</v>
      </c>
      <c r="R160" s="84">
        <v>0</v>
      </c>
      <c r="S160" s="84">
        <v>0</v>
      </c>
      <c r="T160" s="84">
        <v>0</v>
      </c>
      <c r="U160" s="84">
        <v>0</v>
      </c>
      <c r="V160" s="84">
        <v>0</v>
      </c>
      <c r="W160" s="84">
        <v>0</v>
      </c>
      <c r="X160" s="84">
        <v>0</v>
      </c>
      <c r="Y160" s="84">
        <v>0</v>
      </c>
      <c r="Z160" s="84">
        <v>0</v>
      </c>
      <c r="AA160" s="84">
        <v>0</v>
      </c>
      <c r="AB160" s="84">
        <v>0</v>
      </c>
      <c r="AC160" s="84">
        <v>0</v>
      </c>
      <c r="AD160" s="84">
        <v>0</v>
      </c>
      <c r="AE160" s="84">
        <v>0</v>
      </c>
      <c r="AF160" s="84">
        <v>0</v>
      </c>
      <c r="AG160" s="84">
        <v>0</v>
      </c>
    </row>
    <row r="161" spans="1:33" ht="15" x14ac:dyDescent="0.25">
      <c r="A161" s="89" t="s">
        <v>552</v>
      </c>
      <c r="B161" s="84">
        <v>0</v>
      </c>
      <c r="C161" s="84">
        <v>0</v>
      </c>
      <c r="D161" s="84">
        <v>0</v>
      </c>
      <c r="E161" s="84">
        <v>0</v>
      </c>
      <c r="F161" s="84">
        <v>0</v>
      </c>
      <c r="G161" s="84">
        <v>0</v>
      </c>
      <c r="H161" s="84">
        <v>0</v>
      </c>
      <c r="I161" s="84">
        <v>0</v>
      </c>
      <c r="J161" s="84">
        <v>0</v>
      </c>
      <c r="K161" s="84">
        <v>0</v>
      </c>
      <c r="L161" s="84">
        <v>0</v>
      </c>
      <c r="M161" s="84">
        <v>0</v>
      </c>
      <c r="N161" s="84">
        <v>0</v>
      </c>
      <c r="O161" s="84">
        <v>0</v>
      </c>
      <c r="P161" s="84">
        <v>0</v>
      </c>
      <c r="Q161" s="84">
        <v>0</v>
      </c>
      <c r="R161" s="84">
        <v>0</v>
      </c>
      <c r="S161" s="84">
        <v>0</v>
      </c>
      <c r="T161" s="84">
        <v>0</v>
      </c>
      <c r="U161" s="84">
        <v>0</v>
      </c>
      <c r="V161" s="84">
        <v>0</v>
      </c>
      <c r="W161" s="84">
        <v>0</v>
      </c>
      <c r="X161" s="84">
        <v>0</v>
      </c>
      <c r="Y161" s="84">
        <v>0</v>
      </c>
      <c r="Z161" s="84">
        <v>0</v>
      </c>
      <c r="AA161" s="84">
        <v>0</v>
      </c>
      <c r="AB161" s="84">
        <v>0</v>
      </c>
      <c r="AC161" s="84">
        <v>0</v>
      </c>
      <c r="AD161" s="84">
        <v>0</v>
      </c>
      <c r="AE161" s="84">
        <v>0</v>
      </c>
      <c r="AF161" s="84">
        <v>0</v>
      </c>
      <c r="AG161" s="84">
        <v>0</v>
      </c>
    </row>
    <row r="162" spans="1:33" ht="15" x14ac:dyDescent="0.25">
      <c r="A162" s="196" t="s">
        <v>553</v>
      </c>
      <c r="B162" s="84">
        <v>0</v>
      </c>
      <c r="C162" s="84">
        <v>0</v>
      </c>
      <c r="D162" s="84">
        <v>0</v>
      </c>
      <c r="E162" s="84">
        <v>0</v>
      </c>
      <c r="F162" s="84">
        <v>0</v>
      </c>
      <c r="G162" s="84">
        <v>0</v>
      </c>
      <c r="H162" s="84">
        <v>0</v>
      </c>
      <c r="I162" s="84">
        <v>0</v>
      </c>
      <c r="J162" s="84">
        <v>0</v>
      </c>
      <c r="K162" s="84">
        <v>0</v>
      </c>
      <c r="L162" s="84">
        <v>0</v>
      </c>
      <c r="M162" s="84">
        <v>0</v>
      </c>
      <c r="N162" s="84">
        <v>1</v>
      </c>
      <c r="O162" s="84">
        <v>0</v>
      </c>
      <c r="P162" s="84">
        <v>0</v>
      </c>
      <c r="Q162" s="84">
        <v>0</v>
      </c>
      <c r="R162" s="84">
        <v>0</v>
      </c>
      <c r="S162" s="84">
        <v>0</v>
      </c>
      <c r="T162" s="84">
        <v>0</v>
      </c>
      <c r="U162" s="84">
        <v>0</v>
      </c>
      <c r="V162" s="84">
        <v>0</v>
      </c>
      <c r="W162" s="84">
        <v>0</v>
      </c>
      <c r="X162" s="84">
        <v>0</v>
      </c>
      <c r="Y162" s="84">
        <v>0</v>
      </c>
      <c r="Z162" s="84">
        <v>0</v>
      </c>
      <c r="AA162" s="84">
        <v>0</v>
      </c>
      <c r="AB162" s="84">
        <v>0</v>
      </c>
      <c r="AC162" s="84">
        <v>0</v>
      </c>
      <c r="AD162" s="84">
        <v>0</v>
      </c>
      <c r="AE162" s="84">
        <v>0</v>
      </c>
      <c r="AF162" s="84">
        <v>0</v>
      </c>
      <c r="AG162" s="84">
        <v>0</v>
      </c>
    </row>
    <row r="163" spans="1:33" ht="15" x14ac:dyDescent="0.25">
      <c r="A163" s="196" t="s">
        <v>554</v>
      </c>
      <c r="B163" s="84">
        <v>0</v>
      </c>
      <c r="C163" s="84">
        <v>0</v>
      </c>
      <c r="D163" s="84">
        <v>0</v>
      </c>
      <c r="E163" s="84">
        <v>0</v>
      </c>
      <c r="F163" s="84">
        <v>0</v>
      </c>
      <c r="G163" s="84">
        <v>0</v>
      </c>
      <c r="H163" s="84">
        <v>0</v>
      </c>
      <c r="I163" s="84">
        <v>0</v>
      </c>
      <c r="J163" s="84">
        <v>0</v>
      </c>
      <c r="K163" s="84">
        <v>0</v>
      </c>
      <c r="L163" s="84">
        <v>0</v>
      </c>
      <c r="M163" s="84">
        <v>0</v>
      </c>
      <c r="N163" s="84">
        <v>0</v>
      </c>
      <c r="O163" s="84">
        <v>1</v>
      </c>
      <c r="P163" s="84">
        <v>0</v>
      </c>
      <c r="Q163" s="84">
        <v>0</v>
      </c>
      <c r="R163" s="84">
        <v>0</v>
      </c>
      <c r="S163" s="84">
        <v>0</v>
      </c>
      <c r="T163" s="84">
        <v>0</v>
      </c>
      <c r="U163" s="84">
        <v>0</v>
      </c>
      <c r="V163" s="84">
        <v>0</v>
      </c>
      <c r="W163" s="84">
        <v>0</v>
      </c>
      <c r="X163" s="84">
        <v>0</v>
      </c>
      <c r="Y163" s="84">
        <v>0</v>
      </c>
      <c r="Z163" s="84">
        <v>0</v>
      </c>
      <c r="AA163" s="84">
        <v>0</v>
      </c>
      <c r="AB163" s="84">
        <v>0</v>
      </c>
      <c r="AC163" s="84">
        <v>0</v>
      </c>
      <c r="AD163" s="84">
        <v>0</v>
      </c>
      <c r="AE163" s="84">
        <v>0</v>
      </c>
      <c r="AF163" s="84">
        <v>0</v>
      </c>
      <c r="AG163" s="84">
        <v>0</v>
      </c>
    </row>
    <row r="164" spans="1:33" ht="15" x14ac:dyDescent="0.25">
      <c r="A164" s="196" t="s">
        <v>555</v>
      </c>
      <c r="B164" s="84">
        <v>0</v>
      </c>
      <c r="C164" s="84">
        <v>0</v>
      </c>
      <c r="D164" s="84">
        <v>0</v>
      </c>
      <c r="E164" s="84">
        <v>0</v>
      </c>
      <c r="F164" s="84">
        <v>0</v>
      </c>
      <c r="G164" s="84">
        <v>0</v>
      </c>
      <c r="H164" s="84">
        <v>0</v>
      </c>
      <c r="I164" s="84">
        <v>0</v>
      </c>
      <c r="J164" s="84">
        <v>0</v>
      </c>
      <c r="K164" s="84">
        <v>0</v>
      </c>
      <c r="L164" s="84">
        <v>0</v>
      </c>
      <c r="M164" s="84">
        <v>0</v>
      </c>
      <c r="N164" s="84">
        <v>0</v>
      </c>
      <c r="O164" s="84">
        <v>0</v>
      </c>
      <c r="P164" s="84">
        <v>0</v>
      </c>
      <c r="Q164" s="84">
        <v>0</v>
      </c>
      <c r="R164" s="84">
        <v>0</v>
      </c>
      <c r="S164" s="84">
        <v>0</v>
      </c>
      <c r="T164" s="84">
        <v>0</v>
      </c>
      <c r="U164" s="84">
        <v>0</v>
      </c>
      <c r="V164" s="84">
        <v>0</v>
      </c>
      <c r="W164" s="84">
        <v>0</v>
      </c>
      <c r="X164" s="84">
        <v>0</v>
      </c>
      <c r="Y164" s="84">
        <v>0</v>
      </c>
      <c r="Z164" s="84">
        <v>0</v>
      </c>
      <c r="AA164" s="84">
        <v>0</v>
      </c>
      <c r="AB164" s="84">
        <v>0</v>
      </c>
      <c r="AC164" s="84">
        <v>0</v>
      </c>
      <c r="AD164" s="84">
        <v>0</v>
      </c>
      <c r="AE164" s="84">
        <v>0</v>
      </c>
      <c r="AF164" s="84">
        <v>0</v>
      </c>
      <c r="AG164" s="84">
        <v>0</v>
      </c>
    </row>
    <row r="165" spans="1:33" ht="15" x14ac:dyDescent="0.25">
      <c r="A165" s="196" t="s">
        <v>558</v>
      </c>
      <c r="B165" s="84">
        <v>0</v>
      </c>
      <c r="C165" s="84">
        <v>0</v>
      </c>
      <c r="D165" s="84">
        <v>0</v>
      </c>
      <c r="E165" s="84">
        <v>0</v>
      </c>
      <c r="F165" s="84">
        <v>0</v>
      </c>
      <c r="G165" s="84">
        <v>0</v>
      </c>
      <c r="H165" s="84">
        <v>0</v>
      </c>
      <c r="I165" s="84">
        <v>0</v>
      </c>
      <c r="J165" s="84">
        <v>0</v>
      </c>
      <c r="K165" s="84">
        <v>0</v>
      </c>
      <c r="L165" s="84">
        <v>0</v>
      </c>
      <c r="M165" s="84">
        <v>0</v>
      </c>
      <c r="N165" s="84">
        <v>0</v>
      </c>
      <c r="O165" s="84">
        <v>0</v>
      </c>
      <c r="P165" s="84">
        <v>0</v>
      </c>
      <c r="Q165" s="84">
        <v>0</v>
      </c>
      <c r="R165" s="84">
        <v>0</v>
      </c>
      <c r="S165" s="84">
        <v>0</v>
      </c>
      <c r="T165" s="84">
        <v>0</v>
      </c>
      <c r="U165" s="84">
        <v>0</v>
      </c>
      <c r="V165" s="84">
        <v>0</v>
      </c>
      <c r="W165" s="84">
        <v>0</v>
      </c>
      <c r="X165" s="84">
        <v>0</v>
      </c>
      <c r="Y165" s="84">
        <v>0</v>
      </c>
      <c r="Z165" s="84">
        <v>0</v>
      </c>
      <c r="AA165" s="84">
        <v>0</v>
      </c>
      <c r="AB165" s="84">
        <v>0</v>
      </c>
      <c r="AC165" s="84">
        <v>0</v>
      </c>
      <c r="AD165" s="84">
        <v>0</v>
      </c>
      <c r="AE165" s="84">
        <v>0</v>
      </c>
      <c r="AF165" s="84">
        <v>0</v>
      </c>
      <c r="AG165" s="84">
        <v>0</v>
      </c>
    </row>
    <row r="166" spans="1:33" ht="15" x14ac:dyDescent="0.25">
      <c r="A166" s="196" t="s">
        <v>559</v>
      </c>
      <c r="B166" s="84">
        <v>0</v>
      </c>
      <c r="C166" s="84">
        <v>0</v>
      </c>
      <c r="D166" s="84">
        <v>0</v>
      </c>
      <c r="E166" s="84">
        <v>0</v>
      </c>
      <c r="F166" s="84">
        <v>0</v>
      </c>
      <c r="G166" s="84">
        <v>0</v>
      </c>
      <c r="H166" s="84">
        <v>0</v>
      </c>
      <c r="I166" s="84">
        <v>0</v>
      </c>
      <c r="J166" s="84">
        <v>0</v>
      </c>
      <c r="K166" s="84">
        <v>0</v>
      </c>
      <c r="L166" s="84">
        <v>0</v>
      </c>
      <c r="M166" s="84">
        <v>0</v>
      </c>
      <c r="N166" s="84">
        <v>0</v>
      </c>
      <c r="O166" s="84">
        <v>0</v>
      </c>
      <c r="P166" s="84">
        <v>0</v>
      </c>
      <c r="Q166" s="84">
        <v>0</v>
      </c>
      <c r="R166" s="84">
        <v>0</v>
      </c>
      <c r="S166" s="84">
        <v>0</v>
      </c>
      <c r="T166" s="84">
        <v>0</v>
      </c>
      <c r="U166" s="84">
        <v>0</v>
      </c>
      <c r="V166" s="84">
        <v>0</v>
      </c>
      <c r="W166" s="84">
        <v>0</v>
      </c>
      <c r="X166" s="84">
        <v>0</v>
      </c>
      <c r="Y166" s="84">
        <v>0</v>
      </c>
      <c r="Z166" s="84">
        <v>0</v>
      </c>
      <c r="AA166" s="84">
        <v>0</v>
      </c>
      <c r="AB166" s="84">
        <v>0</v>
      </c>
      <c r="AC166" s="84">
        <v>0</v>
      </c>
      <c r="AD166" s="84">
        <v>0</v>
      </c>
      <c r="AE166" s="84">
        <v>0</v>
      </c>
      <c r="AF166" s="84">
        <v>0</v>
      </c>
      <c r="AG166" s="84">
        <v>0</v>
      </c>
    </row>
    <row r="167" spans="1:33" ht="15" x14ac:dyDescent="0.25">
      <c r="A167" s="196" t="s">
        <v>560</v>
      </c>
      <c r="B167" s="201">
        <v>0</v>
      </c>
      <c r="C167" s="201">
        <v>0</v>
      </c>
      <c r="D167" s="201">
        <v>0</v>
      </c>
      <c r="E167" s="201">
        <v>0</v>
      </c>
      <c r="F167" s="201">
        <v>0</v>
      </c>
      <c r="G167" s="201">
        <v>0</v>
      </c>
      <c r="H167" s="201">
        <v>0</v>
      </c>
      <c r="I167" s="201">
        <v>0</v>
      </c>
      <c r="J167" s="201">
        <v>0</v>
      </c>
      <c r="K167" s="201">
        <v>0</v>
      </c>
      <c r="L167" s="201">
        <v>0</v>
      </c>
      <c r="M167" s="201">
        <v>0</v>
      </c>
      <c r="N167" s="201">
        <v>0</v>
      </c>
      <c r="O167" s="201">
        <v>0</v>
      </c>
      <c r="P167" s="201">
        <v>0</v>
      </c>
      <c r="Q167" s="201">
        <v>0</v>
      </c>
      <c r="R167" s="201">
        <v>0</v>
      </c>
      <c r="S167" s="201">
        <v>0</v>
      </c>
      <c r="T167" s="201">
        <v>0</v>
      </c>
      <c r="U167" s="201">
        <v>0</v>
      </c>
      <c r="V167" s="201">
        <v>0</v>
      </c>
      <c r="W167" s="201">
        <v>0</v>
      </c>
      <c r="X167" s="201">
        <v>0</v>
      </c>
      <c r="Y167" s="201">
        <v>0</v>
      </c>
      <c r="Z167" s="201">
        <v>0</v>
      </c>
      <c r="AA167" s="201">
        <v>0</v>
      </c>
      <c r="AB167" s="201">
        <v>0</v>
      </c>
      <c r="AC167" s="201">
        <v>0</v>
      </c>
      <c r="AD167" s="201">
        <v>0</v>
      </c>
      <c r="AE167" s="201">
        <v>0</v>
      </c>
      <c r="AF167" s="201">
        <v>0</v>
      </c>
      <c r="AG167" s="201">
        <v>0</v>
      </c>
    </row>
    <row r="168" spans="1:33" ht="15" x14ac:dyDescent="0.25">
      <c r="A168" s="192" t="s">
        <v>526</v>
      </c>
      <c r="B168" s="84">
        <v>0</v>
      </c>
      <c r="C168" s="84">
        <v>0</v>
      </c>
      <c r="D168" s="84">
        <v>0</v>
      </c>
      <c r="E168" s="84">
        <v>0</v>
      </c>
      <c r="F168" s="84">
        <v>0</v>
      </c>
      <c r="G168" s="84">
        <v>0</v>
      </c>
      <c r="H168" s="84">
        <v>0</v>
      </c>
      <c r="I168" s="84">
        <v>0</v>
      </c>
      <c r="J168" s="84">
        <v>0</v>
      </c>
      <c r="K168" s="84">
        <v>0</v>
      </c>
      <c r="L168" s="84">
        <v>0</v>
      </c>
      <c r="M168" s="84">
        <v>0</v>
      </c>
      <c r="N168" s="84">
        <v>0</v>
      </c>
      <c r="O168" s="84">
        <v>0</v>
      </c>
      <c r="P168" s="84">
        <v>0</v>
      </c>
      <c r="Q168" s="84">
        <v>0</v>
      </c>
      <c r="R168" s="84">
        <v>0</v>
      </c>
      <c r="S168" s="84">
        <v>0</v>
      </c>
      <c r="T168" s="84">
        <v>0</v>
      </c>
      <c r="U168" s="84">
        <v>0</v>
      </c>
      <c r="V168" s="84">
        <v>0</v>
      </c>
      <c r="W168" s="84">
        <v>0</v>
      </c>
      <c r="X168" s="84">
        <v>0</v>
      </c>
      <c r="Y168" s="84">
        <v>0</v>
      </c>
      <c r="Z168" s="84">
        <v>0</v>
      </c>
      <c r="AA168" s="84">
        <v>0</v>
      </c>
      <c r="AB168" s="84">
        <v>0</v>
      </c>
      <c r="AC168" s="84">
        <v>0</v>
      </c>
      <c r="AD168" s="84">
        <v>0</v>
      </c>
      <c r="AE168" s="84">
        <v>0</v>
      </c>
      <c r="AF168" s="84">
        <v>0</v>
      </c>
      <c r="AG168" s="84">
        <v>0</v>
      </c>
    </row>
    <row r="169" spans="1:33" ht="15" x14ac:dyDescent="0.25">
      <c r="A169" s="192" t="s">
        <v>531</v>
      </c>
      <c r="B169" s="84">
        <v>0</v>
      </c>
      <c r="C169" s="84">
        <v>0</v>
      </c>
      <c r="D169" s="84">
        <v>0</v>
      </c>
      <c r="E169" s="84">
        <v>0</v>
      </c>
      <c r="F169" s="84">
        <v>0</v>
      </c>
      <c r="G169" s="84">
        <v>0</v>
      </c>
      <c r="H169" s="84">
        <v>0</v>
      </c>
      <c r="I169" s="84">
        <v>0</v>
      </c>
      <c r="J169" s="84">
        <v>0</v>
      </c>
      <c r="K169" s="84">
        <v>0</v>
      </c>
      <c r="L169" s="84">
        <v>0</v>
      </c>
      <c r="M169" s="84">
        <v>0</v>
      </c>
      <c r="N169" s="84">
        <v>0</v>
      </c>
      <c r="O169" s="84">
        <v>0</v>
      </c>
      <c r="P169" s="84">
        <v>0</v>
      </c>
      <c r="Q169" s="84">
        <v>0</v>
      </c>
      <c r="R169" s="84">
        <v>0</v>
      </c>
      <c r="S169" s="84">
        <v>0</v>
      </c>
      <c r="T169" s="84">
        <v>0</v>
      </c>
      <c r="U169" s="84">
        <v>0</v>
      </c>
      <c r="V169" s="84">
        <v>0</v>
      </c>
      <c r="W169" s="84">
        <v>0</v>
      </c>
      <c r="X169" s="84">
        <v>0</v>
      </c>
      <c r="Y169" s="84">
        <v>0</v>
      </c>
      <c r="Z169" s="84">
        <v>0</v>
      </c>
      <c r="AA169" s="84">
        <v>0</v>
      </c>
      <c r="AB169" s="84">
        <v>0</v>
      </c>
      <c r="AC169" s="84">
        <v>0</v>
      </c>
      <c r="AD169" s="84">
        <v>0</v>
      </c>
      <c r="AE169" s="84">
        <v>0</v>
      </c>
      <c r="AF169" s="84">
        <v>0</v>
      </c>
      <c r="AG169" s="84">
        <v>0</v>
      </c>
    </row>
    <row r="170" spans="1:33" ht="15" x14ac:dyDescent="0.25">
      <c r="A170" s="98" t="s">
        <v>527</v>
      </c>
      <c r="B170" s="84">
        <v>0</v>
      </c>
      <c r="C170" s="84">
        <v>0</v>
      </c>
      <c r="D170" s="84">
        <v>0</v>
      </c>
      <c r="E170" s="84">
        <v>0</v>
      </c>
      <c r="F170" s="84">
        <v>0</v>
      </c>
      <c r="G170" s="84">
        <v>0</v>
      </c>
      <c r="H170" s="84">
        <v>0</v>
      </c>
      <c r="I170" s="84">
        <v>0</v>
      </c>
      <c r="J170" s="84">
        <v>0</v>
      </c>
      <c r="K170" s="84">
        <v>0</v>
      </c>
      <c r="L170" s="84">
        <v>0</v>
      </c>
      <c r="M170" s="84">
        <v>0</v>
      </c>
      <c r="N170" s="84">
        <v>0</v>
      </c>
      <c r="O170" s="84">
        <v>0</v>
      </c>
      <c r="P170" s="84">
        <v>0</v>
      </c>
      <c r="Q170" s="84">
        <v>0</v>
      </c>
      <c r="R170" s="84">
        <v>0</v>
      </c>
      <c r="S170" s="84">
        <v>0</v>
      </c>
      <c r="T170" s="84">
        <v>0</v>
      </c>
      <c r="U170" s="84">
        <v>0</v>
      </c>
      <c r="V170" s="84">
        <v>0</v>
      </c>
      <c r="W170" s="84">
        <v>0</v>
      </c>
      <c r="X170" s="84">
        <v>0</v>
      </c>
      <c r="Y170" s="84">
        <v>0</v>
      </c>
      <c r="Z170" s="84">
        <v>0</v>
      </c>
      <c r="AA170" s="84">
        <v>0</v>
      </c>
      <c r="AB170" s="84">
        <v>0</v>
      </c>
      <c r="AC170" s="84">
        <v>0</v>
      </c>
      <c r="AD170" s="84">
        <v>0</v>
      </c>
      <c r="AE170" s="84">
        <v>0</v>
      </c>
      <c r="AF170" s="84">
        <v>0</v>
      </c>
      <c r="AG170" s="84">
        <v>0</v>
      </c>
    </row>
    <row r="171" spans="1:33" ht="15" x14ac:dyDescent="0.25">
      <c r="A171" s="98" t="s">
        <v>532</v>
      </c>
      <c r="B171" s="84">
        <v>0</v>
      </c>
      <c r="C171" s="84">
        <v>0</v>
      </c>
      <c r="D171" s="84">
        <v>0</v>
      </c>
      <c r="E171" s="84">
        <v>0</v>
      </c>
      <c r="F171" s="84">
        <v>0</v>
      </c>
      <c r="G171" s="84">
        <v>0</v>
      </c>
      <c r="H171" s="84">
        <v>0</v>
      </c>
      <c r="I171" s="84">
        <v>0</v>
      </c>
      <c r="J171" s="84">
        <v>0</v>
      </c>
      <c r="K171" s="84">
        <v>0</v>
      </c>
      <c r="L171" s="84">
        <v>0</v>
      </c>
      <c r="M171" s="84">
        <v>0</v>
      </c>
      <c r="N171" s="84">
        <v>0</v>
      </c>
      <c r="O171" s="84">
        <v>0</v>
      </c>
      <c r="P171" s="84">
        <v>0</v>
      </c>
      <c r="Q171" s="84">
        <v>0</v>
      </c>
      <c r="R171" s="84">
        <v>0</v>
      </c>
      <c r="S171" s="84">
        <v>0</v>
      </c>
      <c r="T171" s="84">
        <v>0</v>
      </c>
      <c r="U171" s="84">
        <v>0</v>
      </c>
      <c r="V171" s="84">
        <v>0</v>
      </c>
      <c r="W171" s="84">
        <v>0</v>
      </c>
      <c r="X171" s="84">
        <v>0</v>
      </c>
      <c r="Y171" s="84">
        <v>0</v>
      </c>
      <c r="Z171" s="84">
        <v>0</v>
      </c>
      <c r="AA171" s="84">
        <v>0</v>
      </c>
      <c r="AB171" s="84">
        <v>0</v>
      </c>
      <c r="AC171" s="84">
        <v>0</v>
      </c>
      <c r="AD171" s="84">
        <v>0</v>
      </c>
      <c r="AE171" s="84">
        <v>0</v>
      </c>
      <c r="AF171" s="84">
        <v>0</v>
      </c>
      <c r="AG171" s="84">
        <v>0</v>
      </c>
    </row>
    <row r="172" spans="1:33" ht="15" x14ac:dyDescent="0.25">
      <c r="A172" s="98" t="s">
        <v>528</v>
      </c>
      <c r="B172" s="84">
        <v>0</v>
      </c>
      <c r="C172" s="84">
        <v>0</v>
      </c>
      <c r="D172" s="84">
        <v>0</v>
      </c>
      <c r="E172" s="84">
        <v>0</v>
      </c>
      <c r="F172" s="84">
        <v>0</v>
      </c>
      <c r="G172" s="84">
        <v>0</v>
      </c>
      <c r="H172" s="84">
        <v>0</v>
      </c>
      <c r="I172" s="84">
        <v>0</v>
      </c>
      <c r="J172" s="84">
        <v>0</v>
      </c>
      <c r="K172" s="84">
        <v>0</v>
      </c>
      <c r="L172" s="84">
        <v>0</v>
      </c>
      <c r="M172" s="84">
        <v>0</v>
      </c>
      <c r="N172" s="84">
        <v>0</v>
      </c>
      <c r="O172" s="84">
        <v>0</v>
      </c>
      <c r="P172" s="84">
        <v>0</v>
      </c>
      <c r="Q172" s="84">
        <v>0</v>
      </c>
      <c r="R172" s="84">
        <v>0</v>
      </c>
      <c r="S172" s="84">
        <v>0</v>
      </c>
      <c r="T172" s="84">
        <v>0</v>
      </c>
      <c r="U172" s="84">
        <v>0</v>
      </c>
      <c r="V172" s="84">
        <v>0</v>
      </c>
      <c r="W172" s="84">
        <v>0</v>
      </c>
      <c r="X172" s="84">
        <v>0</v>
      </c>
      <c r="Y172" s="84">
        <v>0</v>
      </c>
      <c r="Z172" s="84">
        <v>0</v>
      </c>
      <c r="AA172" s="84">
        <v>0</v>
      </c>
      <c r="AB172" s="84">
        <v>0</v>
      </c>
      <c r="AC172" s="84">
        <v>0</v>
      </c>
      <c r="AD172" s="84">
        <v>0</v>
      </c>
      <c r="AE172" s="84">
        <v>0</v>
      </c>
      <c r="AF172" s="84">
        <v>0</v>
      </c>
      <c r="AG172" s="84">
        <v>0</v>
      </c>
    </row>
    <row r="173" spans="1:33" ht="15" x14ac:dyDescent="0.25">
      <c r="A173" s="98" t="s">
        <v>533</v>
      </c>
      <c r="B173" s="84">
        <v>0</v>
      </c>
      <c r="C173" s="84">
        <v>0</v>
      </c>
      <c r="D173" s="84">
        <v>0</v>
      </c>
      <c r="E173" s="84">
        <v>0</v>
      </c>
      <c r="F173" s="84">
        <v>0</v>
      </c>
      <c r="G173" s="84">
        <v>0</v>
      </c>
      <c r="H173" s="84">
        <v>0</v>
      </c>
      <c r="I173" s="84">
        <v>0</v>
      </c>
      <c r="J173" s="84">
        <v>0</v>
      </c>
      <c r="K173" s="84">
        <v>0</v>
      </c>
      <c r="L173" s="84">
        <v>0</v>
      </c>
      <c r="M173" s="84">
        <v>0</v>
      </c>
      <c r="N173" s="84">
        <v>0</v>
      </c>
      <c r="O173" s="84">
        <v>0</v>
      </c>
      <c r="P173" s="84">
        <v>0</v>
      </c>
      <c r="Q173" s="84">
        <v>0</v>
      </c>
      <c r="R173" s="84">
        <v>0</v>
      </c>
      <c r="S173" s="84">
        <v>0</v>
      </c>
      <c r="T173" s="84">
        <v>0</v>
      </c>
      <c r="U173" s="84">
        <v>0</v>
      </c>
      <c r="V173" s="84">
        <v>0</v>
      </c>
      <c r="W173" s="84">
        <v>0</v>
      </c>
      <c r="X173" s="84">
        <v>0</v>
      </c>
      <c r="Y173" s="84">
        <v>0</v>
      </c>
      <c r="Z173" s="84">
        <v>0</v>
      </c>
      <c r="AA173" s="84">
        <v>0</v>
      </c>
      <c r="AB173" s="84">
        <v>0</v>
      </c>
      <c r="AC173" s="84">
        <v>0</v>
      </c>
      <c r="AD173" s="84">
        <v>0</v>
      </c>
      <c r="AE173" s="84">
        <v>0</v>
      </c>
      <c r="AF173" s="84">
        <v>0</v>
      </c>
      <c r="AG173" s="84">
        <v>0</v>
      </c>
    </row>
    <row r="174" spans="1:33" ht="15" x14ac:dyDescent="0.25">
      <c r="A174" s="98" t="s">
        <v>529</v>
      </c>
      <c r="B174" s="84">
        <v>0</v>
      </c>
      <c r="C174" s="84">
        <v>0</v>
      </c>
      <c r="D174" s="84">
        <v>0</v>
      </c>
      <c r="E174" s="84">
        <v>0</v>
      </c>
      <c r="F174" s="84">
        <v>0</v>
      </c>
      <c r="G174" s="84">
        <v>0</v>
      </c>
      <c r="H174" s="84">
        <v>0</v>
      </c>
      <c r="I174" s="84">
        <v>0</v>
      </c>
      <c r="J174" s="84">
        <v>0</v>
      </c>
      <c r="K174" s="84">
        <v>0</v>
      </c>
      <c r="L174" s="84">
        <v>0</v>
      </c>
      <c r="M174" s="84">
        <v>0</v>
      </c>
      <c r="N174" s="84">
        <v>0</v>
      </c>
      <c r="O174" s="84">
        <v>0</v>
      </c>
      <c r="P174" s="84">
        <v>0</v>
      </c>
      <c r="Q174" s="84">
        <v>0</v>
      </c>
      <c r="R174" s="84">
        <v>0</v>
      </c>
      <c r="S174" s="84">
        <v>0</v>
      </c>
      <c r="T174" s="84">
        <v>0</v>
      </c>
      <c r="U174" s="84">
        <v>0</v>
      </c>
      <c r="V174" s="84">
        <v>0</v>
      </c>
      <c r="W174" s="84">
        <v>0</v>
      </c>
      <c r="X174" s="84">
        <v>0</v>
      </c>
      <c r="Y174" s="84">
        <v>0</v>
      </c>
      <c r="Z174" s="84">
        <v>0</v>
      </c>
      <c r="AA174" s="84">
        <v>0</v>
      </c>
      <c r="AB174" s="84">
        <v>0</v>
      </c>
      <c r="AC174" s="84">
        <v>0</v>
      </c>
      <c r="AD174" s="84">
        <v>0</v>
      </c>
      <c r="AE174" s="84">
        <v>0</v>
      </c>
      <c r="AF174" s="84">
        <v>0</v>
      </c>
      <c r="AG174" s="84">
        <v>0</v>
      </c>
    </row>
    <row r="175" spans="1:33" ht="15" x14ac:dyDescent="0.25">
      <c r="A175" s="98" t="s">
        <v>534</v>
      </c>
      <c r="B175" s="84">
        <v>0</v>
      </c>
      <c r="C175" s="84">
        <v>0</v>
      </c>
      <c r="D175" s="84">
        <v>0</v>
      </c>
      <c r="E175" s="84">
        <v>0</v>
      </c>
      <c r="F175" s="84">
        <v>0</v>
      </c>
      <c r="G175" s="84">
        <v>0</v>
      </c>
      <c r="H175" s="84">
        <v>0</v>
      </c>
      <c r="I175" s="84">
        <v>0</v>
      </c>
      <c r="J175" s="84">
        <v>0</v>
      </c>
      <c r="K175" s="84">
        <v>0</v>
      </c>
      <c r="L175" s="84">
        <v>0</v>
      </c>
      <c r="M175" s="84">
        <v>0</v>
      </c>
      <c r="N175" s="84">
        <v>0</v>
      </c>
      <c r="O175" s="84">
        <v>0</v>
      </c>
      <c r="P175" s="84">
        <v>0</v>
      </c>
      <c r="Q175" s="84">
        <v>0</v>
      </c>
      <c r="R175" s="84">
        <v>0</v>
      </c>
      <c r="S175" s="84">
        <v>0</v>
      </c>
      <c r="T175" s="84">
        <v>0</v>
      </c>
      <c r="U175" s="84">
        <v>0</v>
      </c>
      <c r="V175" s="84">
        <v>0</v>
      </c>
      <c r="W175" s="84">
        <v>0</v>
      </c>
      <c r="X175" s="84">
        <v>0</v>
      </c>
      <c r="Y175" s="84">
        <v>0</v>
      </c>
      <c r="Z175" s="84">
        <v>0</v>
      </c>
      <c r="AA175" s="84">
        <v>0</v>
      </c>
      <c r="AB175" s="84">
        <v>0</v>
      </c>
      <c r="AC175" s="84">
        <v>0</v>
      </c>
      <c r="AD175" s="84">
        <v>0</v>
      </c>
      <c r="AE175" s="84">
        <v>0</v>
      </c>
      <c r="AF175" s="84">
        <v>0</v>
      </c>
      <c r="AG175" s="84">
        <v>0</v>
      </c>
    </row>
    <row r="176" spans="1:33" ht="15" x14ac:dyDescent="0.25">
      <c r="A176" s="98" t="s">
        <v>530</v>
      </c>
      <c r="B176" s="84">
        <v>0</v>
      </c>
      <c r="C176" s="84">
        <v>0</v>
      </c>
      <c r="D176" s="84">
        <v>0</v>
      </c>
      <c r="E176" s="84">
        <v>0</v>
      </c>
      <c r="F176" s="84">
        <v>0</v>
      </c>
      <c r="G176" s="84">
        <v>0</v>
      </c>
      <c r="H176" s="84">
        <v>0</v>
      </c>
      <c r="I176" s="84">
        <v>0</v>
      </c>
      <c r="J176" s="84">
        <v>0</v>
      </c>
      <c r="K176" s="84">
        <v>0</v>
      </c>
      <c r="L176" s="84">
        <v>0</v>
      </c>
      <c r="M176" s="84">
        <v>0</v>
      </c>
      <c r="N176" s="84">
        <v>0</v>
      </c>
      <c r="O176" s="84">
        <v>0</v>
      </c>
      <c r="P176" s="84">
        <v>0</v>
      </c>
      <c r="Q176" s="84">
        <v>0</v>
      </c>
      <c r="R176" s="84">
        <v>0</v>
      </c>
      <c r="S176" s="84">
        <v>0</v>
      </c>
      <c r="T176" s="84">
        <v>0</v>
      </c>
      <c r="U176" s="84">
        <v>0</v>
      </c>
      <c r="V176" s="84">
        <v>0</v>
      </c>
      <c r="W176" s="84">
        <v>0</v>
      </c>
      <c r="X176" s="84">
        <v>0</v>
      </c>
      <c r="Y176" s="84">
        <v>0</v>
      </c>
      <c r="Z176" s="84">
        <v>0</v>
      </c>
      <c r="AA176" s="84">
        <v>0</v>
      </c>
      <c r="AB176" s="84">
        <v>0</v>
      </c>
      <c r="AC176" s="84">
        <v>0</v>
      </c>
      <c r="AD176" s="84">
        <v>0</v>
      </c>
      <c r="AE176" s="84">
        <v>0</v>
      </c>
      <c r="AF176" s="84">
        <v>0</v>
      </c>
      <c r="AG176" s="84">
        <v>0</v>
      </c>
    </row>
    <row r="177" spans="1:33" ht="15" x14ac:dyDescent="0.25">
      <c r="A177" s="98" t="s">
        <v>535</v>
      </c>
      <c r="B177" s="84">
        <v>0</v>
      </c>
      <c r="C177" s="84">
        <v>0</v>
      </c>
      <c r="D177" s="84">
        <v>0</v>
      </c>
      <c r="E177" s="84">
        <v>0</v>
      </c>
      <c r="F177" s="84">
        <v>0</v>
      </c>
      <c r="G177" s="84">
        <v>0</v>
      </c>
      <c r="H177" s="84">
        <v>0</v>
      </c>
      <c r="I177" s="84">
        <v>0</v>
      </c>
      <c r="J177" s="84">
        <v>0</v>
      </c>
      <c r="K177" s="84">
        <v>0</v>
      </c>
      <c r="L177" s="84">
        <v>0</v>
      </c>
      <c r="M177" s="84">
        <v>0</v>
      </c>
      <c r="N177" s="84">
        <v>0</v>
      </c>
      <c r="O177" s="84">
        <v>0</v>
      </c>
      <c r="P177" s="84">
        <v>0</v>
      </c>
      <c r="Q177" s="84">
        <v>0</v>
      </c>
      <c r="R177" s="84">
        <v>0</v>
      </c>
      <c r="S177" s="84">
        <v>0</v>
      </c>
      <c r="T177" s="84">
        <v>0</v>
      </c>
      <c r="U177" s="84">
        <v>0</v>
      </c>
      <c r="V177" s="84">
        <v>0</v>
      </c>
      <c r="W177" s="84">
        <v>0</v>
      </c>
      <c r="X177" s="84">
        <v>0</v>
      </c>
      <c r="Y177" s="84">
        <v>0</v>
      </c>
      <c r="Z177" s="84">
        <v>0</v>
      </c>
      <c r="AA177" s="84">
        <v>0</v>
      </c>
      <c r="AB177" s="84">
        <v>0</v>
      </c>
      <c r="AC177" s="84">
        <v>0</v>
      </c>
      <c r="AD177" s="84">
        <v>0</v>
      </c>
      <c r="AE177" s="84">
        <v>0</v>
      </c>
      <c r="AF177" s="84">
        <v>0</v>
      </c>
      <c r="AG177" s="84">
        <v>0</v>
      </c>
    </row>
  </sheetData>
  <phoneticPr fontId="14" type="noConversion"/>
  <pageMargins left="0.7" right="0.7" top="0.75" bottom="0.75" header="0.3" footer="0.3"/>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50">
    <tabColor rgb="FF0070C0"/>
  </sheetPr>
  <dimension ref="A1:P199"/>
  <sheetViews>
    <sheetView zoomScale="70" zoomScaleNormal="55" workbookViewId="0">
      <pane xSplit="1" ySplit="1" topLeftCell="F92" activePane="bottomRight" state="frozen"/>
      <selection activeCell="F30" sqref="F30"/>
      <selection pane="topRight" activeCell="F30" sqref="F30"/>
      <selection pane="bottomLeft" activeCell="F30" sqref="F30"/>
      <selection pane="bottomRight" activeCell="J104" sqref="J104"/>
    </sheetView>
  </sheetViews>
  <sheetFormatPr defaultRowHeight="12.75" x14ac:dyDescent="0.2"/>
  <cols>
    <col min="1" max="1" width="37.28515625" bestFit="1" customWidth="1"/>
    <col min="2" max="2" width="30.7109375" customWidth="1"/>
    <col min="3" max="3" width="32.42578125" bestFit="1" customWidth="1"/>
    <col min="4" max="4" width="34.85546875" customWidth="1"/>
    <col min="5" max="6" width="35.42578125" bestFit="1" customWidth="1"/>
    <col min="7" max="7" width="35.28515625" bestFit="1" customWidth="1"/>
    <col min="8" max="8" width="36.85546875" bestFit="1" customWidth="1"/>
    <col min="9" max="9" width="35.28515625" bestFit="1" customWidth="1"/>
    <col min="10" max="10" width="16" customWidth="1"/>
    <col min="11" max="11" width="45.5703125" style="50" bestFit="1" customWidth="1"/>
  </cols>
  <sheetData>
    <row r="1" spans="1:16" ht="28.5" customHeight="1" x14ac:dyDescent="0.2">
      <c r="A1" s="173"/>
      <c r="B1" s="174" t="s">
        <v>398</v>
      </c>
      <c r="C1" s="174" t="s">
        <v>400</v>
      </c>
      <c r="D1" s="174" t="s">
        <v>402</v>
      </c>
      <c r="E1" s="174" t="s">
        <v>1187</v>
      </c>
      <c r="F1" s="174" t="s">
        <v>1189</v>
      </c>
      <c r="G1" s="174" t="s">
        <v>194</v>
      </c>
      <c r="H1" s="174" t="s">
        <v>195</v>
      </c>
      <c r="I1" s="174" t="s">
        <v>196</v>
      </c>
      <c r="J1" s="174" t="s">
        <v>1019</v>
      </c>
      <c r="K1" s="175" t="s">
        <v>1020</v>
      </c>
    </row>
    <row r="2" spans="1:16" ht="15" x14ac:dyDescent="0.25">
      <c r="A2" s="69" t="s">
        <v>1527</v>
      </c>
      <c r="B2" s="73">
        <v>0</v>
      </c>
      <c r="C2" s="73">
        <v>0</v>
      </c>
      <c r="D2" s="73">
        <v>0</v>
      </c>
      <c r="E2" s="73">
        <v>0</v>
      </c>
      <c r="F2" s="73">
        <v>0</v>
      </c>
      <c r="G2" s="74">
        <v>0</v>
      </c>
      <c r="H2" s="74">
        <v>0</v>
      </c>
      <c r="I2" s="73">
        <v>0</v>
      </c>
      <c r="J2" s="75">
        <v>0</v>
      </c>
      <c r="K2" s="76" t="s">
        <v>197</v>
      </c>
      <c r="L2" s="40"/>
      <c r="M2" s="40"/>
      <c r="N2" s="40"/>
      <c r="O2" s="40"/>
      <c r="P2" s="40"/>
    </row>
    <row r="3" spans="1:16" ht="15" x14ac:dyDescent="0.25">
      <c r="A3" s="69" t="s">
        <v>1528</v>
      </c>
      <c r="B3" s="73">
        <v>0</v>
      </c>
      <c r="C3" s="73">
        <v>0</v>
      </c>
      <c r="D3" s="73">
        <v>0</v>
      </c>
      <c r="E3" s="73">
        <v>0</v>
      </c>
      <c r="F3" s="73">
        <v>0</v>
      </c>
      <c r="G3" s="74">
        <v>0</v>
      </c>
      <c r="H3" s="74">
        <v>0</v>
      </c>
      <c r="I3" s="73">
        <v>0</v>
      </c>
      <c r="J3" s="75">
        <v>0</v>
      </c>
      <c r="K3" s="76" t="s">
        <v>1529</v>
      </c>
      <c r="L3" s="40"/>
      <c r="M3" s="40"/>
      <c r="N3" s="40"/>
      <c r="O3" s="40"/>
      <c r="P3" s="40"/>
    </row>
    <row r="4" spans="1:16" ht="15" x14ac:dyDescent="0.25">
      <c r="A4" s="204" t="s">
        <v>1530</v>
      </c>
      <c r="B4" s="73">
        <v>0</v>
      </c>
      <c r="C4" s="73">
        <v>0</v>
      </c>
      <c r="D4" s="73">
        <v>0</v>
      </c>
      <c r="E4" s="73">
        <v>0</v>
      </c>
      <c r="F4" s="73">
        <v>0</v>
      </c>
      <c r="G4" s="74">
        <v>0</v>
      </c>
      <c r="H4" s="74">
        <v>0</v>
      </c>
      <c r="I4" s="73">
        <v>0</v>
      </c>
      <c r="J4" s="75">
        <v>0</v>
      </c>
      <c r="K4" s="76" t="s">
        <v>198</v>
      </c>
      <c r="L4" s="40"/>
      <c r="M4" s="40"/>
      <c r="N4" s="40"/>
      <c r="O4" s="40"/>
      <c r="P4" s="40"/>
    </row>
    <row r="5" spans="1:16" ht="15" x14ac:dyDescent="0.25">
      <c r="A5" s="204" t="s">
        <v>1531</v>
      </c>
      <c r="B5" s="73">
        <v>0</v>
      </c>
      <c r="C5" s="73">
        <v>0</v>
      </c>
      <c r="D5" s="73">
        <v>0</v>
      </c>
      <c r="E5" s="73">
        <v>0</v>
      </c>
      <c r="F5" s="73">
        <v>0</v>
      </c>
      <c r="G5" s="74">
        <v>0</v>
      </c>
      <c r="H5" s="74">
        <v>0</v>
      </c>
      <c r="I5" s="73">
        <v>0</v>
      </c>
      <c r="J5" s="75">
        <v>0</v>
      </c>
      <c r="K5" s="76" t="s">
        <v>199</v>
      </c>
      <c r="L5" s="40"/>
      <c r="M5" s="40"/>
      <c r="N5" s="40"/>
      <c r="O5" s="40"/>
      <c r="P5" s="40"/>
    </row>
    <row r="6" spans="1:16" ht="15" x14ac:dyDescent="0.25">
      <c r="A6" s="69" t="s">
        <v>1532</v>
      </c>
      <c r="B6" s="73">
        <v>0</v>
      </c>
      <c r="C6" s="73">
        <v>0</v>
      </c>
      <c r="D6" s="73">
        <v>0</v>
      </c>
      <c r="E6" s="73">
        <v>0</v>
      </c>
      <c r="F6" s="73">
        <v>0</v>
      </c>
      <c r="G6" s="74">
        <v>0</v>
      </c>
      <c r="H6" s="74">
        <v>0</v>
      </c>
      <c r="I6" s="73">
        <v>0</v>
      </c>
      <c r="J6" s="75">
        <v>0</v>
      </c>
      <c r="K6" s="76" t="s">
        <v>200</v>
      </c>
      <c r="L6" s="40"/>
      <c r="M6" s="40"/>
      <c r="N6" s="40"/>
      <c r="O6" s="40"/>
      <c r="P6" s="40"/>
    </row>
    <row r="7" spans="1:16" s="43" customFormat="1" ht="15" x14ac:dyDescent="0.25">
      <c r="A7" s="69" t="s">
        <v>1533</v>
      </c>
      <c r="B7" s="73">
        <v>0</v>
      </c>
      <c r="C7" s="73">
        <v>0</v>
      </c>
      <c r="D7" s="73">
        <v>0</v>
      </c>
      <c r="E7" s="73">
        <v>0</v>
      </c>
      <c r="F7" s="73">
        <v>0</v>
      </c>
      <c r="G7" s="77">
        <v>0</v>
      </c>
      <c r="H7" s="77">
        <v>0</v>
      </c>
      <c r="I7" s="73">
        <v>0</v>
      </c>
      <c r="J7" s="75">
        <v>0</v>
      </c>
      <c r="K7" s="76" t="s">
        <v>201</v>
      </c>
      <c r="L7" s="44"/>
      <c r="M7" s="44"/>
      <c r="N7" s="44"/>
      <c r="O7" s="44"/>
      <c r="P7" s="44"/>
    </row>
    <row r="8" spans="1:16" ht="15" x14ac:dyDescent="0.25">
      <c r="A8" s="69" t="s">
        <v>1534</v>
      </c>
      <c r="B8" s="73">
        <v>0</v>
      </c>
      <c r="C8" s="73">
        <v>0</v>
      </c>
      <c r="D8" s="73">
        <v>0</v>
      </c>
      <c r="E8" s="73">
        <v>1</v>
      </c>
      <c r="F8" s="73">
        <v>0</v>
      </c>
      <c r="G8" s="74">
        <v>0</v>
      </c>
      <c r="H8" s="74">
        <v>0</v>
      </c>
      <c r="I8" s="73">
        <v>0</v>
      </c>
      <c r="J8" s="75">
        <v>0</v>
      </c>
      <c r="K8" s="76" t="s">
        <v>801</v>
      </c>
      <c r="L8" s="40"/>
      <c r="M8" s="40"/>
      <c r="N8" s="40"/>
      <c r="O8" s="40"/>
      <c r="P8" s="40"/>
    </row>
    <row r="9" spans="1:16" ht="15" x14ac:dyDescent="0.25">
      <c r="A9" s="69" t="s">
        <v>1535</v>
      </c>
      <c r="B9" s="73">
        <v>0</v>
      </c>
      <c r="C9" s="73">
        <v>0</v>
      </c>
      <c r="D9" s="73">
        <v>0</v>
      </c>
      <c r="E9" s="73">
        <v>0</v>
      </c>
      <c r="F9" s="73">
        <v>0</v>
      </c>
      <c r="G9" s="74">
        <v>0</v>
      </c>
      <c r="H9" s="74">
        <v>0</v>
      </c>
      <c r="I9" s="73">
        <v>0</v>
      </c>
      <c r="J9" s="75">
        <v>0</v>
      </c>
      <c r="K9" s="76" t="s">
        <v>202</v>
      </c>
      <c r="L9" s="40"/>
      <c r="M9" s="40"/>
      <c r="N9" s="40"/>
      <c r="O9" s="40"/>
      <c r="P9" s="40"/>
    </row>
    <row r="10" spans="1:16" ht="15" x14ac:dyDescent="0.25">
      <c r="A10" s="69" t="s">
        <v>1536</v>
      </c>
      <c r="B10" s="73">
        <v>0</v>
      </c>
      <c r="C10" s="73">
        <v>0</v>
      </c>
      <c r="D10" s="73">
        <v>0</v>
      </c>
      <c r="E10" s="73">
        <v>0</v>
      </c>
      <c r="F10" s="73">
        <v>0</v>
      </c>
      <c r="G10" s="74">
        <v>0</v>
      </c>
      <c r="H10" s="74">
        <v>0</v>
      </c>
      <c r="I10" s="73">
        <v>0</v>
      </c>
      <c r="J10" s="75">
        <v>0</v>
      </c>
      <c r="K10" s="76" t="s">
        <v>203</v>
      </c>
      <c r="L10" s="40"/>
      <c r="M10" s="40"/>
      <c r="N10" s="40"/>
      <c r="O10" s="40"/>
      <c r="P10" s="40"/>
    </row>
    <row r="11" spans="1:16" ht="15" x14ac:dyDescent="0.25">
      <c r="A11" s="69" t="s">
        <v>1537</v>
      </c>
      <c r="B11" s="73">
        <v>0</v>
      </c>
      <c r="C11" s="73">
        <v>0</v>
      </c>
      <c r="D11" s="73">
        <v>0</v>
      </c>
      <c r="E11" s="73">
        <v>0</v>
      </c>
      <c r="F11" s="73">
        <v>0</v>
      </c>
      <c r="G11" s="74">
        <v>0</v>
      </c>
      <c r="H11" s="74">
        <v>0</v>
      </c>
      <c r="I11" s="73">
        <v>0</v>
      </c>
      <c r="J11" s="75">
        <v>0</v>
      </c>
      <c r="K11" s="76" t="s">
        <v>204</v>
      </c>
      <c r="L11" s="40"/>
      <c r="M11" s="40"/>
      <c r="N11" s="40"/>
      <c r="O11" s="40"/>
      <c r="P11" s="40"/>
    </row>
    <row r="12" spans="1:16" ht="15" x14ac:dyDescent="0.25">
      <c r="A12" s="69" t="s">
        <v>1538</v>
      </c>
      <c r="B12" s="73">
        <v>0</v>
      </c>
      <c r="C12" s="73">
        <v>0</v>
      </c>
      <c r="D12" s="73">
        <v>0</v>
      </c>
      <c r="E12" s="73">
        <v>0</v>
      </c>
      <c r="F12" s="73">
        <v>0</v>
      </c>
      <c r="G12" s="74">
        <v>0</v>
      </c>
      <c r="H12" s="74">
        <v>0</v>
      </c>
      <c r="I12" s="73">
        <v>0</v>
      </c>
      <c r="J12" s="75">
        <v>0</v>
      </c>
      <c r="K12" s="76" t="s">
        <v>205</v>
      </c>
      <c r="L12" s="40"/>
      <c r="M12" s="40"/>
      <c r="N12" s="40"/>
      <c r="O12" s="40"/>
      <c r="P12" s="40"/>
    </row>
    <row r="13" spans="1:16" ht="15" x14ac:dyDescent="0.25">
      <c r="A13" s="66" t="s">
        <v>1539</v>
      </c>
      <c r="B13" s="73">
        <v>0</v>
      </c>
      <c r="C13" s="73">
        <v>0</v>
      </c>
      <c r="D13" s="73">
        <v>0</v>
      </c>
      <c r="E13" s="73">
        <v>0</v>
      </c>
      <c r="F13" s="73">
        <v>0</v>
      </c>
      <c r="G13" s="74">
        <v>0</v>
      </c>
      <c r="H13" s="74">
        <v>0</v>
      </c>
      <c r="I13" s="73">
        <v>0</v>
      </c>
      <c r="J13" s="75">
        <v>0</v>
      </c>
      <c r="K13" s="76" t="s">
        <v>206</v>
      </c>
      <c r="L13" s="40"/>
      <c r="M13" s="40"/>
      <c r="N13" s="40"/>
      <c r="O13" s="40"/>
      <c r="P13" s="40"/>
    </row>
    <row r="14" spans="1:16" ht="15" x14ac:dyDescent="0.25">
      <c r="A14" s="69" t="s">
        <v>1540</v>
      </c>
      <c r="B14" s="73">
        <v>0</v>
      </c>
      <c r="C14" s="73">
        <v>0</v>
      </c>
      <c r="D14" s="73">
        <v>0</v>
      </c>
      <c r="E14" s="73">
        <v>0</v>
      </c>
      <c r="F14" s="73">
        <v>0</v>
      </c>
      <c r="G14" s="74">
        <v>0</v>
      </c>
      <c r="H14" s="74">
        <v>0</v>
      </c>
      <c r="I14" s="73">
        <v>0</v>
      </c>
      <c r="J14" s="75">
        <v>0</v>
      </c>
      <c r="K14" s="76" t="s">
        <v>802</v>
      </c>
      <c r="L14" s="40"/>
      <c r="M14" s="40"/>
      <c r="N14" s="40"/>
      <c r="O14" s="40"/>
      <c r="P14" s="40"/>
    </row>
    <row r="15" spans="1:16" ht="15" x14ac:dyDescent="0.25">
      <c r="A15" s="69" t="s">
        <v>1545</v>
      </c>
      <c r="B15" s="73">
        <v>0</v>
      </c>
      <c r="C15" s="73">
        <v>0</v>
      </c>
      <c r="D15" s="73">
        <v>0</v>
      </c>
      <c r="E15" s="73">
        <v>0</v>
      </c>
      <c r="F15" s="73">
        <v>0</v>
      </c>
      <c r="G15" s="74">
        <v>0</v>
      </c>
      <c r="H15" s="74">
        <v>0</v>
      </c>
      <c r="I15" s="73">
        <v>0</v>
      </c>
      <c r="J15" s="75">
        <v>0</v>
      </c>
      <c r="K15" s="76" t="s">
        <v>803</v>
      </c>
      <c r="L15" s="40"/>
      <c r="M15" s="40"/>
      <c r="N15" s="40"/>
      <c r="O15" s="40"/>
      <c r="P15" s="40"/>
    </row>
    <row r="16" spans="1:16" ht="15" x14ac:dyDescent="0.25">
      <c r="A16" s="69" t="s">
        <v>1546</v>
      </c>
      <c r="B16" s="73">
        <v>0</v>
      </c>
      <c r="C16" s="73">
        <v>0</v>
      </c>
      <c r="D16" s="73">
        <v>0</v>
      </c>
      <c r="E16" s="73">
        <v>0</v>
      </c>
      <c r="F16" s="73">
        <v>0</v>
      </c>
      <c r="G16" s="74">
        <v>0</v>
      </c>
      <c r="H16" s="74">
        <v>0</v>
      </c>
      <c r="I16" s="73">
        <v>0</v>
      </c>
      <c r="J16" s="75">
        <v>0</v>
      </c>
      <c r="K16" s="76" t="s">
        <v>207</v>
      </c>
      <c r="L16" s="40"/>
      <c r="M16" s="40"/>
      <c r="N16" s="40"/>
      <c r="O16" s="40"/>
      <c r="P16" s="40"/>
    </row>
    <row r="17" spans="1:16" ht="15" x14ac:dyDescent="0.25">
      <c r="A17" s="69" t="s">
        <v>1547</v>
      </c>
      <c r="B17" s="73">
        <v>0</v>
      </c>
      <c r="C17" s="73">
        <v>0</v>
      </c>
      <c r="D17" s="73">
        <v>0</v>
      </c>
      <c r="E17" s="73">
        <v>0</v>
      </c>
      <c r="F17" s="90">
        <v>0</v>
      </c>
      <c r="G17" s="74">
        <v>0</v>
      </c>
      <c r="H17" s="74">
        <v>0</v>
      </c>
      <c r="I17" s="73">
        <v>0</v>
      </c>
      <c r="J17" s="75">
        <v>0</v>
      </c>
      <c r="K17" s="76" t="s">
        <v>208</v>
      </c>
      <c r="L17" s="40"/>
      <c r="M17" s="40"/>
      <c r="N17" s="40"/>
      <c r="O17" s="40"/>
      <c r="P17" s="40"/>
    </row>
    <row r="18" spans="1:16" ht="15" x14ac:dyDescent="0.25">
      <c r="A18" s="69" t="s">
        <v>1548</v>
      </c>
      <c r="B18" s="73">
        <v>0</v>
      </c>
      <c r="C18" s="73">
        <v>0</v>
      </c>
      <c r="D18" s="73">
        <v>0</v>
      </c>
      <c r="E18" s="73">
        <v>0</v>
      </c>
      <c r="F18" s="73">
        <v>0</v>
      </c>
      <c r="G18" s="74">
        <v>0</v>
      </c>
      <c r="H18" s="74">
        <v>0</v>
      </c>
      <c r="I18" s="73">
        <v>0</v>
      </c>
      <c r="J18" s="75">
        <v>0</v>
      </c>
      <c r="K18" s="76" t="s">
        <v>209</v>
      </c>
      <c r="L18" s="40"/>
      <c r="M18" s="40"/>
      <c r="N18" s="40"/>
      <c r="O18" s="40"/>
      <c r="P18" s="40"/>
    </row>
    <row r="19" spans="1:16" ht="15" x14ac:dyDescent="0.25">
      <c r="A19" s="69" t="s">
        <v>1549</v>
      </c>
      <c r="B19" s="73">
        <v>0</v>
      </c>
      <c r="C19" s="73">
        <v>0</v>
      </c>
      <c r="D19" s="73">
        <v>0</v>
      </c>
      <c r="E19" s="73">
        <v>0</v>
      </c>
      <c r="F19" s="73">
        <v>0</v>
      </c>
      <c r="G19" s="74">
        <v>0</v>
      </c>
      <c r="H19" s="74">
        <v>0</v>
      </c>
      <c r="I19" s="73">
        <v>0</v>
      </c>
      <c r="J19" s="75">
        <v>0</v>
      </c>
      <c r="K19" s="76" t="s">
        <v>210</v>
      </c>
      <c r="L19" s="40"/>
      <c r="M19" s="40"/>
      <c r="N19" s="40"/>
      <c r="O19" s="40"/>
      <c r="P19" s="40"/>
    </row>
    <row r="20" spans="1:16" ht="15" x14ac:dyDescent="0.25">
      <c r="A20" s="69" t="s">
        <v>1550</v>
      </c>
      <c r="B20" s="73">
        <v>0</v>
      </c>
      <c r="C20" s="73">
        <v>0</v>
      </c>
      <c r="D20" s="73">
        <v>0</v>
      </c>
      <c r="E20" s="73">
        <v>0</v>
      </c>
      <c r="F20" s="73">
        <v>0</v>
      </c>
      <c r="G20" s="74">
        <v>0</v>
      </c>
      <c r="H20" s="74">
        <v>0</v>
      </c>
      <c r="I20" s="73">
        <v>0</v>
      </c>
      <c r="J20" s="75">
        <v>0</v>
      </c>
      <c r="K20" s="76" t="s">
        <v>211</v>
      </c>
      <c r="L20" s="40"/>
      <c r="M20" s="40"/>
      <c r="N20" s="40"/>
      <c r="O20" s="40"/>
      <c r="P20" s="40"/>
    </row>
    <row r="21" spans="1:16" ht="15" x14ac:dyDescent="0.25">
      <c r="A21" s="69" t="s">
        <v>1551</v>
      </c>
      <c r="B21" s="73">
        <v>0</v>
      </c>
      <c r="C21" s="73">
        <v>0</v>
      </c>
      <c r="D21" s="73">
        <v>0</v>
      </c>
      <c r="E21" s="73">
        <v>0</v>
      </c>
      <c r="F21" s="73">
        <v>0</v>
      </c>
      <c r="G21" s="74">
        <v>0</v>
      </c>
      <c r="H21" s="74">
        <v>0</v>
      </c>
      <c r="I21" s="73">
        <v>0</v>
      </c>
      <c r="J21" s="75">
        <v>0</v>
      </c>
      <c r="K21" s="76" t="s">
        <v>212</v>
      </c>
      <c r="L21" s="40"/>
      <c r="M21" s="40"/>
      <c r="N21" s="40"/>
      <c r="O21" s="40"/>
      <c r="P21" s="40"/>
    </row>
    <row r="22" spans="1:16" ht="15" x14ac:dyDescent="0.25">
      <c r="A22" s="69" t="s">
        <v>1552</v>
      </c>
      <c r="B22" s="73">
        <v>0</v>
      </c>
      <c r="C22" s="73">
        <v>0</v>
      </c>
      <c r="D22" s="73">
        <v>0</v>
      </c>
      <c r="E22" s="73">
        <v>0</v>
      </c>
      <c r="F22" s="73">
        <v>0</v>
      </c>
      <c r="G22" s="74">
        <v>0</v>
      </c>
      <c r="H22" s="74">
        <v>0</v>
      </c>
      <c r="I22" s="73">
        <v>0</v>
      </c>
      <c r="J22" s="75">
        <v>0</v>
      </c>
      <c r="K22" s="76" t="s">
        <v>213</v>
      </c>
      <c r="L22" s="40"/>
      <c r="M22" s="40"/>
      <c r="N22" s="40"/>
      <c r="O22" s="40"/>
      <c r="P22" s="40"/>
    </row>
    <row r="23" spans="1:16" ht="15" x14ac:dyDescent="0.25">
      <c r="A23" s="69" t="s">
        <v>1553</v>
      </c>
      <c r="B23" s="73">
        <v>0</v>
      </c>
      <c r="C23" s="73">
        <v>0</v>
      </c>
      <c r="D23" s="73">
        <v>0</v>
      </c>
      <c r="E23" s="73">
        <v>0</v>
      </c>
      <c r="F23" s="73">
        <v>0</v>
      </c>
      <c r="G23" s="74">
        <v>0</v>
      </c>
      <c r="H23" s="74">
        <v>0</v>
      </c>
      <c r="I23" s="73">
        <v>0</v>
      </c>
      <c r="J23" s="75">
        <v>0</v>
      </c>
      <c r="K23" s="76" t="s">
        <v>214</v>
      </c>
      <c r="L23" s="40"/>
      <c r="M23" s="40"/>
      <c r="N23" s="40"/>
      <c r="O23" s="40"/>
      <c r="P23" s="40"/>
    </row>
    <row r="24" spans="1:16" ht="15" x14ac:dyDescent="0.25">
      <c r="A24" s="69" t="s">
        <v>1554</v>
      </c>
      <c r="B24" s="73">
        <v>0</v>
      </c>
      <c r="C24" s="73">
        <v>0</v>
      </c>
      <c r="D24" s="73">
        <v>0</v>
      </c>
      <c r="E24" s="73">
        <v>0</v>
      </c>
      <c r="F24" s="73">
        <v>0</v>
      </c>
      <c r="G24" s="74">
        <v>0</v>
      </c>
      <c r="H24" s="74">
        <v>0</v>
      </c>
      <c r="I24" s="73">
        <v>0</v>
      </c>
      <c r="J24" s="75">
        <v>0</v>
      </c>
      <c r="K24" s="76" t="s">
        <v>215</v>
      </c>
      <c r="L24" s="40"/>
      <c r="M24" s="40"/>
      <c r="N24" s="40"/>
      <c r="O24" s="40"/>
      <c r="P24" s="40"/>
    </row>
    <row r="25" spans="1:16" ht="15" x14ac:dyDescent="0.25">
      <c r="A25" s="69" t="s">
        <v>1555</v>
      </c>
      <c r="B25" s="73">
        <v>0</v>
      </c>
      <c r="C25" s="73">
        <v>0</v>
      </c>
      <c r="D25" s="73">
        <v>0</v>
      </c>
      <c r="E25" s="73">
        <v>0</v>
      </c>
      <c r="F25" s="73">
        <v>0</v>
      </c>
      <c r="G25" s="74">
        <v>0</v>
      </c>
      <c r="H25" s="74">
        <v>0</v>
      </c>
      <c r="I25" s="73">
        <v>0</v>
      </c>
      <c r="J25" s="75">
        <v>0</v>
      </c>
      <c r="K25" s="76" t="s">
        <v>216</v>
      </c>
      <c r="L25" s="40"/>
      <c r="M25" s="40"/>
      <c r="N25" s="40"/>
      <c r="O25" s="40"/>
      <c r="P25" s="40"/>
    </row>
    <row r="26" spans="1:16" ht="15" x14ac:dyDescent="0.25">
      <c r="A26" s="69" t="s">
        <v>1556</v>
      </c>
      <c r="B26" s="73">
        <v>0</v>
      </c>
      <c r="C26" s="73">
        <v>0</v>
      </c>
      <c r="D26" s="73">
        <v>0</v>
      </c>
      <c r="E26" s="73">
        <v>0</v>
      </c>
      <c r="F26" s="73">
        <v>0</v>
      </c>
      <c r="G26" s="74">
        <v>0</v>
      </c>
      <c r="H26" s="74">
        <v>0</v>
      </c>
      <c r="I26" s="73">
        <v>0</v>
      </c>
      <c r="J26" s="75">
        <v>0</v>
      </c>
      <c r="K26" s="76" t="s">
        <v>217</v>
      </c>
      <c r="L26" s="40"/>
      <c r="M26" s="40"/>
      <c r="N26" s="40"/>
      <c r="O26" s="40"/>
      <c r="P26" s="40"/>
    </row>
    <row r="27" spans="1:16" ht="15" x14ac:dyDescent="0.25">
      <c r="A27" s="69" t="s">
        <v>1557</v>
      </c>
      <c r="B27" s="73">
        <v>0</v>
      </c>
      <c r="C27" s="73">
        <v>0</v>
      </c>
      <c r="D27" s="73">
        <v>0</v>
      </c>
      <c r="E27" s="73">
        <v>0</v>
      </c>
      <c r="F27" s="73">
        <v>0</v>
      </c>
      <c r="G27" s="74">
        <v>0</v>
      </c>
      <c r="H27" s="74">
        <v>0</v>
      </c>
      <c r="I27" s="73">
        <v>0</v>
      </c>
      <c r="J27" s="75">
        <v>0</v>
      </c>
      <c r="K27" s="76" t="s">
        <v>218</v>
      </c>
      <c r="L27" s="40"/>
      <c r="M27" s="40"/>
      <c r="N27" s="40"/>
      <c r="O27" s="40"/>
      <c r="P27" s="40"/>
    </row>
    <row r="28" spans="1:16" ht="15" x14ac:dyDescent="0.25">
      <c r="A28" s="69" t="s">
        <v>1558</v>
      </c>
      <c r="B28" s="73">
        <v>0</v>
      </c>
      <c r="C28" s="73">
        <v>0</v>
      </c>
      <c r="D28" s="73">
        <v>0</v>
      </c>
      <c r="E28" s="73">
        <v>0</v>
      </c>
      <c r="F28" s="73">
        <v>0</v>
      </c>
      <c r="G28" s="74">
        <v>0</v>
      </c>
      <c r="H28" s="74">
        <v>0</v>
      </c>
      <c r="I28" s="73">
        <v>0</v>
      </c>
      <c r="J28" s="75">
        <v>0</v>
      </c>
      <c r="K28" s="76" t="s">
        <v>219</v>
      </c>
      <c r="L28" s="40"/>
      <c r="M28" s="40"/>
      <c r="N28" s="40"/>
      <c r="O28" s="40"/>
      <c r="P28" s="40"/>
    </row>
    <row r="29" spans="1:16" ht="15" x14ac:dyDescent="0.25">
      <c r="A29" s="69" t="s">
        <v>1559</v>
      </c>
      <c r="B29" s="73">
        <v>0</v>
      </c>
      <c r="C29" s="73">
        <v>0</v>
      </c>
      <c r="D29" s="73">
        <v>0</v>
      </c>
      <c r="E29" s="73">
        <v>0</v>
      </c>
      <c r="F29" s="73">
        <v>0</v>
      </c>
      <c r="G29" s="74">
        <v>0</v>
      </c>
      <c r="H29" s="74">
        <v>0</v>
      </c>
      <c r="I29" s="73">
        <v>0</v>
      </c>
      <c r="J29" s="75">
        <v>0</v>
      </c>
      <c r="K29" s="76" t="s">
        <v>220</v>
      </c>
      <c r="L29" s="40"/>
      <c r="M29" s="40"/>
      <c r="N29" s="40"/>
      <c r="O29" s="40"/>
      <c r="P29" s="40"/>
    </row>
    <row r="30" spans="1:16" ht="15" x14ac:dyDescent="0.25">
      <c r="A30" s="69" t="s">
        <v>408</v>
      </c>
      <c r="B30" s="73">
        <v>0</v>
      </c>
      <c r="C30" s="73">
        <v>0</v>
      </c>
      <c r="D30" s="73">
        <v>0</v>
      </c>
      <c r="E30" s="73">
        <v>0</v>
      </c>
      <c r="F30" s="73">
        <v>0</v>
      </c>
      <c r="G30" s="74">
        <v>0</v>
      </c>
      <c r="H30" s="74">
        <v>0</v>
      </c>
      <c r="I30" s="73">
        <v>0</v>
      </c>
      <c r="J30" s="75">
        <v>0</v>
      </c>
      <c r="K30" s="76" t="s">
        <v>221</v>
      </c>
      <c r="L30" s="40"/>
      <c r="M30" s="40"/>
      <c r="N30" s="40"/>
      <c r="O30" s="40"/>
      <c r="P30" s="40"/>
    </row>
    <row r="31" spans="1:16" ht="15" x14ac:dyDescent="0.25">
      <c r="A31" s="66" t="s">
        <v>1560</v>
      </c>
      <c r="B31" s="73">
        <v>0</v>
      </c>
      <c r="C31" s="73">
        <v>0</v>
      </c>
      <c r="D31" s="73">
        <v>0</v>
      </c>
      <c r="E31" s="73">
        <v>0</v>
      </c>
      <c r="F31" s="73">
        <v>0</v>
      </c>
      <c r="G31" s="74">
        <v>0</v>
      </c>
      <c r="H31" s="74">
        <v>0</v>
      </c>
      <c r="I31" s="73">
        <v>0</v>
      </c>
      <c r="J31" s="53">
        <v>0</v>
      </c>
      <c r="K31" s="76" t="s">
        <v>222</v>
      </c>
      <c r="L31" s="40"/>
      <c r="M31" s="40"/>
      <c r="N31" s="40"/>
      <c r="O31" s="40"/>
      <c r="P31" s="40"/>
    </row>
    <row r="32" spans="1:16" ht="15" x14ac:dyDescent="0.25">
      <c r="A32" s="69" t="s">
        <v>1561</v>
      </c>
      <c r="B32" s="73">
        <v>0</v>
      </c>
      <c r="C32" s="73">
        <v>0</v>
      </c>
      <c r="D32" s="73">
        <v>0</v>
      </c>
      <c r="E32" s="73">
        <v>0</v>
      </c>
      <c r="F32" s="73">
        <v>0</v>
      </c>
      <c r="G32" s="74">
        <v>0</v>
      </c>
      <c r="H32" s="74">
        <v>0</v>
      </c>
      <c r="I32" s="73">
        <v>0</v>
      </c>
      <c r="J32" s="53">
        <v>0</v>
      </c>
      <c r="K32" s="76" t="s">
        <v>223</v>
      </c>
      <c r="L32" s="40"/>
      <c r="M32" s="40"/>
      <c r="N32" s="40"/>
      <c r="O32" s="40"/>
      <c r="P32" s="40"/>
    </row>
    <row r="33" spans="1:16" ht="15" x14ac:dyDescent="0.25">
      <c r="A33" s="69" t="s">
        <v>1562</v>
      </c>
      <c r="B33" s="73">
        <v>0</v>
      </c>
      <c r="C33" s="73">
        <v>0</v>
      </c>
      <c r="D33" s="73">
        <v>0</v>
      </c>
      <c r="E33" s="73">
        <v>0</v>
      </c>
      <c r="F33" s="73">
        <v>0</v>
      </c>
      <c r="G33" s="74">
        <v>0</v>
      </c>
      <c r="H33" s="74">
        <v>0</v>
      </c>
      <c r="I33" s="73">
        <v>0</v>
      </c>
      <c r="J33" s="75">
        <v>0</v>
      </c>
      <c r="K33" s="76" t="s">
        <v>224</v>
      </c>
      <c r="L33" s="40"/>
      <c r="M33" s="40"/>
      <c r="N33" s="40"/>
      <c r="O33" s="40"/>
      <c r="P33" s="40"/>
    </row>
    <row r="34" spans="1:16" ht="15" x14ac:dyDescent="0.25">
      <c r="A34" s="69" t="s">
        <v>1563</v>
      </c>
      <c r="B34" s="73">
        <v>0</v>
      </c>
      <c r="C34" s="73">
        <v>0</v>
      </c>
      <c r="D34" s="73">
        <v>0</v>
      </c>
      <c r="E34" s="73">
        <v>0</v>
      </c>
      <c r="F34" s="73">
        <v>0</v>
      </c>
      <c r="G34" s="74">
        <v>0</v>
      </c>
      <c r="H34" s="74">
        <v>0</v>
      </c>
      <c r="I34" s="73">
        <v>0</v>
      </c>
      <c r="J34" s="75">
        <v>0</v>
      </c>
      <c r="K34" s="76" t="s">
        <v>260</v>
      </c>
      <c r="L34" s="40"/>
      <c r="M34" s="40"/>
      <c r="N34" s="40"/>
      <c r="O34" s="40"/>
      <c r="P34" s="40"/>
    </row>
    <row r="35" spans="1:16" ht="15" x14ac:dyDescent="0.25">
      <c r="A35" s="69" t="s">
        <v>1564</v>
      </c>
      <c r="B35" s="73">
        <v>0</v>
      </c>
      <c r="C35" s="73">
        <v>0</v>
      </c>
      <c r="D35" s="73">
        <v>0</v>
      </c>
      <c r="E35" s="73">
        <v>0</v>
      </c>
      <c r="F35" s="73">
        <v>0</v>
      </c>
      <c r="G35" s="74">
        <v>0</v>
      </c>
      <c r="H35" s="74">
        <v>0</v>
      </c>
      <c r="I35" s="73">
        <v>0</v>
      </c>
      <c r="J35" s="75">
        <v>0</v>
      </c>
      <c r="K35" s="76" t="s">
        <v>225</v>
      </c>
      <c r="L35" s="40"/>
      <c r="M35" s="40"/>
      <c r="N35" s="40"/>
      <c r="O35" s="40"/>
      <c r="P35" s="40"/>
    </row>
    <row r="36" spans="1:16" ht="15" x14ac:dyDescent="0.25">
      <c r="A36" s="69" t="s">
        <v>1565</v>
      </c>
      <c r="B36" s="73">
        <v>0</v>
      </c>
      <c r="C36" s="73">
        <v>0</v>
      </c>
      <c r="D36" s="73">
        <v>0</v>
      </c>
      <c r="E36" s="73">
        <v>0</v>
      </c>
      <c r="F36" s="73">
        <v>0</v>
      </c>
      <c r="G36" s="74">
        <v>0</v>
      </c>
      <c r="H36" s="74">
        <v>0</v>
      </c>
      <c r="I36" s="73">
        <v>0</v>
      </c>
      <c r="J36" s="75">
        <v>0</v>
      </c>
      <c r="K36" s="76" t="s">
        <v>226</v>
      </c>
      <c r="L36" s="40"/>
      <c r="M36" s="40"/>
      <c r="N36" s="40"/>
      <c r="O36" s="40"/>
      <c r="P36" s="40"/>
    </row>
    <row r="37" spans="1:16" ht="15" x14ac:dyDescent="0.25">
      <c r="A37" s="69" t="s">
        <v>1566</v>
      </c>
      <c r="B37" s="73">
        <v>0</v>
      </c>
      <c r="C37" s="73">
        <v>0</v>
      </c>
      <c r="D37" s="73">
        <v>0</v>
      </c>
      <c r="E37" s="73">
        <v>0</v>
      </c>
      <c r="F37" s="73">
        <v>0</v>
      </c>
      <c r="G37" s="74">
        <v>0</v>
      </c>
      <c r="H37" s="74">
        <v>0</v>
      </c>
      <c r="I37" s="73">
        <v>0</v>
      </c>
      <c r="J37" s="75">
        <v>0</v>
      </c>
      <c r="K37" s="76" t="s">
        <v>227</v>
      </c>
      <c r="L37" s="40"/>
      <c r="M37" s="40"/>
      <c r="N37" s="40"/>
      <c r="O37" s="40"/>
      <c r="P37" s="40"/>
    </row>
    <row r="38" spans="1:16" ht="15" x14ac:dyDescent="0.25">
      <c r="A38" s="69" t="s">
        <v>1567</v>
      </c>
      <c r="B38" s="73">
        <v>0</v>
      </c>
      <c r="C38" s="73">
        <v>0</v>
      </c>
      <c r="D38" s="73">
        <v>0</v>
      </c>
      <c r="E38" s="73">
        <v>0</v>
      </c>
      <c r="F38" s="73">
        <v>0</v>
      </c>
      <c r="G38" s="74">
        <v>0</v>
      </c>
      <c r="H38" s="74">
        <v>0</v>
      </c>
      <c r="I38" s="73">
        <v>0</v>
      </c>
      <c r="J38" s="75">
        <v>0</v>
      </c>
      <c r="K38" s="76" t="s">
        <v>228</v>
      </c>
      <c r="L38" s="40"/>
      <c r="M38" s="40"/>
      <c r="N38" s="40"/>
      <c r="O38" s="40"/>
      <c r="P38" s="40"/>
    </row>
    <row r="39" spans="1:16" ht="15" x14ac:dyDescent="0.25">
      <c r="A39" s="69" t="s">
        <v>1011</v>
      </c>
      <c r="B39" s="73">
        <v>0</v>
      </c>
      <c r="C39" s="73">
        <v>0</v>
      </c>
      <c r="D39" s="90">
        <v>0</v>
      </c>
      <c r="E39" s="73">
        <v>0</v>
      </c>
      <c r="F39" s="73">
        <v>0</v>
      </c>
      <c r="G39" s="74">
        <v>0</v>
      </c>
      <c r="H39" s="74">
        <v>0</v>
      </c>
      <c r="I39" s="73">
        <v>0</v>
      </c>
      <c r="J39" s="75">
        <v>0</v>
      </c>
      <c r="K39" s="76" t="s">
        <v>229</v>
      </c>
      <c r="L39" s="40"/>
      <c r="M39" s="40"/>
      <c r="N39" s="40"/>
      <c r="O39" s="40"/>
      <c r="P39" s="40"/>
    </row>
    <row r="40" spans="1:16" ht="15" x14ac:dyDescent="0.25">
      <c r="A40" s="69" t="s">
        <v>410</v>
      </c>
      <c r="B40" s="73">
        <v>0</v>
      </c>
      <c r="C40" s="73">
        <v>0</v>
      </c>
      <c r="D40" s="73">
        <v>0</v>
      </c>
      <c r="E40" s="73">
        <v>0</v>
      </c>
      <c r="F40" s="73">
        <v>0</v>
      </c>
      <c r="G40" s="74">
        <v>0</v>
      </c>
      <c r="H40" s="74">
        <v>0</v>
      </c>
      <c r="I40" s="73">
        <v>0</v>
      </c>
      <c r="J40" s="75">
        <v>0</v>
      </c>
      <c r="K40" s="76" t="s">
        <v>230</v>
      </c>
      <c r="L40" s="40"/>
      <c r="M40" s="40"/>
      <c r="N40" s="40"/>
      <c r="O40" s="40"/>
      <c r="P40" s="40"/>
    </row>
    <row r="41" spans="1:16" ht="15" x14ac:dyDescent="0.25">
      <c r="A41" s="69" t="s">
        <v>1568</v>
      </c>
      <c r="B41" s="73">
        <v>0</v>
      </c>
      <c r="C41" s="73">
        <v>0</v>
      </c>
      <c r="D41" s="73">
        <v>0</v>
      </c>
      <c r="E41" s="73">
        <v>0</v>
      </c>
      <c r="F41" s="73">
        <v>0</v>
      </c>
      <c r="G41" s="74">
        <v>0</v>
      </c>
      <c r="H41" s="74">
        <v>0</v>
      </c>
      <c r="I41" s="73">
        <v>0</v>
      </c>
      <c r="J41" s="75">
        <v>0</v>
      </c>
      <c r="K41" s="76" t="s">
        <v>231</v>
      </c>
      <c r="L41" s="40"/>
      <c r="M41" s="40"/>
      <c r="N41" s="40"/>
      <c r="O41" s="40"/>
      <c r="P41" s="40"/>
    </row>
    <row r="42" spans="1:16" ht="15" x14ac:dyDescent="0.25">
      <c r="A42" s="69" t="s">
        <v>1569</v>
      </c>
      <c r="B42" s="73">
        <v>0</v>
      </c>
      <c r="C42" s="73">
        <v>0</v>
      </c>
      <c r="D42" s="73">
        <v>0</v>
      </c>
      <c r="E42" s="73">
        <v>0</v>
      </c>
      <c r="F42" s="73">
        <v>0</v>
      </c>
      <c r="G42" s="74">
        <v>0</v>
      </c>
      <c r="H42" s="74">
        <v>0</v>
      </c>
      <c r="I42" s="73">
        <v>0</v>
      </c>
      <c r="J42" s="75">
        <v>0</v>
      </c>
      <c r="K42" s="76" t="s">
        <v>232</v>
      </c>
      <c r="L42" s="40"/>
      <c r="M42" s="40"/>
      <c r="N42" s="40"/>
      <c r="O42" s="40"/>
      <c r="P42" s="40"/>
    </row>
    <row r="43" spans="1:16" ht="15" x14ac:dyDescent="0.25">
      <c r="A43" s="69" t="s">
        <v>1570</v>
      </c>
      <c r="B43" s="73">
        <v>0</v>
      </c>
      <c r="C43" s="73">
        <v>0</v>
      </c>
      <c r="D43" s="73">
        <v>0</v>
      </c>
      <c r="E43" s="73">
        <v>0</v>
      </c>
      <c r="F43" s="73">
        <v>0</v>
      </c>
      <c r="G43" s="74">
        <v>0</v>
      </c>
      <c r="H43" s="74">
        <v>0</v>
      </c>
      <c r="I43" s="73">
        <v>0</v>
      </c>
      <c r="J43" s="75">
        <v>0</v>
      </c>
      <c r="K43" s="76" t="s">
        <v>233</v>
      </c>
      <c r="L43" s="40"/>
      <c r="M43" s="40"/>
      <c r="N43" s="40"/>
      <c r="O43" s="40"/>
      <c r="P43" s="40"/>
    </row>
    <row r="44" spans="1:16" ht="12.75" customHeight="1" x14ac:dyDescent="0.25">
      <c r="A44" s="208" t="s">
        <v>1583</v>
      </c>
      <c r="B44" s="209">
        <v>0</v>
      </c>
      <c r="C44" s="209">
        <v>1</v>
      </c>
      <c r="D44" s="209">
        <v>0</v>
      </c>
      <c r="E44" s="209">
        <v>0</v>
      </c>
      <c r="F44" s="209">
        <v>0</v>
      </c>
      <c r="G44" s="210">
        <v>0</v>
      </c>
      <c r="H44" s="210">
        <v>0</v>
      </c>
      <c r="I44" s="209">
        <v>0</v>
      </c>
      <c r="J44" s="211">
        <v>1</v>
      </c>
      <c r="K44" s="76" t="s">
        <v>234</v>
      </c>
      <c r="L44" s="40"/>
      <c r="M44" s="40"/>
      <c r="N44" s="40"/>
      <c r="O44" s="40"/>
      <c r="P44" s="40"/>
    </row>
    <row r="45" spans="1:16" ht="15" x14ac:dyDescent="0.25">
      <c r="A45" s="208" t="s">
        <v>1584</v>
      </c>
      <c r="B45" s="209">
        <v>0</v>
      </c>
      <c r="C45" s="209">
        <v>1</v>
      </c>
      <c r="D45" s="209">
        <v>0</v>
      </c>
      <c r="E45" s="209">
        <v>0</v>
      </c>
      <c r="F45" s="209">
        <v>0</v>
      </c>
      <c r="G45" s="210">
        <v>0</v>
      </c>
      <c r="H45" s="210">
        <v>0</v>
      </c>
      <c r="I45" s="209">
        <v>0</v>
      </c>
      <c r="J45" s="211">
        <v>1</v>
      </c>
      <c r="K45" s="76" t="s">
        <v>235</v>
      </c>
      <c r="L45" s="40"/>
      <c r="M45" s="40"/>
      <c r="N45" s="40"/>
      <c r="O45" s="40"/>
      <c r="P45" s="40"/>
    </row>
    <row r="46" spans="1:16" ht="15" x14ac:dyDescent="0.25">
      <c r="A46" s="69" t="s">
        <v>1585</v>
      </c>
      <c r="B46" s="73">
        <v>0</v>
      </c>
      <c r="C46" s="73">
        <v>0</v>
      </c>
      <c r="D46" s="73">
        <v>0</v>
      </c>
      <c r="E46" s="73">
        <v>0</v>
      </c>
      <c r="F46" s="73">
        <v>0</v>
      </c>
      <c r="G46" s="74">
        <v>0</v>
      </c>
      <c r="H46" s="74">
        <v>0</v>
      </c>
      <c r="I46" s="73">
        <v>0</v>
      </c>
      <c r="J46" s="75">
        <v>0</v>
      </c>
      <c r="K46" s="76" t="s">
        <v>236</v>
      </c>
      <c r="L46" s="40"/>
      <c r="M46" s="40"/>
      <c r="N46" s="40"/>
      <c r="O46" s="40"/>
      <c r="P46" s="40"/>
    </row>
    <row r="47" spans="1:16" ht="15" x14ac:dyDescent="0.25">
      <c r="A47" s="208" t="s">
        <v>1586</v>
      </c>
      <c r="B47" s="209">
        <v>0</v>
      </c>
      <c r="C47" s="209">
        <v>1</v>
      </c>
      <c r="D47" s="209">
        <v>0</v>
      </c>
      <c r="E47" s="209">
        <v>0</v>
      </c>
      <c r="F47" s="209">
        <v>0</v>
      </c>
      <c r="G47" s="210">
        <v>0</v>
      </c>
      <c r="H47" s="210">
        <v>0</v>
      </c>
      <c r="I47" s="209">
        <v>0</v>
      </c>
      <c r="J47" s="211">
        <v>1</v>
      </c>
      <c r="K47" s="76" t="s">
        <v>237</v>
      </c>
      <c r="L47" s="40"/>
      <c r="M47" s="40"/>
      <c r="N47" s="40"/>
      <c r="O47" s="40"/>
      <c r="P47" s="40"/>
    </row>
    <row r="48" spans="1:16" ht="15" x14ac:dyDescent="0.25">
      <c r="A48" s="69" t="s">
        <v>1587</v>
      </c>
      <c r="B48" s="73">
        <v>0</v>
      </c>
      <c r="C48" s="73">
        <v>0</v>
      </c>
      <c r="D48" s="73">
        <v>0</v>
      </c>
      <c r="E48" s="73">
        <v>0</v>
      </c>
      <c r="F48" s="73">
        <v>0</v>
      </c>
      <c r="G48" s="74">
        <v>0</v>
      </c>
      <c r="H48" s="74">
        <v>0</v>
      </c>
      <c r="I48" s="73">
        <v>0</v>
      </c>
      <c r="J48" s="75">
        <v>0</v>
      </c>
      <c r="K48" s="76" t="s">
        <v>238</v>
      </c>
      <c r="L48" s="40"/>
      <c r="M48" s="40"/>
      <c r="N48" s="40"/>
      <c r="O48" s="40"/>
      <c r="P48" s="40"/>
    </row>
    <row r="49" spans="1:16" ht="15" x14ac:dyDescent="0.25">
      <c r="A49" s="69" t="s">
        <v>1588</v>
      </c>
      <c r="B49" s="73">
        <v>0</v>
      </c>
      <c r="C49" s="73">
        <v>0</v>
      </c>
      <c r="D49" s="73">
        <v>0</v>
      </c>
      <c r="E49" s="73">
        <v>0</v>
      </c>
      <c r="F49" s="73">
        <v>0</v>
      </c>
      <c r="G49" s="74">
        <v>0</v>
      </c>
      <c r="H49" s="74">
        <v>0</v>
      </c>
      <c r="I49" s="73">
        <v>0</v>
      </c>
      <c r="J49" s="75">
        <v>0</v>
      </c>
      <c r="K49" s="76" t="s">
        <v>239</v>
      </c>
      <c r="L49" s="40"/>
      <c r="M49" s="40"/>
      <c r="N49" s="40"/>
      <c r="O49" s="40"/>
      <c r="P49" s="40"/>
    </row>
    <row r="50" spans="1:16" ht="15" x14ac:dyDescent="0.25">
      <c r="A50" s="69" t="s">
        <v>1589</v>
      </c>
      <c r="B50" s="73">
        <v>0</v>
      </c>
      <c r="C50" s="73">
        <v>0</v>
      </c>
      <c r="D50" s="73">
        <v>0</v>
      </c>
      <c r="E50" s="73">
        <v>0</v>
      </c>
      <c r="F50" s="73">
        <v>0</v>
      </c>
      <c r="G50" s="74">
        <v>0</v>
      </c>
      <c r="H50" s="74">
        <v>0</v>
      </c>
      <c r="I50" s="73">
        <v>0</v>
      </c>
      <c r="J50" s="75">
        <v>0</v>
      </c>
      <c r="K50" s="76" t="s">
        <v>240</v>
      </c>
      <c r="L50" s="40"/>
      <c r="M50" s="40"/>
      <c r="N50" s="40"/>
      <c r="O50" s="40"/>
      <c r="P50" s="40"/>
    </row>
    <row r="51" spans="1:16" ht="15" x14ac:dyDescent="0.25">
      <c r="A51" s="69" t="s">
        <v>1590</v>
      </c>
      <c r="B51" s="73">
        <v>0</v>
      </c>
      <c r="C51" s="73">
        <v>0</v>
      </c>
      <c r="D51" s="73">
        <v>0</v>
      </c>
      <c r="E51" s="73">
        <v>0</v>
      </c>
      <c r="F51" s="73">
        <v>0</v>
      </c>
      <c r="G51" s="74">
        <v>0</v>
      </c>
      <c r="H51" s="74">
        <v>0</v>
      </c>
      <c r="I51" s="73">
        <v>0</v>
      </c>
      <c r="J51" s="75">
        <v>0</v>
      </c>
      <c r="K51" s="76" t="s">
        <v>241</v>
      </c>
      <c r="L51" s="40"/>
      <c r="M51" s="40"/>
      <c r="N51" s="40"/>
      <c r="O51" s="40"/>
      <c r="P51" s="40"/>
    </row>
    <row r="52" spans="1:16" ht="15" x14ac:dyDescent="0.25">
      <c r="A52" s="69" t="s">
        <v>1591</v>
      </c>
      <c r="B52" s="73">
        <v>0</v>
      </c>
      <c r="C52" s="73">
        <v>0</v>
      </c>
      <c r="D52" s="73">
        <v>0</v>
      </c>
      <c r="E52" s="73">
        <v>0</v>
      </c>
      <c r="F52" s="73">
        <v>0</v>
      </c>
      <c r="G52" s="74">
        <v>0</v>
      </c>
      <c r="H52" s="74">
        <v>0</v>
      </c>
      <c r="I52" s="73">
        <v>0</v>
      </c>
      <c r="J52" s="75">
        <v>0</v>
      </c>
      <c r="K52" s="76" t="s">
        <v>242</v>
      </c>
      <c r="L52" s="40"/>
      <c r="M52" s="40"/>
      <c r="N52" s="40"/>
      <c r="O52" s="40"/>
      <c r="P52" s="40"/>
    </row>
    <row r="53" spans="1:16" ht="15" x14ac:dyDescent="0.25">
      <c r="A53" s="69" t="s">
        <v>1592</v>
      </c>
      <c r="B53" s="73">
        <v>0</v>
      </c>
      <c r="C53" s="73">
        <v>0</v>
      </c>
      <c r="D53" s="73">
        <v>0</v>
      </c>
      <c r="E53" s="73">
        <v>0</v>
      </c>
      <c r="F53" s="73">
        <v>0</v>
      </c>
      <c r="G53" s="74">
        <v>0</v>
      </c>
      <c r="H53" s="74">
        <v>0</v>
      </c>
      <c r="I53" s="73">
        <v>0</v>
      </c>
      <c r="J53" s="75">
        <v>0</v>
      </c>
      <c r="K53" s="76" t="s">
        <v>243</v>
      </c>
      <c r="L53" s="40"/>
      <c r="M53" s="40"/>
      <c r="N53" s="40"/>
      <c r="O53" s="40"/>
      <c r="P53" s="40"/>
    </row>
    <row r="54" spans="1:16" s="43" customFormat="1" ht="15" x14ac:dyDescent="0.25">
      <c r="A54" s="69" t="s">
        <v>1593</v>
      </c>
      <c r="B54" s="73">
        <v>0</v>
      </c>
      <c r="C54" s="73">
        <v>0</v>
      </c>
      <c r="D54" s="73">
        <v>0</v>
      </c>
      <c r="E54" s="73">
        <v>0</v>
      </c>
      <c r="F54" s="73">
        <v>0</v>
      </c>
      <c r="G54" s="74">
        <v>0</v>
      </c>
      <c r="H54" s="74">
        <v>0</v>
      </c>
      <c r="I54" s="73">
        <v>0</v>
      </c>
      <c r="J54" s="75">
        <v>0</v>
      </c>
      <c r="K54" s="76" t="s">
        <v>244</v>
      </c>
      <c r="L54" s="40"/>
      <c r="M54" s="40"/>
      <c r="N54" s="40"/>
      <c r="O54" s="40"/>
      <c r="P54" s="40"/>
    </row>
    <row r="55" spans="1:16" ht="15" x14ac:dyDescent="0.25">
      <c r="A55" s="69" t="s">
        <v>1594</v>
      </c>
      <c r="B55" s="73">
        <v>0</v>
      </c>
      <c r="C55" s="73">
        <v>0</v>
      </c>
      <c r="D55" s="73">
        <v>0</v>
      </c>
      <c r="E55" s="73">
        <v>0</v>
      </c>
      <c r="F55" s="73">
        <v>0</v>
      </c>
      <c r="G55" s="74">
        <v>0</v>
      </c>
      <c r="H55" s="74">
        <v>0</v>
      </c>
      <c r="I55" s="73">
        <v>0</v>
      </c>
      <c r="J55" s="75">
        <v>0</v>
      </c>
      <c r="K55" s="76" t="s">
        <v>245</v>
      </c>
      <c r="L55" s="40"/>
      <c r="M55" s="40"/>
      <c r="N55" s="40"/>
      <c r="O55" s="40"/>
      <c r="P55" s="40"/>
    </row>
    <row r="56" spans="1:16" ht="15" x14ac:dyDescent="0.25">
      <c r="A56" s="69" t="s">
        <v>1595</v>
      </c>
      <c r="B56" s="73">
        <v>0</v>
      </c>
      <c r="C56" s="73">
        <v>0</v>
      </c>
      <c r="D56" s="73">
        <v>0</v>
      </c>
      <c r="E56" s="73">
        <v>0</v>
      </c>
      <c r="F56" s="73">
        <v>0</v>
      </c>
      <c r="G56" s="74">
        <v>0</v>
      </c>
      <c r="H56" s="74">
        <v>0</v>
      </c>
      <c r="I56" s="73">
        <v>0</v>
      </c>
      <c r="J56" s="75">
        <v>0</v>
      </c>
      <c r="K56" s="76" t="s">
        <v>246</v>
      </c>
      <c r="L56" s="40"/>
      <c r="M56" s="40"/>
      <c r="N56" s="40"/>
      <c r="O56" s="40"/>
      <c r="P56" s="40"/>
    </row>
    <row r="57" spans="1:16" ht="15" x14ac:dyDescent="0.25">
      <c r="A57" s="69" t="s">
        <v>1596</v>
      </c>
      <c r="B57" s="73">
        <v>0</v>
      </c>
      <c r="C57" s="73">
        <v>0</v>
      </c>
      <c r="D57" s="73">
        <v>0</v>
      </c>
      <c r="E57" s="73">
        <v>0</v>
      </c>
      <c r="F57" s="73">
        <v>0</v>
      </c>
      <c r="G57" s="74">
        <v>0</v>
      </c>
      <c r="H57" s="74">
        <v>0</v>
      </c>
      <c r="I57" s="73">
        <v>0</v>
      </c>
      <c r="J57" s="75">
        <v>0</v>
      </c>
      <c r="K57" s="76" t="s">
        <v>247</v>
      </c>
      <c r="L57" s="40"/>
      <c r="M57" s="40"/>
      <c r="N57" s="40"/>
      <c r="O57" s="40"/>
      <c r="P57" s="40"/>
    </row>
    <row r="58" spans="1:16" ht="15" x14ac:dyDescent="0.25">
      <c r="A58" s="69" t="s">
        <v>1597</v>
      </c>
      <c r="B58" s="73">
        <v>0</v>
      </c>
      <c r="C58" s="73">
        <v>0</v>
      </c>
      <c r="D58" s="73">
        <v>0</v>
      </c>
      <c r="E58" s="73">
        <v>0</v>
      </c>
      <c r="F58" s="73">
        <v>0</v>
      </c>
      <c r="G58" s="74">
        <v>0</v>
      </c>
      <c r="H58" s="74">
        <v>0</v>
      </c>
      <c r="I58" s="73">
        <v>0</v>
      </c>
      <c r="J58" s="75">
        <v>0</v>
      </c>
      <c r="K58" s="76" t="s">
        <v>248</v>
      </c>
      <c r="L58" s="40"/>
      <c r="M58" s="40"/>
      <c r="N58" s="40"/>
      <c r="O58" s="40"/>
      <c r="P58" s="40"/>
    </row>
    <row r="59" spans="1:16" ht="15" x14ac:dyDescent="0.25">
      <c r="A59" s="69" t="s">
        <v>1598</v>
      </c>
      <c r="B59" s="73">
        <v>0</v>
      </c>
      <c r="C59" s="73">
        <v>0</v>
      </c>
      <c r="D59" s="73">
        <v>0</v>
      </c>
      <c r="E59" s="73">
        <v>0</v>
      </c>
      <c r="F59" s="73">
        <v>0</v>
      </c>
      <c r="G59" s="74">
        <v>0</v>
      </c>
      <c r="H59" s="74">
        <v>0</v>
      </c>
      <c r="I59" s="73">
        <v>0</v>
      </c>
      <c r="J59" s="75">
        <v>0</v>
      </c>
      <c r="K59" s="76" t="s">
        <v>249</v>
      </c>
      <c r="L59" s="40"/>
      <c r="M59" s="40"/>
      <c r="N59" s="40"/>
      <c r="O59" s="40"/>
      <c r="P59" s="40"/>
    </row>
    <row r="60" spans="1:16" s="43" customFormat="1" ht="15" x14ac:dyDescent="0.25">
      <c r="A60" s="69" t="s">
        <v>1599</v>
      </c>
      <c r="B60" s="73">
        <v>0</v>
      </c>
      <c r="C60" s="73">
        <v>0</v>
      </c>
      <c r="D60" s="73">
        <v>0</v>
      </c>
      <c r="E60" s="73">
        <v>0</v>
      </c>
      <c r="F60" s="73">
        <v>0</v>
      </c>
      <c r="G60" s="74">
        <v>0</v>
      </c>
      <c r="H60" s="74">
        <v>0</v>
      </c>
      <c r="I60" s="73">
        <v>0</v>
      </c>
      <c r="J60" s="75">
        <v>0</v>
      </c>
      <c r="K60" s="76" t="s">
        <v>250</v>
      </c>
      <c r="L60" s="40"/>
      <c r="M60" s="40"/>
      <c r="N60" s="40"/>
      <c r="O60" s="40"/>
      <c r="P60" s="40"/>
    </row>
    <row r="61" spans="1:16" s="43" customFormat="1" ht="15" x14ac:dyDescent="0.25">
      <c r="A61" s="69" t="s">
        <v>1600</v>
      </c>
      <c r="B61" s="73">
        <v>0</v>
      </c>
      <c r="C61" s="73">
        <v>0</v>
      </c>
      <c r="D61" s="73">
        <v>0</v>
      </c>
      <c r="E61" s="73">
        <v>0</v>
      </c>
      <c r="F61" s="73">
        <v>0</v>
      </c>
      <c r="G61" s="74">
        <v>0</v>
      </c>
      <c r="H61" s="74">
        <v>0</v>
      </c>
      <c r="I61" s="73">
        <v>0</v>
      </c>
      <c r="J61" s="75">
        <v>0</v>
      </c>
      <c r="K61" s="76" t="s">
        <v>251</v>
      </c>
      <c r="L61" s="40"/>
      <c r="M61" s="40"/>
      <c r="N61" s="40"/>
      <c r="O61" s="40"/>
      <c r="P61" s="40"/>
    </row>
    <row r="62" spans="1:16" ht="15" x14ac:dyDescent="0.25">
      <c r="A62" s="69" t="s">
        <v>1601</v>
      </c>
      <c r="B62" s="73">
        <v>0</v>
      </c>
      <c r="C62" s="73">
        <v>0</v>
      </c>
      <c r="D62" s="73">
        <v>0</v>
      </c>
      <c r="E62" s="73">
        <v>0</v>
      </c>
      <c r="F62" s="73">
        <v>0</v>
      </c>
      <c r="G62" s="74">
        <v>0</v>
      </c>
      <c r="H62" s="74">
        <v>0</v>
      </c>
      <c r="I62" s="73">
        <v>0</v>
      </c>
      <c r="J62" s="75">
        <v>0</v>
      </c>
      <c r="K62" s="76" t="s">
        <v>252</v>
      </c>
      <c r="L62" s="40"/>
      <c r="M62" s="40"/>
      <c r="N62" s="40"/>
      <c r="O62" s="40"/>
      <c r="P62" s="40"/>
    </row>
    <row r="63" spans="1:16" ht="15" x14ac:dyDescent="0.25">
      <c r="A63" s="69" t="s">
        <v>1602</v>
      </c>
      <c r="B63" s="73">
        <v>0</v>
      </c>
      <c r="C63" s="73">
        <v>0</v>
      </c>
      <c r="D63" s="73">
        <v>0</v>
      </c>
      <c r="E63" s="73">
        <v>0</v>
      </c>
      <c r="F63" s="73">
        <v>0</v>
      </c>
      <c r="G63" s="74">
        <v>0</v>
      </c>
      <c r="H63" s="74">
        <v>0</v>
      </c>
      <c r="I63" s="73">
        <v>0</v>
      </c>
      <c r="J63" s="75">
        <v>0</v>
      </c>
      <c r="K63" s="76" t="s">
        <v>253</v>
      </c>
      <c r="L63" s="40"/>
      <c r="M63" s="40"/>
      <c r="N63" s="40"/>
      <c r="O63" s="40"/>
      <c r="P63" s="40"/>
    </row>
    <row r="64" spans="1:16" ht="15" x14ac:dyDescent="0.25">
      <c r="A64" s="69" t="s">
        <v>1603</v>
      </c>
      <c r="B64" s="73">
        <v>0</v>
      </c>
      <c r="C64" s="73">
        <v>0</v>
      </c>
      <c r="D64" s="73">
        <v>0</v>
      </c>
      <c r="E64" s="73">
        <v>0</v>
      </c>
      <c r="F64" s="73">
        <v>0</v>
      </c>
      <c r="G64" s="74">
        <v>0</v>
      </c>
      <c r="H64" s="74">
        <v>0</v>
      </c>
      <c r="I64" s="73">
        <v>0</v>
      </c>
      <c r="J64" s="75">
        <v>0</v>
      </c>
      <c r="K64" s="76" t="s">
        <v>254</v>
      </c>
      <c r="L64" s="40"/>
      <c r="M64" s="40"/>
      <c r="N64" s="40"/>
      <c r="O64" s="40"/>
      <c r="P64" s="40"/>
    </row>
    <row r="65" spans="1:16" ht="15" x14ac:dyDescent="0.25">
      <c r="A65" s="69" t="s">
        <v>1604</v>
      </c>
      <c r="B65" s="73">
        <v>0</v>
      </c>
      <c r="C65" s="73">
        <v>0</v>
      </c>
      <c r="D65" s="73">
        <v>0</v>
      </c>
      <c r="E65" s="73">
        <v>0</v>
      </c>
      <c r="F65" s="73">
        <v>0</v>
      </c>
      <c r="G65" s="74">
        <v>0</v>
      </c>
      <c r="H65" s="74">
        <v>0</v>
      </c>
      <c r="I65" s="73">
        <v>0</v>
      </c>
      <c r="J65" s="75">
        <v>0</v>
      </c>
      <c r="K65" s="76" t="s">
        <v>255</v>
      </c>
      <c r="L65" s="40"/>
      <c r="M65" s="40"/>
      <c r="N65" s="40"/>
      <c r="O65" s="40"/>
      <c r="P65" s="40"/>
    </row>
    <row r="66" spans="1:16" ht="15" x14ac:dyDescent="0.25">
      <c r="A66" s="69" t="s">
        <v>1605</v>
      </c>
      <c r="B66" s="73">
        <v>0</v>
      </c>
      <c r="C66" s="73">
        <v>0</v>
      </c>
      <c r="D66" s="73">
        <v>0</v>
      </c>
      <c r="E66" s="73">
        <v>0</v>
      </c>
      <c r="F66" s="73">
        <v>0</v>
      </c>
      <c r="G66" s="74">
        <v>0</v>
      </c>
      <c r="H66" s="74">
        <v>0</v>
      </c>
      <c r="I66" s="73">
        <v>0</v>
      </c>
      <c r="J66" s="75">
        <v>0</v>
      </c>
      <c r="K66" s="76" t="s">
        <v>256</v>
      </c>
      <c r="L66" s="40"/>
      <c r="M66" s="40"/>
      <c r="N66" s="40"/>
      <c r="O66" s="40"/>
      <c r="P66" s="40"/>
    </row>
    <row r="67" spans="1:16" ht="15" x14ac:dyDescent="0.25">
      <c r="A67" s="69" t="s">
        <v>1606</v>
      </c>
      <c r="B67" s="73">
        <v>0</v>
      </c>
      <c r="C67" s="73">
        <v>0</v>
      </c>
      <c r="D67" s="73">
        <v>0</v>
      </c>
      <c r="E67" s="73">
        <v>0</v>
      </c>
      <c r="F67" s="73">
        <v>0</v>
      </c>
      <c r="G67" s="74">
        <v>0</v>
      </c>
      <c r="H67" s="74">
        <v>0</v>
      </c>
      <c r="I67" s="73">
        <v>0</v>
      </c>
      <c r="J67" s="75">
        <v>0</v>
      </c>
      <c r="K67" s="76" t="s">
        <v>257</v>
      </c>
      <c r="L67" s="40"/>
      <c r="M67" s="40"/>
      <c r="N67" s="40"/>
      <c r="O67" s="40"/>
      <c r="P67" s="40"/>
    </row>
    <row r="68" spans="1:16" ht="15" x14ac:dyDescent="0.25">
      <c r="A68" s="69" t="s">
        <v>411</v>
      </c>
      <c r="B68" s="73">
        <v>0</v>
      </c>
      <c r="C68" s="73">
        <v>0</v>
      </c>
      <c r="D68" s="73">
        <v>0</v>
      </c>
      <c r="E68" s="73">
        <v>0</v>
      </c>
      <c r="F68" s="73">
        <v>0</v>
      </c>
      <c r="G68" s="74">
        <v>0</v>
      </c>
      <c r="H68" s="74">
        <v>0</v>
      </c>
      <c r="I68" s="73">
        <v>0</v>
      </c>
      <c r="J68" s="75">
        <v>0</v>
      </c>
      <c r="K68" s="76" t="s">
        <v>258</v>
      </c>
      <c r="L68" s="40"/>
      <c r="M68" s="40"/>
      <c r="N68" s="40"/>
      <c r="O68" s="40"/>
      <c r="P68" s="40"/>
    </row>
    <row r="69" spans="1:16" ht="15" x14ac:dyDescent="0.25">
      <c r="A69" s="69" t="s">
        <v>412</v>
      </c>
      <c r="B69" s="73">
        <v>0</v>
      </c>
      <c r="C69" s="73">
        <v>0</v>
      </c>
      <c r="D69" s="73">
        <v>0</v>
      </c>
      <c r="E69" s="73">
        <v>0</v>
      </c>
      <c r="F69" s="73">
        <v>0</v>
      </c>
      <c r="G69" s="74">
        <v>0</v>
      </c>
      <c r="H69" s="74">
        <v>0</v>
      </c>
      <c r="I69" s="73">
        <v>0</v>
      </c>
      <c r="J69" s="75">
        <v>0</v>
      </c>
      <c r="K69" s="76" t="s">
        <v>259</v>
      </c>
      <c r="L69" s="40"/>
      <c r="M69" s="40"/>
      <c r="N69" s="40"/>
      <c r="O69" s="40"/>
      <c r="P69" s="40"/>
    </row>
    <row r="70" spans="1:16" ht="15" x14ac:dyDescent="0.25">
      <c r="A70" s="69" t="s">
        <v>409</v>
      </c>
      <c r="B70" s="73">
        <v>0</v>
      </c>
      <c r="C70" s="73">
        <v>0</v>
      </c>
      <c r="D70" s="73">
        <v>0</v>
      </c>
      <c r="E70" s="73">
        <v>0</v>
      </c>
      <c r="F70" s="73">
        <v>0</v>
      </c>
      <c r="G70" s="74">
        <v>0</v>
      </c>
      <c r="H70" s="74">
        <v>0</v>
      </c>
      <c r="I70" s="73">
        <v>0</v>
      </c>
      <c r="J70" s="75">
        <v>0</v>
      </c>
      <c r="K70" s="76" t="s">
        <v>1436</v>
      </c>
      <c r="L70" s="40"/>
      <c r="M70" s="40"/>
      <c r="N70" s="40"/>
      <c r="O70" s="40"/>
      <c r="P70" s="40"/>
    </row>
    <row r="71" spans="1:16" ht="15" x14ac:dyDescent="0.25">
      <c r="A71" s="193" t="s">
        <v>724</v>
      </c>
      <c r="B71" s="73">
        <v>0</v>
      </c>
      <c r="C71" s="73">
        <v>0</v>
      </c>
      <c r="D71" s="73">
        <v>0</v>
      </c>
      <c r="E71" s="73">
        <v>0</v>
      </c>
      <c r="F71" s="73">
        <v>0</v>
      </c>
      <c r="G71" s="74">
        <v>0</v>
      </c>
      <c r="H71" s="74">
        <v>0</v>
      </c>
      <c r="I71" s="73">
        <v>1</v>
      </c>
      <c r="J71" s="75">
        <v>1</v>
      </c>
      <c r="K71" s="76" t="s">
        <v>1407</v>
      </c>
      <c r="L71" s="40"/>
      <c r="M71" s="40"/>
      <c r="N71" s="40"/>
      <c r="O71" s="40"/>
      <c r="P71" s="40"/>
    </row>
    <row r="72" spans="1:16" ht="15" x14ac:dyDescent="0.25">
      <c r="A72" s="193" t="s">
        <v>1607</v>
      </c>
      <c r="B72" s="73">
        <v>0</v>
      </c>
      <c r="C72" s="73">
        <v>0</v>
      </c>
      <c r="D72" s="73">
        <v>0</v>
      </c>
      <c r="E72" s="73">
        <v>0</v>
      </c>
      <c r="F72" s="73">
        <v>0</v>
      </c>
      <c r="G72" s="74">
        <v>0</v>
      </c>
      <c r="H72" s="74">
        <v>0</v>
      </c>
      <c r="I72" s="73">
        <v>1</v>
      </c>
      <c r="J72" s="75">
        <v>1</v>
      </c>
      <c r="K72" s="76" t="s">
        <v>922</v>
      </c>
      <c r="L72" s="40"/>
      <c r="M72" s="40"/>
      <c r="N72" s="40"/>
      <c r="O72" s="40"/>
      <c r="P72" s="40"/>
    </row>
    <row r="73" spans="1:16" ht="15" x14ac:dyDescent="0.25">
      <c r="A73" s="193" t="s">
        <v>722</v>
      </c>
      <c r="B73" s="73">
        <v>0</v>
      </c>
      <c r="C73" s="73">
        <v>0</v>
      </c>
      <c r="D73" s="73">
        <v>0</v>
      </c>
      <c r="E73" s="73">
        <v>0</v>
      </c>
      <c r="F73" s="73">
        <v>0</v>
      </c>
      <c r="G73" s="74">
        <v>0</v>
      </c>
      <c r="H73" s="74">
        <v>0</v>
      </c>
      <c r="I73" s="73">
        <v>1</v>
      </c>
      <c r="J73" s="75">
        <v>1</v>
      </c>
      <c r="K73" s="76" t="s">
        <v>1408</v>
      </c>
      <c r="L73" s="40"/>
      <c r="M73" s="40"/>
      <c r="N73" s="40"/>
      <c r="O73" s="40"/>
      <c r="P73" s="40"/>
    </row>
    <row r="74" spans="1:16" ht="15" x14ac:dyDescent="0.25">
      <c r="A74" s="193" t="s">
        <v>1608</v>
      </c>
      <c r="B74" s="73">
        <v>0</v>
      </c>
      <c r="C74" s="73">
        <v>0</v>
      </c>
      <c r="D74" s="73">
        <v>0</v>
      </c>
      <c r="E74" s="73">
        <v>0</v>
      </c>
      <c r="F74" s="73">
        <v>0</v>
      </c>
      <c r="G74" s="74">
        <v>0</v>
      </c>
      <c r="H74" s="74">
        <v>0</v>
      </c>
      <c r="I74" s="73">
        <v>1</v>
      </c>
      <c r="J74" s="75">
        <v>1</v>
      </c>
      <c r="K74" s="76" t="s">
        <v>924</v>
      </c>
      <c r="L74" s="40"/>
      <c r="M74" s="40"/>
      <c r="N74" s="40"/>
      <c r="O74" s="40"/>
      <c r="P74" s="40"/>
    </row>
    <row r="75" spans="1:16" s="43" customFormat="1" ht="15" x14ac:dyDescent="0.25">
      <c r="A75" s="69" t="s">
        <v>1610</v>
      </c>
      <c r="B75" s="73">
        <v>0</v>
      </c>
      <c r="C75" s="73">
        <v>0</v>
      </c>
      <c r="D75" s="73">
        <v>0</v>
      </c>
      <c r="E75" s="73">
        <v>0</v>
      </c>
      <c r="F75" s="73">
        <v>0</v>
      </c>
      <c r="G75" s="74">
        <v>0</v>
      </c>
      <c r="H75" s="74">
        <v>0</v>
      </c>
      <c r="I75" s="73">
        <v>0</v>
      </c>
      <c r="J75" s="75">
        <v>0</v>
      </c>
      <c r="K75" s="76" t="s">
        <v>1611</v>
      </c>
      <c r="L75" s="40"/>
      <c r="M75" s="40"/>
      <c r="N75" s="40"/>
      <c r="O75" s="40"/>
      <c r="P75" s="40"/>
    </row>
    <row r="76" spans="1:16" ht="15" x14ac:dyDescent="0.25">
      <c r="A76" s="69" t="s">
        <v>1612</v>
      </c>
      <c r="B76" s="73">
        <v>0</v>
      </c>
      <c r="C76" s="73">
        <v>0</v>
      </c>
      <c r="D76" s="73">
        <v>0</v>
      </c>
      <c r="E76" s="73">
        <v>0</v>
      </c>
      <c r="F76" s="73">
        <v>0</v>
      </c>
      <c r="G76" s="74">
        <v>0</v>
      </c>
      <c r="H76" s="74">
        <v>0</v>
      </c>
      <c r="I76" s="73">
        <v>0</v>
      </c>
      <c r="J76" s="75">
        <v>0</v>
      </c>
      <c r="K76" s="76" t="s">
        <v>1613</v>
      </c>
      <c r="L76" s="40"/>
      <c r="M76" s="40"/>
      <c r="N76" s="40"/>
      <c r="O76" s="40"/>
      <c r="P76" s="40"/>
    </row>
    <row r="77" spans="1:16" s="43" customFormat="1" ht="15" x14ac:dyDescent="0.25">
      <c r="A77" s="193" t="s">
        <v>1614</v>
      </c>
      <c r="B77" s="73">
        <v>0</v>
      </c>
      <c r="C77" s="73">
        <v>0</v>
      </c>
      <c r="D77" s="73">
        <v>0</v>
      </c>
      <c r="E77" s="73">
        <v>0</v>
      </c>
      <c r="F77" s="73">
        <v>0</v>
      </c>
      <c r="G77" s="74">
        <v>0</v>
      </c>
      <c r="H77" s="74">
        <v>0</v>
      </c>
      <c r="I77" s="73">
        <v>1</v>
      </c>
      <c r="J77" s="75">
        <v>1</v>
      </c>
      <c r="K77" s="76" t="s">
        <v>1419</v>
      </c>
      <c r="L77" s="40"/>
      <c r="M77" s="40"/>
      <c r="N77" s="40"/>
      <c r="O77" s="40"/>
      <c r="P77" s="40"/>
    </row>
    <row r="78" spans="1:16" ht="15" x14ac:dyDescent="0.25">
      <c r="A78" s="193" t="s">
        <v>1615</v>
      </c>
      <c r="B78" s="73">
        <v>0</v>
      </c>
      <c r="C78" s="73">
        <v>0</v>
      </c>
      <c r="D78" s="73">
        <v>0</v>
      </c>
      <c r="E78" s="73">
        <v>0</v>
      </c>
      <c r="F78" s="73">
        <v>0</v>
      </c>
      <c r="G78" s="74">
        <v>0</v>
      </c>
      <c r="H78" s="74">
        <v>0</v>
      </c>
      <c r="I78" s="73">
        <v>1</v>
      </c>
      <c r="J78" s="75">
        <v>1</v>
      </c>
      <c r="K78" s="76" t="s">
        <v>928</v>
      </c>
      <c r="L78" s="40"/>
      <c r="M78" s="40"/>
      <c r="N78" s="40"/>
      <c r="O78" s="40"/>
      <c r="P78" s="40"/>
    </row>
    <row r="79" spans="1:16" s="43" customFormat="1" ht="15" x14ac:dyDescent="0.25">
      <c r="A79" s="193" t="s">
        <v>723</v>
      </c>
      <c r="B79" s="73">
        <v>0</v>
      </c>
      <c r="C79" s="73">
        <v>0</v>
      </c>
      <c r="D79" s="73">
        <v>0</v>
      </c>
      <c r="E79" s="73">
        <v>0</v>
      </c>
      <c r="F79" s="73">
        <v>0</v>
      </c>
      <c r="G79" s="74">
        <v>0</v>
      </c>
      <c r="H79" s="74">
        <v>0</v>
      </c>
      <c r="I79" s="73">
        <v>1</v>
      </c>
      <c r="J79" s="75">
        <v>1</v>
      </c>
      <c r="K79" s="76" t="s">
        <v>1410</v>
      </c>
      <c r="L79" s="40"/>
      <c r="M79" s="40"/>
      <c r="N79" s="40"/>
      <c r="O79" s="40"/>
      <c r="P79" s="40"/>
    </row>
    <row r="80" spans="1:16" ht="15" x14ac:dyDescent="0.25">
      <c r="A80" s="193" t="s">
        <v>1616</v>
      </c>
      <c r="B80" s="73">
        <v>0</v>
      </c>
      <c r="C80" s="73">
        <v>0</v>
      </c>
      <c r="D80" s="73">
        <v>0</v>
      </c>
      <c r="E80" s="73">
        <v>0</v>
      </c>
      <c r="F80" s="73">
        <v>0</v>
      </c>
      <c r="G80" s="74">
        <v>0</v>
      </c>
      <c r="H80" s="74">
        <v>0</v>
      </c>
      <c r="I80" s="73">
        <v>1</v>
      </c>
      <c r="J80" s="75">
        <v>1</v>
      </c>
      <c r="K80" s="76" t="s">
        <v>930</v>
      </c>
      <c r="L80" s="40"/>
      <c r="M80" s="40"/>
      <c r="N80" s="40"/>
      <c r="O80" s="40"/>
      <c r="P80" s="40"/>
    </row>
    <row r="81" spans="1:16" ht="15" x14ac:dyDescent="0.25">
      <c r="A81" s="193" t="s">
        <v>1617</v>
      </c>
      <c r="B81" s="73">
        <v>0</v>
      </c>
      <c r="C81" s="73">
        <v>0</v>
      </c>
      <c r="D81" s="73">
        <v>0</v>
      </c>
      <c r="E81" s="73">
        <v>0</v>
      </c>
      <c r="F81" s="73">
        <v>0</v>
      </c>
      <c r="G81" s="74">
        <v>0</v>
      </c>
      <c r="H81" s="74">
        <v>0</v>
      </c>
      <c r="I81" s="73">
        <v>1</v>
      </c>
      <c r="J81" s="75">
        <v>1</v>
      </c>
      <c r="K81" s="76" t="s">
        <v>1411</v>
      </c>
      <c r="L81" s="40"/>
      <c r="M81" s="40"/>
      <c r="N81" s="40"/>
      <c r="O81" s="40"/>
      <c r="P81" s="40"/>
    </row>
    <row r="82" spans="1:16" ht="15" x14ac:dyDescent="0.25">
      <c r="A82" s="193" t="s">
        <v>1618</v>
      </c>
      <c r="B82" s="73">
        <v>0</v>
      </c>
      <c r="C82" s="73">
        <v>0</v>
      </c>
      <c r="D82" s="73">
        <v>0</v>
      </c>
      <c r="E82" s="73">
        <v>0</v>
      </c>
      <c r="F82" s="73">
        <v>0</v>
      </c>
      <c r="G82" s="74">
        <v>0</v>
      </c>
      <c r="H82" s="74">
        <v>0</v>
      </c>
      <c r="I82" s="73">
        <v>1</v>
      </c>
      <c r="J82" s="75">
        <v>1</v>
      </c>
      <c r="K82" s="76" t="s">
        <v>932</v>
      </c>
      <c r="L82" s="40"/>
      <c r="M82" s="40"/>
      <c r="N82" s="40"/>
      <c r="O82" s="40"/>
      <c r="P82" s="40"/>
    </row>
    <row r="83" spans="1:16" ht="15" x14ac:dyDescent="0.25">
      <c r="A83" s="193" t="s">
        <v>1619</v>
      </c>
      <c r="B83" s="73">
        <v>0</v>
      </c>
      <c r="C83" s="73">
        <v>0</v>
      </c>
      <c r="D83" s="73">
        <v>0</v>
      </c>
      <c r="E83" s="73">
        <v>0</v>
      </c>
      <c r="F83" s="73">
        <v>1</v>
      </c>
      <c r="G83" s="74">
        <v>0</v>
      </c>
      <c r="H83" s="74">
        <v>0</v>
      </c>
      <c r="I83" s="73">
        <v>0</v>
      </c>
      <c r="J83" s="75">
        <v>1</v>
      </c>
      <c r="K83" s="76" t="s">
        <v>1030</v>
      </c>
      <c r="L83" s="40"/>
      <c r="M83" s="40"/>
      <c r="N83" s="40"/>
      <c r="O83" s="40"/>
      <c r="P83" s="40"/>
    </row>
    <row r="84" spans="1:16" ht="15" x14ac:dyDescent="0.25">
      <c r="A84" s="193" t="s">
        <v>1620</v>
      </c>
      <c r="B84" s="73">
        <v>0</v>
      </c>
      <c r="C84" s="73">
        <v>0</v>
      </c>
      <c r="D84" s="73">
        <v>0</v>
      </c>
      <c r="E84" s="73">
        <v>0</v>
      </c>
      <c r="F84" s="73">
        <v>1</v>
      </c>
      <c r="G84" s="74">
        <v>0</v>
      </c>
      <c r="H84" s="74">
        <v>0</v>
      </c>
      <c r="I84" s="73">
        <v>0</v>
      </c>
      <c r="J84" s="75">
        <v>1</v>
      </c>
      <c r="K84" s="79" t="s">
        <v>1621</v>
      </c>
      <c r="L84" s="40"/>
      <c r="M84" s="40"/>
      <c r="N84" s="40"/>
      <c r="O84" s="40"/>
      <c r="P84" s="40"/>
    </row>
    <row r="85" spans="1:16" ht="15" x14ac:dyDescent="0.25">
      <c r="A85" s="193" t="s">
        <v>1622</v>
      </c>
      <c r="B85" s="73">
        <v>0</v>
      </c>
      <c r="C85" s="73">
        <v>0</v>
      </c>
      <c r="D85" s="73">
        <v>0</v>
      </c>
      <c r="E85" s="73">
        <v>0</v>
      </c>
      <c r="F85" s="73">
        <v>1</v>
      </c>
      <c r="G85" s="74">
        <v>0</v>
      </c>
      <c r="H85" s="74">
        <v>0</v>
      </c>
      <c r="I85" s="73">
        <v>0</v>
      </c>
      <c r="J85" s="78">
        <v>1</v>
      </c>
      <c r="K85" s="194" t="s">
        <v>1029</v>
      </c>
      <c r="L85" s="40"/>
      <c r="M85" s="40"/>
      <c r="N85" s="40"/>
      <c r="O85" s="40"/>
      <c r="P85" s="40"/>
    </row>
    <row r="86" spans="1:16" ht="15" x14ac:dyDescent="0.25">
      <c r="A86" s="69" t="s">
        <v>1623</v>
      </c>
      <c r="B86" s="73">
        <v>0</v>
      </c>
      <c r="C86" s="73">
        <v>0</v>
      </c>
      <c r="D86" s="73">
        <v>0</v>
      </c>
      <c r="E86" s="73">
        <v>0</v>
      </c>
      <c r="F86" s="73">
        <v>0</v>
      </c>
      <c r="G86" s="74">
        <v>0</v>
      </c>
      <c r="H86" s="74">
        <v>0</v>
      </c>
      <c r="I86" s="73">
        <v>0</v>
      </c>
      <c r="J86" s="75">
        <v>0</v>
      </c>
      <c r="K86" s="79" t="s">
        <v>1624</v>
      </c>
      <c r="L86" s="40"/>
      <c r="M86" s="40"/>
      <c r="N86" s="40"/>
      <c r="O86" s="40"/>
      <c r="P86" s="40"/>
    </row>
    <row r="87" spans="1:16" ht="15" x14ac:dyDescent="0.25">
      <c r="A87" s="193" t="s">
        <v>1625</v>
      </c>
      <c r="B87" s="73">
        <v>0</v>
      </c>
      <c r="C87" s="73">
        <v>0</v>
      </c>
      <c r="D87" s="73">
        <v>0</v>
      </c>
      <c r="E87" s="73">
        <v>0</v>
      </c>
      <c r="F87" s="73">
        <v>1</v>
      </c>
      <c r="G87" s="74">
        <v>0</v>
      </c>
      <c r="H87" s="74">
        <v>0</v>
      </c>
      <c r="I87" s="73">
        <v>0</v>
      </c>
      <c r="J87" s="75">
        <v>1</v>
      </c>
      <c r="K87" s="76" t="s">
        <v>1031</v>
      </c>
      <c r="L87" s="40"/>
      <c r="M87" s="40"/>
      <c r="N87" s="40"/>
      <c r="O87" s="40"/>
      <c r="P87" s="40"/>
    </row>
    <row r="88" spans="1:16" ht="15" x14ac:dyDescent="0.25">
      <c r="A88" s="69" t="s">
        <v>1626</v>
      </c>
      <c r="B88" s="73">
        <v>0</v>
      </c>
      <c r="C88" s="73">
        <v>0</v>
      </c>
      <c r="D88" s="73">
        <v>0</v>
      </c>
      <c r="E88" s="73">
        <v>0</v>
      </c>
      <c r="F88" s="73">
        <v>0</v>
      </c>
      <c r="G88" s="74">
        <v>0</v>
      </c>
      <c r="H88" s="74">
        <v>0</v>
      </c>
      <c r="I88" s="73">
        <v>0</v>
      </c>
      <c r="J88" s="75">
        <v>0</v>
      </c>
      <c r="K88" s="79" t="s">
        <v>1627</v>
      </c>
      <c r="L88" s="40"/>
      <c r="M88" s="40"/>
      <c r="N88" s="40"/>
      <c r="O88" s="40"/>
      <c r="P88" s="40"/>
    </row>
    <row r="89" spans="1:16" ht="15" x14ac:dyDescent="0.25">
      <c r="A89" s="69" t="s">
        <v>1628</v>
      </c>
      <c r="B89" s="73">
        <v>0</v>
      </c>
      <c r="C89" s="73">
        <v>0</v>
      </c>
      <c r="D89" s="73">
        <v>0</v>
      </c>
      <c r="E89" s="73">
        <v>0</v>
      </c>
      <c r="F89" s="73">
        <v>0</v>
      </c>
      <c r="G89" s="74">
        <v>0</v>
      </c>
      <c r="H89" s="74">
        <v>0</v>
      </c>
      <c r="I89" s="73">
        <v>0</v>
      </c>
      <c r="J89" s="75">
        <v>0</v>
      </c>
      <c r="K89" s="79" t="s">
        <v>1629</v>
      </c>
      <c r="L89" s="40"/>
      <c r="M89" s="40"/>
      <c r="N89" s="40"/>
      <c r="O89" s="40"/>
      <c r="P89" s="40"/>
    </row>
    <row r="90" spans="1:16" ht="15" x14ac:dyDescent="0.25">
      <c r="A90" s="193" t="s">
        <v>1630</v>
      </c>
      <c r="B90" s="73">
        <v>0</v>
      </c>
      <c r="C90" s="73">
        <v>0</v>
      </c>
      <c r="D90" s="73">
        <v>0</v>
      </c>
      <c r="E90" s="73">
        <v>0</v>
      </c>
      <c r="F90" s="73">
        <v>1</v>
      </c>
      <c r="G90" s="74">
        <v>0</v>
      </c>
      <c r="H90" s="74">
        <v>0</v>
      </c>
      <c r="I90" s="73">
        <v>0</v>
      </c>
      <c r="J90" s="75">
        <v>1</v>
      </c>
      <c r="K90" s="79" t="s">
        <v>1631</v>
      </c>
      <c r="L90" s="40"/>
      <c r="M90" s="40"/>
      <c r="N90" s="40"/>
      <c r="O90" s="40"/>
      <c r="P90" s="40"/>
    </row>
    <row r="91" spans="1:16" ht="15" x14ac:dyDescent="0.25">
      <c r="A91" s="193" t="s">
        <v>1632</v>
      </c>
      <c r="B91" s="73">
        <v>0</v>
      </c>
      <c r="C91" s="73">
        <v>0</v>
      </c>
      <c r="D91" s="73">
        <v>0</v>
      </c>
      <c r="E91" s="73">
        <v>0</v>
      </c>
      <c r="F91" s="73">
        <v>0</v>
      </c>
      <c r="G91" s="74">
        <v>0</v>
      </c>
      <c r="H91" s="74">
        <v>0</v>
      </c>
      <c r="I91" s="73">
        <v>1</v>
      </c>
      <c r="J91" s="75">
        <v>1</v>
      </c>
      <c r="K91" s="79" t="s">
        <v>937</v>
      </c>
      <c r="L91" s="40"/>
      <c r="M91" s="40"/>
      <c r="N91" s="40"/>
      <c r="O91" s="40"/>
      <c r="P91" s="40"/>
    </row>
    <row r="92" spans="1:16" ht="15" x14ac:dyDescent="0.25">
      <c r="A92" s="193" t="s">
        <v>1633</v>
      </c>
      <c r="B92" s="73">
        <v>0</v>
      </c>
      <c r="C92" s="73">
        <v>0</v>
      </c>
      <c r="D92" s="73">
        <v>0</v>
      </c>
      <c r="E92" s="73">
        <v>0</v>
      </c>
      <c r="F92" s="73">
        <v>0</v>
      </c>
      <c r="G92" s="74">
        <v>0</v>
      </c>
      <c r="H92" s="74">
        <v>0</v>
      </c>
      <c r="I92" s="73">
        <v>1</v>
      </c>
      <c r="J92" s="75">
        <v>1</v>
      </c>
      <c r="K92" s="79" t="s">
        <v>935</v>
      </c>
      <c r="L92" s="40"/>
      <c r="M92" s="40"/>
      <c r="N92" s="40"/>
      <c r="O92" s="40"/>
      <c r="P92" s="40"/>
    </row>
    <row r="93" spans="1:16" ht="15" x14ac:dyDescent="0.25">
      <c r="A93" s="193" t="s">
        <v>1634</v>
      </c>
      <c r="B93" s="73">
        <v>0</v>
      </c>
      <c r="C93" s="73">
        <v>0</v>
      </c>
      <c r="D93" s="73">
        <v>0</v>
      </c>
      <c r="E93" s="73">
        <v>0</v>
      </c>
      <c r="F93" s="73">
        <v>0</v>
      </c>
      <c r="G93" s="74">
        <v>0</v>
      </c>
      <c r="H93" s="74">
        <v>0</v>
      </c>
      <c r="I93" s="73">
        <v>1</v>
      </c>
      <c r="J93" s="75">
        <v>1</v>
      </c>
      <c r="K93" s="76" t="s">
        <v>1415</v>
      </c>
      <c r="L93" s="40"/>
      <c r="M93" s="40"/>
      <c r="N93" s="40"/>
      <c r="O93" s="40"/>
      <c r="P93" s="40"/>
    </row>
    <row r="94" spans="1:16" ht="15" x14ac:dyDescent="0.25">
      <c r="A94" s="69" t="s">
        <v>1635</v>
      </c>
      <c r="B94" s="73">
        <v>0</v>
      </c>
      <c r="C94" s="73">
        <v>0</v>
      </c>
      <c r="D94" s="73">
        <v>0</v>
      </c>
      <c r="E94" s="73">
        <v>0</v>
      </c>
      <c r="F94" s="73">
        <v>0</v>
      </c>
      <c r="G94" s="74">
        <v>0</v>
      </c>
      <c r="H94" s="74">
        <v>0</v>
      </c>
      <c r="I94" s="73">
        <v>0</v>
      </c>
      <c r="J94" s="75">
        <v>0</v>
      </c>
      <c r="K94" s="76" t="s">
        <v>1636</v>
      </c>
      <c r="L94" s="40"/>
      <c r="M94" s="40"/>
      <c r="N94" s="40"/>
      <c r="O94" s="40"/>
      <c r="P94" s="40"/>
    </row>
    <row r="95" spans="1:16" ht="15" x14ac:dyDescent="0.25">
      <c r="A95" s="193" t="s">
        <v>1637</v>
      </c>
      <c r="B95" s="73">
        <v>0</v>
      </c>
      <c r="C95" s="73">
        <v>0</v>
      </c>
      <c r="D95" s="73">
        <v>0</v>
      </c>
      <c r="E95" s="73">
        <v>0</v>
      </c>
      <c r="F95" s="73">
        <v>1</v>
      </c>
      <c r="G95" s="74">
        <v>0</v>
      </c>
      <c r="H95" s="74">
        <v>0</v>
      </c>
      <c r="I95" s="73">
        <v>0</v>
      </c>
      <c r="J95" s="75">
        <v>1</v>
      </c>
      <c r="K95" s="79" t="s">
        <v>658</v>
      </c>
      <c r="L95" s="40"/>
      <c r="M95" s="40"/>
      <c r="N95" s="40"/>
      <c r="O95" s="40"/>
      <c r="P95" s="40"/>
    </row>
    <row r="96" spans="1:16" ht="15" x14ac:dyDescent="0.25">
      <c r="A96" s="193" t="s">
        <v>725</v>
      </c>
      <c r="B96" s="73">
        <v>0</v>
      </c>
      <c r="C96" s="73">
        <v>0</v>
      </c>
      <c r="D96" s="73">
        <v>0</v>
      </c>
      <c r="E96" s="73">
        <v>0</v>
      </c>
      <c r="F96" s="73">
        <v>0</v>
      </c>
      <c r="G96" s="74">
        <v>0</v>
      </c>
      <c r="H96" s="74">
        <v>0</v>
      </c>
      <c r="I96" s="73">
        <v>1</v>
      </c>
      <c r="J96" s="75">
        <v>1</v>
      </c>
      <c r="K96" s="60" t="s">
        <v>1409</v>
      </c>
      <c r="L96" s="40"/>
      <c r="M96" s="40"/>
      <c r="N96" s="40"/>
      <c r="O96" s="40"/>
      <c r="P96" s="40"/>
    </row>
    <row r="97" spans="1:16" ht="15" x14ac:dyDescent="0.25">
      <c r="A97" s="193" t="s">
        <v>1638</v>
      </c>
      <c r="B97" s="73">
        <v>0</v>
      </c>
      <c r="C97" s="73">
        <v>0</v>
      </c>
      <c r="D97" s="73">
        <v>0</v>
      </c>
      <c r="E97" s="73">
        <v>0</v>
      </c>
      <c r="F97" s="73">
        <v>0</v>
      </c>
      <c r="G97" s="74">
        <v>0</v>
      </c>
      <c r="H97" s="74">
        <v>0</v>
      </c>
      <c r="I97" s="73">
        <v>1</v>
      </c>
      <c r="J97" s="75">
        <v>1</v>
      </c>
      <c r="K97" s="60" t="s">
        <v>926</v>
      </c>
      <c r="L97" s="40"/>
      <c r="M97" s="40"/>
      <c r="N97" s="40"/>
      <c r="O97" s="40"/>
      <c r="P97" s="40"/>
    </row>
    <row r="98" spans="1:16" ht="15" x14ac:dyDescent="0.25">
      <c r="A98" s="193" t="s">
        <v>1639</v>
      </c>
      <c r="B98" s="73">
        <v>0</v>
      </c>
      <c r="C98" s="73">
        <v>0</v>
      </c>
      <c r="D98" s="73">
        <v>0</v>
      </c>
      <c r="E98" s="73">
        <v>0</v>
      </c>
      <c r="F98" s="73">
        <v>0</v>
      </c>
      <c r="G98" s="74">
        <v>0</v>
      </c>
      <c r="H98" s="74">
        <v>0</v>
      </c>
      <c r="I98" s="73">
        <v>0</v>
      </c>
      <c r="J98" s="75">
        <v>0</v>
      </c>
      <c r="K98" s="60" t="s">
        <v>1412</v>
      </c>
      <c r="L98" s="40"/>
      <c r="M98" s="40"/>
      <c r="N98" s="40"/>
      <c r="O98" s="40"/>
      <c r="P98" s="40"/>
    </row>
    <row r="99" spans="1:16" ht="15" x14ac:dyDescent="0.25">
      <c r="A99" s="193" t="s">
        <v>1640</v>
      </c>
      <c r="B99" s="73">
        <v>0</v>
      </c>
      <c r="C99" s="73">
        <v>0</v>
      </c>
      <c r="D99" s="73">
        <v>0</v>
      </c>
      <c r="E99" s="73">
        <v>0</v>
      </c>
      <c r="F99" s="73">
        <v>0</v>
      </c>
      <c r="G99" s="74">
        <v>0</v>
      </c>
      <c r="H99" s="74">
        <v>0</v>
      </c>
      <c r="I99" s="73">
        <v>0</v>
      </c>
      <c r="J99" s="79">
        <v>0</v>
      </c>
      <c r="K99" s="79" t="s">
        <v>1413</v>
      </c>
      <c r="L99" s="40"/>
      <c r="M99" s="40"/>
      <c r="N99" s="40"/>
      <c r="O99" s="40"/>
      <c r="P99" s="40"/>
    </row>
    <row r="100" spans="1:16" ht="15" x14ac:dyDescent="0.25">
      <c r="A100" s="193" t="s">
        <v>1641</v>
      </c>
      <c r="B100" s="73">
        <v>0</v>
      </c>
      <c r="C100" s="73">
        <v>0</v>
      </c>
      <c r="D100" s="73">
        <v>0</v>
      </c>
      <c r="E100" s="73">
        <v>0</v>
      </c>
      <c r="F100" s="73">
        <v>0</v>
      </c>
      <c r="G100" s="74">
        <v>0</v>
      </c>
      <c r="H100" s="74">
        <v>0</v>
      </c>
      <c r="I100" s="73">
        <v>0</v>
      </c>
      <c r="J100" s="79">
        <v>0</v>
      </c>
      <c r="K100" s="79" t="s">
        <v>659</v>
      </c>
      <c r="L100" s="40"/>
      <c r="M100" s="40"/>
      <c r="N100" s="40"/>
      <c r="O100" s="40"/>
      <c r="P100" s="40"/>
    </row>
    <row r="101" spans="1:16" ht="15" x14ac:dyDescent="0.25">
      <c r="A101" s="193" t="s">
        <v>1642</v>
      </c>
      <c r="B101" s="73">
        <v>0</v>
      </c>
      <c r="C101" s="73">
        <v>0</v>
      </c>
      <c r="D101" s="73">
        <v>0</v>
      </c>
      <c r="E101" s="73">
        <v>0</v>
      </c>
      <c r="F101" s="73">
        <v>0</v>
      </c>
      <c r="G101" s="74">
        <v>0</v>
      </c>
      <c r="H101" s="74">
        <v>0</v>
      </c>
      <c r="I101" s="73">
        <v>1</v>
      </c>
      <c r="J101" s="75">
        <v>1</v>
      </c>
      <c r="K101" s="60" t="s">
        <v>1414</v>
      </c>
      <c r="L101" s="40"/>
      <c r="M101" s="40"/>
      <c r="N101" s="40"/>
      <c r="O101" s="40"/>
      <c r="P101" s="40"/>
    </row>
    <row r="102" spans="1:16" ht="15" x14ac:dyDescent="0.25">
      <c r="A102" s="193" t="s">
        <v>1643</v>
      </c>
      <c r="B102" s="73">
        <v>0</v>
      </c>
      <c r="C102" s="73">
        <v>0</v>
      </c>
      <c r="D102" s="73">
        <v>0</v>
      </c>
      <c r="E102" s="73">
        <v>0</v>
      </c>
      <c r="F102" s="73">
        <v>0</v>
      </c>
      <c r="G102" s="74">
        <v>0</v>
      </c>
      <c r="H102" s="74">
        <v>0</v>
      </c>
      <c r="I102" s="73">
        <v>1</v>
      </c>
      <c r="J102" s="75">
        <v>1</v>
      </c>
      <c r="K102" s="60" t="s">
        <v>939</v>
      </c>
      <c r="L102" s="40"/>
      <c r="M102" s="40"/>
      <c r="N102" s="40"/>
      <c r="O102" s="40"/>
      <c r="P102" s="40"/>
    </row>
    <row r="103" spans="1:16" ht="15" x14ac:dyDescent="0.25">
      <c r="A103" s="69" t="s">
        <v>1644</v>
      </c>
      <c r="B103" s="73">
        <v>0</v>
      </c>
      <c r="C103" s="73">
        <v>0</v>
      </c>
      <c r="D103" s="73">
        <v>0</v>
      </c>
      <c r="E103" s="73">
        <v>0</v>
      </c>
      <c r="F103" s="73">
        <v>0</v>
      </c>
      <c r="G103" s="74">
        <v>0</v>
      </c>
      <c r="H103" s="74">
        <v>0</v>
      </c>
      <c r="I103" s="73">
        <v>0</v>
      </c>
      <c r="J103" s="75">
        <v>0</v>
      </c>
      <c r="K103" s="60" t="s">
        <v>1416</v>
      </c>
      <c r="L103" s="40"/>
      <c r="M103" s="40"/>
      <c r="N103" s="40"/>
      <c r="O103" s="40"/>
      <c r="P103" s="40"/>
    </row>
    <row r="104" spans="1:16" ht="15" x14ac:dyDescent="0.25">
      <c r="A104" s="69" t="s">
        <v>1645</v>
      </c>
      <c r="B104" s="73">
        <v>0</v>
      </c>
      <c r="C104" s="73">
        <v>0</v>
      </c>
      <c r="D104" s="73">
        <v>0</v>
      </c>
      <c r="E104" s="73">
        <v>0</v>
      </c>
      <c r="F104" s="73">
        <v>0</v>
      </c>
      <c r="G104" s="74">
        <v>0</v>
      </c>
      <c r="H104" s="74">
        <v>0</v>
      </c>
      <c r="I104" s="73">
        <v>0</v>
      </c>
      <c r="J104" s="75">
        <v>0</v>
      </c>
      <c r="K104" s="60" t="s">
        <v>1417</v>
      </c>
      <c r="L104" s="40"/>
      <c r="M104" s="40"/>
      <c r="N104" s="40"/>
      <c r="O104" s="40"/>
      <c r="P104" s="40"/>
    </row>
    <row r="105" spans="1:16" ht="15" x14ac:dyDescent="0.25">
      <c r="A105" s="193" t="s">
        <v>1646</v>
      </c>
      <c r="B105" s="73">
        <v>0</v>
      </c>
      <c r="C105" s="73">
        <v>0</v>
      </c>
      <c r="D105" s="73">
        <v>0</v>
      </c>
      <c r="E105" s="73">
        <v>0</v>
      </c>
      <c r="F105" s="73">
        <v>0</v>
      </c>
      <c r="G105" s="74">
        <v>0</v>
      </c>
      <c r="H105" s="74">
        <v>0</v>
      </c>
      <c r="I105" s="73">
        <v>0</v>
      </c>
      <c r="J105" s="75">
        <v>0</v>
      </c>
      <c r="K105" s="60" t="s">
        <v>1418</v>
      </c>
      <c r="L105" s="40"/>
      <c r="M105" s="40"/>
      <c r="N105" s="40"/>
      <c r="O105" s="40"/>
      <c r="P105" s="40"/>
    </row>
    <row r="106" spans="1:16" ht="15" x14ac:dyDescent="0.25">
      <c r="A106" s="192" t="s">
        <v>150</v>
      </c>
      <c r="B106" s="73">
        <v>0</v>
      </c>
      <c r="C106" s="73">
        <v>0</v>
      </c>
      <c r="D106" s="73">
        <v>0</v>
      </c>
      <c r="E106" s="73">
        <v>0</v>
      </c>
      <c r="F106" s="73">
        <v>1</v>
      </c>
      <c r="G106" s="74">
        <v>0</v>
      </c>
      <c r="H106" s="74">
        <v>0</v>
      </c>
      <c r="I106" s="73">
        <v>0</v>
      </c>
      <c r="J106" s="75">
        <v>1</v>
      </c>
      <c r="K106" s="60" t="s">
        <v>172</v>
      </c>
      <c r="L106" s="40"/>
      <c r="M106" s="40"/>
      <c r="N106" s="40"/>
      <c r="O106" s="40"/>
      <c r="P106" s="40"/>
    </row>
    <row r="107" spans="1:16" ht="15" x14ac:dyDescent="0.25">
      <c r="A107" s="192" t="s">
        <v>152</v>
      </c>
      <c r="B107" s="73">
        <v>0</v>
      </c>
      <c r="C107" s="73">
        <v>0</v>
      </c>
      <c r="D107" s="73">
        <v>0</v>
      </c>
      <c r="E107" s="73">
        <v>0</v>
      </c>
      <c r="F107" s="73">
        <v>1</v>
      </c>
      <c r="G107" s="74">
        <v>0</v>
      </c>
      <c r="H107" s="74">
        <v>0</v>
      </c>
      <c r="I107" s="73">
        <v>0</v>
      </c>
      <c r="J107" s="75">
        <v>1</v>
      </c>
      <c r="K107" s="60" t="s">
        <v>1543</v>
      </c>
      <c r="L107" s="40"/>
      <c r="M107" s="40"/>
      <c r="N107" s="40"/>
      <c r="O107" s="40"/>
      <c r="P107" s="40"/>
    </row>
    <row r="108" spans="1:16" ht="15" x14ac:dyDescent="0.25">
      <c r="A108" s="192" t="s">
        <v>158</v>
      </c>
      <c r="B108" s="73">
        <v>0</v>
      </c>
      <c r="C108" s="73">
        <v>0</v>
      </c>
      <c r="D108" s="73">
        <v>0</v>
      </c>
      <c r="E108" s="73">
        <v>0</v>
      </c>
      <c r="F108" s="73">
        <v>1</v>
      </c>
      <c r="G108" s="74">
        <v>0</v>
      </c>
      <c r="H108" s="74">
        <v>0</v>
      </c>
      <c r="I108" s="73">
        <v>0</v>
      </c>
      <c r="J108" s="75">
        <v>1</v>
      </c>
      <c r="K108" s="60" t="s">
        <v>173</v>
      </c>
      <c r="L108" s="40"/>
      <c r="M108" s="40"/>
      <c r="N108" s="40"/>
      <c r="O108" s="40"/>
      <c r="P108" s="40"/>
    </row>
    <row r="109" spans="1:16" ht="15" x14ac:dyDescent="0.25">
      <c r="A109" s="192" t="s">
        <v>154</v>
      </c>
      <c r="B109" s="73">
        <v>0</v>
      </c>
      <c r="C109" s="73">
        <v>0</v>
      </c>
      <c r="D109" s="73">
        <v>0</v>
      </c>
      <c r="E109" s="73">
        <v>0</v>
      </c>
      <c r="F109" s="73">
        <v>1</v>
      </c>
      <c r="G109" s="74">
        <v>0</v>
      </c>
      <c r="H109" s="74">
        <v>0</v>
      </c>
      <c r="I109" s="73">
        <v>0</v>
      </c>
      <c r="J109" s="75">
        <v>1</v>
      </c>
      <c r="K109" s="60" t="s">
        <v>174</v>
      </c>
      <c r="L109" s="40"/>
      <c r="M109" s="40"/>
      <c r="N109" s="40"/>
      <c r="O109" s="40"/>
      <c r="P109" s="40"/>
    </row>
    <row r="110" spans="1:16" ht="15" x14ac:dyDescent="0.25">
      <c r="A110" s="192" t="s">
        <v>156</v>
      </c>
      <c r="B110" s="73">
        <v>0</v>
      </c>
      <c r="C110" s="73">
        <v>0</v>
      </c>
      <c r="D110" s="73">
        <v>0</v>
      </c>
      <c r="E110" s="73">
        <v>0</v>
      </c>
      <c r="F110" s="73">
        <v>1</v>
      </c>
      <c r="G110" s="74">
        <v>0</v>
      </c>
      <c r="H110" s="74">
        <v>0</v>
      </c>
      <c r="I110" s="73">
        <v>0</v>
      </c>
      <c r="J110" s="75">
        <v>1</v>
      </c>
      <c r="K110" s="60" t="s">
        <v>175</v>
      </c>
      <c r="L110" s="40"/>
      <c r="M110" s="40"/>
      <c r="N110" s="40"/>
      <c r="O110" s="40"/>
      <c r="P110" s="40"/>
    </row>
    <row r="111" spans="1:16" ht="15" x14ac:dyDescent="0.25">
      <c r="A111" s="192" t="s">
        <v>176</v>
      </c>
      <c r="B111" s="73">
        <v>0</v>
      </c>
      <c r="C111" s="73">
        <v>0</v>
      </c>
      <c r="D111" s="73">
        <v>0</v>
      </c>
      <c r="E111" s="73">
        <v>0</v>
      </c>
      <c r="F111" s="73">
        <v>1</v>
      </c>
      <c r="G111" s="74">
        <v>0</v>
      </c>
      <c r="H111" s="74">
        <v>0</v>
      </c>
      <c r="I111" s="73">
        <v>0</v>
      </c>
      <c r="J111" s="75">
        <v>1</v>
      </c>
      <c r="K111" s="60" t="s">
        <v>177</v>
      </c>
    </row>
    <row r="112" spans="1:16" ht="15" x14ac:dyDescent="0.25">
      <c r="A112" s="192" t="s">
        <v>162</v>
      </c>
      <c r="B112" s="73">
        <v>0</v>
      </c>
      <c r="C112" s="73">
        <v>0</v>
      </c>
      <c r="D112" s="73">
        <v>0</v>
      </c>
      <c r="E112" s="73">
        <v>0</v>
      </c>
      <c r="F112" s="73">
        <v>0</v>
      </c>
      <c r="G112" s="74">
        <v>0</v>
      </c>
      <c r="H112" s="74">
        <v>0</v>
      </c>
      <c r="I112" s="73">
        <v>1</v>
      </c>
      <c r="J112" s="75">
        <v>1</v>
      </c>
      <c r="K112" s="60" t="s">
        <v>1544</v>
      </c>
    </row>
    <row r="113" spans="1:11" ht="15" x14ac:dyDescent="0.25">
      <c r="A113" s="192" t="s">
        <v>164</v>
      </c>
      <c r="B113" s="73">
        <v>0</v>
      </c>
      <c r="C113" s="73">
        <v>0</v>
      </c>
      <c r="D113" s="73">
        <v>0</v>
      </c>
      <c r="E113" s="73">
        <v>0</v>
      </c>
      <c r="F113" s="73">
        <v>0</v>
      </c>
      <c r="G113" s="74">
        <v>0</v>
      </c>
      <c r="H113" s="74">
        <v>0</v>
      </c>
      <c r="I113" s="73">
        <v>1</v>
      </c>
      <c r="J113" s="75">
        <v>1</v>
      </c>
      <c r="K113" s="60" t="s">
        <v>178</v>
      </c>
    </row>
    <row r="114" spans="1:11" ht="15" x14ac:dyDescent="0.25">
      <c r="A114" s="192" t="s">
        <v>170</v>
      </c>
      <c r="B114" s="73">
        <v>0</v>
      </c>
      <c r="C114" s="73">
        <v>0</v>
      </c>
      <c r="D114" s="73">
        <v>0</v>
      </c>
      <c r="E114" s="73">
        <v>0</v>
      </c>
      <c r="F114" s="73">
        <v>0</v>
      </c>
      <c r="G114" s="74">
        <v>0</v>
      </c>
      <c r="H114" s="74">
        <v>0</v>
      </c>
      <c r="I114" s="73">
        <v>1</v>
      </c>
      <c r="J114" s="75">
        <v>1</v>
      </c>
      <c r="K114" s="60" t="s">
        <v>1542</v>
      </c>
    </row>
    <row r="115" spans="1:11" ht="15" x14ac:dyDescent="0.25">
      <c r="A115" s="192" t="s">
        <v>166</v>
      </c>
      <c r="B115" s="73">
        <v>0</v>
      </c>
      <c r="C115" s="73">
        <v>0</v>
      </c>
      <c r="D115" s="73">
        <v>0</v>
      </c>
      <c r="E115" s="73">
        <v>0</v>
      </c>
      <c r="F115" s="73">
        <v>0</v>
      </c>
      <c r="G115" s="74">
        <v>0</v>
      </c>
      <c r="H115" s="74">
        <v>0</v>
      </c>
      <c r="I115" s="73">
        <v>1</v>
      </c>
      <c r="J115" s="75">
        <v>1</v>
      </c>
      <c r="K115" s="60" t="s">
        <v>1541</v>
      </c>
    </row>
    <row r="116" spans="1:11" ht="15" x14ac:dyDescent="0.25">
      <c r="A116" s="192" t="s">
        <v>168</v>
      </c>
      <c r="B116" s="73">
        <v>0</v>
      </c>
      <c r="C116" s="73">
        <v>0</v>
      </c>
      <c r="D116" s="73">
        <v>0</v>
      </c>
      <c r="E116" s="73">
        <v>0</v>
      </c>
      <c r="F116" s="73">
        <v>0</v>
      </c>
      <c r="G116" s="74">
        <v>0</v>
      </c>
      <c r="H116" s="74">
        <v>0</v>
      </c>
      <c r="I116" s="73">
        <v>1</v>
      </c>
      <c r="J116" s="75">
        <v>1</v>
      </c>
      <c r="K116" s="60" t="s">
        <v>179</v>
      </c>
    </row>
    <row r="117" spans="1:11" ht="15" x14ac:dyDescent="0.25">
      <c r="A117" s="192" t="s">
        <v>160</v>
      </c>
      <c r="B117" s="73">
        <v>0</v>
      </c>
      <c r="C117" s="73">
        <v>0</v>
      </c>
      <c r="D117" s="73">
        <v>0</v>
      </c>
      <c r="E117" s="73">
        <v>0</v>
      </c>
      <c r="F117" s="73">
        <v>0</v>
      </c>
      <c r="G117" s="74">
        <v>0</v>
      </c>
      <c r="H117" s="74">
        <v>0</v>
      </c>
      <c r="I117" s="73">
        <v>1</v>
      </c>
      <c r="J117" s="75">
        <v>1</v>
      </c>
      <c r="K117" s="60" t="s">
        <v>180</v>
      </c>
    </row>
    <row r="118" spans="1:11" ht="15" x14ac:dyDescent="0.25">
      <c r="A118" s="192" t="s">
        <v>1133</v>
      </c>
      <c r="B118" s="73">
        <v>0</v>
      </c>
      <c r="C118" s="73">
        <v>0</v>
      </c>
      <c r="D118" s="73">
        <v>0</v>
      </c>
      <c r="E118" s="73">
        <v>0</v>
      </c>
      <c r="F118" s="73">
        <v>0</v>
      </c>
      <c r="G118" s="73">
        <v>0</v>
      </c>
      <c r="H118" s="73">
        <v>0</v>
      </c>
      <c r="I118" s="73">
        <v>0</v>
      </c>
      <c r="J118" s="198">
        <v>0</v>
      </c>
      <c r="K118" s="195" t="s">
        <v>1579</v>
      </c>
    </row>
    <row r="119" spans="1:11" ht="15" x14ac:dyDescent="0.25">
      <c r="A119" s="192" t="s">
        <v>1134</v>
      </c>
      <c r="B119" s="73">
        <v>0</v>
      </c>
      <c r="C119" s="73">
        <v>0</v>
      </c>
      <c r="D119" s="73">
        <v>0</v>
      </c>
      <c r="E119" s="73">
        <v>0</v>
      </c>
      <c r="F119" s="73">
        <v>0</v>
      </c>
      <c r="G119" s="73">
        <v>0</v>
      </c>
      <c r="H119" s="73">
        <v>0</v>
      </c>
      <c r="I119" s="73">
        <v>0</v>
      </c>
      <c r="J119" s="198">
        <v>0</v>
      </c>
      <c r="K119" s="195" t="s">
        <v>1582</v>
      </c>
    </row>
    <row r="120" spans="1:11" ht="15" x14ac:dyDescent="0.25">
      <c r="A120" s="192" t="s">
        <v>1135</v>
      </c>
      <c r="B120" s="73">
        <v>0</v>
      </c>
      <c r="C120" s="73">
        <v>0</v>
      </c>
      <c r="D120" s="73">
        <v>0</v>
      </c>
      <c r="E120" s="73">
        <v>0</v>
      </c>
      <c r="F120" s="73">
        <v>0</v>
      </c>
      <c r="G120" s="73">
        <v>0</v>
      </c>
      <c r="H120" s="73">
        <v>0</v>
      </c>
      <c r="I120" s="73">
        <v>0</v>
      </c>
      <c r="J120" s="198">
        <v>0</v>
      </c>
      <c r="K120" s="195" t="s">
        <v>1580</v>
      </c>
    </row>
    <row r="121" spans="1:11" ht="15" x14ac:dyDescent="0.25">
      <c r="A121" s="192" t="s">
        <v>1139</v>
      </c>
      <c r="B121" s="73">
        <v>0</v>
      </c>
      <c r="C121" s="73">
        <v>0</v>
      </c>
      <c r="D121" s="73">
        <v>0</v>
      </c>
      <c r="E121" s="73">
        <v>0</v>
      </c>
      <c r="F121" s="73">
        <v>0</v>
      </c>
      <c r="G121" s="73">
        <v>0</v>
      </c>
      <c r="H121" s="73">
        <v>0</v>
      </c>
      <c r="I121" s="73">
        <v>0</v>
      </c>
      <c r="J121" s="198">
        <v>0</v>
      </c>
      <c r="K121" s="195" t="s">
        <v>1581</v>
      </c>
    </row>
    <row r="122" spans="1:11" ht="15" x14ac:dyDescent="0.25">
      <c r="A122" s="200" t="s">
        <v>524</v>
      </c>
      <c r="B122" s="73">
        <v>0</v>
      </c>
      <c r="C122" s="73">
        <v>0</v>
      </c>
      <c r="D122" s="73">
        <v>0</v>
      </c>
      <c r="E122" s="73">
        <v>0</v>
      </c>
      <c r="F122" s="73">
        <v>0</v>
      </c>
      <c r="G122" s="73">
        <v>0</v>
      </c>
      <c r="H122" s="73">
        <v>0</v>
      </c>
      <c r="I122" s="73">
        <v>1</v>
      </c>
      <c r="J122" s="198">
        <v>1</v>
      </c>
      <c r="K122" s="195" t="s">
        <v>523</v>
      </c>
    </row>
    <row r="123" spans="1:11" ht="15" x14ac:dyDescent="0.25">
      <c r="A123" s="199" t="s">
        <v>525</v>
      </c>
      <c r="B123" s="73">
        <v>0</v>
      </c>
      <c r="C123" s="73">
        <v>0</v>
      </c>
      <c r="D123" s="73">
        <v>0</v>
      </c>
      <c r="E123" s="73">
        <v>0</v>
      </c>
      <c r="F123" s="73">
        <v>0</v>
      </c>
      <c r="G123" s="73">
        <v>0</v>
      </c>
      <c r="H123" s="73">
        <v>0</v>
      </c>
      <c r="I123" s="73">
        <v>1</v>
      </c>
      <c r="J123" s="198">
        <v>1</v>
      </c>
      <c r="K123" s="195" t="s">
        <v>1673</v>
      </c>
    </row>
    <row r="124" spans="1:11" ht="15" x14ac:dyDescent="0.25">
      <c r="A124" s="192" t="s">
        <v>556</v>
      </c>
      <c r="B124" s="73">
        <v>0</v>
      </c>
      <c r="C124" s="73">
        <v>0</v>
      </c>
      <c r="D124" s="73">
        <v>0</v>
      </c>
      <c r="E124" s="73">
        <v>0</v>
      </c>
      <c r="F124" s="73">
        <v>0</v>
      </c>
      <c r="G124" s="73">
        <v>0</v>
      </c>
      <c r="H124" s="73">
        <v>0</v>
      </c>
      <c r="I124" s="73">
        <v>0</v>
      </c>
      <c r="J124" s="198">
        <v>0</v>
      </c>
      <c r="K124" s="195" t="s">
        <v>557</v>
      </c>
    </row>
    <row r="125" spans="1:11" ht="15" x14ac:dyDescent="0.25">
      <c r="A125" s="192" t="s">
        <v>913</v>
      </c>
      <c r="B125" s="73">
        <v>0</v>
      </c>
      <c r="C125" s="73">
        <v>0</v>
      </c>
      <c r="D125" s="73">
        <v>0</v>
      </c>
      <c r="E125" s="73">
        <v>0</v>
      </c>
      <c r="F125" s="73">
        <v>0</v>
      </c>
      <c r="G125" s="73">
        <v>0</v>
      </c>
      <c r="H125" s="73">
        <v>0</v>
      </c>
      <c r="I125" s="73">
        <v>0</v>
      </c>
      <c r="J125" s="198">
        <v>0</v>
      </c>
      <c r="K125" s="195">
        <v>0</v>
      </c>
    </row>
    <row r="126" spans="1:11" ht="15" x14ac:dyDescent="0.25">
      <c r="A126" s="192" t="s">
        <v>913</v>
      </c>
      <c r="B126" s="73">
        <v>0</v>
      </c>
      <c r="C126" s="73">
        <v>0</v>
      </c>
      <c r="D126" s="73">
        <v>0</v>
      </c>
      <c r="E126" s="73">
        <v>0</v>
      </c>
      <c r="F126" s="73">
        <v>0</v>
      </c>
      <c r="G126" s="73">
        <v>0</v>
      </c>
      <c r="H126" s="73">
        <v>0</v>
      </c>
      <c r="I126" s="73">
        <v>0</v>
      </c>
      <c r="J126" s="198">
        <v>0</v>
      </c>
      <c r="K126" s="195">
        <v>0</v>
      </c>
    </row>
    <row r="127" spans="1:11" ht="15" x14ac:dyDescent="0.25">
      <c r="A127" s="192" t="s">
        <v>913</v>
      </c>
      <c r="B127" s="73">
        <v>0</v>
      </c>
      <c r="C127" s="73">
        <v>0</v>
      </c>
      <c r="D127" s="73">
        <v>0</v>
      </c>
      <c r="E127" s="73">
        <v>0</v>
      </c>
      <c r="F127" s="73">
        <v>0</v>
      </c>
      <c r="G127" s="73">
        <v>0</v>
      </c>
      <c r="H127" s="73">
        <v>0</v>
      </c>
      <c r="I127" s="73">
        <v>0</v>
      </c>
      <c r="J127" s="198">
        <v>0</v>
      </c>
      <c r="K127" s="195">
        <v>0</v>
      </c>
    </row>
    <row r="128" spans="1:11" ht="15" x14ac:dyDescent="0.25">
      <c r="A128" s="192" t="s">
        <v>913</v>
      </c>
      <c r="B128" s="73">
        <v>0</v>
      </c>
      <c r="C128" s="73">
        <v>0</v>
      </c>
      <c r="D128" s="73">
        <v>0</v>
      </c>
      <c r="E128" s="73">
        <v>0</v>
      </c>
      <c r="F128" s="73">
        <v>0</v>
      </c>
      <c r="G128" s="73">
        <v>0</v>
      </c>
      <c r="H128" s="73">
        <v>0</v>
      </c>
      <c r="I128" s="73">
        <v>0</v>
      </c>
      <c r="J128" s="198">
        <v>0</v>
      </c>
      <c r="K128" s="195">
        <v>0</v>
      </c>
    </row>
    <row r="129" spans="1:11" ht="15" x14ac:dyDescent="0.25">
      <c r="A129" s="192" t="s">
        <v>913</v>
      </c>
      <c r="B129" s="73">
        <v>0</v>
      </c>
      <c r="C129" s="73">
        <v>0</v>
      </c>
      <c r="D129" s="73">
        <v>0</v>
      </c>
      <c r="E129" s="73">
        <v>0</v>
      </c>
      <c r="F129" s="73">
        <v>0</v>
      </c>
      <c r="G129" s="73">
        <v>0</v>
      </c>
      <c r="H129" s="73">
        <v>0</v>
      </c>
      <c r="I129" s="73">
        <v>0</v>
      </c>
      <c r="J129" s="198">
        <v>0</v>
      </c>
      <c r="K129" s="195">
        <v>0</v>
      </c>
    </row>
    <row r="130" spans="1:11" ht="15" x14ac:dyDescent="0.25">
      <c r="A130" s="192" t="s">
        <v>913</v>
      </c>
      <c r="B130" s="73">
        <v>0</v>
      </c>
      <c r="C130" s="73">
        <v>0</v>
      </c>
      <c r="D130" s="73">
        <v>0</v>
      </c>
      <c r="E130" s="73">
        <v>0</v>
      </c>
      <c r="F130" s="73">
        <v>0</v>
      </c>
      <c r="G130" s="73">
        <v>0</v>
      </c>
      <c r="H130" s="73">
        <v>0</v>
      </c>
      <c r="I130" s="73">
        <v>0</v>
      </c>
      <c r="J130" s="198">
        <v>0</v>
      </c>
      <c r="K130" s="195">
        <v>0</v>
      </c>
    </row>
    <row r="131" spans="1:11" ht="15" x14ac:dyDescent="0.25">
      <c r="A131" s="192" t="s">
        <v>913</v>
      </c>
      <c r="B131" s="73">
        <v>0</v>
      </c>
      <c r="C131" s="73">
        <v>0</v>
      </c>
      <c r="D131" s="73">
        <v>0</v>
      </c>
      <c r="E131" s="73">
        <v>0</v>
      </c>
      <c r="F131" s="73">
        <v>0</v>
      </c>
      <c r="G131" s="73">
        <v>0</v>
      </c>
      <c r="H131" s="73">
        <v>0</v>
      </c>
      <c r="I131" s="73">
        <v>0</v>
      </c>
      <c r="J131" s="198">
        <v>0</v>
      </c>
      <c r="K131" s="195">
        <v>0</v>
      </c>
    </row>
    <row r="132" spans="1:11" ht="15" x14ac:dyDescent="0.25">
      <c r="A132" s="192" t="s">
        <v>913</v>
      </c>
      <c r="B132" s="73">
        <v>0</v>
      </c>
      <c r="C132" s="73">
        <v>0</v>
      </c>
      <c r="D132" s="73">
        <v>0</v>
      </c>
      <c r="E132" s="73">
        <v>0</v>
      </c>
      <c r="F132" s="73">
        <v>0</v>
      </c>
      <c r="G132" s="73">
        <v>0</v>
      </c>
      <c r="H132" s="73">
        <v>0</v>
      </c>
      <c r="I132" s="73">
        <v>0</v>
      </c>
      <c r="J132" s="198">
        <v>0</v>
      </c>
      <c r="K132" s="195">
        <v>0</v>
      </c>
    </row>
    <row r="133" spans="1:11" ht="15" x14ac:dyDescent="0.25">
      <c r="A133" s="192" t="s">
        <v>913</v>
      </c>
      <c r="B133" s="73">
        <v>0</v>
      </c>
      <c r="C133" s="73">
        <v>0</v>
      </c>
      <c r="D133" s="73">
        <v>0</v>
      </c>
      <c r="E133" s="73">
        <v>0</v>
      </c>
      <c r="F133" s="73">
        <v>0</v>
      </c>
      <c r="G133" s="73">
        <v>0</v>
      </c>
      <c r="H133" s="73">
        <v>0</v>
      </c>
      <c r="I133" s="73">
        <v>0</v>
      </c>
      <c r="J133" s="198">
        <v>0</v>
      </c>
      <c r="K133" s="195">
        <v>0</v>
      </c>
    </row>
    <row r="134" spans="1:11" x14ac:dyDescent="0.2">
      <c r="B134" s="40"/>
      <c r="C134" s="40"/>
      <c r="D134" s="40"/>
      <c r="E134" s="40"/>
      <c r="F134" s="40"/>
      <c r="G134" s="40"/>
      <c r="H134" s="40"/>
      <c r="I134" s="40"/>
    </row>
    <row r="135" spans="1:11" x14ac:dyDescent="0.2">
      <c r="B135" s="40"/>
      <c r="C135" s="40"/>
      <c r="D135" s="40"/>
      <c r="E135" s="40"/>
      <c r="F135" s="40"/>
      <c r="G135" s="40"/>
      <c r="H135" s="40"/>
      <c r="I135" s="40"/>
    </row>
    <row r="136" spans="1:11" x14ac:dyDescent="0.2">
      <c r="B136" s="40"/>
      <c r="C136" s="40"/>
      <c r="D136" s="40"/>
      <c r="E136" s="40"/>
      <c r="F136" s="40"/>
      <c r="G136" s="40"/>
      <c r="H136" s="40"/>
      <c r="I136" s="40"/>
    </row>
    <row r="137" spans="1:11" x14ac:dyDescent="0.2">
      <c r="B137" s="40"/>
      <c r="C137" s="40"/>
      <c r="D137" s="40"/>
      <c r="E137" s="40"/>
      <c r="F137" s="40"/>
      <c r="G137" s="40"/>
      <c r="H137" s="40"/>
      <c r="I137" s="40"/>
    </row>
    <row r="138" spans="1:11" x14ac:dyDescent="0.2">
      <c r="B138" s="40"/>
      <c r="C138" s="40"/>
      <c r="D138" s="40"/>
      <c r="E138" s="40"/>
      <c r="F138" s="40"/>
      <c r="G138" s="40"/>
      <c r="H138" s="40"/>
      <c r="I138" s="40"/>
    </row>
    <row r="139" spans="1:11" x14ac:dyDescent="0.2">
      <c r="B139" s="40"/>
      <c r="C139" s="40"/>
      <c r="D139" s="40"/>
      <c r="E139" s="40"/>
      <c r="F139" s="40"/>
      <c r="G139" s="40"/>
      <c r="H139" s="40"/>
      <c r="I139" s="40"/>
    </row>
    <row r="140" spans="1:11" x14ac:dyDescent="0.2">
      <c r="B140" s="40"/>
      <c r="C140" s="40"/>
      <c r="D140" s="40"/>
      <c r="E140" s="40"/>
      <c r="F140" s="40"/>
      <c r="G140" s="40"/>
      <c r="H140" s="40"/>
      <c r="I140" s="40"/>
    </row>
    <row r="141" spans="1:11" x14ac:dyDescent="0.2">
      <c r="B141" s="40"/>
      <c r="C141" s="40"/>
      <c r="D141" s="40"/>
      <c r="E141" s="40"/>
      <c r="F141" s="40"/>
      <c r="G141" s="40"/>
      <c r="H141" s="40"/>
      <c r="I141" s="40"/>
    </row>
    <row r="142" spans="1:11" x14ac:dyDescent="0.2">
      <c r="B142" s="40"/>
      <c r="C142" s="40"/>
      <c r="D142" s="40"/>
      <c r="E142" s="40"/>
      <c r="F142" s="40"/>
      <c r="G142" s="40"/>
      <c r="H142" s="40"/>
      <c r="I142" s="40"/>
    </row>
    <row r="143" spans="1:11" x14ac:dyDescent="0.2">
      <c r="B143" s="40"/>
      <c r="C143" s="40"/>
      <c r="D143" s="40"/>
      <c r="E143" s="40"/>
      <c r="F143" s="40"/>
      <c r="G143" s="40"/>
      <c r="H143" s="40"/>
      <c r="I143" s="40"/>
    </row>
    <row r="144" spans="1:11" x14ac:dyDescent="0.2">
      <c r="B144" s="40"/>
      <c r="C144" s="40"/>
      <c r="D144" s="40"/>
      <c r="E144" s="40"/>
      <c r="F144" s="40"/>
      <c r="G144" s="40"/>
      <c r="H144" s="40"/>
      <c r="I144" s="40"/>
    </row>
    <row r="145" spans="2:9" x14ac:dyDescent="0.2">
      <c r="B145" s="40"/>
      <c r="C145" s="40"/>
      <c r="D145" s="40"/>
      <c r="E145" s="40"/>
      <c r="F145" s="40"/>
      <c r="G145" s="40"/>
      <c r="H145" s="40"/>
      <c r="I145" s="40"/>
    </row>
    <row r="146" spans="2:9" x14ac:dyDescent="0.2">
      <c r="B146" s="40"/>
      <c r="C146" s="40"/>
      <c r="D146" s="40"/>
      <c r="E146" s="40"/>
      <c r="F146" s="40"/>
      <c r="G146" s="40"/>
      <c r="H146" s="40"/>
      <c r="I146" s="40"/>
    </row>
    <row r="147" spans="2:9" x14ac:dyDescent="0.2">
      <c r="B147" s="40"/>
      <c r="C147" s="40"/>
      <c r="D147" s="40"/>
      <c r="E147" s="40"/>
      <c r="F147" s="40"/>
      <c r="G147" s="40"/>
      <c r="H147" s="40"/>
      <c r="I147" s="40"/>
    </row>
    <row r="148" spans="2:9" x14ac:dyDescent="0.2">
      <c r="B148" s="40"/>
      <c r="C148" s="40"/>
      <c r="D148" s="40"/>
      <c r="E148" s="40"/>
      <c r="F148" s="40"/>
      <c r="G148" s="40"/>
      <c r="H148" s="40"/>
      <c r="I148" s="40"/>
    </row>
    <row r="149" spans="2:9" x14ac:dyDescent="0.2">
      <c r="B149" s="40"/>
      <c r="C149" s="40"/>
      <c r="D149" s="46"/>
      <c r="E149" s="40"/>
      <c r="F149" s="40"/>
      <c r="G149" s="40"/>
      <c r="H149" s="40"/>
      <c r="I149" s="40"/>
    </row>
    <row r="150" spans="2:9" x14ac:dyDescent="0.2">
      <c r="B150" s="40"/>
      <c r="C150" s="40"/>
      <c r="D150" s="40"/>
      <c r="E150" s="40"/>
      <c r="F150" s="40"/>
      <c r="G150" s="40"/>
      <c r="H150" s="40"/>
      <c r="I150" s="40"/>
    </row>
    <row r="151" spans="2:9" x14ac:dyDescent="0.2">
      <c r="B151" s="40"/>
      <c r="C151" s="40"/>
      <c r="D151" s="40"/>
      <c r="E151" s="40"/>
      <c r="F151" s="40"/>
      <c r="G151" s="46"/>
      <c r="H151" s="46"/>
      <c r="I151" s="46"/>
    </row>
    <row r="152" spans="2:9" x14ac:dyDescent="0.2">
      <c r="B152" s="40"/>
      <c r="C152" s="40"/>
      <c r="D152" s="40"/>
      <c r="E152" s="40"/>
      <c r="F152" s="40"/>
      <c r="G152" s="46"/>
      <c r="H152" s="46"/>
      <c r="I152" s="46"/>
    </row>
    <row r="153" spans="2:9" x14ac:dyDescent="0.2">
      <c r="B153" s="40"/>
      <c r="C153" s="40"/>
      <c r="D153" s="40"/>
      <c r="E153" s="40"/>
      <c r="F153" s="40"/>
      <c r="G153" s="46"/>
      <c r="H153" s="46"/>
      <c r="I153" s="46"/>
    </row>
    <row r="154" spans="2:9" x14ac:dyDescent="0.2">
      <c r="B154" s="40"/>
      <c r="C154" s="40"/>
      <c r="D154" s="40"/>
      <c r="E154" s="40"/>
      <c r="F154" s="40"/>
      <c r="G154" s="46"/>
      <c r="H154" s="46"/>
      <c r="I154" s="46"/>
    </row>
    <row r="155" spans="2:9" x14ac:dyDescent="0.2">
      <c r="B155" s="40"/>
      <c r="C155" s="40"/>
      <c r="D155" s="40"/>
      <c r="E155" s="40"/>
      <c r="F155" s="40"/>
      <c r="G155" s="46"/>
      <c r="H155" s="46"/>
      <c r="I155" s="46"/>
    </row>
    <row r="156" spans="2:9" x14ac:dyDescent="0.2">
      <c r="B156" s="40"/>
      <c r="C156" s="40"/>
      <c r="D156" s="40"/>
      <c r="E156" s="40"/>
      <c r="F156" s="40"/>
      <c r="G156" s="46"/>
      <c r="H156" s="46"/>
      <c r="I156" s="46"/>
    </row>
    <row r="157" spans="2:9" x14ac:dyDescent="0.2">
      <c r="B157" s="40"/>
      <c r="C157" s="40"/>
      <c r="D157" s="40"/>
      <c r="E157" s="46"/>
      <c r="F157" s="46"/>
      <c r="G157" s="46"/>
      <c r="H157" s="46"/>
      <c r="I157" s="46"/>
    </row>
    <row r="158" spans="2:9" x14ac:dyDescent="0.2">
      <c r="B158" s="40"/>
      <c r="C158" s="40"/>
      <c r="D158" s="40"/>
      <c r="E158" s="46"/>
      <c r="F158" s="46"/>
      <c r="G158" s="46"/>
      <c r="H158" s="46"/>
      <c r="I158" s="46"/>
    </row>
    <row r="159" spans="2:9" x14ac:dyDescent="0.2">
      <c r="B159" s="40"/>
      <c r="C159" s="40"/>
      <c r="D159" s="40"/>
      <c r="E159" s="40"/>
      <c r="F159" s="40"/>
      <c r="G159" s="40"/>
      <c r="H159" s="40"/>
      <c r="I159" s="40"/>
    </row>
    <row r="160" spans="2:9" x14ac:dyDescent="0.2">
      <c r="B160" s="40"/>
      <c r="C160" s="40"/>
      <c r="D160" s="40"/>
      <c r="E160" s="40"/>
      <c r="F160" s="40"/>
      <c r="G160" s="40"/>
      <c r="H160" s="40"/>
      <c r="I160" s="40"/>
    </row>
    <row r="161" spans="2:9" x14ac:dyDescent="0.2">
      <c r="B161" s="40"/>
      <c r="C161" s="40"/>
      <c r="D161" s="40"/>
      <c r="E161" s="40"/>
      <c r="F161" s="40"/>
      <c r="G161" s="40"/>
      <c r="H161" s="40"/>
      <c r="I161" s="40"/>
    </row>
    <row r="162" spans="2:9" x14ac:dyDescent="0.2">
      <c r="B162" s="40"/>
      <c r="C162" s="40"/>
      <c r="D162" s="40"/>
      <c r="E162" s="40"/>
      <c r="F162" s="40"/>
      <c r="G162" s="40"/>
      <c r="H162" s="40"/>
      <c r="I162" s="40"/>
    </row>
    <row r="163" spans="2:9" x14ac:dyDescent="0.2">
      <c r="B163" s="40"/>
      <c r="C163" s="40"/>
      <c r="D163" s="40"/>
      <c r="E163" s="40"/>
      <c r="F163" s="40"/>
      <c r="G163" s="40"/>
      <c r="H163" s="40"/>
      <c r="I163" s="40"/>
    </row>
    <row r="164" spans="2:9" x14ac:dyDescent="0.2">
      <c r="B164" s="40"/>
      <c r="C164" s="40"/>
      <c r="D164" s="40"/>
      <c r="E164" s="40"/>
      <c r="F164" s="40"/>
      <c r="G164" s="40"/>
      <c r="H164" s="40"/>
      <c r="I164" s="40"/>
    </row>
    <row r="165" spans="2:9" x14ac:dyDescent="0.2">
      <c r="B165" s="40"/>
      <c r="C165" s="40"/>
      <c r="D165" s="40"/>
      <c r="E165" s="40"/>
      <c r="F165" s="40"/>
      <c r="G165" s="40"/>
      <c r="H165" s="40"/>
      <c r="I165" s="40"/>
    </row>
    <row r="166" spans="2:9" x14ac:dyDescent="0.2">
      <c r="B166" s="40"/>
      <c r="C166" s="40"/>
      <c r="D166" s="40"/>
      <c r="E166" s="40"/>
      <c r="F166" s="40"/>
      <c r="G166" s="40"/>
      <c r="H166" s="40"/>
      <c r="I166" s="40"/>
    </row>
    <row r="167" spans="2:9" x14ac:dyDescent="0.2">
      <c r="B167" s="40"/>
      <c r="C167" s="40"/>
      <c r="D167" s="40"/>
      <c r="E167" s="40"/>
      <c r="F167" s="40"/>
      <c r="G167" s="40"/>
      <c r="H167" s="40"/>
      <c r="I167" s="40"/>
    </row>
    <row r="168" spans="2:9" x14ac:dyDescent="0.2">
      <c r="B168" s="40"/>
      <c r="C168" s="40"/>
      <c r="D168" s="40"/>
      <c r="E168" s="40"/>
      <c r="F168" s="40"/>
      <c r="G168" s="40"/>
      <c r="H168" s="40"/>
      <c r="I168" s="40"/>
    </row>
    <row r="169" spans="2:9" x14ac:dyDescent="0.2">
      <c r="B169" s="40"/>
      <c r="C169" s="40"/>
      <c r="D169" s="40"/>
      <c r="E169" s="40"/>
      <c r="F169" s="40"/>
      <c r="G169" s="40"/>
      <c r="H169" s="40"/>
      <c r="I169" s="40"/>
    </row>
    <row r="170" spans="2:9" x14ac:dyDescent="0.2">
      <c r="B170" s="40"/>
      <c r="C170" s="40"/>
      <c r="D170" s="40"/>
      <c r="E170" s="40"/>
      <c r="F170" s="40"/>
      <c r="G170" s="40"/>
      <c r="H170" s="40"/>
      <c r="I170" s="40"/>
    </row>
    <row r="171" spans="2:9" x14ac:dyDescent="0.2">
      <c r="B171" s="40"/>
      <c r="C171" s="40"/>
      <c r="D171" s="40"/>
      <c r="E171" s="40"/>
      <c r="F171" s="40"/>
      <c r="G171" s="40"/>
      <c r="H171" s="40"/>
      <c r="I171" s="40"/>
    </row>
    <row r="172" spans="2:9" x14ac:dyDescent="0.2">
      <c r="B172" s="40"/>
      <c r="C172" s="40"/>
      <c r="D172" s="40"/>
      <c r="E172" s="40"/>
      <c r="F172" s="40"/>
      <c r="G172" s="40"/>
      <c r="H172" s="40"/>
      <c r="I172" s="40"/>
    </row>
    <row r="173" spans="2:9" x14ac:dyDescent="0.2">
      <c r="B173" s="40"/>
      <c r="C173" s="40"/>
      <c r="D173" s="40"/>
      <c r="E173" s="40"/>
      <c r="F173" s="40"/>
      <c r="G173" s="40"/>
      <c r="H173" s="40"/>
      <c r="I173" s="40"/>
    </row>
    <row r="174" spans="2:9" x14ac:dyDescent="0.2">
      <c r="B174" s="40"/>
      <c r="C174" s="40"/>
      <c r="D174" s="40"/>
      <c r="E174" s="40"/>
      <c r="F174" s="40"/>
      <c r="G174" s="40"/>
      <c r="H174" s="40"/>
      <c r="I174" s="40"/>
    </row>
    <row r="175" spans="2:9" x14ac:dyDescent="0.2">
      <c r="B175" s="40"/>
      <c r="C175" s="40"/>
      <c r="D175" s="40"/>
      <c r="E175" s="40"/>
      <c r="F175" s="40"/>
      <c r="G175" s="40"/>
      <c r="H175" s="40"/>
      <c r="I175" s="40"/>
    </row>
    <row r="176" spans="2:9" x14ac:dyDescent="0.2">
      <c r="B176" s="40"/>
      <c r="C176" s="40"/>
      <c r="D176" s="40"/>
      <c r="E176" s="40"/>
      <c r="F176" s="40"/>
      <c r="G176" s="40"/>
      <c r="H176" s="40"/>
      <c r="I176" s="40"/>
    </row>
    <row r="177" spans="2:9" x14ac:dyDescent="0.2">
      <c r="B177" s="40"/>
      <c r="C177" s="40"/>
      <c r="D177" s="40"/>
      <c r="E177" s="40"/>
      <c r="F177" s="40"/>
      <c r="G177" s="40"/>
      <c r="H177" s="40"/>
      <c r="I177" s="40"/>
    </row>
    <row r="178" spans="2:9" x14ac:dyDescent="0.2">
      <c r="B178" s="40"/>
      <c r="C178" s="40"/>
      <c r="D178" s="40"/>
      <c r="E178" s="40"/>
      <c r="F178" s="40"/>
      <c r="G178" s="40"/>
      <c r="H178" s="40"/>
      <c r="I178" s="40"/>
    </row>
    <row r="179" spans="2:9" x14ac:dyDescent="0.2">
      <c r="B179" s="40"/>
      <c r="C179" s="40"/>
      <c r="D179" s="40"/>
      <c r="E179" s="40"/>
      <c r="F179" s="40"/>
      <c r="G179" s="40"/>
      <c r="H179" s="40"/>
      <c r="I179" s="40"/>
    </row>
    <row r="180" spans="2:9" x14ac:dyDescent="0.2">
      <c r="B180" s="40"/>
      <c r="C180" s="40"/>
      <c r="D180" s="40"/>
      <c r="E180" s="40"/>
      <c r="F180" s="40"/>
      <c r="G180" s="40"/>
      <c r="H180" s="40"/>
      <c r="I180" s="40"/>
    </row>
    <row r="181" spans="2:9" x14ac:dyDescent="0.2">
      <c r="B181" s="40"/>
      <c r="C181" s="40"/>
      <c r="D181" s="40"/>
      <c r="E181" s="40"/>
      <c r="F181" s="40"/>
      <c r="G181" s="40"/>
      <c r="H181" s="40"/>
      <c r="I181" s="40"/>
    </row>
    <row r="182" spans="2:9" x14ac:dyDescent="0.2">
      <c r="B182" s="40"/>
      <c r="C182" s="40"/>
      <c r="D182" s="40"/>
      <c r="E182" s="40"/>
      <c r="F182" s="40"/>
      <c r="G182" s="40"/>
      <c r="H182" s="40"/>
      <c r="I182" s="40"/>
    </row>
    <row r="183" spans="2:9" x14ac:dyDescent="0.2">
      <c r="B183" s="40"/>
      <c r="C183" s="40"/>
      <c r="D183" s="40"/>
      <c r="E183" s="40"/>
      <c r="F183" s="40"/>
      <c r="G183" s="40"/>
      <c r="H183" s="40"/>
      <c r="I183" s="40"/>
    </row>
    <row r="184" spans="2:9" x14ac:dyDescent="0.2">
      <c r="B184" s="40"/>
      <c r="C184" s="40"/>
      <c r="D184" s="40"/>
      <c r="E184" s="40"/>
      <c r="F184" s="40"/>
      <c r="G184" s="40"/>
      <c r="H184" s="40"/>
      <c r="I184" s="40"/>
    </row>
    <row r="185" spans="2:9" x14ac:dyDescent="0.2">
      <c r="B185" s="40"/>
      <c r="C185" s="40"/>
      <c r="D185" s="40"/>
      <c r="E185" s="40"/>
      <c r="F185" s="40"/>
      <c r="G185" s="40"/>
      <c r="H185" s="40"/>
      <c r="I185" s="40"/>
    </row>
    <row r="186" spans="2:9" x14ac:dyDescent="0.2">
      <c r="B186" s="40"/>
      <c r="C186" s="40"/>
      <c r="D186" s="40"/>
      <c r="E186" s="40"/>
      <c r="F186" s="40"/>
      <c r="G186" s="40"/>
      <c r="H186" s="40"/>
      <c r="I186" s="40"/>
    </row>
    <row r="187" spans="2:9" x14ac:dyDescent="0.2">
      <c r="B187" s="40"/>
      <c r="C187" s="40"/>
      <c r="D187" s="40"/>
      <c r="E187" s="40"/>
      <c r="F187" s="40"/>
      <c r="G187" s="40"/>
      <c r="H187" s="40"/>
      <c r="I187" s="40"/>
    </row>
    <row r="188" spans="2:9" x14ac:dyDescent="0.2">
      <c r="B188" s="40"/>
      <c r="C188" s="40"/>
      <c r="D188" s="40"/>
      <c r="E188" s="40"/>
      <c r="F188" s="40"/>
      <c r="G188" s="40"/>
      <c r="H188" s="40"/>
      <c r="I188" s="40"/>
    </row>
    <row r="189" spans="2:9" x14ac:dyDescent="0.2">
      <c r="B189" s="40"/>
      <c r="C189" s="40"/>
      <c r="D189" s="40"/>
      <c r="E189" s="40"/>
      <c r="F189" s="40"/>
      <c r="G189" s="40"/>
      <c r="H189" s="40"/>
      <c r="I189" s="40"/>
    </row>
    <row r="190" spans="2:9" x14ac:dyDescent="0.2">
      <c r="B190" s="40"/>
      <c r="C190" s="40"/>
      <c r="D190" s="40"/>
      <c r="E190" s="40"/>
      <c r="F190" s="40"/>
      <c r="G190" s="40"/>
      <c r="H190" s="40"/>
      <c r="I190" s="40"/>
    </row>
    <row r="191" spans="2:9" x14ac:dyDescent="0.2">
      <c r="B191" s="40"/>
      <c r="C191" s="40"/>
      <c r="D191" s="40"/>
      <c r="E191" s="40"/>
      <c r="F191" s="40"/>
      <c r="G191" s="40"/>
      <c r="H191" s="40"/>
      <c r="I191" s="40"/>
    </row>
    <row r="192" spans="2:9" x14ac:dyDescent="0.2">
      <c r="B192" s="40"/>
      <c r="C192" s="40"/>
      <c r="D192" s="40"/>
      <c r="E192" s="40"/>
      <c r="F192" s="40"/>
      <c r="G192" s="40"/>
      <c r="H192" s="40"/>
      <c r="I192" s="40"/>
    </row>
    <row r="193" spans="2:9" x14ac:dyDescent="0.2">
      <c r="B193" s="40"/>
      <c r="C193" s="40"/>
      <c r="D193" s="40"/>
      <c r="E193" s="40"/>
      <c r="F193" s="40"/>
      <c r="G193" s="40"/>
      <c r="H193" s="40"/>
      <c r="I193" s="40"/>
    </row>
    <row r="194" spans="2:9" x14ac:dyDescent="0.2">
      <c r="B194" s="40"/>
      <c r="C194" s="40"/>
      <c r="D194" s="40"/>
      <c r="E194" s="40"/>
      <c r="F194" s="40"/>
      <c r="G194" s="40"/>
      <c r="H194" s="40"/>
      <c r="I194" s="40"/>
    </row>
    <row r="195" spans="2:9" x14ac:dyDescent="0.2">
      <c r="B195" s="40"/>
      <c r="C195" s="40"/>
      <c r="D195" s="40"/>
      <c r="E195" s="40"/>
      <c r="F195" s="40"/>
      <c r="G195" s="40"/>
      <c r="H195" s="40"/>
      <c r="I195" s="40"/>
    </row>
    <row r="196" spans="2:9" x14ac:dyDescent="0.2">
      <c r="B196" s="40"/>
      <c r="C196" s="40"/>
      <c r="D196" s="40"/>
      <c r="E196" s="40"/>
      <c r="F196" s="40"/>
      <c r="G196" s="40"/>
      <c r="H196" s="40"/>
      <c r="I196" s="40"/>
    </row>
    <row r="197" spans="2:9" x14ac:dyDescent="0.2">
      <c r="B197" s="40"/>
      <c r="C197" s="40"/>
      <c r="D197" s="40"/>
      <c r="E197" s="40"/>
      <c r="F197" s="40"/>
      <c r="G197" s="40"/>
      <c r="H197" s="40"/>
      <c r="I197" s="40"/>
    </row>
    <row r="198" spans="2:9" x14ac:dyDescent="0.2">
      <c r="B198" s="40"/>
      <c r="C198" s="40"/>
      <c r="D198" s="40"/>
      <c r="E198" s="40"/>
      <c r="F198" s="40"/>
      <c r="G198" s="40"/>
      <c r="H198" s="40"/>
      <c r="I198" s="40"/>
    </row>
    <row r="199" spans="2:9" x14ac:dyDescent="0.2">
      <c r="B199" s="40"/>
      <c r="C199" s="40"/>
      <c r="D199" s="40"/>
      <c r="E199" s="40"/>
      <c r="F199" s="40"/>
      <c r="G199" s="40"/>
      <c r="H199" s="40"/>
      <c r="I199" s="40"/>
    </row>
  </sheetData>
  <autoFilter ref="A1:P129" xr:uid="{00000000-0009-0000-0000-00000B000000}"/>
  <phoneticPr fontId="14" type="noConversion"/>
  <conditionalFormatting sqref="K31:K33 K2 K45:K68 K5:K22 K70 K94:K98 K101:K133">
    <cfRule type="expression" dxfId="15" priority="1" stopIfTrue="1">
      <formula>LEN(TRIM(K2))=0</formula>
    </cfRule>
    <cfRule type="cellIs" dxfId="14" priority="2" stopIfTrue="1" operator="equal">
      <formula>"NA"</formula>
    </cfRule>
  </conditionalFormatting>
  <pageMargins left="0.7" right="0.7" top="0.75" bottom="0.75" header="0.3" footer="0.3"/>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51">
    <tabColor rgb="FF0070C0"/>
  </sheetPr>
  <dimension ref="A1:F20"/>
  <sheetViews>
    <sheetView zoomScale="85" zoomScaleNormal="85" workbookViewId="0">
      <selection activeCell="B30" sqref="A1:IV65536"/>
    </sheetView>
  </sheetViews>
  <sheetFormatPr defaultRowHeight="12.75" x14ac:dyDescent="0.2"/>
  <cols>
    <col min="1" max="1" width="26.7109375" style="43" bestFit="1" customWidth="1"/>
    <col min="2" max="2" width="22" bestFit="1" customWidth="1"/>
    <col min="3" max="3" width="23.5703125" bestFit="1" customWidth="1"/>
    <col min="4" max="4" width="22.28515625" bestFit="1" customWidth="1"/>
    <col min="6" max="6" width="38.28515625" customWidth="1"/>
  </cols>
  <sheetData>
    <row r="1" spans="1:6" ht="36" customHeight="1" thickBot="1" x14ac:dyDescent="0.25">
      <c r="A1" s="177"/>
      <c r="B1" s="178" t="s">
        <v>1647</v>
      </c>
      <c r="C1" s="178" t="s">
        <v>1186</v>
      </c>
      <c r="D1" s="178" t="s">
        <v>920</v>
      </c>
      <c r="E1" s="178" t="s">
        <v>1019</v>
      </c>
      <c r="F1" s="179" t="s">
        <v>1020</v>
      </c>
    </row>
    <row r="2" spans="1:6" ht="15" x14ac:dyDescent="0.25">
      <c r="A2" s="197" t="s">
        <v>921</v>
      </c>
      <c r="B2" s="55">
        <v>0</v>
      </c>
      <c r="C2" s="167">
        <v>0</v>
      </c>
      <c r="D2" s="167">
        <v>1</v>
      </c>
      <c r="E2" s="167">
        <v>1</v>
      </c>
      <c r="F2" s="176" t="s">
        <v>922</v>
      </c>
    </row>
    <row r="3" spans="1:6" ht="15" x14ac:dyDescent="0.25">
      <c r="A3" s="197" t="s">
        <v>923</v>
      </c>
      <c r="B3" s="55">
        <v>0</v>
      </c>
      <c r="C3" s="55">
        <v>0</v>
      </c>
      <c r="D3" s="55">
        <v>1</v>
      </c>
      <c r="E3" s="55">
        <v>1</v>
      </c>
      <c r="F3" s="61" t="s">
        <v>924</v>
      </c>
    </row>
    <row r="4" spans="1:6" ht="15" x14ac:dyDescent="0.25">
      <c r="A4" s="197" t="s">
        <v>1648</v>
      </c>
      <c r="B4" s="55">
        <v>0</v>
      </c>
      <c r="C4" s="55">
        <v>0</v>
      </c>
      <c r="D4" s="55">
        <v>0</v>
      </c>
      <c r="E4" s="55">
        <v>0</v>
      </c>
      <c r="F4" s="62" t="s">
        <v>1613</v>
      </c>
    </row>
    <row r="5" spans="1:6" ht="15" x14ac:dyDescent="0.25">
      <c r="A5" s="197" t="s">
        <v>927</v>
      </c>
      <c r="B5" s="55">
        <v>0</v>
      </c>
      <c r="C5" s="55">
        <v>0</v>
      </c>
      <c r="D5" s="55">
        <v>1</v>
      </c>
      <c r="E5" s="55">
        <v>1</v>
      </c>
      <c r="F5" s="62" t="s">
        <v>928</v>
      </c>
    </row>
    <row r="6" spans="1:6" ht="15" x14ac:dyDescent="0.25">
      <c r="A6" s="197" t="s">
        <v>1430</v>
      </c>
      <c r="B6" s="55">
        <v>0</v>
      </c>
      <c r="C6" s="55">
        <v>0</v>
      </c>
      <c r="D6" s="55">
        <v>1</v>
      </c>
      <c r="E6" s="55">
        <v>1</v>
      </c>
      <c r="F6" s="62" t="s">
        <v>930</v>
      </c>
    </row>
    <row r="7" spans="1:6" ht="15" x14ac:dyDescent="0.25">
      <c r="A7" s="197" t="s">
        <v>931</v>
      </c>
      <c r="B7" s="55">
        <v>0</v>
      </c>
      <c r="C7" s="55">
        <v>0</v>
      </c>
      <c r="D7" s="55">
        <v>1</v>
      </c>
      <c r="E7" s="55">
        <v>1</v>
      </c>
      <c r="F7" s="62" t="s">
        <v>932</v>
      </c>
    </row>
    <row r="8" spans="1:6" ht="15" x14ac:dyDescent="0.25">
      <c r="A8" s="197" t="s">
        <v>1649</v>
      </c>
      <c r="B8" s="55">
        <v>1</v>
      </c>
      <c r="C8" s="55">
        <v>0</v>
      </c>
      <c r="D8" s="55">
        <v>0</v>
      </c>
      <c r="E8" s="55">
        <v>1</v>
      </c>
      <c r="F8" s="62" t="s">
        <v>1030</v>
      </c>
    </row>
    <row r="9" spans="1:6" ht="15" x14ac:dyDescent="0.25">
      <c r="A9" s="197" t="s">
        <v>1650</v>
      </c>
      <c r="B9" s="55">
        <v>1</v>
      </c>
      <c r="C9" s="55">
        <v>0</v>
      </c>
      <c r="D9" s="55">
        <v>0</v>
      </c>
      <c r="E9" s="55">
        <v>1</v>
      </c>
      <c r="F9" s="62" t="s">
        <v>1621</v>
      </c>
    </row>
    <row r="10" spans="1:6" ht="15" x14ac:dyDescent="0.25">
      <c r="A10" s="197" t="s">
        <v>934</v>
      </c>
      <c r="B10" s="55">
        <v>0</v>
      </c>
      <c r="C10" s="55">
        <v>0</v>
      </c>
      <c r="D10" s="55">
        <v>1</v>
      </c>
      <c r="E10" s="55">
        <v>1</v>
      </c>
      <c r="F10" s="62" t="s">
        <v>935</v>
      </c>
    </row>
    <row r="11" spans="1:6" ht="15" x14ac:dyDescent="0.25">
      <c r="A11" s="197" t="s">
        <v>936</v>
      </c>
      <c r="B11" s="55">
        <v>0</v>
      </c>
      <c r="C11" s="55">
        <v>0</v>
      </c>
      <c r="D11" s="55">
        <v>1</v>
      </c>
      <c r="E11" s="55">
        <v>1</v>
      </c>
      <c r="F11" s="62" t="s">
        <v>937</v>
      </c>
    </row>
    <row r="12" spans="1:6" ht="15" x14ac:dyDescent="0.25">
      <c r="A12" s="197" t="s">
        <v>925</v>
      </c>
      <c r="B12" s="55">
        <v>0</v>
      </c>
      <c r="C12" s="55">
        <v>0</v>
      </c>
      <c r="D12" s="55">
        <v>1</v>
      </c>
      <c r="E12" s="55">
        <v>1</v>
      </c>
      <c r="F12" s="62" t="s">
        <v>926</v>
      </c>
    </row>
    <row r="13" spans="1:6" ht="15" x14ac:dyDescent="0.25">
      <c r="A13" s="197" t="s">
        <v>1686</v>
      </c>
      <c r="B13" s="55">
        <v>0</v>
      </c>
      <c r="C13" s="55">
        <v>0</v>
      </c>
      <c r="D13" s="55">
        <v>0</v>
      </c>
      <c r="E13" s="55">
        <v>0</v>
      </c>
      <c r="F13" s="62" t="s">
        <v>1412</v>
      </c>
    </row>
    <row r="14" spans="1:6" ht="15" x14ac:dyDescent="0.25">
      <c r="A14" s="197" t="s">
        <v>1651</v>
      </c>
      <c r="B14" s="55">
        <v>0</v>
      </c>
      <c r="C14" s="55">
        <v>0</v>
      </c>
      <c r="D14" s="55">
        <v>0</v>
      </c>
      <c r="E14" s="55">
        <v>0</v>
      </c>
      <c r="F14" s="62" t="s">
        <v>659</v>
      </c>
    </row>
    <row r="15" spans="1:6" ht="15" x14ac:dyDescent="0.25">
      <c r="A15" s="197" t="s">
        <v>938</v>
      </c>
      <c r="B15" s="55">
        <v>0</v>
      </c>
      <c r="C15" s="55">
        <v>0</v>
      </c>
      <c r="D15" s="55">
        <v>1</v>
      </c>
      <c r="E15" s="55">
        <v>1</v>
      </c>
      <c r="F15" s="62" t="s">
        <v>939</v>
      </c>
    </row>
    <row r="16" spans="1:6" ht="15" x14ac:dyDescent="0.25">
      <c r="A16" s="197" t="s">
        <v>940</v>
      </c>
      <c r="B16" s="55">
        <v>0</v>
      </c>
      <c r="C16" s="55">
        <v>0</v>
      </c>
      <c r="D16" s="55">
        <v>0</v>
      </c>
      <c r="E16" s="55">
        <v>0</v>
      </c>
      <c r="F16" s="62" t="s">
        <v>1416</v>
      </c>
    </row>
    <row r="17" spans="1:6" ht="15" x14ac:dyDescent="0.25">
      <c r="A17" s="197" t="s">
        <v>941</v>
      </c>
      <c r="B17" s="55">
        <v>0</v>
      </c>
      <c r="C17" s="55">
        <v>0</v>
      </c>
      <c r="D17" s="55">
        <v>0</v>
      </c>
      <c r="E17" s="55">
        <v>0</v>
      </c>
      <c r="F17" s="62" t="s">
        <v>1417</v>
      </c>
    </row>
    <row r="18" spans="1:6" ht="15" x14ac:dyDescent="0.25">
      <c r="A18" s="197" t="s">
        <v>44</v>
      </c>
      <c r="B18" s="55">
        <v>0</v>
      </c>
      <c r="C18" s="55">
        <v>0</v>
      </c>
      <c r="D18" s="55">
        <v>0</v>
      </c>
      <c r="E18" s="55">
        <v>0</v>
      </c>
      <c r="F18" s="53" t="s">
        <v>1582</v>
      </c>
    </row>
    <row r="19" spans="1:6" ht="15" x14ac:dyDescent="0.25">
      <c r="A19" s="197" t="s">
        <v>1730</v>
      </c>
      <c r="B19" s="55">
        <v>0</v>
      </c>
      <c r="C19" s="55">
        <v>0</v>
      </c>
      <c r="D19" s="55">
        <v>0</v>
      </c>
      <c r="E19" s="55">
        <v>0</v>
      </c>
      <c r="F19" s="53" t="s">
        <v>1580</v>
      </c>
    </row>
    <row r="20" spans="1:6" ht="15" x14ac:dyDescent="0.25">
      <c r="A20" s="197" t="s">
        <v>1734</v>
      </c>
      <c r="B20" s="55">
        <v>0</v>
      </c>
      <c r="C20" s="55">
        <v>0</v>
      </c>
      <c r="D20" s="55">
        <v>0</v>
      </c>
      <c r="E20" s="55">
        <v>0</v>
      </c>
      <c r="F20" s="53" t="s">
        <v>1581</v>
      </c>
    </row>
  </sheetData>
  <phoneticPr fontId="14" type="noConversion"/>
  <conditionalFormatting sqref="F2:F3">
    <cfRule type="expression" dxfId="13" priority="1" stopIfTrue="1">
      <formula>LEN(TRIM(F2))=0</formula>
    </cfRule>
    <cfRule type="cellIs" dxfId="12" priority="2" stopIfTrue="1" operator="equal">
      <formula>"NA"</formula>
    </cfRule>
  </conditionalFormatting>
  <pageMargins left="0.75" right="0.75" top="1" bottom="1" header="0.5" footer="0.5"/>
  <pageSetup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53">
    <tabColor theme="9" tint="-0.249977111117893"/>
  </sheetPr>
  <dimension ref="A1:BO326"/>
  <sheetViews>
    <sheetView zoomScale="85" zoomScaleNormal="85" workbookViewId="0">
      <selection activeCell="C8" sqref="C8"/>
    </sheetView>
  </sheetViews>
  <sheetFormatPr defaultColWidth="9.140625" defaultRowHeight="12.75" x14ac:dyDescent="0.2"/>
  <cols>
    <col min="1" max="1" width="34" customWidth="1"/>
    <col min="2" max="2" width="24.5703125" bestFit="1" customWidth="1"/>
    <col min="3" max="3" width="22.28515625" bestFit="1" customWidth="1"/>
    <col min="4" max="4" width="24.5703125" bestFit="1" customWidth="1"/>
    <col min="5" max="5" width="22.28515625" bestFit="1" customWidth="1"/>
    <col min="6" max="6" width="24.28515625" bestFit="1" customWidth="1"/>
    <col min="7" max="7" width="22" bestFit="1" customWidth="1"/>
    <col min="8" max="8" width="24.7109375" bestFit="1" customWidth="1"/>
    <col min="9" max="9" width="22.42578125" bestFit="1" customWidth="1"/>
    <col min="10" max="10" width="24.7109375" bestFit="1" customWidth="1"/>
    <col min="11" max="11" width="20.140625" bestFit="1" customWidth="1"/>
    <col min="12" max="12" width="22.42578125" bestFit="1" customWidth="1"/>
    <col min="13" max="13" width="22" bestFit="1" customWidth="1"/>
    <col min="14" max="14" width="25.85546875" bestFit="1" customWidth="1"/>
    <col min="15" max="15" width="23.7109375" bestFit="1" customWidth="1"/>
  </cols>
  <sheetData>
    <row r="1" spans="1:33" ht="26.25" customHeight="1" x14ac:dyDescent="0.2">
      <c r="A1" s="166"/>
      <c r="B1" s="166" t="s">
        <v>398</v>
      </c>
      <c r="C1" s="166" t="s">
        <v>399</v>
      </c>
      <c r="D1" s="166" t="s">
        <v>400</v>
      </c>
      <c r="E1" s="166" t="s">
        <v>401</v>
      </c>
      <c r="F1" s="166" t="s">
        <v>402</v>
      </c>
      <c r="G1" s="166" t="s">
        <v>403</v>
      </c>
      <c r="H1" s="166" t="s">
        <v>1187</v>
      </c>
      <c r="I1" s="166" t="s">
        <v>1188</v>
      </c>
      <c r="J1" s="166" t="s">
        <v>1189</v>
      </c>
      <c r="K1" s="166" t="s">
        <v>1190</v>
      </c>
      <c r="L1" s="166" t="s">
        <v>404</v>
      </c>
      <c r="M1" s="166" t="s">
        <v>405</v>
      </c>
      <c r="N1" s="166" t="s">
        <v>406</v>
      </c>
      <c r="O1" s="166" t="s">
        <v>407</v>
      </c>
      <c r="P1" s="166" t="s">
        <v>913</v>
      </c>
      <c r="Q1" s="166" t="s">
        <v>913</v>
      </c>
      <c r="R1" s="166" t="s">
        <v>913</v>
      </c>
      <c r="S1" s="166" t="s">
        <v>913</v>
      </c>
      <c r="T1" s="166" t="s">
        <v>913</v>
      </c>
      <c r="U1" s="166" t="s">
        <v>913</v>
      </c>
      <c r="V1" s="166" t="s">
        <v>913</v>
      </c>
      <c r="W1" s="166" t="s">
        <v>913</v>
      </c>
      <c r="X1" s="166" t="s">
        <v>913</v>
      </c>
      <c r="Y1" s="166" t="s">
        <v>913</v>
      </c>
      <c r="Z1" s="166" t="s">
        <v>913</v>
      </c>
      <c r="AA1" s="166" t="s">
        <v>913</v>
      </c>
      <c r="AB1" s="166" t="s">
        <v>913</v>
      </c>
      <c r="AC1" s="166" t="s">
        <v>913</v>
      </c>
      <c r="AD1" s="166" t="s">
        <v>913</v>
      </c>
      <c r="AE1" s="166" t="s">
        <v>913</v>
      </c>
      <c r="AF1" s="166" t="s">
        <v>913</v>
      </c>
      <c r="AG1" s="166" t="s">
        <v>913</v>
      </c>
    </row>
    <row r="2" spans="1:33" ht="15" x14ac:dyDescent="0.25">
      <c r="A2" s="83" t="s">
        <v>1129</v>
      </c>
      <c r="B2" s="74">
        <v>0</v>
      </c>
      <c r="C2" s="85">
        <v>0</v>
      </c>
      <c r="D2" s="84">
        <v>0</v>
      </c>
      <c r="E2" s="85">
        <v>0</v>
      </c>
      <c r="F2" s="88">
        <v>1</v>
      </c>
      <c r="G2" s="86">
        <v>0</v>
      </c>
      <c r="H2" s="84">
        <v>0</v>
      </c>
      <c r="I2" s="85">
        <v>0</v>
      </c>
      <c r="J2" s="84">
        <v>0</v>
      </c>
      <c r="K2" s="85">
        <v>0</v>
      </c>
      <c r="L2" s="74">
        <v>0</v>
      </c>
      <c r="M2" s="74">
        <v>0</v>
      </c>
      <c r="N2" s="84">
        <v>0</v>
      </c>
      <c r="O2" s="85">
        <v>0</v>
      </c>
      <c r="P2" s="74">
        <v>0</v>
      </c>
      <c r="Q2" s="74">
        <v>0</v>
      </c>
      <c r="R2" s="74">
        <v>0</v>
      </c>
      <c r="S2" s="74">
        <v>0</v>
      </c>
      <c r="T2" s="74">
        <v>0</v>
      </c>
      <c r="U2" s="74">
        <v>0</v>
      </c>
      <c r="V2" s="74">
        <v>0</v>
      </c>
      <c r="W2" s="74">
        <v>0</v>
      </c>
      <c r="X2" s="74">
        <v>0</v>
      </c>
      <c r="Y2" s="74">
        <v>0</v>
      </c>
      <c r="Z2" s="74">
        <v>0</v>
      </c>
      <c r="AA2" s="74">
        <v>0</v>
      </c>
      <c r="AB2" s="74">
        <v>0</v>
      </c>
      <c r="AC2" s="74">
        <v>0</v>
      </c>
      <c r="AD2" s="74">
        <v>0</v>
      </c>
      <c r="AE2" s="74">
        <v>0</v>
      </c>
      <c r="AF2" s="74">
        <v>0</v>
      </c>
      <c r="AG2" s="74">
        <v>0</v>
      </c>
    </row>
    <row r="3" spans="1:33" ht="15" x14ac:dyDescent="0.25">
      <c r="A3" s="53" t="s">
        <v>1130</v>
      </c>
      <c r="B3" s="74">
        <v>0</v>
      </c>
      <c r="C3" s="84">
        <v>0</v>
      </c>
      <c r="D3" s="84">
        <v>0</v>
      </c>
      <c r="E3" s="84">
        <v>0</v>
      </c>
      <c r="F3" s="88">
        <v>0</v>
      </c>
      <c r="G3" s="88">
        <v>1</v>
      </c>
      <c r="H3" s="84">
        <v>0</v>
      </c>
      <c r="I3" s="84">
        <v>0</v>
      </c>
      <c r="J3" s="84">
        <v>0</v>
      </c>
      <c r="K3" s="84">
        <v>0</v>
      </c>
      <c r="L3" s="74">
        <v>0</v>
      </c>
      <c r="M3" s="74">
        <v>0</v>
      </c>
      <c r="N3" s="84">
        <v>0</v>
      </c>
      <c r="O3" s="84">
        <v>0</v>
      </c>
      <c r="P3" s="74">
        <v>0</v>
      </c>
      <c r="Q3" s="74">
        <v>0</v>
      </c>
      <c r="R3" s="74">
        <v>0</v>
      </c>
      <c r="S3" s="74">
        <v>0</v>
      </c>
      <c r="T3" s="74">
        <v>0</v>
      </c>
      <c r="U3" s="74">
        <v>0</v>
      </c>
      <c r="V3" s="74">
        <v>0</v>
      </c>
      <c r="W3" s="74">
        <v>0</v>
      </c>
      <c r="X3" s="74">
        <v>0</v>
      </c>
      <c r="Y3" s="74">
        <v>0</v>
      </c>
      <c r="Z3" s="74">
        <v>0</v>
      </c>
      <c r="AA3" s="74">
        <v>0</v>
      </c>
      <c r="AB3" s="74">
        <v>0</v>
      </c>
      <c r="AC3" s="74">
        <v>0</v>
      </c>
      <c r="AD3" s="74">
        <v>0</v>
      </c>
      <c r="AE3" s="74">
        <v>0</v>
      </c>
      <c r="AF3" s="74">
        <v>0</v>
      </c>
      <c r="AG3" s="74">
        <v>0</v>
      </c>
    </row>
    <row r="4" spans="1:33" ht="15" x14ac:dyDescent="0.25">
      <c r="A4" s="53" t="s">
        <v>1131</v>
      </c>
      <c r="B4" s="74">
        <v>0</v>
      </c>
      <c r="C4" s="85">
        <v>0</v>
      </c>
      <c r="D4" s="84">
        <v>0</v>
      </c>
      <c r="E4" s="84">
        <v>0</v>
      </c>
      <c r="F4" s="88">
        <v>1</v>
      </c>
      <c r="G4" s="88">
        <v>0</v>
      </c>
      <c r="H4" s="84">
        <v>0</v>
      </c>
      <c r="I4" s="84">
        <v>0</v>
      </c>
      <c r="J4" s="84">
        <v>0</v>
      </c>
      <c r="K4" s="84">
        <v>0</v>
      </c>
      <c r="L4" s="74">
        <v>0</v>
      </c>
      <c r="M4" s="74">
        <v>0</v>
      </c>
      <c r="N4" s="84">
        <v>0</v>
      </c>
      <c r="O4" s="84">
        <v>0</v>
      </c>
      <c r="P4" s="74">
        <v>0</v>
      </c>
      <c r="Q4" s="74">
        <v>0</v>
      </c>
      <c r="R4" s="74">
        <v>0</v>
      </c>
      <c r="S4" s="74">
        <v>0</v>
      </c>
      <c r="T4" s="74">
        <v>0</v>
      </c>
      <c r="U4" s="74">
        <v>0</v>
      </c>
      <c r="V4" s="74">
        <v>0</v>
      </c>
      <c r="W4" s="74">
        <v>0</v>
      </c>
      <c r="X4" s="74">
        <v>0</v>
      </c>
      <c r="Y4" s="74">
        <v>0</v>
      </c>
      <c r="Z4" s="74">
        <v>0</v>
      </c>
      <c r="AA4" s="74">
        <v>0</v>
      </c>
      <c r="AB4" s="74">
        <v>0</v>
      </c>
      <c r="AC4" s="74">
        <v>0</v>
      </c>
      <c r="AD4" s="74">
        <v>0</v>
      </c>
      <c r="AE4" s="74">
        <v>0</v>
      </c>
      <c r="AF4" s="74">
        <v>0</v>
      </c>
      <c r="AG4" s="74">
        <v>0</v>
      </c>
    </row>
    <row r="5" spans="1:33" ht="15" x14ac:dyDescent="0.25">
      <c r="A5" s="53" t="s">
        <v>1132</v>
      </c>
      <c r="B5" s="74">
        <v>0</v>
      </c>
      <c r="C5" s="84">
        <v>0</v>
      </c>
      <c r="D5" s="84">
        <v>0</v>
      </c>
      <c r="E5" s="84">
        <v>0</v>
      </c>
      <c r="F5" s="88">
        <v>0</v>
      </c>
      <c r="G5" s="88">
        <v>1</v>
      </c>
      <c r="H5" s="84">
        <v>0</v>
      </c>
      <c r="I5" s="84">
        <v>0</v>
      </c>
      <c r="J5" s="84">
        <v>0</v>
      </c>
      <c r="K5" s="84">
        <v>0</v>
      </c>
      <c r="L5" s="74">
        <v>0</v>
      </c>
      <c r="M5" s="74">
        <v>0</v>
      </c>
      <c r="N5" s="84">
        <v>0</v>
      </c>
      <c r="O5" s="84">
        <v>0</v>
      </c>
      <c r="P5" s="74">
        <v>0</v>
      </c>
      <c r="Q5" s="74">
        <v>0</v>
      </c>
      <c r="R5" s="74">
        <v>0</v>
      </c>
      <c r="S5" s="74">
        <v>0</v>
      </c>
      <c r="T5" s="74">
        <v>0</v>
      </c>
      <c r="U5" s="74">
        <v>0</v>
      </c>
      <c r="V5" s="74">
        <v>0</v>
      </c>
      <c r="W5" s="74">
        <v>0</v>
      </c>
      <c r="X5" s="74">
        <v>0</v>
      </c>
      <c r="Y5" s="74">
        <v>0</v>
      </c>
      <c r="Z5" s="74">
        <v>0</v>
      </c>
      <c r="AA5" s="74">
        <v>0</v>
      </c>
      <c r="AB5" s="74">
        <v>0</v>
      </c>
      <c r="AC5" s="74">
        <v>0</v>
      </c>
      <c r="AD5" s="74">
        <v>0</v>
      </c>
      <c r="AE5" s="74">
        <v>0</v>
      </c>
      <c r="AF5" s="74">
        <v>0</v>
      </c>
      <c r="AG5" s="74">
        <v>0</v>
      </c>
    </row>
    <row r="6" spans="1:33" ht="15" x14ac:dyDescent="0.25">
      <c r="A6" s="53" t="s">
        <v>1140</v>
      </c>
      <c r="B6" s="74">
        <v>0</v>
      </c>
      <c r="C6" s="85">
        <v>0</v>
      </c>
      <c r="D6" s="84">
        <v>0</v>
      </c>
      <c r="E6" s="84">
        <v>0</v>
      </c>
      <c r="F6" s="88">
        <v>0</v>
      </c>
      <c r="G6" s="88">
        <v>0</v>
      </c>
      <c r="H6" s="84">
        <v>0</v>
      </c>
      <c r="I6" s="84">
        <v>0</v>
      </c>
      <c r="J6" s="84">
        <v>0</v>
      </c>
      <c r="K6" s="84">
        <v>0</v>
      </c>
      <c r="L6" s="74">
        <v>0</v>
      </c>
      <c r="M6" s="74">
        <v>0</v>
      </c>
      <c r="N6" s="84">
        <v>1</v>
      </c>
      <c r="O6" s="84">
        <v>0</v>
      </c>
      <c r="P6" s="74">
        <v>0</v>
      </c>
      <c r="Q6" s="74">
        <v>0</v>
      </c>
      <c r="R6" s="74">
        <v>0</v>
      </c>
      <c r="S6" s="74">
        <v>0</v>
      </c>
      <c r="T6" s="74">
        <v>0</v>
      </c>
      <c r="U6" s="74">
        <v>0</v>
      </c>
      <c r="V6" s="74">
        <v>0</v>
      </c>
      <c r="W6" s="74">
        <v>0</v>
      </c>
      <c r="X6" s="74">
        <v>0</v>
      </c>
      <c r="Y6" s="74">
        <v>0</v>
      </c>
      <c r="Z6" s="74">
        <v>0</v>
      </c>
      <c r="AA6" s="74">
        <v>0</v>
      </c>
      <c r="AB6" s="74">
        <v>0</v>
      </c>
      <c r="AC6" s="74">
        <v>0</v>
      </c>
      <c r="AD6" s="74">
        <v>0</v>
      </c>
      <c r="AE6" s="74">
        <v>0</v>
      </c>
      <c r="AF6" s="74">
        <v>0</v>
      </c>
      <c r="AG6" s="74">
        <v>0</v>
      </c>
    </row>
    <row r="7" spans="1:33" ht="15" x14ac:dyDescent="0.25">
      <c r="A7" s="53" t="s">
        <v>1141</v>
      </c>
      <c r="B7" s="74">
        <v>0</v>
      </c>
      <c r="C7" s="84">
        <v>0</v>
      </c>
      <c r="D7" s="84">
        <v>0</v>
      </c>
      <c r="E7" s="84">
        <v>0</v>
      </c>
      <c r="F7" s="88">
        <v>0</v>
      </c>
      <c r="G7" s="88">
        <v>0</v>
      </c>
      <c r="H7" s="84">
        <v>0</v>
      </c>
      <c r="I7" s="84">
        <v>0</v>
      </c>
      <c r="J7" s="84">
        <v>0</v>
      </c>
      <c r="K7" s="84">
        <v>0</v>
      </c>
      <c r="L7" s="74">
        <v>0</v>
      </c>
      <c r="M7" s="74">
        <v>0</v>
      </c>
      <c r="N7" s="84">
        <v>0</v>
      </c>
      <c r="O7" s="84">
        <v>1</v>
      </c>
      <c r="P7" s="74">
        <v>0</v>
      </c>
      <c r="Q7" s="74">
        <v>0</v>
      </c>
      <c r="R7" s="74">
        <v>0</v>
      </c>
      <c r="S7" s="74">
        <v>0</v>
      </c>
      <c r="T7" s="74">
        <v>0</v>
      </c>
      <c r="U7" s="74">
        <v>0</v>
      </c>
      <c r="V7" s="74">
        <v>0</v>
      </c>
      <c r="W7" s="74">
        <v>0</v>
      </c>
      <c r="X7" s="74">
        <v>0</v>
      </c>
      <c r="Y7" s="74">
        <v>0</v>
      </c>
      <c r="Z7" s="74">
        <v>0</v>
      </c>
      <c r="AA7" s="74">
        <v>0</v>
      </c>
      <c r="AB7" s="74">
        <v>0</v>
      </c>
      <c r="AC7" s="74">
        <v>0</v>
      </c>
      <c r="AD7" s="74">
        <v>0</v>
      </c>
      <c r="AE7" s="74">
        <v>0</v>
      </c>
      <c r="AF7" s="74">
        <v>0</v>
      </c>
      <c r="AG7" s="74">
        <v>0</v>
      </c>
    </row>
    <row r="8" spans="1:33" ht="15" x14ac:dyDescent="0.25">
      <c r="A8" s="53" t="s">
        <v>1142</v>
      </c>
      <c r="B8" s="74">
        <v>0</v>
      </c>
      <c r="C8" s="85">
        <v>0</v>
      </c>
      <c r="D8" s="84">
        <v>0</v>
      </c>
      <c r="E8" s="84">
        <v>0</v>
      </c>
      <c r="F8" s="88">
        <v>0</v>
      </c>
      <c r="G8" s="88">
        <v>0</v>
      </c>
      <c r="H8" s="84">
        <v>0</v>
      </c>
      <c r="I8" s="84">
        <v>0</v>
      </c>
      <c r="J8" s="84">
        <v>0</v>
      </c>
      <c r="K8" s="84">
        <v>0</v>
      </c>
      <c r="L8" s="74">
        <v>0</v>
      </c>
      <c r="M8" s="74">
        <v>0</v>
      </c>
      <c r="N8" s="84">
        <v>1</v>
      </c>
      <c r="O8" s="84">
        <v>0</v>
      </c>
      <c r="P8" s="74">
        <v>0</v>
      </c>
      <c r="Q8" s="74">
        <v>0</v>
      </c>
      <c r="R8" s="74">
        <v>0</v>
      </c>
      <c r="S8" s="74">
        <v>0</v>
      </c>
      <c r="T8" s="74">
        <v>0</v>
      </c>
      <c r="U8" s="74">
        <v>0</v>
      </c>
      <c r="V8" s="74">
        <v>0</v>
      </c>
      <c r="W8" s="74">
        <v>0</v>
      </c>
      <c r="X8" s="74">
        <v>0</v>
      </c>
      <c r="Y8" s="74">
        <v>0</v>
      </c>
      <c r="Z8" s="74">
        <v>0</v>
      </c>
      <c r="AA8" s="74">
        <v>0</v>
      </c>
      <c r="AB8" s="74">
        <v>0</v>
      </c>
      <c r="AC8" s="74">
        <v>0</v>
      </c>
      <c r="AD8" s="74">
        <v>0</v>
      </c>
      <c r="AE8" s="74">
        <v>0</v>
      </c>
      <c r="AF8" s="74">
        <v>0</v>
      </c>
      <c r="AG8" s="74">
        <v>0</v>
      </c>
    </row>
    <row r="9" spans="1:33" ht="15" x14ac:dyDescent="0.25">
      <c r="A9" s="53" t="s">
        <v>1143</v>
      </c>
      <c r="B9" s="74">
        <v>0</v>
      </c>
      <c r="C9" s="84">
        <v>0</v>
      </c>
      <c r="D9" s="84">
        <v>0</v>
      </c>
      <c r="E9" s="84">
        <v>0</v>
      </c>
      <c r="F9" s="88">
        <v>0</v>
      </c>
      <c r="G9" s="88">
        <v>0</v>
      </c>
      <c r="H9" s="84">
        <v>0</v>
      </c>
      <c r="I9" s="84">
        <v>0</v>
      </c>
      <c r="J9" s="84">
        <v>0</v>
      </c>
      <c r="K9" s="84">
        <v>0</v>
      </c>
      <c r="L9" s="74">
        <v>0</v>
      </c>
      <c r="M9" s="74">
        <v>0</v>
      </c>
      <c r="N9" s="84">
        <v>0</v>
      </c>
      <c r="O9" s="84">
        <v>1</v>
      </c>
      <c r="P9" s="74">
        <v>0</v>
      </c>
      <c r="Q9" s="74">
        <v>0</v>
      </c>
      <c r="R9" s="74">
        <v>0</v>
      </c>
      <c r="S9" s="74">
        <v>0</v>
      </c>
      <c r="T9" s="74">
        <v>0</v>
      </c>
      <c r="U9" s="74">
        <v>0</v>
      </c>
      <c r="V9" s="74">
        <v>0</v>
      </c>
      <c r="W9" s="74">
        <v>0</v>
      </c>
      <c r="X9" s="74">
        <v>0</v>
      </c>
      <c r="Y9" s="74">
        <v>0</v>
      </c>
      <c r="Z9" s="74">
        <v>0</v>
      </c>
      <c r="AA9" s="74">
        <v>0</v>
      </c>
      <c r="AB9" s="74">
        <v>0</v>
      </c>
      <c r="AC9" s="74">
        <v>0</v>
      </c>
      <c r="AD9" s="74">
        <v>0</v>
      </c>
      <c r="AE9" s="74">
        <v>0</v>
      </c>
      <c r="AF9" s="74">
        <v>0</v>
      </c>
      <c r="AG9" s="74">
        <v>0</v>
      </c>
    </row>
    <row r="10" spans="1:33" ht="15" x14ac:dyDescent="0.25">
      <c r="A10" s="53" t="s">
        <v>1146</v>
      </c>
      <c r="B10" s="74">
        <v>0</v>
      </c>
      <c r="C10" s="85">
        <v>0</v>
      </c>
      <c r="D10" s="84">
        <v>0</v>
      </c>
      <c r="E10" s="84">
        <v>0</v>
      </c>
      <c r="F10" s="88">
        <v>1</v>
      </c>
      <c r="G10" s="88">
        <v>0</v>
      </c>
      <c r="H10" s="84">
        <v>0</v>
      </c>
      <c r="I10" s="84">
        <v>0</v>
      </c>
      <c r="J10" s="84">
        <v>0</v>
      </c>
      <c r="K10" s="84">
        <v>0</v>
      </c>
      <c r="L10" s="74">
        <v>0</v>
      </c>
      <c r="M10" s="74">
        <v>0</v>
      </c>
      <c r="N10" s="84">
        <v>0</v>
      </c>
      <c r="O10" s="84">
        <v>0</v>
      </c>
      <c r="P10" s="74">
        <v>0</v>
      </c>
      <c r="Q10" s="74">
        <v>0</v>
      </c>
      <c r="R10" s="74">
        <v>0</v>
      </c>
      <c r="S10" s="74">
        <v>0</v>
      </c>
      <c r="T10" s="74">
        <v>0</v>
      </c>
      <c r="U10" s="74">
        <v>0</v>
      </c>
      <c r="V10" s="74">
        <v>0</v>
      </c>
      <c r="W10" s="74">
        <v>0</v>
      </c>
      <c r="X10" s="74">
        <v>0</v>
      </c>
      <c r="Y10" s="74">
        <v>0</v>
      </c>
      <c r="Z10" s="74">
        <v>0</v>
      </c>
      <c r="AA10" s="74">
        <v>0</v>
      </c>
      <c r="AB10" s="74">
        <v>0</v>
      </c>
      <c r="AC10" s="74">
        <v>0</v>
      </c>
      <c r="AD10" s="74">
        <v>0</v>
      </c>
      <c r="AE10" s="74">
        <v>0</v>
      </c>
      <c r="AF10" s="74">
        <v>0</v>
      </c>
      <c r="AG10" s="74">
        <v>0</v>
      </c>
    </row>
    <row r="11" spans="1:33" ht="15" x14ac:dyDescent="0.25">
      <c r="A11" s="53" t="s">
        <v>1147</v>
      </c>
      <c r="B11" s="74">
        <v>0</v>
      </c>
      <c r="C11" s="84">
        <v>0</v>
      </c>
      <c r="D11" s="84">
        <v>0</v>
      </c>
      <c r="E11" s="84">
        <v>0</v>
      </c>
      <c r="F11" s="88">
        <v>0</v>
      </c>
      <c r="G11" s="88">
        <v>1</v>
      </c>
      <c r="H11" s="84">
        <v>0</v>
      </c>
      <c r="I11" s="84">
        <v>0</v>
      </c>
      <c r="J11" s="84">
        <v>0</v>
      </c>
      <c r="K11" s="84">
        <v>0</v>
      </c>
      <c r="L11" s="74">
        <v>0</v>
      </c>
      <c r="M11" s="74">
        <v>0</v>
      </c>
      <c r="N11" s="84">
        <v>0</v>
      </c>
      <c r="O11" s="84">
        <v>0</v>
      </c>
      <c r="P11" s="74">
        <v>0</v>
      </c>
      <c r="Q11" s="74">
        <v>0</v>
      </c>
      <c r="R11" s="74">
        <v>0</v>
      </c>
      <c r="S11" s="74">
        <v>0</v>
      </c>
      <c r="T11" s="74">
        <v>0</v>
      </c>
      <c r="U11" s="74">
        <v>0</v>
      </c>
      <c r="V11" s="74">
        <v>0</v>
      </c>
      <c r="W11" s="74">
        <v>0</v>
      </c>
      <c r="X11" s="74">
        <v>0</v>
      </c>
      <c r="Y11" s="74">
        <v>0</v>
      </c>
      <c r="Z11" s="74">
        <v>0</v>
      </c>
      <c r="AA11" s="74">
        <v>0</v>
      </c>
      <c r="AB11" s="74">
        <v>0</v>
      </c>
      <c r="AC11" s="74">
        <v>0</v>
      </c>
      <c r="AD11" s="74">
        <v>0</v>
      </c>
      <c r="AE11" s="74">
        <v>0</v>
      </c>
      <c r="AF11" s="74">
        <v>0</v>
      </c>
      <c r="AG11" s="74">
        <v>0</v>
      </c>
    </row>
    <row r="12" spans="1:33" ht="15" x14ac:dyDescent="0.25">
      <c r="A12" s="53" t="s">
        <v>1148</v>
      </c>
      <c r="B12" s="74">
        <v>0</v>
      </c>
      <c r="C12" s="85">
        <v>0</v>
      </c>
      <c r="D12" s="84">
        <v>0</v>
      </c>
      <c r="E12" s="84">
        <v>0</v>
      </c>
      <c r="F12" s="88">
        <v>0</v>
      </c>
      <c r="G12" s="88">
        <v>0</v>
      </c>
      <c r="H12" s="84">
        <v>0</v>
      </c>
      <c r="I12" s="84">
        <v>0</v>
      </c>
      <c r="J12" s="84">
        <v>0</v>
      </c>
      <c r="K12" s="84">
        <v>0</v>
      </c>
      <c r="L12" s="74">
        <v>0</v>
      </c>
      <c r="M12" s="74">
        <v>0</v>
      </c>
      <c r="N12" s="84">
        <v>1</v>
      </c>
      <c r="O12" s="84">
        <v>0</v>
      </c>
      <c r="P12" s="74">
        <v>0</v>
      </c>
      <c r="Q12" s="74">
        <v>0</v>
      </c>
      <c r="R12" s="74">
        <v>0</v>
      </c>
      <c r="S12" s="74">
        <v>0</v>
      </c>
      <c r="T12" s="74">
        <v>0</v>
      </c>
      <c r="U12" s="74">
        <v>0</v>
      </c>
      <c r="V12" s="74">
        <v>0</v>
      </c>
      <c r="W12" s="74">
        <v>0</v>
      </c>
      <c r="X12" s="74">
        <v>0</v>
      </c>
      <c r="Y12" s="74">
        <v>0</v>
      </c>
      <c r="Z12" s="74">
        <v>0</v>
      </c>
      <c r="AA12" s="74">
        <v>0</v>
      </c>
      <c r="AB12" s="74">
        <v>0</v>
      </c>
      <c r="AC12" s="74">
        <v>0</v>
      </c>
      <c r="AD12" s="74">
        <v>0</v>
      </c>
      <c r="AE12" s="74">
        <v>0</v>
      </c>
      <c r="AF12" s="74">
        <v>0</v>
      </c>
      <c r="AG12" s="74">
        <v>0</v>
      </c>
    </row>
    <row r="13" spans="1:33" ht="15" x14ac:dyDescent="0.25">
      <c r="A13" s="53" t="s">
        <v>1149</v>
      </c>
      <c r="B13" s="74">
        <v>0</v>
      </c>
      <c r="C13" s="84">
        <v>0</v>
      </c>
      <c r="D13" s="84">
        <v>0</v>
      </c>
      <c r="E13" s="84">
        <v>0</v>
      </c>
      <c r="F13" s="88">
        <v>0</v>
      </c>
      <c r="G13" s="88">
        <v>0</v>
      </c>
      <c r="H13" s="84">
        <v>0</v>
      </c>
      <c r="I13" s="84">
        <v>0</v>
      </c>
      <c r="J13" s="84">
        <v>0</v>
      </c>
      <c r="K13" s="84">
        <v>0</v>
      </c>
      <c r="L13" s="74">
        <v>0</v>
      </c>
      <c r="M13" s="74">
        <v>0</v>
      </c>
      <c r="N13" s="84">
        <v>0</v>
      </c>
      <c r="O13" s="84">
        <v>1</v>
      </c>
      <c r="P13" s="74">
        <v>0</v>
      </c>
      <c r="Q13" s="74">
        <v>0</v>
      </c>
      <c r="R13" s="74">
        <v>0</v>
      </c>
      <c r="S13" s="74">
        <v>0</v>
      </c>
      <c r="T13" s="74">
        <v>0</v>
      </c>
      <c r="U13" s="74">
        <v>0</v>
      </c>
      <c r="V13" s="74">
        <v>0</v>
      </c>
      <c r="W13" s="74">
        <v>0</v>
      </c>
      <c r="X13" s="74">
        <v>0</v>
      </c>
      <c r="Y13" s="74">
        <v>0</v>
      </c>
      <c r="Z13" s="74">
        <v>0</v>
      </c>
      <c r="AA13" s="74">
        <v>0</v>
      </c>
      <c r="AB13" s="74">
        <v>0</v>
      </c>
      <c r="AC13" s="74">
        <v>0</v>
      </c>
      <c r="AD13" s="74">
        <v>0</v>
      </c>
      <c r="AE13" s="74">
        <v>0</v>
      </c>
      <c r="AF13" s="74">
        <v>0</v>
      </c>
      <c r="AG13" s="74">
        <v>0</v>
      </c>
    </row>
    <row r="14" spans="1:33" ht="15" x14ac:dyDescent="0.25">
      <c r="A14" s="53" t="s">
        <v>1150</v>
      </c>
      <c r="B14" s="74">
        <v>0</v>
      </c>
      <c r="C14" s="85">
        <v>0</v>
      </c>
      <c r="D14" s="84">
        <v>0</v>
      </c>
      <c r="E14" s="84">
        <v>0</v>
      </c>
      <c r="F14" s="88">
        <v>0</v>
      </c>
      <c r="G14" s="88">
        <v>0</v>
      </c>
      <c r="H14" s="84">
        <v>0</v>
      </c>
      <c r="I14" s="84">
        <v>0</v>
      </c>
      <c r="J14" s="84">
        <v>0</v>
      </c>
      <c r="K14" s="84">
        <v>0</v>
      </c>
      <c r="L14" s="74">
        <v>0</v>
      </c>
      <c r="M14" s="74">
        <v>0</v>
      </c>
      <c r="N14" s="84">
        <v>1</v>
      </c>
      <c r="O14" s="84">
        <v>0</v>
      </c>
      <c r="P14" s="74">
        <v>0</v>
      </c>
      <c r="Q14" s="74">
        <v>0</v>
      </c>
      <c r="R14" s="74">
        <v>0</v>
      </c>
      <c r="S14" s="74">
        <v>0</v>
      </c>
      <c r="T14" s="74">
        <v>0</v>
      </c>
      <c r="U14" s="74">
        <v>0</v>
      </c>
      <c r="V14" s="74">
        <v>0</v>
      </c>
      <c r="W14" s="74">
        <v>0</v>
      </c>
      <c r="X14" s="74">
        <v>0</v>
      </c>
      <c r="Y14" s="74">
        <v>0</v>
      </c>
      <c r="Z14" s="74">
        <v>0</v>
      </c>
      <c r="AA14" s="74">
        <v>0</v>
      </c>
      <c r="AB14" s="74">
        <v>0</v>
      </c>
      <c r="AC14" s="74">
        <v>0</v>
      </c>
      <c r="AD14" s="74">
        <v>0</v>
      </c>
      <c r="AE14" s="74">
        <v>0</v>
      </c>
      <c r="AF14" s="74">
        <v>0</v>
      </c>
      <c r="AG14" s="74">
        <v>0</v>
      </c>
    </row>
    <row r="15" spans="1:33" ht="15" x14ac:dyDescent="0.25">
      <c r="A15" s="53" t="s">
        <v>1151</v>
      </c>
      <c r="B15" s="74">
        <v>0</v>
      </c>
      <c r="C15" s="84">
        <v>0</v>
      </c>
      <c r="D15" s="84">
        <v>0</v>
      </c>
      <c r="E15" s="84">
        <v>0</v>
      </c>
      <c r="F15" s="88">
        <v>0</v>
      </c>
      <c r="G15" s="88">
        <v>0</v>
      </c>
      <c r="H15" s="84">
        <v>0</v>
      </c>
      <c r="I15" s="84">
        <v>0</v>
      </c>
      <c r="J15" s="84">
        <v>0</v>
      </c>
      <c r="K15" s="84">
        <v>0</v>
      </c>
      <c r="L15" s="74">
        <v>0</v>
      </c>
      <c r="M15" s="74">
        <v>0</v>
      </c>
      <c r="N15" s="84">
        <v>0</v>
      </c>
      <c r="O15" s="84">
        <v>1</v>
      </c>
      <c r="P15" s="74">
        <v>0</v>
      </c>
      <c r="Q15" s="74">
        <v>0</v>
      </c>
      <c r="R15" s="74">
        <v>0</v>
      </c>
      <c r="S15" s="74">
        <v>0</v>
      </c>
      <c r="T15" s="74">
        <v>0</v>
      </c>
      <c r="U15" s="74">
        <v>0</v>
      </c>
      <c r="V15" s="74">
        <v>0</v>
      </c>
      <c r="W15" s="74">
        <v>0</v>
      </c>
      <c r="X15" s="74">
        <v>0</v>
      </c>
      <c r="Y15" s="74">
        <v>0</v>
      </c>
      <c r="Z15" s="74">
        <v>0</v>
      </c>
      <c r="AA15" s="74">
        <v>0</v>
      </c>
      <c r="AB15" s="74">
        <v>0</v>
      </c>
      <c r="AC15" s="74">
        <v>0</v>
      </c>
      <c r="AD15" s="74">
        <v>0</v>
      </c>
      <c r="AE15" s="74">
        <v>0</v>
      </c>
      <c r="AF15" s="74">
        <v>0</v>
      </c>
      <c r="AG15" s="74">
        <v>0</v>
      </c>
    </row>
    <row r="16" spans="1:33" ht="15" x14ac:dyDescent="0.25">
      <c r="A16" s="53" t="s">
        <v>867</v>
      </c>
      <c r="B16" s="74">
        <v>1</v>
      </c>
      <c r="C16" s="85">
        <v>0</v>
      </c>
      <c r="D16" s="84">
        <v>0</v>
      </c>
      <c r="E16" s="84">
        <v>0</v>
      </c>
      <c r="F16" s="88">
        <v>0</v>
      </c>
      <c r="G16" s="88">
        <v>0</v>
      </c>
      <c r="H16" s="84">
        <v>0</v>
      </c>
      <c r="I16" s="84">
        <v>0</v>
      </c>
      <c r="J16" s="84">
        <v>0</v>
      </c>
      <c r="K16" s="84">
        <v>0</v>
      </c>
      <c r="L16" s="74">
        <v>0</v>
      </c>
      <c r="M16" s="74">
        <v>0</v>
      </c>
      <c r="N16" s="84">
        <v>0</v>
      </c>
      <c r="O16" s="84">
        <v>0</v>
      </c>
      <c r="P16" s="74">
        <v>0</v>
      </c>
      <c r="Q16" s="74">
        <v>0</v>
      </c>
      <c r="R16" s="74">
        <v>0</v>
      </c>
      <c r="S16" s="74">
        <v>0</v>
      </c>
      <c r="T16" s="74">
        <v>0</v>
      </c>
      <c r="U16" s="74">
        <v>0</v>
      </c>
      <c r="V16" s="74">
        <v>0</v>
      </c>
      <c r="W16" s="74">
        <v>0</v>
      </c>
      <c r="X16" s="74">
        <v>0</v>
      </c>
      <c r="Y16" s="74">
        <v>0</v>
      </c>
      <c r="Z16" s="74">
        <v>0</v>
      </c>
      <c r="AA16" s="74">
        <v>0</v>
      </c>
      <c r="AB16" s="74">
        <v>0</v>
      </c>
      <c r="AC16" s="74">
        <v>0</v>
      </c>
      <c r="AD16" s="74">
        <v>0</v>
      </c>
      <c r="AE16" s="74">
        <v>0</v>
      </c>
      <c r="AF16" s="74">
        <v>0</v>
      </c>
      <c r="AG16" s="74">
        <v>0</v>
      </c>
    </row>
    <row r="17" spans="1:33" ht="15" x14ac:dyDescent="0.25">
      <c r="A17" s="53" t="s">
        <v>1152</v>
      </c>
      <c r="B17" s="74">
        <v>0</v>
      </c>
      <c r="C17" s="84">
        <v>1</v>
      </c>
      <c r="D17" s="84">
        <v>0</v>
      </c>
      <c r="E17" s="84">
        <v>0</v>
      </c>
      <c r="F17" s="88">
        <v>0</v>
      </c>
      <c r="G17" s="88">
        <v>0</v>
      </c>
      <c r="H17" s="84">
        <v>0</v>
      </c>
      <c r="I17" s="84">
        <v>0</v>
      </c>
      <c r="J17" s="84">
        <v>0</v>
      </c>
      <c r="K17" s="84">
        <v>0</v>
      </c>
      <c r="L17" s="74">
        <v>0</v>
      </c>
      <c r="M17" s="74">
        <v>0</v>
      </c>
      <c r="N17" s="84">
        <v>0</v>
      </c>
      <c r="O17" s="84">
        <v>0</v>
      </c>
      <c r="P17" s="74">
        <v>0</v>
      </c>
      <c r="Q17" s="74">
        <v>0</v>
      </c>
      <c r="R17" s="74">
        <v>0</v>
      </c>
      <c r="S17" s="74">
        <v>0</v>
      </c>
      <c r="T17" s="74">
        <v>0</v>
      </c>
      <c r="U17" s="74">
        <v>0</v>
      </c>
      <c r="V17" s="74">
        <v>0</v>
      </c>
      <c r="W17" s="74">
        <v>0</v>
      </c>
      <c r="X17" s="74">
        <v>0</v>
      </c>
      <c r="Y17" s="74">
        <v>0</v>
      </c>
      <c r="Z17" s="74">
        <v>0</v>
      </c>
      <c r="AA17" s="74">
        <v>0</v>
      </c>
      <c r="AB17" s="74">
        <v>0</v>
      </c>
      <c r="AC17" s="74">
        <v>0</v>
      </c>
      <c r="AD17" s="74">
        <v>0</v>
      </c>
      <c r="AE17" s="74">
        <v>0</v>
      </c>
      <c r="AF17" s="74">
        <v>0</v>
      </c>
      <c r="AG17" s="74">
        <v>0</v>
      </c>
    </row>
    <row r="18" spans="1:33" ht="15" x14ac:dyDescent="0.25">
      <c r="A18" s="53" t="s">
        <v>1161</v>
      </c>
      <c r="B18" s="74">
        <v>0</v>
      </c>
      <c r="C18" s="85">
        <v>0</v>
      </c>
      <c r="D18" s="84">
        <v>0</v>
      </c>
      <c r="E18" s="84">
        <v>0</v>
      </c>
      <c r="F18" s="88">
        <v>1</v>
      </c>
      <c r="G18" s="88">
        <v>0</v>
      </c>
      <c r="H18" s="84">
        <v>0</v>
      </c>
      <c r="I18" s="84">
        <v>0</v>
      </c>
      <c r="J18" s="84">
        <v>0</v>
      </c>
      <c r="K18" s="84">
        <v>0</v>
      </c>
      <c r="L18" s="74">
        <v>0</v>
      </c>
      <c r="M18" s="74">
        <v>0</v>
      </c>
      <c r="N18" s="84">
        <v>0</v>
      </c>
      <c r="O18" s="84">
        <v>0</v>
      </c>
      <c r="P18" s="74">
        <v>0</v>
      </c>
      <c r="Q18" s="74">
        <v>0</v>
      </c>
      <c r="R18" s="74">
        <v>0</v>
      </c>
      <c r="S18" s="74">
        <v>0</v>
      </c>
      <c r="T18" s="74">
        <v>0</v>
      </c>
      <c r="U18" s="74">
        <v>0</v>
      </c>
      <c r="V18" s="74">
        <v>0</v>
      </c>
      <c r="W18" s="74">
        <v>0</v>
      </c>
      <c r="X18" s="74">
        <v>0</v>
      </c>
      <c r="Y18" s="74">
        <v>0</v>
      </c>
      <c r="Z18" s="74">
        <v>0</v>
      </c>
      <c r="AA18" s="74">
        <v>0</v>
      </c>
      <c r="AB18" s="74">
        <v>0</v>
      </c>
      <c r="AC18" s="74">
        <v>0</v>
      </c>
      <c r="AD18" s="74">
        <v>0</v>
      </c>
      <c r="AE18" s="74">
        <v>0</v>
      </c>
      <c r="AF18" s="74">
        <v>0</v>
      </c>
      <c r="AG18" s="74">
        <v>0</v>
      </c>
    </row>
    <row r="19" spans="1:33" ht="15" x14ac:dyDescent="0.25">
      <c r="A19" s="53" t="s">
        <v>1162</v>
      </c>
      <c r="B19" s="74">
        <v>0</v>
      </c>
      <c r="C19" s="84">
        <v>0</v>
      </c>
      <c r="D19" s="84">
        <v>0</v>
      </c>
      <c r="E19" s="84">
        <v>0</v>
      </c>
      <c r="F19" s="88">
        <v>0</v>
      </c>
      <c r="G19" s="88">
        <v>1</v>
      </c>
      <c r="H19" s="84">
        <v>0</v>
      </c>
      <c r="I19" s="84">
        <v>0</v>
      </c>
      <c r="J19" s="84">
        <v>0</v>
      </c>
      <c r="K19" s="84">
        <v>0</v>
      </c>
      <c r="L19" s="74">
        <v>0</v>
      </c>
      <c r="M19" s="74">
        <v>0</v>
      </c>
      <c r="N19" s="84">
        <v>0</v>
      </c>
      <c r="O19" s="84">
        <v>0</v>
      </c>
      <c r="P19" s="74">
        <v>0</v>
      </c>
      <c r="Q19" s="74">
        <v>0</v>
      </c>
      <c r="R19" s="74">
        <v>0</v>
      </c>
      <c r="S19" s="74">
        <v>0</v>
      </c>
      <c r="T19" s="74">
        <v>0</v>
      </c>
      <c r="U19" s="74">
        <v>0</v>
      </c>
      <c r="V19" s="74">
        <v>0</v>
      </c>
      <c r="W19" s="74">
        <v>0</v>
      </c>
      <c r="X19" s="74">
        <v>0</v>
      </c>
      <c r="Y19" s="74">
        <v>0</v>
      </c>
      <c r="Z19" s="74">
        <v>0</v>
      </c>
      <c r="AA19" s="74">
        <v>0</v>
      </c>
      <c r="AB19" s="74">
        <v>0</v>
      </c>
      <c r="AC19" s="74">
        <v>0</v>
      </c>
      <c r="AD19" s="74">
        <v>0</v>
      </c>
      <c r="AE19" s="74">
        <v>0</v>
      </c>
      <c r="AF19" s="74">
        <v>0</v>
      </c>
      <c r="AG19" s="74">
        <v>0</v>
      </c>
    </row>
    <row r="20" spans="1:33" ht="15" x14ac:dyDescent="0.25">
      <c r="A20" s="53" t="s">
        <v>1163</v>
      </c>
      <c r="B20" s="74">
        <v>0</v>
      </c>
      <c r="C20" s="85">
        <v>0</v>
      </c>
      <c r="D20" s="84">
        <v>0</v>
      </c>
      <c r="E20" s="84">
        <v>0</v>
      </c>
      <c r="F20" s="88">
        <v>1</v>
      </c>
      <c r="G20" s="88">
        <v>0</v>
      </c>
      <c r="H20" s="84">
        <v>0</v>
      </c>
      <c r="I20" s="84">
        <v>0</v>
      </c>
      <c r="J20" s="84">
        <v>0</v>
      </c>
      <c r="K20" s="84">
        <v>0</v>
      </c>
      <c r="L20" s="74">
        <v>0</v>
      </c>
      <c r="M20" s="74">
        <v>0</v>
      </c>
      <c r="N20" s="84">
        <v>0</v>
      </c>
      <c r="O20" s="84">
        <v>0</v>
      </c>
      <c r="P20" s="74">
        <v>0</v>
      </c>
      <c r="Q20" s="74">
        <v>0</v>
      </c>
      <c r="R20" s="74">
        <v>0</v>
      </c>
      <c r="S20" s="74">
        <v>0</v>
      </c>
      <c r="T20" s="74">
        <v>0</v>
      </c>
      <c r="U20" s="74">
        <v>0</v>
      </c>
      <c r="V20" s="74">
        <v>0</v>
      </c>
      <c r="W20" s="74">
        <v>0</v>
      </c>
      <c r="X20" s="74">
        <v>0</v>
      </c>
      <c r="Y20" s="74">
        <v>0</v>
      </c>
      <c r="Z20" s="74">
        <v>0</v>
      </c>
      <c r="AA20" s="74">
        <v>0</v>
      </c>
      <c r="AB20" s="74">
        <v>0</v>
      </c>
      <c r="AC20" s="74">
        <v>0</v>
      </c>
      <c r="AD20" s="74">
        <v>0</v>
      </c>
      <c r="AE20" s="74">
        <v>0</v>
      </c>
      <c r="AF20" s="74">
        <v>0</v>
      </c>
      <c r="AG20" s="74">
        <v>0</v>
      </c>
    </row>
    <row r="21" spans="1:33" ht="15" x14ac:dyDescent="0.25">
      <c r="A21" s="53" t="s">
        <v>1164</v>
      </c>
      <c r="B21" s="74">
        <v>0</v>
      </c>
      <c r="C21" s="84">
        <v>0</v>
      </c>
      <c r="D21" s="84">
        <v>0</v>
      </c>
      <c r="E21" s="84">
        <v>0</v>
      </c>
      <c r="F21" s="88">
        <v>0</v>
      </c>
      <c r="G21" s="88">
        <v>1</v>
      </c>
      <c r="H21" s="84">
        <v>0</v>
      </c>
      <c r="I21" s="84">
        <v>0</v>
      </c>
      <c r="J21" s="84">
        <v>0</v>
      </c>
      <c r="K21" s="84">
        <v>0</v>
      </c>
      <c r="L21" s="74">
        <v>0</v>
      </c>
      <c r="M21" s="74">
        <v>0</v>
      </c>
      <c r="N21" s="84">
        <v>0</v>
      </c>
      <c r="O21" s="84">
        <v>0</v>
      </c>
      <c r="P21" s="74">
        <v>0</v>
      </c>
      <c r="Q21" s="74">
        <v>0</v>
      </c>
      <c r="R21" s="74">
        <v>0</v>
      </c>
      <c r="S21" s="74">
        <v>0</v>
      </c>
      <c r="T21" s="74">
        <v>0</v>
      </c>
      <c r="U21" s="74">
        <v>0</v>
      </c>
      <c r="V21" s="74">
        <v>0</v>
      </c>
      <c r="W21" s="74">
        <v>0</v>
      </c>
      <c r="X21" s="74">
        <v>0</v>
      </c>
      <c r="Y21" s="74">
        <v>0</v>
      </c>
      <c r="Z21" s="74">
        <v>0</v>
      </c>
      <c r="AA21" s="74">
        <v>0</v>
      </c>
      <c r="AB21" s="74">
        <v>0</v>
      </c>
      <c r="AC21" s="74">
        <v>0</v>
      </c>
      <c r="AD21" s="74">
        <v>0</v>
      </c>
      <c r="AE21" s="74">
        <v>0</v>
      </c>
      <c r="AF21" s="74">
        <v>0</v>
      </c>
      <c r="AG21" s="74">
        <v>0</v>
      </c>
    </row>
    <row r="22" spans="1:33" ht="15" x14ac:dyDescent="0.25">
      <c r="A22" s="53" t="s">
        <v>1071</v>
      </c>
      <c r="B22" s="74">
        <v>0</v>
      </c>
      <c r="C22" s="85">
        <v>0</v>
      </c>
      <c r="D22" s="84">
        <v>0</v>
      </c>
      <c r="E22" s="84">
        <v>0</v>
      </c>
      <c r="F22" s="88">
        <v>1</v>
      </c>
      <c r="G22" s="88">
        <v>0</v>
      </c>
      <c r="H22" s="84">
        <v>0</v>
      </c>
      <c r="I22" s="84">
        <v>0</v>
      </c>
      <c r="J22" s="84">
        <v>0</v>
      </c>
      <c r="K22" s="84">
        <v>0</v>
      </c>
      <c r="L22" s="74">
        <v>0</v>
      </c>
      <c r="M22" s="74">
        <v>0</v>
      </c>
      <c r="N22" s="84">
        <v>0</v>
      </c>
      <c r="O22" s="84">
        <v>0</v>
      </c>
      <c r="P22" s="74">
        <v>0</v>
      </c>
      <c r="Q22" s="74">
        <v>0</v>
      </c>
      <c r="R22" s="74">
        <v>0</v>
      </c>
      <c r="S22" s="74">
        <v>0</v>
      </c>
      <c r="T22" s="74">
        <v>0</v>
      </c>
      <c r="U22" s="74">
        <v>0</v>
      </c>
      <c r="V22" s="74">
        <v>0</v>
      </c>
      <c r="W22" s="74">
        <v>0</v>
      </c>
      <c r="X22" s="74">
        <v>0</v>
      </c>
      <c r="Y22" s="74">
        <v>0</v>
      </c>
      <c r="Z22" s="74">
        <v>0</v>
      </c>
      <c r="AA22" s="74">
        <v>0</v>
      </c>
      <c r="AB22" s="74">
        <v>0</v>
      </c>
      <c r="AC22" s="74">
        <v>0</v>
      </c>
      <c r="AD22" s="74">
        <v>0</v>
      </c>
      <c r="AE22" s="74">
        <v>0</v>
      </c>
      <c r="AF22" s="74">
        <v>0</v>
      </c>
      <c r="AG22" s="74">
        <v>0</v>
      </c>
    </row>
    <row r="23" spans="1:33" ht="15" x14ac:dyDescent="0.25">
      <c r="A23" s="53" t="s">
        <v>1072</v>
      </c>
      <c r="B23" s="74">
        <v>0</v>
      </c>
      <c r="C23" s="84">
        <v>0</v>
      </c>
      <c r="D23" s="84">
        <v>0</v>
      </c>
      <c r="E23" s="84">
        <v>0</v>
      </c>
      <c r="F23" s="88">
        <v>0</v>
      </c>
      <c r="G23" s="88">
        <v>1</v>
      </c>
      <c r="H23" s="84">
        <v>0</v>
      </c>
      <c r="I23" s="84">
        <v>0</v>
      </c>
      <c r="J23" s="84">
        <v>0</v>
      </c>
      <c r="K23" s="84">
        <v>0</v>
      </c>
      <c r="L23" s="74">
        <v>0</v>
      </c>
      <c r="M23" s="74">
        <v>0</v>
      </c>
      <c r="N23" s="84">
        <v>0</v>
      </c>
      <c r="O23" s="84">
        <v>0</v>
      </c>
      <c r="P23" s="74">
        <v>0</v>
      </c>
      <c r="Q23" s="74">
        <v>0</v>
      </c>
      <c r="R23" s="74">
        <v>0</v>
      </c>
      <c r="S23" s="74">
        <v>0</v>
      </c>
      <c r="T23" s="74">
        <v>0</v>
      </c>
      <c r="U23" s="74">
        <v>0</v>
      </c>
      <c r="V23" s="74">
        <v>0</v>
      </c>
      <c r="W23" s="74">
        <v>0</v>
      </c>
      <c r="X23" s="74">
        <v>0</v>
      </c>
      <c r="Y23" s="74">
        <v>0</v>
      </c>
      <c r="Z23" s="74">
        <v>0</v>
      </c>
      <c r="AA23" s="74">
        <v>0</v>
      </c>
      <c r="AB23" s="74">
        <v>0</v>
      </c>
      <c r="AC23" s="74">
        <v>0</v>
      </c>
      <c r="AD23" s="74">
        <v>0</v>
      </c>
      <c r="AE23" s="74">
        <v>0</v>
      </c>
      <c r="AF23" s="74">
        <v>0</v>
      </c>
      <c r="AG23" s="74">
        <v>0</v>
      </c>
    </row>
    <row r="24" spans="1:33" ht="15" x14ac:dyDescent="0.25">
      <c r="A24" s="53" t="s">
        <v>1742</v>
      </c>
      <c r="B24" s="74">
        <v>0</v>
      </c>
      <c r="C24" s="85">
        <v>0</v>
      </c>
      <c r="D24" s="84">
        <v>0</v>
      </c>
      <c r="E24" s="84">
        <v>0</v>
      </c>
      <c r="F24" s="88">
        <v>1</v>
      </c>
      <c r="G24" s="88">
        <v>0</v>
      </c>
      <c r="H24" s="84">
        <v>0</v>
      </c>
      <c r="I24" s="84">
        <v>0</v>
      </c>
      <c r="J24" s="84">
        <v>0</v>
      </c>
      <c r="K24" s="84">
        <v>0</v>
      </c>
      <c r="L24" s="74">
        <v>0</v>
      </c>
      <c r="M24" s="74">
        <v>0</v>
      </c>
      <c r="N24" s="84">
        <v>0</v>
      </c>
      <c r="O24" s="84">
        <v>0</v>
      </c>
      <c r="P24" s="74">
        <v>0</v>
      </c>
      <c r="Q24" s="74">
        <v>0</v>
      </c>
      <c r="R24" s="74">
        <v>0</v>
      </c>
      <c r="S24" s="74">
        <v>0</v>
      </c>
      <c r="T24" s="74">
        <v>0</v>
      </c>
      <c r="U24" s="74">
        <v>0</v>
      </c>
      <c r="V24" s="74">
        <v>0</v>
      </c>
      <c r="W24" s="74">
        <v>0</v>
      </c>
      <c r="X24" s="74">
        <v>0</v>
      </c>
      <c r="Y24" s="74">
        <v>0</v>
      </c>
      <c r="Z24" s="74">
        <v>0</v>
      </c>
      <c r="AA24" s="74">
        <v>0</v>
      </c>
      <c r="AB24" s="74">
        <v>0</v>
      </c>
      <c r="AC24" s="74">
        <v>0</v>
      </c>
      <c r="AD24" s="74">
        <v>0</v>
      </c>
      <c r="AE24" s="74">
        <v>0</v>
      </c>
      <c r="AF24" s="74">
        <v>0</v>
      </c>
      <c r="AG24" s="74">
        <v>0</v>
      </c>
    </row>
    <row r="25" spans="1:33" ht="15" x14ac:dyDescent="0.25">
      <c r="A25" s="53" t="s">
        <v>1743</v>
      </c>
      <c r="B25" s="74">
        <v>0</v>
      </c>
      <c r="C25" s="84">
        <v>0</v>
      </c>
      <c r="D25" s="84">
        <v>0</v>
      </c>
      <c r="E25" s="84">
        <v>0</v>
      </c>
      <c r="F25" s="88">
        <v>0</v>
      </c>
      <c r="G25" s="88">
        <v>1</v>
      </c>
      <c r="H25" s="84">
        <v>0</v>
      </c>
      <c r="I25" s="84">
        <v>0</v>
      </c>
      <c r="J25" s="84">
        <v>0</v>
      </c>
      <c r="K25" s="84">
        <v>0</v>
      </c>
      <c r="L25" s="74">
        <v>0</v>
      </c>
      <c r="M25" s="74">
        <v>0</v>
      </c>
      <c r="N25" s="84">
        <v>0</v>
      </c>
      <c r="O25" s="84">
        <v>0</v>
      </c>
      <c r="P25" s="74">
        <v>0</v>
      </c>
      <c r="Q25" s="74">
        <v>0</v>
      </c>
      <c r="R25" s="74">
        <v>0</v>
      </c>
      <c r="S25" s="74">
        <v>0</v>
      </c>
      <c r="T25" s="74">
        <v>0</v>
      </c>
      <c r="U25" s="74">
        <v>0</v>
      </c>
      <c r="V25" s="74">
        <v>0</v>
      </c>
      <c r="W25" s="74">
        <v>0</v>
      </c>
      <c r="X25" s="74">
        <v>0</v>
      </c>
      <c r="Y25" s="74">
        <v>0</v>
      </c>
      <c r="Z25" s="74">
        <v>0</v>
      </c>
      <c r="AA25" s="74">
        <v>0</v>
      </c>
      <c r="AB25" s="74">
        <v>0</v>
      </c>
      <c r="AC25" s="74">
        <v>0</v>
      </c>
      <c r="AD25" s="74">
        <v>0</v>
      </c>
      <c r="AE25" s="74">
        <v>0</v>
      </c>
      <c r="AF25" s="74">
        <v>0</v>
      </c>
      <c r="AG25" s="74">
        <v>0</v>
      </c>
    </row>
    <row r="26" spans="1:33" ht="15" x14ac:dyDescent="0.25">
      <c r="A26" s="53" t="s">
        <v>37</v>
      </c>
      <c r="B26" s="74">
        <v>0</v>
      </c>
      <c r="C26" s="85">
        <v>0</v>
      </c>
      <c r="D26" s="84">
        <v>0</v>
      </c>
      <c r="E26" s="84">
        <v>0</v>
      </c>
      <c r="F26" s="88">
        <v>1</v>
      </c>
      <c r="G26" s="88">
        <v>0</v>
      </c>
      <c r="H26" s="84">
        <v>0</v>
      </c>
      <c r="I26" s="84">
        <v>0</v>
      </c>
      <c r="J26" s="84">
        <v>0</v>
      </c>
      <c r="K26" s="84">
        <v>0</v>
      </c>
      <c r="L26" s="74">
        <v>0</v>
      </c>
      <c r="M26" s="74">
        <v>0</v>
      </c>
      <c r="N26" s="84">
        <v>0</v>
      </c>
      <c r="O26" s="84">
        <v>0</v>
      </c>
      <c r="P26" s="74">
        <v>0</v>
      </c>
      <c r="Q26" s="74">
        <v>0</v>
      </c>
      <c r="R26" s="74">
        <v>0</v>
      </c>
      <c r="S26" s="74">
        <v>0</v>
      </c>
      <c r="T26" s="74">
        <v>0</v>
      </c>
      <c r="U26" s="74">
        <v>0</v>
      </c>
      <c r="V26" s="74">
        <v>0</v>
      </c>
      <c r="W26" s="74">
        <v>0</v>
      </c>
      <c r="X26" s="74">
        <v>0</v>
      </c>
      <c r="Y26" s="74">
        <v>0</v>
      </c>
      <c r="Z26" s="74">
        <v>0</v>
      </c>
      <c r="AA26" s="74">
        <v>0</v>
      </c>
      <c r="AB26" s="74">
        <v>0</v>
      </c>
      <c r="AC26" s="74">
        <v>0</v>
      </c>
      <c r="AD26" s="74">
        <v>0</v>
      </c>
      <c r="AE26" s="74">
        <v>0</v>
      </c>
      <c r="AF26" s="74">
        <v>0</v>
      </c>
      <c r="AG26" s="74">
        <v>0</v>
      </c>
    </row>
    <row r="27" spans="1:33" ht="15" x14ac:dyDescent="0.25">
      <c r="A27" s="53" t="s">
        <v>38</v>
      </c>
      <c r="B27" s="74">
        <v>0</v>
      </c>
      <c r="C27" s="84">
        <v>0</v>
      </c>
      <c r="D27" s="84">
        <v>0</v>
      </c>
      <c r="E27" s="84">
        <v>0</v>
      </c>
      <c r="F27" s="88">
        <v>0</v>
      </c>
      <c r="G27" s="88">
        <v>1</v>
      </c>
      <c r="H27" s="84">
        <v>0</v>
      </c>
      <c r="I27" s="84">
        <v>0</v>
      </c>
      <c r="J27" s="84">
        <v>0</v>
      </c>
      <c r="K27" s="84">
        <v>0</v>
      </c>
      <c r="L27" s="74">
        <v>0</v>
      </c>
      <c r="M27" s="74">
        <v>0</v>
      </c>
      <c r="N27" s="84">
        <v>0</v>
      </c>
      <c r="O27" s="84">
        <v>0</v>
      </c>
      <c r="P27" s="74">
        <v>0</v>
      </c>
      <c r="Q27" s="74">
        <v>0</v>
      </c>
      <c r="R27" s="74">
        <v>0</v>
      </c>
      <c r="S27" s="74">
        <v>0</v>
      </c>
      <c r="T27" s="74">
        <v>0</v>
      </c>
      <c r="U27" s="74">
        <v>0</v>
      </c>
      <c r="V27" s="74">
        <v>0</v>
      </c>
      <c r="W27" s="74">
        <v>0</v>
      </c>
      <c r="X27" s="74">
        <v>0</v>
      </c>
      <c r="Y27" s="74">
        <v>0</v>
      </c>
      <c r="Z27" s="74">
        <v>0</v>
      </c>
      <c r="AA27" s="74">
        <v>0</v>
      </c>
      <c r="AB27" s="74">
        <v>0</v>
      </c>
      <c r="AC27" s="74">
        <v>0</v>
      </c>
      <c r="AD27" s="74">
        <v>0</v>
      </c>
      <c r="AE27" s="74">
        <v>0</v>
      </c>
      <c r="AF27" s="74">
        <v>0</v>
      </c>
      <c r="AG27" s="74">
        <v>0</v>
      </c>
    </row>
    <row r="28" spans="1:33" ht="15" x14ac:dyDescent="0.25">
      <c r="A28" s="53" t="s">
        <v>716</v>
      </c>
      <c r="B28" s="74">
        <v>0</v>
      </c>
      <c r="C28" s="85">
        <v>0</v>
      </c>
      <c r="D28" s="84">
        <v>0</v>
      </c>
      <c r="E28" s="84">
        <v>0</v>
      </c>
      <c r="F28" s="88">
        <v>0</v>
      </c>
      <c r="G28" s="88">
        <v>0</v>
      </c>
      <c r="H28" s="84">
        <v>0</v>
      </c>
      <c r="I28" s="84">
        <v>0</v>
      </c>
      <c r="J28" s="84">
        <v>0</v>
      </c>
      <c r="K28" s="84">
        <v>0</v>
      </c>
      <c r="L28" s="74">
        <v>0</v>
      </c>
      <c r="M28" s="74">
        <v>0</v>
      </c>
      <c r="N28" s="84">
        <v>1</v>
      </c>
      <c r="O28" s="84">
        <v>0</v>
      </c>
      <c r="P28" s="74">
        <v>0</v>
      </c>
      <c r="Q28" s="74">
        <v>0</v>
      </c>
      <c r="R28" s="74">
        <v>0</v>
      </c>
      <c r="S28" s="74">
        <v>0</v>
      </c>
      <c r="T28" s="74">
        <v>0</v>
      </c>
      <c r="U28" s="74">
        <v>0</v>
      </c>
      <c r="V28" s="74">
        <v>0</v>
      </c>
      <c r="W28" s="74">
        <v>0</v>
      </c>
      <c r="X28" s="74">
        <v>0</v>
      </c>
      <c r="Y28" s="74">
        <v>0</v>
      </c>
      <c r="Z28" s="74">
        <v>0</v>
      </c>
      <c r="AA28" s="74">
        <v>0</v>
      </c>
      <c r="AB28" s="74">
        <v>0</v>
      </c>
      <c r="AC28" s="74">
        <v>0</v>
      </c>
      <c r="AD28" s="74">
        <v>0</v>
      </c>
      <c r="AE28" s="74">
        <v>0</v>
      </c>
      <c r="AF28" s="74">
        <v>0</v>
      </c>
      <c r="AG28" s="74">
        <v>0</v>
      </c>
    </row>
    <row r="29" spans="1:33" ht="15" x14ac:dyDescent="0.25">
      <c r="A29" s="53" t="s">
        <v>717</v>
      </c>
      <c r="B29" s="74">
        <v>0</v>
      </c>
      <c r="C29" s="84">
        <v>0</v>
      </c>
      <c r="D29" s="84">
        <v>0</v>
      </c>
      <c r="E29" s="84">
        <v>0</v>
      </c>
      <c r="F29" s="88">
        <v>0</v>
      </c>
      <c r="G29" s="88">
        <v>0</v>
      </c>
      <c r="H29" s="84">
        <v>0</v>
      </c>
      <c r="I29" s="84">
        <v>0</v>
      </c>
      <c r="J29" s="84">
        <v>0</v>
      </c>
      <c r="K29" s="84">
        <v>0</v>
      </c>
      <c r="L29" s="74">
        <v>0</v>
      </c>
      <c r="M29" s="74">
        <v>0</v>
      </c>
      <c r="N29" s="84">
        <v>0</v>
      </c>
      <c r="O29" s="84">
        <v>1</v>
      </c>
      <c r="P29" s="74">
        <v>0</v>
      </c>
      <c r="Q29" s="74">
        <v>0</v>
      </c>
      <c r="R29" s="74">
        <v>0</v>
      </c>
      <c r="S29" s="74">
        <v>0</v>
      </c>
      <c r="T29" s="74">
        <v>0</v>
      </c>
      <c r="U29" s="74">
        <v>0</v>
      </c>
      <c r="V29" s="74">
        <v>0</v>
      </c>
      <c r="W29" s="74">
        <v>0</v>
      </c>
      <c r="X29" s="74">
        <v>0</v>
      </c>
      <c r="Y29" s="74">
        <v>0</v>
      </c>
      <c r="Z29" s="74">
        <v>0</v>
      </c>
      <c r="AA29" s="74">
        <v>0</v>
      </c>
      <c r="AB29" s="74">
        <v>0</v>
      </c>
      <c r="AC29" s="74">
        <v>0</v>
      </c>
      <c r="AD29" s="74">
        <v>0</v>
      </c>
      <c r="AE29" s="74">
        <v>0</v>
      </c>
      <c r="AF29" s="74">
        <v>0</v>
      </c>
      <c r="AG29" s="74">
        <v>0</v>
      </c>
    </row>
    <row r="30" spans="1:33" ht="15" x14ac:dyDescent="0.25">
      <c r="A30" s="53" t="s">
        <v>718</v>
      </c>
      <c r="B30" s="74">
        <v>0</v>
      </c>
      <c r="C30" s="85">
        <v>0</v>
      </c>
      <c r="D30" s="84">
        <v>0</v>
      </c>
      <c r="E30" s="84">
        <v>0</v>
      </c>
      <c r="F30" s="88">
        <v>1</v>
      </c>
      <c r="G30" s="88">
        <v>0</v>
      </c>
      <c r="H30" s="84">
        <v>0</v>
      </c>
      <c r="I30" s="84">
        <v>0</v>
      </c>
      <c r="J30" s="84">
        <v>0</v>
      </c>
      <c r="K30" s="84">
        <v>0</v>
      </c>
      <c r="L30" s="74">
        <v>0</v>
      </c>
      <c r="M30" s="74">
        <v>0</v>
      </c>
      <c r="N30" s="84">
        <v>0</v>
      </c>
      <c r="O30" s="84">
        <v>0</v>
      </c>
      <c r="P30" s="74">
        <v>0</v>
      </c>
      <c r="Q30" s="74">
        <v>0</v>
      </c>
      <c r="R30" s="74">
        <v>0</v>
      </c>
      <c r="S30" s="74">
        <v>0</v>
      </c>
      <c r="T30" s="74">
        <v>0</v>
      </c>
      <c r="U30" s="74">
        <v>0</v>
      </c>
      <c r="V30" s="74">
        <v>0</v>
      </c>
      <c r="W30" s="74">
        <v>0</v>
      </c>
      <c r="X30" s="74">
        <v>0</v>
      </c>
      <c r="Y30" s="74">
        <v>0</v>
      </c>
      <c r="Z30" s="74">
        <v>0</v>
      </c>
      <c r="AA30" s="74">
        <v>0</v>
      </c>
      <c r="AB30" s="74">
        <v>0</v>
      </c>
      <c r="AC30" s="74">
        <v>0</v>
      </c>
      <c r="AD30" s="74">
        <v>0</v>
      </c>
      <c r="AE30" s="74">
        <v>0</v>
      </c>
      <c r="AF30" s="74">
        <v>0</v>
      </c>
      <c r="AG30" s="74">
        <v>0</v>
      </c>
    </row>
    <row r="31" spans="1:33" ht="15" x14ac:dyDescent="0.25">
      <c r="A31" s="53" t="s">
        <v>719</v>
      </c>
      <c r="B31" s="74">
        <v>0</v>
      </c>
      <c r="C31" s="84">
        <v>0</v>
      </c>
      <c r="D31" s="84">
        <v>0</v>
      </c>
      <c r="E31" s="84">
        <v>0</v>
      </c>
      <c r="F31" s="88">
        <v>0</v>
      </c>
      <c r="G31" s="88">
        <v>1</v>
      </c>
      <c r="H31" s="84">
        <v>0</v>
      </c>
      <c r="I31" s="84">
        <v>0</v>
      </c>
      <c r="J31" s="84">
        <v>0</v>
      </c>
      <c r="K31" s="84">
        <v>0</v>
      </c>
      <c r="L31" s="74">
        <v>0</v>
      </c>
      <c r="M31" s="74">
        <v>0</v>
      </c>
      <c r="N31" s="84">
        <v>0</v>
      </c>
      <c r="O31" s="84">
        <v>0</v>
      </c>
      <c r="P31" s="74">
        <v>0</v>
      </c>
      <c r="Q31" s="74">
        <v>0</v>
      </c>
      <c r="R31" s="74">
        <v>0</v>
      </c>
      <c r="S31" s="74">
        <v>0</v>
      </c>
      <c r="T31" s="74">
        <v>0</v>
      </c>
      <c r="U31" s="74">
        <v>0</v>
      </c>
      <c r="V31" s="74">
        <v>0</v>
      </c>
      <c r="W31" s="74">
        <v>0</v>
      </c>
      <c r="X31" s="74">
        <v>0</v>
      </c>
      <c r="Y31" s="74">
        <v>0</v>
      </c>
      <c r="Z31" s="74">
        <v>0</v>
      </c>
      <c r="AA31" s="74">
        <v>0</v>
      </c>
      <c r="AB31" s="74">
        <v>0</v>
      </c>
      <c r="AC31" s="74">
        <v>0</v>
      </c>
      <c r="AD31" s="74">
        <v>0</v>
      </c>
      <c r="AE31" s="74">
        <v>0</v>
      </c>
      <c r="AF31" s="74">
        <v>0</v>
      </c>
      <c r="AG31" s="74">
        <v>0</v>
      </c>
    </row>
    <row r="32" spans="1:33" ht="15" x14ac:dyDescent="0.25">
      <c r="A32" s="53" t="s">
        <v>1384</v>
      </c>
      <c r="B32" s="74">
        <v>0</v>
      </c>
      <c r="C32" s="85">
        <v>0</v>
      </c>
      <c r="D32" s="84">
        <v>0</v>
      </c>
      <c r="E32" s="84">
        <v>0</v>
      </c>
      <c r="F32" s="88">
        <v>1</v>
      </c>
      <c r="G32" s="88">
        <v>0</v>
      </c>
      <c r="H32" s="84">
        <v>0</v>
      </c>
      <c r="I32" s="84">
        <v>0</v>
      </c>
      <c r="J32" s="84">
        <v>0</v>
      </c>
      <c r="K32" s="84">
        <v>0</v>
      </c>
      <c r="L32" s="74">
        <v>0</v>
      </c>
      <c r="M32" s="74">
        <v>0</v>
      </c>
      <c r="N32" s="84">
        <v>0</v>
      </c>
      <c r="O32" s="84">
        <v>0</v>
      </c>
      <c r="P32" s="74">
        <v>0</v>
      </c>
      <c r="Q32" s="74">
        <v>0</v>
      </c>
      <c r="R32" s="74">
        <v>0</v>
      </c>
      <c r="S32" s="74">
        <v>0</v>
      </c>
      <c r="T32" s="74">
        <v>0</v>
      </c>
      <c r="U32" s="74">
        <v>0</v>
      </c>
      <c r="V32" s="74">
        <v>0</v>
      </c>
      <c r="W32" s="74">
        <v>0</v>
      </c>
      <c r="X32" s="74">
        <v>0</v>
      </c>
      <c r="Y32" s="74">
        <v>0</v>
      </c>
      <c r="Z32" s="74">
        <v>0</v>
      </c>
      <c r="AA32" s="74">
        <v>0</v>
      </c>
      <c r="AB32" s="74">
        <v>0</v>
      </c>
      <c r="AC32" s="74">
        <v>0</v>
      </c>
      <c r="AD32" s="74">
        <v>0</v>
      </c>
      <c r="AE32" s="74">
        <v>0</v>
      </c>
      <c r="AF32" s="74">
        <v>0</v>
      </c>
      <c r="AG32" s="74">
        <v>0</v>
      </c>
    </row>
    <row r="33" spans="1:33" ht="15" x14ac:dyDescent="0.25">
      <c r="A33" s="53" t="s">
        <v>1385</v>
      </c>
      <c r="B33" s="74">
        <v>0</v>
      </c>
      <c r="C33" s="84">
        <v>0</v>
      </c>
      <c r="D33" s="84">
        <v>0</v>
      </c>
      <c r="E33" s="84">
        <v>0</v>
      </c>
      <c r="F33" s="88">
        <v>0</v>
      </c>
      <c r="G33" s="88">
        <v>1</v>
      </c>
      <c r="H33" s="84">
        <v>0</v>
      </c>
      <c r="I33" s="84">
        <v>0</v>
      </c>
      <c r="J33" s="84">
        <v>0</v>
      </c>
      <c r="K33" s="84">
        <v>0</v>
      </c>
      <c r="L33" s="74">
        <v>0</v>
      </c>
      <c r="M33" s="74">
        <v>0</v>
      </c>
      <c r="N33" s="84">
        <v>0</v>
      </c>
      <c r="O33" s="84">
        <v>0</v>
      </c>
      <c r="P33" s="74">
        <v>0</v>
      </c>
      <c r="Q33" s="74">
        <v>0</v>
      </c>
      <c r="R33" s="74">
        <v>0</v>
      </c>
      <c r="S33" s="74">
        <v>0</v>
      </c>
      <c r="T33" s="74">
        <v>0</v>
      </c>
      <c r="U33" s="74">
        <v>0</v>
      </c>
      <c r="V33" s="74">
        <v>0</v>
      </c>
      <c r="W33" s="74">
        <v>0</v>
      </c>
      <c r="X33" s="74">
        <v>0</v>
      </c>
      <c r="Y33" s="74">
        <v>0</v>
      </c>
      <c r="Z33" s="74">
        <v>0</v>
      </c>
      <c r="AA33" s="74">
        <v>0</v>
      </c>
      <c r="AB33" s="74">
        <v>0</v>
      </c>
      <c r="AC33" s="74">
        <v>0</v>
      </c>
      <c r="AD33" s="74">
        <v>0</v>
      </c>
      <c r="AE33" s="74">
        <v>0</v>
      </c>
      <c r="AF33" s="74">
        <v>0</v>
      </c>
      <c r="AG33" s="74">
        <v>0</v>
      </c>
    </row>
    <row r="34" spans="1:33" ht="15" x14ac:dyDescent="0.25">
      <c r="A34" s="53" t="s">
        <v>1165</v>
      </c>
      <c r="B34" s="74">
        <v>0</v>
      </c>
      <c r="C34" s="85">
        <v>0</v>
      </c>
      <c r="D34" s="84">
        <v>0</v>
      </c>
      <c r="E34" s="84">
        <v>0</v>
      </c>
      <c r="F34" s="88">
        <v>1</v>
      </c>
      <c r="G34" s="88">
        <v>0</v>
      </c>
      <c r="H34" s="84">
        <v>0</v>
      </c>
      <c r="I34" s="84">
        <v>0</v>
      </c>
      <c r="J34" s="84">
        <v>0</v>
      </c>
      <c r="K34" s="84">
        <v>0</v>
      </c>
      <c r="L34" s="74">
        <v>0</v>
      </c>
      <c r="M34" s="74">
        <v>0</v>
      </c>
      <c r="N34" s="84">
        <v>0</v>
      </c>
      <c r="O34" s="84">
        <v>0</v>
      </c>
      <c r="P34" s="74">
        <v>0</v>
      </c>
      <c r="Q34" s="74">
        <v>0</v>
      </c>
      <c r="R34" s="74">
        <v>0</v>
      </c>
      <c r="S34" s="74">
        <v>0</v>
      </c>
      <c r="T34" s="74">
        <v>0</v>
      </c>
      <c r="U34" s="74">
        <v>0</v>
      </c>
      <c r="V34" s="74">
        <v>0</v>
      </c>
      <c r="W34" s="74">
        <v>0</v>
      </c>
      <c r="X34" s="74">
        <v>0</v>
      </c>
      <c r="Y34" s="74">
        <v>0</v>
      </c>
      <c r="Z34" s="74">
        <v>0</v>
      </c>
      <c r="AA34" s="74">
        <v>0</v>
      </c>
      <c r="AB34" s="74">
        <v>0</v>
      </c>
      <c r="AC34" s="74">
        <v>0</v>
      </c>
      <c r="AD34" s="74">
        <v>0</v>
      </c>
      <c r="AE34" s="74">
        <v>0</v>
      </c>
      <c r="AF34" s="74">
        <v>0</v>
      </c>
      <c r="AG34" s="74">
        <v>0</v>
      </c>
    </row>
    <row r="35" spans="1:33" ht="15" x14ac:dyDescent="0.25">
      <c r="A35" s="53" t="s">
        <v>1166</v>
      </c>
      <c r="B35" s="74">
        <v>0</v>
      </c>
      <c r="C35" s="84">
        <v>0</v>
      </c>
      <c r="D35" s="84">
        <v>0</v>
      </c>
      <c r="E35" s="84">
        <v>0</v>
      </c>
      <c r="F35" s="88">
        <v>0</v>
      </c>
      <c r="G35" s="88">
        <v>1</v>
      </c>
      <c r="H35" s="84">
        <v>0</v>
      </c>
      <c r="I35" s="84">
        <v>0</v>
      </c>
      <c r="J35" s="84">
        <v>0</v>
      </c>
      <c r="K35" s="84">
        <v>0</v>
      </c>
      <c r="L35" s="74">
        <v>0</v>
      </c>
      <c r="M35" s="74">
        <v>0</v>
      </c>
      <c r="N35" s="84">
        <v>0</v>
      </c>
      <c r="O35" s="84">
        <v>0</v>
      </c>
      <c r="P35" s="74">
        <v>0</v>
      </c>
      <c r="Q35" s="74">
        <v>0</v>
      </c>
      <c r="R35" s="74">
        <v>0</v>
      </c>
      <c r="S35" s="74">
        <v>0</v>
      </c>
      <c r="T35" s="74">
        <v>0</v>
      </c>
      <c r="U35" s="74">
        <v>0</v>
      </c>
      <c r="V35" s="74">
        <v>0</v>
      </c>
      <c r="W35" s="74">
        <v>0</v>
      </c>
      <c r="X35" s="74">
        <v>0</v>
      </c>
      <c r="Y35" s="74">
        <v>0</v>
      </c>
      <c r="Z35" s="74">
        <v>0</v>
      </c>
      <c r="AA35" s="74">
        <v>0</v>
      </c>
      <c r="AB35" s="74">
        <v>0</v>
      </c>
      <c r="AC35" s="74">
        <v>0</v>
      </c>
      <c r="AD35" s="74">
        <v>0</v>
      </c>
      <c r="AE35" s="74">
        <v>0</v>
      </c>
      <c r="AF35" s="74">
        <v>0</v>
      </c>
      <c r="AG35" s="74">
        <v>0</v>
      </c>
    </row>
    <row r="36" spans="1:33" ht="15" x14ac:dyDescent="0.25">
      <c r="A36" s="53" t="s">
        <v>1167</v>
      </c>
      <c r="B36" s="74">
        <v>0</v>
      </c>
      <c r="C36" s="85">
        <v>0</v>
      </c>
      <c r="D36" s="84">
        <v>0</v>
      </c>
      <c r="E36" s="84">
        <v>0</v>
      </c>
      <c r="F36" s="88">
        <v>1</v>
      </c>
      <c r="G36" s="88">
        <v>0</v>
      </c>
      <c r="H36" s="84">
        <v>0</v>
      </c>
      <c r="I36" s="84">
        <v>0</v>
      </c>
      <c r="J36" s="84">
        <v>0</v>
      </c>
      <c r="K36" s="84">
        <v>0</v>
      </c>
      <c r="L36" s="74">
        <v>0</v>
      </c>
      <c r="M36" s="74">
        <v>0</v>
      </c>
      <c r="N36" s="84">
        <v>0</v>
      </c>
      <c r="O36" s="84">
        <v>0</v>
      </c>
      <c r="P36" s="74">
        <v>0</v>
      </c>
      <c r="Q36" s="74">
        <v>0</v>
      </c>
      <c r="R36" s="74">
        <v>0</v>
      </c>
      <c r="S36" s="74">
        <v>0</v>
      </c>
      <c r="T36" s="74">
        <v>0</v>
      </c>
      <c r="U36" s="74">
        <v>0</v>
      </c>
      <c r="V36" s="74">
        <v>0</v>
      </c>
      <c r="W36" s="74">
        <v>0</v>
      </c>
      <c r="X36" s="74">
        <v>0</v>
      </c>
      <c r="Y36" s="74">
        <v>0</v>
      </c>
      <c r="Z36" s="74">
        <v>0</v>
      </c>
      <c r="AA36" s="74">
        <v>0</v>
      </c>
      <c r="AB36" s="74">
        <v>0</v>
      </c>
      <c r="AC36" s="74">
        <v>0</v>
      </c>
      <c r="AD36" s="74">
        <v>0</v>
      </c>
      <c r="AE36" s="74">
        <v>0</v>
      </c>
      <c r="AF36" s="74">
        <v>0</v>
      </c>
      <c r="AG36" s="74">
        <v>0</v>
      </c>
    </row>
    <row r="37" spans="1:33" ht="15" x14ac:dyDescent="0.25">
      <c r="A37" s="53" t="s">
        <v>1168</v>
      </c>
      <c r="B37" s="74">
        <v>0</v>
      </c>
      <c r="C37" s="84">
        <v>0</v>
      </c>
      <c r="D37" s="84">
        <v>0</v>
      </c>
      <c r="E37" s="84">
        <v>0</v>
      </c>
      <c r="F37" s="88">
        <v>0</v>
      </c>
      <c r="G37" s="88">
        <v>1</v>
      </c>
      <c r="H37" s="84">
        <v>0</v>
      </c>
      <c r="I37" s="84">
        <v>0</v>
      </c>
      <c r="J37" s="84">
        <v>0</v>
      </c>
      <c r="K37" s="84">
        <v>0</v>
      </c>
      <c r="L37" s="74">
        <v>0</v>
      </c>
      <c r="M37" s="74">
        <v>0</v>
      </c>
      <c r="N37" s="84">
        <v>0</v>
      </c>
      <c r="O37" s="84">
        <v>0</v>
      </c>
      <c r="P37" s="74">
        <v>0</v>
      </c>
      <c r="Q37" s="74">
        <v>0</v>
      </c>
      <c r="R37" s="74">
        <v>0</v>
      </c>
      <c r="S37" s="74">
        <v>0</v>
      </c>
      <c r="T37" s="74">
        <v>0</v>
      </c>
      <c r="U37" s="74">
        <v>0</v>
      </c>
      <c r="V37" s="74">
        <v>0</v>
      </c>
      <c r="W37" s="74">
        <v>0</v>
      </c>
      <c r="X37" s="74">
        <v>0</v>
      </c>
      <c r="Y37" s="74">
        <v>0</v>
      </c>
      <c r="Z37" s="74">
        <v>0</v>
      </c>
      <c r="AA37" s="74">
        <v>0</v>
      </c>
      <c r="AB37" s="74">
        <v>0</v>
      </c>
      <c r="AC37" s="74">
        <v>0</v>
      </c>
      <c r="AD37" s="74">
        <v>0</v>
      </c>
      <c r="AE37" s="74">
        <v>0</v>
      </c>
      <c r="AF37" s="74">
        <v>0</v>
      </c>
      <c r="AG37" s="74">
        <v>0</v>
      </c>
    </row>
    <row r="38" spans="1:33" ht="15" x14ac:dyDescent="0.25">
      <c r="A38" s="53" t="s">
        <v>1169</v>
      </c>
      <c r="B38" s="74">
        <v>0</v>
      </c>
      <c r="C38" s="85">
        <v>0</v>
      </c>
      <c r="D38" s="84">
        <v>0</v>
      </c>
      <c r="E38" s="84">
        <v>0</v>
      </c>
      <c r="F38" s="88">
        <v>1</v>
      </c>
      <c r="G38" s="88">
        <v>0</v>
      </c>
      <c r="H38" s="84">
        <v>0</v>
      </c>
      <c r="I38" s="84">
        <v>0</v>
      </c>
      <c r="J38" s="84">
        <v>0</v>
      </c>
      <c r="K38" s="84">
        <v>0</v>
      </c>
      <c r="L38" s="74">
        <v>0</v>
      </c>
      <c r="M38" s="74">
        <v>0</v>
      </c>
      <c r="N38" s="84">
        <v>0</v>
      </c>
      <c r="O38" s="84">
        <v>0</v>
      </c>
      <c r="P38" s="74">
        <v>0</v>
      </c>
      <c r="Q38" s="74">
        <v>0</v>
      </c>
      <c r="R38" s="74">
        <v>0</v>
      </c>
      <c r="S38" s="74">
        <v>0</v>
      </c>
      <c r="T38" s="74">
        <v>0</v>
      </c>
      <c r="U38" s="74">
        <v>0</v>
      </c>
      <c r="V38" s="74">
        <v>0</v>
      </c>
      <c r="W38" s="74">
        <v>0</v>
      </c>
      <c r="X38" s="74">
        <v>0</v>
      </c>
      <c r="Y38" s="74">
        <v>0</v>
      </c>
      <c r="Z38" s="74">
        <v>0</v>
      </c>
      <c r="AA38" s="74">
        <v>0</v>
      </c>
      <c r="AB38" s="74">
        <v>0</v>
      </c>
      <c r="AC38" s="74">
        <v>0</v>
      </c>
      <c r="AD38" s="74">
        <v>0</v>
      </c>
      <c r="AE38" s="74">
        <v>0</v>
      </c>
      <c r="AF38" s="74">
        <v>0</v>
      </c>
      <c r="AG38" s="74">
        <v>0</v>
      </c>
    </row>
    <row r="39" spans="1:33" ht="15" x14ac:dyDescent="0.25">
      <c r="A39" s="53" t="s">
        <v>1170</v>
      </c>
      <c r="B39" s="74">
        <v>0</v>
      </c>
      <c r="C39" s="84">
        <v>0</v>
      </c>
      <c r="D39" s="84">
        <v>0</v>
      </c>
      <c r="E39" s="84">
        <v>0</v>
      </c>
      <c r="F39" s="88">
        <v>0</v>
      </c>
      <c r="G39" s="88">
        <v>1</v>
      </c>
      <c r="H39" s="84">
        <v>0</v>
      </c>
      <c r="I39" s="84">
        <v>0</v>
      </c>
      <c r="J39" s="84">
        <v>0</v>
      </c>
      <c r="K39" s="84">
        <v>0</v>
      </c>
      <c r="L39" s="74">
        <v>0</v>
      </c>
      <c r="M39" s="74">
        <v>0</v>
      </c>
      <c r="N39" s="84">
        <v>0</v>
      </c>
      <c r="O39" s="84">
        <v>0</v>
      </c>
      <c r="P39" s="74">
        <v>0</v>
      </c>
      <c r="Q39" s="74">
        <v>0</v>
      </c>
      <c r="R39" s="74">
        <v>0</v>
      </c>
      <c r="S39" s="74">
        <v>0</v>
      </c>
      <c r="T39" s="74">
        <v>0</v>
      </c>
      <c r="U39" s="74">
        <v>0</v>
      </c>
      <c r="V39" s="74">
        <v>0</v>
      </c>
      <c r="W39" s="74">
        <v>0</v>
      </c>
      <c r="X39" s="74">
        <v>0</v>
      </c>
      <c r="Y39" s="74">
        <v>0</v>
      </c>
      <c r="Z39" s="74">
        <v>0</v>
      </c>
      <c r="AA39" s="74">
        <v>0</v>
      </c>
      <c r="AB39" s="74">
        <v>0</v>
      </c>
      <c r="AC39" s="74">
        <v>0</v>
      </c>
      <c r="AD39" s="74">
        <v>0</v>
      </c>
      <c r="AE39" s="74">
        <v>0</v>
      </c>
      <c r="AF39" s="74">
        <v>0</v>
      </c>
      <c r="AG39" s="74">
        <v>0</v>
      </c>
    </row>
    <row r="40" spans="1:33" ht="15" x14ac:dyDescent="0.25">
      <c r="A40" s="53" t="s">
        <v>1171</v>
      </c>
      <c r="B40" s="74">
        <v>0</v>
      </c>
      <c r="C40" s="85">
        <v>0</v>
      </c>
      <c r="D40" s="84">
        <v>0</v>
      </c>
      <c r="E40" s="84">
        <v>0</v>
      </c>
      <c r="F40" s="88">
        <v>1</v>
      </c>
      <c r="G40" s="88">
        <v>0</v>
      </c>
      <c r="H40" s="84">
        <v>0</v>
      </c>
      <c r="I40" s="84">
        <v>0</v>
      </c>
      <c r="J40" s="84">
        <v>0</v>
      </c>
      <c r="K40" s="84">
        <v>0</v>
      </c>
      <c r="L40" s="74">
        <v>0</v>
      </c>
      <c r="M40" s="74">
        <v>0</v>
      </c>
      <c r="N40" s="84">
        <v>0</v>
      </c>
      <c r="O40" s="84">
        <v>0</v>
      </c>
      <c r="P40" s="74">
        <v>0</v>
      </c>
      <c r="Q40" s="74">
        <v>0</v>
      </c>
      <c r="R40" s="74">
        <v>0</v>
      </c>
      <c r="S40" s="74">
        <v>0</v>
      </c>
      <c r="T40" s="74">
        <v>0</v>
      </c>
      <c r="U40" s="74">
        <v>0</v>
      </c>
      <c r="V40" s="74">
        <v>0</v>
      </c>
      <c r="W40" s="74">
        <v>0</v>
      </c>
      <c r="X40" s="74">
        <v>0</v>
      </c>
      <c r="Y40" s="74">
        <v>0</v>
      </c>
      <c r="Z40" s="74">
        <v>0</v>
      </c>
      <c r="AA40" s="74">
        <v>0</v>
      </c>
      <c r="AB40" s="74">
        <v>0</v>
      </c>
      <c r="AC40" s="74">
        <v>0</v>
      </c>
      <c r="AD40" s="74">
        <v>0</v>
      </c>
      <c r="AE40" s="74">
        <v>0</v>
      </c>
      <c r="AF40" s="74">
        <v>0</v>
      </c>
      <c r="AG40" s="74">
        <v>0</v>
      </c>
    </row>
    <row r="41" spans="1:33" ht="15" x14ac:dyDescent="0.25">
      <c r="A41" s="53" t="s">
        <v>1172</v>
      </c>
      <c r="B41" s="74">
        <v>0</v>
      </c>
      <c r="C41" s="84">
        <v>0</v>
      </c>
      <c r="D41" s="84">
        <v>0</v>
      </c>
      <c r="E41" s="84">
        <v>0</v>
      </c>
      <c r="F41" s="88">
        <v>0</v>
      </c>
      <c r="G41" s="88">
        <v>1</v>
      </c>
      <c r="H41" s="84">
        <v>0</v>
      </c>
      <c r="I41" s="84">
        <v>0</v>
      </c>
      <c r="J41" s="84">
        <v>0</v>
      </c>
      <c r="K41" s="84">
        <v>0</v>
      </c>
      <c r="L41" s="74">
        <v>0</v>
      </c>
      <c r="M41" s="74">
        <v>0</v>
      </c>
      <c r="N41" s="84">
        <v>0</v>
      </c>
      <c r="O41" s="84">
        <v>0</v>
      </c>
      <c r="P41" s="74">
        <v>0</v>
      </c>
      <c r="Q41" s="74">
        <v>0</v>
      </c>
      <c r="R41" s="74">
        <v>0</v>
      </c>
      <c r="S41" s="74">
        <v>0</v>
      </c>
      <c r="T41" s="74">
        <v>0</v>
      </c>
      <c r="U41" s="74">
        <v>0</v>
      </c>
      <c r="V41" s="74">
        <v>0</v>
      </c>
      <c r="W41" s="74">
        <v>0</v>
      </c>
      <c r="X41" s="74">
        <v>0</v>
      </c>
      <c r="Y41" s="74">
        <v>0</v>
      </c>
      <c r="Z41" s="74">
        <v>0</v>
      </c>
      <c r="AA41" s="74">
        <v>0</v>
      </c>
      <c r="AB41" s="74">
        <v>0</v>
      </c>
      <c r="AC41" s="74">
        <v>0</v>
      </c>
      <c r="AD41" s="74">
        <v>0</v>
      </c>
      <c r="AE41" s="74">
        <v>0</v>
      </c>
      <c r="AF41" s="74">
        <v>0</v>
      </c>
      <c r="AG41" s="74">
        <v>0</v>
      </c>
    </row>
    <row r="42" spans="1:33" ht="15" x14ac:dyDescent="0.25">
      <c r="A42" s="53" t="s">
        <v>364</v>
      </c>
      <c r="B42" s="74">
        <v>0</v>
      </c>
      <c r="C42" s="85">
        <v>0</v>
      </c>
      <c r="D42" s="84">
        <v>0</v>
      </c>
      <c r="E42" s="84">
        <v>0</v>
      </c>
      <c r="F42" s="88">
        <v>1</v>
      </c>
      <c r="G42" s="88">
        <v>0</v>
      </c>
      <c r="H42" s="84">
        <v>0</v>
      </c>
      <c r="I42" s="84">
        <v>0</v>
      </c>
      <c r="J42" s="84">
        <v>0</v>
      </c>
      <c r="K42" s="84">
        <v>0</v>
      </c>
      <c r="L42" s="74">
        <v>0</v>
      </c>
      <c r="M42" s="74">
        <v>0</v>
      </c>
      <c r="N42" s="84">
        <v>0</v>
      </c>
      <c r="O42" s="84">
        <v>0</v>
      </c>
      <c r="P42" s="74">
        <v>0</v>
      </c>
      <c r="Q42" s="74">
        <v>0</v>
      </c>
      <c r="R42" s="74">
        <v>0</v>
      </c>
      <c r="S42" s="74">
        <v>0</v>
      </c>
      <c r="T42" s="74">
        <v>0</v>
      </c>
      <c r="U42" s="74">
        <v>0</v>
      </c>
      <c r="V42" s="74">
        <v>0</v>
      </c>
      <c r="W42" s="74">
        <v>0</v>
      </c>
      <c r="X42" s="74">
        <v>0</v>
      </c>
      <c r="Y42" s="74">
        <v>0</v>
      </c>
      <c r="Z42" s="74">
        <v>0</v>
      </c>
      <c r="AA42" s="74">
        <v>0</v>
      </c>
      <c r="AB42" s="74">
        <v>0</v>
      </c>
      <c r="AC42" s="74">
        <v>0</v>
      </c>
      <c r="AD42" s="74">
        <v>0</v>
      </c>
      <c r="AE42" s="74">
        <v>0</v>
      </c>
      <c r="AF42" s="74">
        <v>0</v>
      </c>
      <c r="AG42" s="74">
        <v>0</v>
      </c>
    </row>
    <row r="43" spans="1:33" ht="15" x14ac:dyDescent="0.25">
      <c r="A43" s="53" t="s">
        <v>1435</v>
      </c>
      <c r="B43" s="74">
        <v>0</v>
      </c>
      <c r="C43" s="84">
        <v>0</v>
      </c>
      <c r="D43" s="84">
        <v>0</v>
      </c>
      <c r="E43" s="84">
        <v>0</v>
      </c>
      <c r="F43" s="88">
        <v>0</v>
      </c>
      <c r="G43" s="88">
        <v>1</v>
      </c>
      <c r="H43" s="84">
        <v>0</v>
      </c>
      <c r="I43" s="84">
        <v>0</v>
      </c>
      <c r="J43" s="84">
        <v>0</v>
      </c>
      <c r="K43" s="84">
        <v>0</v>
      </c>
      <c r="L43" s="74">
        <v>0</v>
      </c>
      <c r="M43" s="74">
        <v>0</v>
      </c>
      <c r="N43" s="84">
        <v>0</v>
      </c>
      <c r="O43" s="84">
        <v>0</v>
      </c>
      <c r="P43" s="74">
        <v>0</v>
      </c>
      <c r="Q43" s="74">
        <v>0</v>
      </c>
      <c r="R43" s="74">
        <v>0</v>
      </c>
      <c r="S43" s="74">
        <v>0</v>
      </c>
      <c r="T43" s="74">
        <v>0</v>
      </c>
      <c r="U43" s="74">
        <v>0</v>
      </c>
      <c r="V43" s="74">
        <v>0</v>
      </c>
      <c r="W43" s="74">
        <v>0</v>
      </c>
      <c r="X43" s="74">
        <v>0</v>
      </c>
      <c r="Y43" s="74">
        <v>0</v>
      </c>
      <c r="Z43" s="74">
        <v>0</v>
      </c>
      <c r="AA43" s="74">
        <v>0</v>
      </c>
      <c r="AB43" s="74">
        <v>0</v>
      </c>
      <c r="AC43" s="74">
        <v>0</v>
      </c>
      <c r="AD43" s="74">
        <v>0</v>
      </c>
      <c r="AE43" s="74">
        <v>0</v>
      </c>
      <c r="AF43" s="74">
        <v>0</v>
      </c>
      <c r="AG43" s="74">
        <v>0</v>
      </c>
    </row>
    <row r="44" spans="1:33" ht="15" x14ac:dyDescent="0.25">
      <c r="A44" s="53" t="s">
        <v>1073</v>
      </c>
      <c r="B44" s="74">
        <v>0</v>
      </c>
      <c r="C44" s="85">
        <v>0</v>
      </c>
      <c r="D44" s="84">
        <v>1</v>
      </c>
      <c r="E44" s="84">
        <v>0</v>
      </c>
      <c r="F44" s="88">
        <v>0</v>
      </c>
      <c r="G44" s="88">
        <v>0</v>
      </c>
      <c r="H44" s="84">
        <v>0</v>
      </c>
      <c r="I44" s="84">
        <v>0</v>
      </c>
      <c r="J44" s="84">
        <v>0</v>
      </c>
      <c r="K44" s="84">
        <v>0</v>
      </c>
      <c r="L44" s="74">
        <v>0</v>
      </c>
      <c r="M44" s="74">
        <v>0</v>
      </c>
      <c r="N44" s="84">
        <v>0</v>
      </c>
      <c r="O44" s="84">
        <v>0</v>
      </c>
      <c r="P44" s="74">
        <v>0</v>
      </c>
      <c r="Q44" s="74">
        <v>0</v>
      </c>
      <c r="R44" s="74">
        <v>0</v>
      </c>
      <c r="S44" s="74">
        <v>0</v>
      </c>
      <c r="T44" s="74">
        <v>0</v>
      </c>
      <c r="U44" s="74">
        <v>0</v>
      </c>
      <c r="V44" s="74">
        <v>0</v>
      </c>
      <c r="W44" s="74">
        <v>0</v>
      </c>
      <c r="X44" s="74">
        <v>0</v>
      </c>
      <c r="Y44" s="74">
        <v>0</v>
      </c>
      <c r="Z44" s="74">
        <v>0</v>
      </c>
      <c r="AA44" s="74">
        <v>0</v>
      </c>
      <c r="AB44" s="74">
        <v>0</v>
      </c>
      <c r="AC44" s="74">
        <v>0</v>
      </c>
      <c r="AD44" s="74">
        <v>0</v>
      </c>
      <c r="AE44" s="74">
        <v>0</v>
      </c>
      <c r="AF44" s="74">
        <v>0</v>
      </c>
      <c r="AG44" s="74">
        <v>0</v>
      </c>
    </row>
    <row r="45" spans="1:33" ht="15" x14ac:dyDescent="0.25">
      <c r="A45" s="53" t="s">
        <v>1074</v>
      </c>
      <c r="B45" s="74">
        <v>0</v>
      </c>
      <c r="C45" s="84">
        <v>0</v>
      </c>
      <c r="D45" s="84">
        <v>0</v>
      </c>
      <c r="E45" s="84">
        <v>1</v>
      </c>
      <c r="F45" s="88">
        <v>0</v>
      </c>
      <c r="G45" s="88">
        <v>0</v>
      </c>
      <c r="H45" s="84">
        <v>0</v>
      </c>
      <c r="I45" s="84">
        <v>0</v>
      </c>
      <c r="J45" s="84">
        <v>0</v>
      </c>
      <c r="K45" s="84">
        <v>0</v>
      </c>
      <c r="L45" s="74">
        <v>0</v>
      </c>
      <c r="M45" s="74">
        <v>0</v>
      </c>
      <c r="N45" s="84">
        <v>0</v>
      </c>
      <c r="O45" s="84">
        <v>0</v>
      </c>
      <c r="P45" s="74">
        <v>0</v>
      </c>
      <c r="Q45" s="74">
        <v>0</v>
      </c>
      <c r="R45" s="74">
        <v>0</v>
      </c>
      <c r="S45" s="74">
        <v>0</v>
      </c>
      <c r="T45" s="74">
        <v>0</v>
      </c>
      <c r="U45" s="74">
        <v>0</v>
      </c>
      <c r="V45" s="74">
        <v>0</v>
      </c>
      <c r="W45" s="74">
        <v>0</v>
      </c>
      <c r="X45" s="74">
        <v>0</v>
      </c>
      <c r="Y45" s="74">
        <v>0</v>
      </c>
      <c r="Z45" s="74">
        <v>0</v>
      </c>
      <c r="AA45" s="74">
        <v>0</v>
      </c>
      <c r="AB45" s="74">
        <v>0</v>
      </c>
      <c r="AC45" s="74">
        <v>0</v>
      </c>
      <c r="AD45" s="74">
        <v>0</v>
      </c>
      <c r="AE45" s="74">
        <v>0</v>
      </c>
      <c r="AF45" s="74">
        <v>0</v>
      </c>
      <c r="AG45" s="74">
        <v>0</v>
      </c>
    </row>
    <row r="46" spans="1:33" ht="15" x14ac:dyDescent="0.25">
      <c r="A46" s="53" t="s">
        <v>1021</v>
      </c>
      <c r="B46" s="74">
        <v>0</v>
      </c>
      <c r="C46" s="85">
        <v>0</v>
      </c>
      <c r="D46" s="84">
        <v>0</v>
      </c>
      <c r="E46" s="84">
        <v>0</v>
      </c>
      <c r="F46" s="88">
        <v>0</v>
      </c>
      <c r="G46" s="88">
        <v>0</v>
      </c>
      <c r="H46" s="84">
        <v>0</v>
      </c>
      <c r="I46" s="84">
        <v>0</v>
      </c>
      <c r="J46" s="84">
        <v>1</v>
      </c>
      <c r="K46" s="84">
        <v>0</v>
      </c>
      <c r="L46" s="74">
        <v>0</v>
      </c>
      <c r="M46" s="74">
        <v>0</v>
      </c>
      <c r="N46" s="84">
        <v>0</v>
      </c>
      <c r="O46" s="84">
        <v>0</v>
      </c>
      <c r="P46" s="74">
        <v>0</v>
      </c>
      <c r="Q46" s="74">
        <v>0</v>
      </c>
      <c r="R46" s="74">
        <v>0</v>
      </c>
      <c r="S46" s="74">
        <v>0</v>
      </c>
      <c r="T46" s="74">
        <v>0</v>
      </c>
      <c r="U46" s="74">
        <v>0</v>
      </c>
      <c r="V46" s="74">
        <v>0</v>
      </c>
      <c r="W46" s="74">
        <v>0</v>
      </c>
      <c r="X46" s="74">
        <v>0</v>
      </c>
      <c r="Y46" s="74">
        <v>0</v>
      </c>
      <c r="Z46" s="74">
        <v>0</v>
      </c>
      <c r="AA46" s="74">
        <v>0</v>
      </c>
      <c r="AB46" s="74">
        <v>0</v>
      </c>
      <c r="AC46" s="74">
        <v>0</v>
      </c>
      <c r="AD46" s="74">
        <v>0</v>
      </c>
      <c r="AE46" s="74">
        <v>0</v>
      </c>
      <c r="AF46" s="74">
        <v>0</v>
      </c>
      <c r="AG46" s="74">
        <v>0</v>
      </c>
    </row>
    <row r="47" spans="1:33" ht="15" x14ac:dyDescent="0.25">
      <c r="A47" s="53" t="s">
        <v>1046</v>
      </c>
      <c r="B47" s="74">
        <v>0</v>
      </c>
      <c r="C47" s="84">
        <v>0</v>
      </c>
      <c r="D47" s="84">
        <v>0</v>
      </c>
      <c r="E47" s="84">
        <v>0</v>
      </c>
      <c r="F47" s="88">
        <v>0</v>
      </c>
      <c r="G47" s="88">
        <v>0</v>
      </c>
      <c r="H47" s="84">
        <v>0</v>
      </c>
      <c r="I47" s="84">
        <v>0</v>
      </c>
      <c r="J47" s="84">
        <v>0</v>
      </c>
      <c r="K47" s="84">
        <v>1</v>
      </c>
      <c r="L47" s="74">
        <v>0</v>
      </c>
      <c r="M47" s="74">
        <v>0</v>
      </c>
      <c r="N47" s="84">
        <v>0</v>
      </c>
      <c r="O47" s="84">
        <v>0</v>
      </c>
      <c r="P47" s="74">
        <v>0</v>
      </c>
      <c r="Q47" s="74">
        <v>0</v>
      </c>
      <c r="R47" s="74">
        <v>0</v>
      </c>
      <c r="S47" s="74">
        <v>0</v>
      </c>
      <c r="T47" s="74">
        <v>0</v>
      </c>
      <c r="U47" s="74">
        <v>0</v>
      </c>
      <c r="V47" s="74">
        <v>0</v>
      </c>
      <c r="W47" s="74">
        <v>0</v>
      </c>
      <c r="X47" s="74">
        <v>0</v>
      </c>
      <c r="Y47" s="74">
        <v>0</v>
      </c>
      <c r="Z47" s="74">
        <v>0</v>
      </c>
      <c r="AA47" s="74">
        <v>0</v>
      </c>
      <c r="AB47" s="74">
        <v>0</v>
      </c>
      <c r="AC47" s="74">
        <v>0</v>
      </c>
      <c r="AD47" s="74">
        <v>0</v>
      </c>
      <c r="AE47" s="74">
        <v>0</v>
      </c>
      <c r="AF47" s="74">
        <v>0</v>
      </c>
      <c r="AG47" s="74">
        <v>0</v>
      </c>
    </row>
    <row r="48" spans="1:33" ht="15" x14ac:dyDescent="0.25">
      <c r="A48" s="53" t="s">
        <v>1027</v>
      </c>
      <c r="B48" s="74">
        <v>0</v>
      </c>
      <c r="C48" s="85">
        <v>0</v>
      </c>
      <c r="D48" s="84">
        <v>0</v>
      </c>
      <c r="E48" s="84">
        <v>0</v>
      </c>
      <c r="F48" s="88">
        <v>0</v>
      </c>
      <c r="G48" s="88">
        <v>0</v>
      </c>
      <c r="H48" s="84">
        <v>0</v>
      </c>
      <c r="I48" s="84">
        <v>0</v>
      </c>
      <c r="J48" s="84">
        <v>1</v>
      </c>
      <c r="K48" s="84">
        <v>0</v>
      </c>
      <c r="L48" s="74">
        <v>0</v>
      </c>
      <c r="M48" s="74">
        <v>0</v>
      </c>
      <c r="N48" s="84">
        <v>0</v>
      </c>
      <c r="O48" s="84">
        <v>0</v>
      </c>
      <c r="P48" s="74">
        <v>0</v>
      </c>
      <c r="Q48" s="74">
        <v>0</v>
      </c>
      <c r="R48" s="74">
        <v>0</v>
      </c>
      <c r="S48" s="74">
        <v>0</v>
      </c>
      <c r="T48" s="74">
        <v>0</v>
      </c>
      <c r="U48" s="74">
        <v>0</v>
      </c>
      <c r="V48" s="74">
        <v>0</v>
      </c>
      <c r="W48" s="74">
        <v>0</v>
      </c>
      <c r="X48" s="74">
        <v>0</v>
      </c>
      <c r="Y48" s="74">
        <v>0</v>
      </c>
      <c r="Z48" s="74">
        <v>0</v>
      </c>
      <c r="AA48" s="74">
        <v>0</v>
      </c>
      <c r="AB48" s="74">
        <v>0</v>
      </c>
      <c r="AC48" s="74">
        <v>0</v>
      </c>
      <c r="AD48" s="74">
        <v>0</v>
      </c>
      <c r="AE48" s="74">
        <v>0</v>
      </c>
      <c r="AF48" s="74">
        <v>0</v>
      </c>
      <c r="AG48" s="74">
        <v>0</v>
      </c>
    </row>
    <row r="49" spans="1:33" ht="15" x14ac:dyDescent="0.25">
      <c r="A49" s="53" t="s">
        <v>1051</v>
      </c>
      <c r="B49" s="74">
        <v>0</v>
      </c>
      <c r="C49" s="84">
        <v>0</v>
      </c>
      <c r="D49" s="84">
        <v>0</v>
      </c>
      <c r="E49" s="84">
        <v>0</v>
      </c>
      <c r="F49" s="88">
        <v>0</v>
      </c>
      <c r="G49" s="88">
        <v>0</v>
      </c>
      <c r="H49" s="84">
        <v>0</v>
      </c>
      <c r="I49" s="84">
        <v>0</v>
      </c>
      <c r="J49" s="84">
        <v>0</v>
      </c>
      <c r="K49" s="84">
        <v>1</v>
      </c>
      <c r="L49" s="74">
        <v>0</v>
      </c>
      <c r="M49" s="74">
        <v>0</v>
      </c>
      <c r="N49" s="84">
        <v>0</v>
      </c>
      <c r="O49" s="84">
        <v>0</v>
      </c>
      <c r="P49" s="74">
        <v>0</v>
      </c>
      <c r="Q49" s="74">
        <v>0</v>
      </c>
      <c r="R49" s="74">
        <v>0</v>
      </c>
      <c r="S49" s="74">
        <v>0</v>
      </c>
      <c r="T49" s="74">
        <v>0</v>
      </c>
      <c r="U49" s="74">
        <v>0</v>
      </c>
      <c r="V49" s="74">
        <v>0</v>
      </c>
      <c r="W49" s="74">
        <v>0</v>
      </c>
      <c r="X49" s="74">
        <v>0</v>
      </c>
      <c r="Y49" s="74">
        <v>0</v>
      </c>
      <c r="Z49" s="74">
        <v>0</v>
      </c>
      <c r="AA49" s="74">
        <v>0</v>
      </c>
      <c r="AB49" s="74">
        <v>0</v>
      </c>
      <c r="AC49" s="74">
        <v>0</v>
      </c>
      <c r="AD49" s="74">
        <v>0</v>
      </c>
      <c r="AE49" s="74">
        <v>0</v>
      </c>
      <c r="AF49" s="74">
        <v>0</v>
      </c>
      <c r="AG49" s="74">
        <v>0</v>
      </c>
    </row>
    <row r="50" spans="1:33" ht="15" x14ac:dyDescent="0.25">
      <c r="A50" s="53" t="s">
        <v>1023</v>
      </c>
      <c r="B50" s="74">
        <v>0</v>
      </c>
      <c r="C50" s="85">
        <v>0</v>
      </c>
      <c r="D50" s="84">
        <v>0</v>
      </c>
      <c r="E50" s="84">
        <v>0</v>
      </c>
      <c r="F50" s="88">
        <v>0</v>
      </c>
      <c r="G50" s="88">
        <v>0</v>
      </c>
      <c r="H50" s="84">
        <v>0</v>
      </c>
      <c r="I50" s="84">
        <v>0</v>
      </c>
      <c r="J50" s="84">
        <v>1</v>
      </c>
      <c r="K50" s="84">
        <v>0</v>
      </c>
      <c r="L50" s="74">
        <v>0</v>
      </c>
      <c r="M50" s="74">
        <v>0</v>
      </c>
      <c r="N50" s="84">
        <v>0</v>
      </c>
      <c r="O50" s="84">
        <v>0</v>
      </c>
      <c r="P50" s="74">
        <v>0</v>
      </c>
      <c r="Q50" s="74">
        <v>0</v>
      </c>
      <c r="R50" s="74">
        <v>0</v>
      </c>
      <c r="S50" s="74">
        <v>0</v>
      </c>
      <c r="T50" s="74">
        <v>0</v>
      </c>
      <c r="U50" s="74">
        <v>0</v>
      </c>
      <c r="V50" s="74">
        <v>0</v>
      </c>
      <c r="W50" s="74">
        <v>0</v>
      </c>
      <c r="X50" s="74">
        <v>0</v>
      </c>
      <c r="Y50" s="74">
        <v>0</v>
      </c>
      <c r="Z50" s="74">
        <v>0</v>
      </c>
      <c r="AA50" s="74">
        <v>0</v>
      </c>
      <c r="AB50" s="74">
        <v>0</v>
      </c>
      <c r="AC50" s="74">
        <v>0</v>
      </c>
      <c r="AD50" s="74">
        <v>0</v>
      </c>
      <c r="AE50" s="74">
        <v>0</v>
      </c>
      <c r="AF50" s="74">
        <v>0</v>
      </c>
      <c r="AG50" s="74">
        <v>0</v>
      </c>
    </row>
    <row r="51" spans="1:33" ht="15" x14ac:dyDescent="0.25">
      <c r="A51" s="53" t="s">
        <v>1048</v>
      </c>
      <c r="B51" s="74">
        <v>0</v>
      </c>
      <c r="C51" s="84">
        <v>0</v>
      </c>
      <c r="D51" s="84">
        <v>0</v>
      </c>
      <c r="E51" s="84">
        <v>0</v>
      </c>
      <c r="F51" s="88">
        <v>0</v>
      </c>
      <c r="G51" s="88">
        <v>0</v>
      </c>
      <c r="H51" s="84">
        <v>0</v>
      </c>
      <c r="I51" s="84">
        <v>0</v>
      </c>
      <c r="J51" s="84">
        <v>0</v>
      </c>
      <c r="K51" s="84">
        <v>1</v>
      </c>
      <c r="L51" s="74">
        <v>0</v>
      </c>
      <c r="M51" s="74">
        <v>0</v>
      </c>
      <c r="N51" s="84">
        <v>0</v>
      </c>
      <c r="O51" s="84">
        <v>0</v>
      </c>
      <c r="P51" s="74">
        <v>0</v>
      </c>
      <c r="Q51" s="74">
        <v>0</v>
      </c>
      <c r="R51" s="74">
        <v>0</v>
      </c>
      <c r="S51" s="74">
        <v>0</v>
      </c>
      <c r="T51" s="74">
        <v>0</v>
      </c>
      <c r="U51" s="74">
        <v>0</v>
      </c>
      <c r="V51" s="74">
        <v>0</v>
      </c>
      <c r="W51" s="74">
        <v>0</v>
      </c>
      <c r="X51" s="74">
        <v>0</v>
      </c>
      <c r="Y51" s="74">
        <v>0</v>
      </c>
      <c r="Z51" s="74">
        <v>0</v>
      </c>
      <c r="AA51" s="74">
        <v>0</v>
      </c>
      <c r="AB51" s="74">
        <v>0</v>
      </c>
      <c r="AC51" s="74">
        <v>0</v>
      </c>
      <c r="AD51" s="74">
        <v>0</v>
      </c>
      <c r="AE51" s="74">
        <v>0</v>
      </c>
      <c r="AF51" s="74">
        <v>0</v>
      </c>
      <c r="AG51" s="74">
        <v>0</v>
      </c>
    </row>
    <row r="52" spans="1:33" ht="15" x14ac:dyDescent="0.25">
      <c r="A52" s="53" t="s">
        <v>1024</v>
      </c>
      <c r="B52" s="74">
        <v>0</v>
      </c>
      <c r="C52" s="85">
        <v>0</v>
      </c>
      <c r="D52" s="84">
        <v>0</v>
      </c>
      <c r="E52" s="84">
        <v>0</v>
      </c>
      <c r="F52" s="88">
        <v>0</v>
      </c>
      <c r="G52" s="88">
        <v>0</v>
      </c>
      <c r="H52" s="84">
        <v>0</v>
      </c>
      <c r="I52" s="84">
        <v>0</v>
      </c>
      <c r="J52" s="84">
        <v>1</v>
      </c>
      <c r="K52" s="84">
        <v>0</v>
      </c>
      <c r="L52" s="74">
        <v>0</v>
      </c>
      <c r="M52" s="74">
        <v>0</v>
      </c>
      <c r="N52" s="84">
        <v>0</v>
      </c>
      <c r="O52" s="84">
        <v>0</v>
      </c>
      <c r="P52" s="74">
        <v>0</v>
      </c>
      <c r="Q52" s="74">
        <v>0</v>
      </c>
      <c r="R52" s="74">
        <v>0</v>
      </c>
      <c r="S52" s="74">
        <v>0</v>
      </c>
      <c r="T52" s="74">
        <v>0</v>
      </c>
      <c r="U52" s="74">
        <v>0</v>
      </c>
      <c r="V52" s="74">
        <v>0</v>
      </c>
      <c r="W52" s="74">
        <v>0</v>
      </c>
      <c r="X52" s="74">
        <v>0</v>
      </c>
      <c r="Y52" s="74">
        <v>0</v>
      </c>
      <c r="Z52" s="74">
        <v>0</v>
      </c>
      <c r="AA52" s="74">
        <v>0</v>
      </c>
      <c r="AB52" s="74">
        <v>0</v>
      </c>
      <c r="AC52" s="74">
        <v>0</v>
      </c>
      <c r="AD52" s="74">
        <v>0</v>
      </c>
      <c r="AE52" s="74">
        <v>0</v>
      </c>
      <c r="AF52" s="74">
        <v>0</v>
      </c>
      <c r="AG52" s="74">
        <v>0</v>
      </c>
    </row>
    <row r="53" spans="1:33" ht="15" x14ac:dyDescent="0.25">
      <c r="A53" s="53" t="s">
        <v>1052</v>
      </c>
      <c r="B53" s="74">
        <v>0</v>
      </c>
      <c r="C53" s="84">
        <v>0</v>
      </c>
      <c r="D53" s="84">
        <v>0</v>
      </c>
      <c r="E53" s="84">
        <v>0</v>
      </c>
      <c r="F53" s="88">
        <v>0</v>
      </c>
      <c r="G53" s="88">
        <v>0</v>
      </c>
      <c r="H53" s="84">
        <v>0</v>
      </c>
      <c r="I53" s="84">
        <v>0</v>
      </c>
      <c r="J53" s="84">
        <v>0</v>
      </c>
      <c r="K53" s="84">
        <v>1</v>
      </c>
      <c r="L53" s="74">
        <v>0</v>
      </c>
      <c r="M53" s="74">
        <v>0</v>
      </c>
      <c r="N53" s="84">
        <v>0</v>
      </c>
      <c r="O53" s="84">
        <v>0</v>
      </c>
      <c r="P53" s="74">
        <v>0</v>
      </c>
      <c r="Q53" s="74">
        <v>0</v>
      </c>
      <c r="R53" s="74">
        <v>0</v>
      </c>
      <c r="S53" s="74">
        <v>0</v>
      </c>
      <c r="T53" s="74">
        <v>0</v>
      </c>
      <c r="U53" s="74">
        <v>0</v>
      </c>
      <c r="V53" s="74">
        <v>0</v>
      </c>
      <c r="W53" s="74">
        <v>0</v>
      </c>
      <c r="X53" s="74">
        <v>0</v>
      </c>
      <c r="Y53" s="74">
        <v>0</v>
      </c>
      <c r="Z53" s="74">
        <v>0</v>
      </c>
      <c r="AA53" s="74">
        <v>0</v>
      </c>
      <c r="AB53" s="74">
        <v>0</v>
      </c>
      <c r="AC53" s="74">
        <v>0</v>
      </c>
      <c r="AD53" s="74">
        <v>0</v>
      </c>
      <c r="AE53" s="74">
        <v>0</v>
      </c>
      <c r="AF53" s="74">
        <v>0</v>
      </c>
      <c r="AG53" s="74">
        <v>0</v>
      </c>
    </row>
    <row r="54" spans="1:33" ht="15" x14ac:dyDescent="0.25">
      <c r="A54" s="53" t="s">
        <v>1026</v>
      </c>
      <c r="B54" s="74">
        <v>0</v>
      </c>
      <c r="C54" s="85">
        <v>0</v>
      </c>
      <c r="D54" s="84">
        <v>0</v>
      </c>
      <c r="E54" s="84">
        <v>0</v>
      </c>
      <c r="F54" s="88">
        <v>0</v>
      </c>
      <c r="G54" s="88">
        <v>0</v>
      </c>
      <c r="H54" s="84">
        <v>0</v>
      </c>
      <c r="I54" s="84">
        <v>0</v>
      </c>
      <c r="J54" s="84">
        <v>1</v>
      </c>
      <c r="K54" s="84">
        <v>0</v>
      </c>
      <c r="L54" s="74">
        <v>0</v>
      </c>
      <c r="M54" s="74">
        <v>0</v>
      </c>
      <c r="N54" s="84">
        <v>0</v>
      </c>
      <c r="O54" s="84">
        <v>0</v>
      </c>
      <c r="P54" s="74">
        <v>0</v>
      </c>
      <c r="Q54" s="74">
        <v>0</v>
      </c>
      <c r="R54" s="74">
        <v>0</v>
      </c>
      <c r="S54" s="74">
        <v>0</v>
      </c>
      <c r="T54" s="74">
        <v>0</v>
      </c>
      <c r="U54" s="74">
        <v>0</v>
      </c>
      <c r="V54" s="74">
        <v>0</v>
      </c>
      <c r="W54" s="74">
        <v>0</v>
      </c>
      <c r="X54" s="74">
        <v>0</v>
      </c>
      <c r="Y54" s="74">
        <v>0</v>
      </c>
      <c r="Z54" s="74">
        <v>0</v>
      </c>
      <c r="AA54" s="74">
        <v>0</v>
      </c>
      <c r="AB54" s="74">
        <v>0</v>
      </c>
      <c r="AC54" s="74">
        <v>0</v>
      </c>
      <c r="AD54" s="74">
        <v>0</v>
      </c>
      <c r="AE54" s="74">
        <v>0</v>
      </c>
      <c r="AF54" s="74">
        <v>0</v>
      </c>
      <c r="AG54" s="74">
        <v>0</v>
      </c>
    </row>
    <row r="55" spans="1:33" ht="15" x14ac:dyDescent="0.25">
      <c r="A55" s="53" t="s">
        <v>1050</v>
      </c>
      <c r="B55" s="74">
        <v>0</v>
      </c>
      <c r="C55" s="84">
        <v>0</v>
      </c>
      <c r="D55" s="84">
        <v>0</v>
      </c>
      <c r="E55" s="84">
        <v>0</v>
      </c>
      <c r="F55" s="88">
        <v>0</v>
      </c>
      <c r="G55" s="88">
        <v>0</v>
      </c>
      <c r="H55" s="84">
        <v>0</v>
      </c>
      <c r="I55" s="84">
        <v>0</v>
      </c>
      <c r="J55" s="84">
        <v>0</v>
      </c>
      <c r="K55" s="84">
        <v>1</v>
      </c>
      <c r="L55" s="74">
        <v>0</v>
      </c>
      <c r="M55" s="74">
        <v>0</v>
      </c>
      <c r="N55" s="84">
        <v>0</v>
      </c>
      <c r="O55" s="84">
        <v>0</v>
      </c>
      <c r="P55" s="74">
        <v>0</v>
      </c>
      <c r="Q55" s="74">
        <v>0</v>
      </c>
      <c r="R55" s="74">
        <v>0</v>
      </c>
      <c r="S55" s="74">
        <v>0</v>
      </c>
      <c r="T55" s="74">
        <v>0</v>
      </c>
      <c r="U55" s="74">
        <v>0</v>
      </c>
      <c r="V55" s="74">
        <v>0</v>
      </c>
      <c r="W55" s="74">
        <v>0</v>
      </c>
      <c r="X55" s="74">
        <v>0</v>
      </c>
      <c r="Y55" s="74">
        <v>0</v>
      </c>
      <c r="Z55" s="74">
        <v>0</v>
      </c>
      <c r="AA55" s="74">
        <v>0</v>
      </c>
      <c r="AB55" s="74">
        <v>0</v>
      </c>
      <c r="AC55" s="74">
        <v>0</v>
      </c>
      <c r="AD55" s="74">
        <v>0</v>
      </c>
      <c r="AE55" s="74">
        <v>0</v>
      </c>
      <c r="AF55" s="74">
        <v>0</v>
      </c>
      <c r="AG55" s="74">
        <v>0</v>
      </c>
    </row>
    <row r="56" spans="1:33" ht="15" x14ac:dyDescent="0.25">
      <c r="A56" s="53" t="s">
        <v>1025</v>
      </c>
      <c r="B56" s="74">
        <v>0</v>
      </c>
      <c r="C56" s="85">
        <v>0</v>
      </c>
      <c r="D56" s="84">
        <v>0</v>
      </c>
      <c r="E56" s="84">
        <v>0</v>
      </c>
      <c r="F56" s="88">
        <v>0</v>
      </c>
      <c r="G56" s="88">
        <v>0</v>
      </c>
      <c r="H56" s="84">
        <v>0</v>
      </c>
      <c r="I56" s="84">
        <v>0</v>
      </c>
      <c r="J56" s="84">
        <v>1</v>
      </c>
      <c r="K56" s="84">
        <v>0</v>
      </c>
      <c r="L56" s="74">
        <v>0</v>
      </c>
      <c r="M56" s="74">
        <v>0</v>
      </c>
      <c r="N56" s="84">
        <v>0</v>
      </c>
      <c r="O56" s="84">
        <v>0</v>
      </c>
      <c r="P56" s="74">
        <v>0</v>
      </c>
      <c r="Q56" s="74">
        <v>0</v>
      </c>
      <c r="R56" s="74">
        <v>0</v>
      </c>
      <c r="S56" s="74">
        <v>0</v>
      </c>
      <c r="T56" s="74">
        <v>0</v>
      </c>
      <c r="U56" s="74">
        <v>0</v>
      </c>
      <c r="V56" s="74">
        <v>0</v>
      </c>
      <c r="W56" s="74">
        <v>0</v>
      </c>
      <c r="X56" s="74">
        <v>0</v>
      </c>
      <c r="Y56" s="74">
        <v>0</v>
      </c>
      <c r="Z56" s="74">
        <v>0</v>
      </c>
      <c r="AA56" s="74">
        <v>0</v>
      </c>
      <c r="AB56" s="74">
        <v>0</v>
      </c>
      <c r="AC56" s="74">
        <v>0</v>
      </c>
      <c r="AD56" s="74">
        <v>0</v>
      </c>
      <c r="AE56" s="74">
        <v>0</v>
      </c>
      <c r="AF56" s="74">
        <v>0</v>
      </c>
      <c r="AG56" s="74">
        <v>0</v>
      </c>
    </row>
    <row r="57" spans="1:33" ht="15" x14ac:dyDescent="0.25">
      <c r="A57" s="53" t="s">
        <v>1049</v>
      </c>
      <c r="B57" s="74">
        <v>0</v>
      </c>
      <c r="C57" s="84">
        <v>0</v>
      </c>
      <c r="D57" s="84">
        <v>0</v>
      </c>
      <c r="E57" s="84">
        <v>0</v>
      </c>
      <c r="F57" s="88">
        <v>0</v>
      </c>
      <c r="G57" s="88">
        <v>0</v>
      </c>
      <c r="H57" s="84">
        <v>0</v>
      </c>
      <c r="I57" s="84">
        <v>0</v>
      </c>
      <c r="J57" s="84">
        <v>0</v>
      </c>
      <c r="K57" s="84">
        <v>1</v>
      </c>
      <c r="L57" s="74">
        <v>0</v>
      </c>
      <c r="M57" s="74">
        <v>0</v>
      </c>
      <c r="N57" s="84">
        <v>0</v>
      </c>
      <c r="O57" s="84">
        <v>0</v>
      </c>
      <c r="P57" s="74">
        <v>0</v>
      </c>
      <c r="Q57" s="74">
        <v>0</v>
      </c>
      <c r="R57" s="74">
        <v>0</v>
      </c>
      <c r="S57" s="74">
        <v>0</v>
      </c>
      <c r="T57" s="74">
        <v>0</v>
      </c>
      <c r="U57" s="74">
        <v>0</v>
      </c>
      <c r="V57" s="74">
        <v>0</v>
      </c>
      <c r="W57" s="74">
        <v>0</v>
      </c>
      <c r="X57" s="74">
        <v>0</v>
      </c>
      <c r="Y57" s="74">
        <v>0</v>
      </c>
      <c r="Z57" s="74">
        <v>0</v>
      </c>
      <c r="AA57" s="74">
        <v>0</v>
      </c>
      <c r="AB57" s="74">
        <v>0</v>
      </c>
      <c r="AC57" s="74">
        <v>0</v>
      </c>
      <c r="AD57" s="74">
        <v>0</v>
      </c>
      <c r="AE57" s="74">
        <v>0</v>
      </c>
      <c r="AF57" s="74">
        <v>0</v>
      </c>
      <c r="AG57" s="74">
        <v>0</v>
      </c>
    </row>
    <row r="58" spans="1:33" ht="15.75" customHeight="1" x14ac:dyDescent="0.25">
      <c r="A58" s="53" t="s">
        <v>1022</v>
      </c>
      <c r="B58" s="74">
        <v>0</v>
      </c>
      <c r="C58" s="85">
        <v>0</v>
      </c>
      <c r="D58" s="84">
        <v>0</v>
      </c>
      <c r="E58" s="84">
        <v>0</v>
      </c>
      <c r="F58" s="88">
        <v>0</v>
      </c>
      <c r="G58" s="88">
        <v>0</v>
      </c>
      <c r="H58" s="84">
        <v>0</v>
      </c>
      <c r="I58" s="84">
        <v>0</v>
      </c>
      <c r="J58" s="84">
        <v>1</v>
      </c>
      <c r="K58" s="84">
        <v>0</v>
      </c>
      <c r="L58" s="74">
        <v>0</v>
      </c>
      <c r="M58" s="74">
        <v>0</v>
      </c>
      <c r="N58" s="84">
        <v>0</v>
      </c>
      <c r="O58" s="84">
        <v>0</v>
      </c>
      <c r="P58" s="74">
        <v>0</v>
      </c>
      <c r="Q58" s="74">
        <v>0</v>
      </c>
      <c r="R58" s="74">
        <v>0</v>
      </c>
      <c r="S58" s="74">
        <v>0</v>
      </c>
      <c r="T58" s="74">
        <v>0</v>
      </c>
      <c r="U58" s="74">
        <v>0</v>
      </c>
      <c r="V58" s="74">
        <v>0</v>
      </c>
      <c r="W58" s="74">
        <v>0</v>
      </c>
      <c r="X58" s="74">
        <v>0</v>
      </c>
      <c r="Y58" s="74">
        <v>0</v>
      </c>
      <c r="Z58" s="74">
        <v>0</v>
      </c>
      <c r="AA58" s="74">
        <v>0</v>
      </c>
      <c r="AB58" s="74">
        <v>0</v>
      </c>
      <c r="AC58" s="74">
        <v>0</v>
      </c>
      <c r="AD58" s="74">
        <v>0</v>
      </c>
      <c r="AE58" s="74">
        <v>0</v>
      </c>
      <c r="AF58" s="74">
        <v>0</v>
      </c>
      <c r="AG58" s="74">
        <v>0</v>
      </c>
    </row>
    <row r="59" spans="1:33" ht="15" x14ac:dyDescent="0.25">
      <c r="A59" s="53" t="s">
        <v>1047</v>
      </c>
      <c r="B59" s="74">
        <v>0</v>
      </c>
      <c r="C59" s="84">
        <v>0</v>
      </c>
      <c r="D59" s="84">
        <v>0</v>
      </c>
      <c r="E59" s="84">
        <v>0</v>
      </c>
      <c r="F59" s="88">
        <v>0</v>
      </c>
      <c r="G59" s="88">
        <v>0</v>
      </c>
      <c r="H59" s="84">
        <v>0</v>
      </c>
      <c r="I59" s="84">
        <v>0</v>
      </c>
      <c r="J59" s="84">
        <v>0</v>
      </c>
      <c r="K59" s="84">
        <v>1</v>
      </c>
      <c r="L59" s="74">
        <v>0</v>
      </c>
      <c r="M59" s="74">
        <v>0</v>
      </c>
      <c r="N59" s="84">
        <v>0</v>
      </c>
      <c r="O59" s="84">
        <v>0</v>
      </c>
      <c r="P59" s="74">
        <v>0</v>
      </c>
      <c r="Q59" s="74">
        <v>0</v>
      </c>
      <c r="R59" s="74">
        <v>0</v>
      </c>
      <c r="S59" s="74">
        <v>0</v>
      </c>
      <c r="T59" s="74">
        <v>0</v>
      </c>
      <c r="U59" s="74">
        <v>0</v>
      </c>
      <c r="V59" s="74">
        <v>0</v>
      </c>
      <c r="W59" s="74">
        <v>0</v>
      </c>
      <c r="X59" s="74">
        <v>0</v>
      </c>
      <c r="Y59" s="74">
        <v>0</v>
      </c>
      <c r="Z59" s="74">
        <v>0</v>
      </c>
      <c r="AA59" s="74">
        <v>0</v>
      </c>
      <c r="AB59" s="74">
        <v>0</v>
      </c>
      <c r="AC59" s="74">
        <v>0</v>
      </c>
      <c r="AD59" s="74">
        <v>0</v>
      </c>
      <c r="AE59" s="74">
        <v>0</v>
      </c>
      <c r="AF59" s="74">
        <v>0</v>
      </c>
      <c r="AG59" s="74">
        <v>0</v>
      </c>
    </row>
    <row r="60" spans="1:33" ht="15" x14ac:dyDescent="0.25">
      <c r="A60" s="53" t="s">
        <v>1470</v>
      </c>
      <c r="B60" s="74">
        <v>0</v>
      </c>
      <c r="C60" s="85">
        <v>0</v>
      </c>
      <c r="D60" s="84">
        <v>0</v>
      </c>
      <c r="E60" s="84">
        <v>0</v>
      </c>
      <c r="F60" s="88">
        <v>0</v>
      </c>
      <c r="G60" s="88">
        <v>0</v>
      </c>
      <c r="H60" s="84">
        <v>0</v>
      </c>
      <c r="I60" s="84">
        <v>0</v>
      </c>
      <c r="J60" s="84">
        <v>1</v>
      </c>
      <c r="K60" s="84">
        <v>0</v>
      </c>
      <c r="L60" s="74">
        <v>0</v>
      </c>
      <c r="M60" s="74">
        <v>0</v>
      </c>
      <c r="N60" s="84">
        <v>0</v>
      </c>
      <c r="O60" s="84">
        <v>0</v>
      </c>
      <c r="P60" s="74">
        <v>0</v>
      </c>
      <c r="Q60" s="74">
        <v>0</v>
      </c>
      <c r="R60" s="74">
        <v>0</v>
      </c>
      <c r="S60" s="74">
        <v>0</v>
      </c>
      <c r="T60" s="74">
        <v>0</v>
      </c>
      <c r="U60" s="74">
        <v>0</v>
      </c>
      <c r="V60" s="74">
        <v>0</v>
      </c>
      <c r="W60" s="74">
        <v>0</v>
      </c>
      <c r="X60" s="74">
        <v>0</v>
      </c>
      <c r="Y60" s="74">
        <v>0</v>
      </c>
      <c r="Z60" s="74">
        <v>0</v>
      </c>
      <c r="AA60" s="74">
        <v>0</v>
      </c>
      <c r="AB60" s="74">
        <v>0</v>
      </c>
      <c r="AC60" s="74">
        <v>0</v>
      </c>
      <c r="AD60" s="74">
        <v>0</v>
      </c>
      <c r="AE60" s="74">
        <v>0</v>
      </c>
      <c r="AF60" s="74">
        <v>0</v>
      </c>
      <c r="AG60" s="74">
        <v>0</v>
      </c>
    </row>
    <row r="61" spans="1:33" ht="15" x14ac:dyDescent="0.25">
      <c r="A61" s="53" t="s">
        <v>1494</v>
      </c>
      <c r="B61" s="74">
        <v>0</v>
      </c>
      <c r="C61" s="84">
        <v>0</v>
      </c>
      <c r="D61" s="84">
        <v>0</v>
      </c>
      <c r="E61" s="84">
        <v>0</v>
      </c>
      <c r="F61" s="88">
        <v>0</v>
      </c>
      <c r="G61" s="88">
        <v>0</v>
      </c>
      <c r="H61" s="84">
        <v>0</v>
      </c>
      <c r="I61" s="84">
        <v>0</v>
      </c>
      <c r="J61" s="84">
        <v>0</v>
      </c>
      <c r="K61" s="84">
        <v>1</v>
      </c>
      <c r="L61" s="74">
        <v>0</v>
      </c>
      <c r="M61" s="74">
        <v>0</v>
      </c>
      <c r="N61" s="84">
        <v>0</v>
      </c>
      <c r="O61" s="84">
        <v>0</v>
      </c>
      <c r="P61" s="74">
        <v>0</v>
      </c>
      <c r="Q61" s="74">
        <v>0</v>
      </c>
      <c r="R61" s="74">
        <v>0</v>
      </c>
      <c r="S61" s="74">
        <v>0</v>
      </c>
      <c r="T61" s="74">
        <v>0</v>
      </c>
      <c r="U61" s="74">
        <v>0</v>
      </c>
      <c r="V61" s="74">
        <v>0</v>
      </c>
      <c r="W61" s="74">
        <v>0</v>
      </c>
      <c r="X61" s="74">
        <v>0</v>
      </c>
      <c r="Y61" s="74">
        <v>0</v>
      </c>
      <c r="Z61" s="74">
        <v>0</v>
      </c>
      <c r="AA61" s="74">
        <v>0</v>
      </c>
      <c r="AB61" s="74">
        <v>0</v>
      </c>
      <c r="AC61" s="74">
        <v>0</v>
      </c>
      <c r="AD61" s="74">
        <v>0</v>
      </c>
      <c r="AE61" s="74">
        <v>0</v>
      </c>
      <c r="AF61" s="74">
        <v>0</v>
      </c>
      <c r="AG61" s="74">
        <v>0</v>
      </c>
    </row>
    <row r="62" spans="1:33" ht="15" x14ac:dyDescent="0.25">
      <c r="A62" s="53" t="s">
        <v>1495</v>
      </c>
      <c r="B62" s="74">
        <v>0</v>
      </c>
      <c r="C62" s="85">
        <v>0</v>
      </c>
      <c r="D62" s="84">
        <v>0</v>
      </c>
      <c r="E62" s="84">
        <v>0</v>
      </c>
      <c r="F62" s="88">
        <v>0</v>
      </c>
      <c r="G62" s="88">
        <v>0</v>
      </c>
      <c r="H62" s="84">
        <v>0</v>
      </c>
      <c r="I62" s="84">
        <v>0</v>
      </c>
      <c r="J62" s="84">
        <v>0</v>
      </c>
      <c r="K62" s="84">
        <v>0</v>
      </c>
      <c r="L62" s="74">
        <v>0</v>
      </c>
      <c r="M62" s="74">
        <v>0</v>
      </c>
      <c r="N62" s="84">
        <v>1</v>
      </c>
      <c r="O62" s="84">
        <v>0</v>
      </c>
      <c r="P62" s="74">
        <v>0</v>
      </c>
      <c r="Q62" s="74">
        <v>0</v>
      </c>
      <c r="R62" s="74">
        <v>0</v>
      </c>
      <c r="S62" s="74">
        <v>0</v>
      </c>
      <c r="T62" s="74">
        <v>0</v>
      </c>
      <c r="U62" s="74">
        <v>0</v>
      </c>
      <c r="V62" s="74">
        <v>0</v>
      </c>
      <c r="W62" s="74">
        <v>0</v>
      </c>
      <c r="X62" s="74">
        <v>0</v>
      </c>
      <c r="Y62" s="74">
        <v>0</v>
      </c>
      <c r="Z62" s="74">
        <v>0</v>
      </c>
      <c r="AA62" s="74">
        <v>0</v>
      </c>
      <c r="AB62" s="74">
        <v>0</v>
      </c>
      <c r="AC62" s="74">
        <v>0</v>
      </c>
      <c r="AD62" s="74">
        <v>0</v>
      </c>
      <c r="AE62" s="74">
        <v>0</v>
      </c>
      <c r="AF62" s="74">
        <v>0</v>
      </c>
      <c r="AG62" s="74">
        <v>0</v>
      </c>
    </row>
    <row r="63" spans="1:33" ht="15" x14ac:dyDescent="0.25">
      <c r="A63" s="53" t="s">
        <v>1496</v>
      </c>
      <c r="B63" s="74">
        <v>0</v>
      </c>
      <c r="C63" s="84">
        <v>0</v>
      </c>
      <c r="D63" s="84">
        <v>0</v>
      </c>
      <c r="E63" s="84">
        <v>0</v>
      </c>
      <c r="F63" s="88">
        <v>0</v>
      </c>
      <c r="G63" s="88">
        <v>0</v>
      </c>
      <c r="H63" s="84">
        <v>0</v>
      </c>
      <c r="I63" s="84">
        <v>0</v>
      </c>
      <c r="J63" s="84">
        <v>0</v>
      </c>
      <c r="K63" s="84">
        <v>0</v>
      </c>
      <c r="L63" s="74">
        <v>0</v>
      </c>
      <c r="M63" s="74">
        <v>0</v>
      </c>
      <c r="N63" s="84">
        <v>0</v>
      </c>
      <c r="O63" s="84">
        <v>1</v>
      </c>
      <c r="P63" s="74">
        <v>0</v>
      </c>
      <c r="Q63" s="74">
        <v>0</v>
      </c>
      <c r="R63" s="74">
        <v>0</v>
      </c>
      <c r="S63" s="74">
        <v>0</v>
      </c>
      <c r="T63" s="74">
        <v>0</v>
      </c>
      <c r="U63" s="74">
        <v>0</v>
      </c>
      <c r="V63" s="74">
        <v>0</v>
      </c>
      <c r="W63" s="74">
        <v>0</v>
      </c>
      <c r="X63" s="74">
        <v>0</v>
      </c>
      <c r="Y63" s="74">
        <v>0</v>
      </c>
      <c r="Z63" s="74">
        <v>0</v>
      </c>
      <c r="AA63" s="74">
        <v>0</v>
      </c>
      <c r="AB63" s="74">
        <v>0</v>
      </c>
      <c r="AC63" s="74">
        <v>0</v>
      </c>
      <c r="AD63" s="74">
        <v>0</v>
      </c>
      <c r="AE63" s="74">
        <v>0</v>
      </c>
      <c r="AF63" s="74">
        <v>0</v>
      </c>
      <c r="AG63" s="74">
        <v>0</v>
      </c>
    </row>
    <row r="64" spans="1:33" ht="15" x14ac:dyDescent="0.25">
      <c r="A64" s="53" t="s">
        <v>1497</v>
      </c>
      <c r="B64" s="74">
        <v>0</v>
      </c>
      <c r="C64" s="85">
        <v>0</v>
      </c>
      <c r="D64" s="84">
        <v>0</v>
      </c>
      <c r="E64" s="84">
        <v>0</v>
      </c>
      <c r="F64" s="88">
        <v>0</v>
      </c>
      <c r="G64" s="88">
        <v>0</v>
      </c>
      <c r="H64" s="84">
        <v>0</v>
      </c>
      <c r="I64" s="84">
        <v>0</v>
      </c>
      <c r="J64" s="84">
        <v>0</v>
      </c>
      <c r="K64" s="84">
        <v>0</v>
      </c>
      <c r="L64" s="74">
        <v>0</v>
      </c>
      <c r="M64" s="74">
        <v>0</v>
      </c>
      <c r="N64" s="84">
        <v>1</v>
      </c>
      <c r="O64" s="84">
        <v>0</v>
      </c>
      <c r="P64" s="74">
        <v>0</v>
      </c>
      <c r="Q64" s="74">
        <v>0</v>
      </c>
      <c r="R64" s="74">
        <v>0</v>
      </c>
      <c r="S64" s="74">
        <v>0</v>
      </c>
      <c r="T64" s="74">
        <v>0</v>
      </c>
      <c r="U64" s="74">
        <v>0</v>
      </c>
      <c r="V64" s="74">
        <v>0</v>
      </c>
      <c r="W64" s="74">
        <v>0</v>
      </c>
      <c r="X64" s="74">
        <v>0</v>
      </c>
      <c r="Y64" s="74">
        <v>0</v>
      </c>
      <c r="Z64" s="74">
        <v>0</v>
      </c>
      <c r="AA64" s="74">
        <v>0</v>
      </c>
      <c r="AB64" s="74">
        <v>0</v>
      </c>
      <c r="AC64" s="74">
        <v>0</v>
      </c>
      <c r="AD64" s="74">
        <v>0</v>
      </c>
      <c r="AE64" s="74">
        <v>0</v>
      </c>
      <c r="AF64" s="74">
        <v>0</v>
      </c>
      <c r="AG64" s="74">
        <v>0</v>
      </c>
    </row>
    <row r="65" spans="1:33" ht="15" x14ac:dyDescent="0.25">
      <c r="A65" s="53" t="s">
        <v>1498</v>
      </c>
      <c r="B65" s="74">
        <v>0</v>
      </c>
      <c r="C65" s="84">
        <v>0</v>
      </c>
      <c r="D65" s="84">
        <v>0</v>
      </c>
      <c r="E65" s="84">
        <v>0</v>
      </c>
      <c r="F65" s="88">
        <v>0</v>
      </c>
      <c r="G65" s="88">
        <v>0</v>
      </c>
      <c r="H65" s="84">
        <v>0</v>
      </c>
      <c r="I65" s="84">
        <v>0</v>
      </c>
      <c r="J65" s="84">
        <v>0</v>
      </c>
      <c r="K65" s="84">
        <v>0</v>
      </c>
      <c r="L65" s="74">
        <v>0</v>
      </c>
      <c r="M65" s="74">
        <v>0</v>
      </c>
      <c r="N65" s="84">
        <v>0</v>
      </c>
      <c r="O65" s="84">
        <v>1</v>
      </c>
      <c r="P65" s="74">
        <v>0</v>
      </c>
      <c r="Q65" s="74">
        <v>0</v>
      </c>
      <c r="R65" s="74">
        <v>0</v>
      </c>
      <c r="S65" s="74">
        <v>0</v>
      </c>
      <c r="T65" s="74">
        <v>0</v>
      </c>
      <c r="U65" s="74">
        <v>0</v>
      </c>
      <c r="V65" s="74">
        <v>0</v>
      </c>
      <c r="W65" s="74">
        <v>0</v>
      </c>
      <c r="X65" s="74">
        <v>0</v>
      </c>
      <c r="Y65" s="74">
        <v>0</v>
      </c>
      <c r="Z65" s="74">
        <v>0</v>
      </c>
      <c r="AA65" s="74">
        <v>0</v>
      </c>
      <c r="AB65" s="74">
        <v>0</v>
      </c>
      <c r="AC65" s="74">
        <v>0</v>
      </c>
      <c r="AD65" s="74">
        <v>0</v>
      </c>
      <c r="AE65" s="74">
        <v>0</v>
      </c>
      <c r="AF65" s="74">
        <v>0</v>
      </c>
      <c r="AG65" s="74">
        <v>0</v>
      </c>
    </row>
    <row r="66" spans="1:33" ht="15" x14ac:dyDescent="0.25">
      <c r="A66" s="53" t="s">
        <v>1499</v>
      </c>
      <c r="B66" s="74">
        <v>0</v>
      </c>
      <c r="C66" s="85">
        <v>0</v>
      </c>
      <c r="D66" s="84">
        <v>0</v>
      </c>
      <c r="E66" s="84">
        <v>0</v>
      </c>
      <c r="F66" s="88">
        <v>0</v>
      </c>
      <c r="G66" s="88">
        <v>0</v>
      </c>
      <c r="H66" s="84">
        <v>0</v>
      </c>
      <c r="I66" s="84">
        <v>0</v>
      </c>
      <c r="J66" s="84">
        <v>0</v>
      </c>
      <c r="K66" s="84">
        <v>0</v>
      </c>
      <c r="L66" s="74">
        <v>0</v>
      </c>
      <c r="M66" s="74">
        <v>0</v>
      </c>
      <c r="N66" s="84">
        <v>1</v>
      </c>
      <c r="O66" s="84">
        <v>0</v>
      </c>
      <c r="P66" s="74">
        <v>0</v>
      </c>
      <c r="Q66" s="74">
        <v>0</v>
      </c>
      <c r="R66" s="74">
        <v>0</v>
      </c>
      <c r="S66" s="74">
        <v>0</v>
      </c>
      <c r="T66" s="74">
        <v>0</v>
      </c>
      <c r="U66" s="74">
        <v>0</v>
      </c>
      <c r="V66" s="74">
        <v>0</v>
      </c>
      <c r="W66" s="74">
        <v>0</v>
      </c>
      <c r="X66" s="74">
        <v>0</v>
      </c>
      <c r="Y66" s="74">
        <v>0</v>
      </c>
      <c r="Z66" s="74">
        <v>0</v>
      </c>
      <c r="AA66" s="74">
        <v>0</v>
      </c>
      <c r="AB66" s="74">
        <v>0</v>
      </c>
      <c r="AC66" s="74">
        <v>0</v>
      </c>
      <c r="AD66" s="74">
        <v>0</v>
      </c>
      <c r="AE66" s="74">
        <v>0</v>
      </c>
      <c r="AF66" s="74">
        <v>0</v>
      </c>
      <c r="AG66" s="74">
        <v>0</v>
      </c>
    </row>
    <row r="67" spans="1:33" ht="15" x14ac:dyDescent="0.25">
      <c r="A67" s="53" t="s">
        <v>1500</v>
      </c>
      <c r="B67" s="74">
        <v>0</v>
      </c>
      <c r="C67" s="84">
        <v>0</v>
      </c>
      <c r="D67" s="84">
        <v>0</v>
      </c>
      <c r="E67" s="84">
        <v>0</v>
      </c>
      <c r="F67" s="88">
        <v>0</v>
      </c>
      <c r="G67" s="88">
        <v>0</v>
      </c>
      <c r="H67" s="84">
        <v>0</v>
      </c>
      <c r="I67" s="84">
        <v>0</v>
      </c>
      <c r="J67" s="84">
        <v>0</v>
      </c>
      <c r="K67" s="84">
        <v>0</v>
      </c>
      <c r="L67" s="74">
        <v>0</v>
      </c>
      <c r="M67" s="74">
        <v>0</v>
      </c>
      <c r="N67" s="84">
        <v>0</v>
      </c>
      <c r="O67" s="84">
        <v>1</v>
      </c>
      <c r="P67" s="74">
        <v>0</v>
      </c>
      <c r="Q67" s="74">
        <v>0</v>
      </c>
      <c r="R67" s="74">
        <v>0</v>
      </c>
      <c r="S67" s="74">
        <v>0</v>
      </c>
      <c r="T67" s="74">
        <v>0</v>
      </c>
      <c r="U67" s="74">
        <v>0</v>
      </c>
      <c r="V67" s="74">
        <v>0</v>
      </c>
      <c r="W67" s="74">
        <v>0</v>
      </c>
      <c r="X67" s="74">
        <v>0</v>
      </c>
      <c r="Y67" s="74">
        <v>0</v>
      </c>
      <c r="Z67" s="74">
        <v>0</v>
      </c>
      <c r="AA67" s="74">
        <v>0</v>
      </c>
      <c r="AB67" s="74">
        <v>0</v>
      </c>
      <c r="AC67" s="74">
        <v>0</v>
      </c>
      <c r="AD67" s="74">
        <v>0</v>
      </c>
      <c r="AE67" s="74">
        <v>0</v>
      </c>
      <c r="AF67" s="74">
        <v>0</v>
      </c>
      <c r="AG67" s="74">
        <v>0</v>
      </c>
    </row>
    <row r="68" spans="1:33" ht="15" x14ac:dyDescent="0.25">
      <c r="A68" s="53" t="s">
        <v>1501</v>
      </c>
      <c r="B68" s="74">
        <v>0</v>
      </c>
      <c r="C68" s="85">
        <v>0</v>
      </c>
      <c r="D68" s="84">
        <v>0</v>
      </c>
      <c r="E68" s="84">
        <v>0</v>
      </c>
      <c r="F68" s="88">
        <v>0</v>
      </c>
      <c r="G68" s="88">
        <v>0</v>
      </c>
      <c r="H68" s="84">
        <v>0</v>
      </c>
      <c r="I68" s="84">
        <v>0</v>
      </c>
      <c r="J68" s="84">
        <v>0</v>
      </c>
      <c r="K68" s="84">
        <v>0</v>
      </c>
      <c r="L68" s="74">
        <v>0</v>
      </c>
      <c r="M68" s="74">
        <v>0</v>
      </c>
      <c r="N68" s="84">
        <v>1</v>
      </c>
      <c r="O68" s="84">
        <v>0</v>
      </c>
      <c r="P68" s="74">
        <v>0</v>
      </c>
      <c r="Q68" s="74">
        <v>0</v>
      </c>
      <c r="R68" s="74">
        <v>0</v>
      </c>
      <c r="S68" s="74">
        <v>0</v>
      </c>
      <c r="T68" s="74">
        <v>0</v>
      </c>
      <c r="U68" s="74">
        <v>0</v>
      </c>
      <c r="V68" s="74">
        <v>0</v>
      </c>
      <c r="W68" s="74">
        <v>0</v>
      </c>
      <c r="X68" s="74">
        <v>0</v>
      </c>
      <c r="Y68" s="74">
        <v>0</v>
      </c>
      <c r="Z68" s="74">
        <v>0</v>
      </c>
      <c r="AA68" s="74">
        <v>0</v>
      </c>
      <c r="AB68" s="74">
        <v>0</v>
      </c>
      <c r="AC68" s="74">
        <v>0</v>
      </c>
      <c r="AD68" s="74">
        <v>0</v>
      </c>
      <c r="AE68" s="74">
        <v>0</v>
      </c>
      <c r="AF68" s="74">
        <v>0</v>
      </c>
      <c r="AG68" s="74">
        <v>0</v>
      </c>
    </row>
    <row r="69" spans="1:33" ht="15" x14ac:dyDescent="0.25">
      <c r="A69" s="53" t="s">
        <v>1502</v>
      </c>
      <c r="B69" s="74">
        <v>0</v>
      </c>
      <c r="C69" s="84">
        <v>0</v>
      </c>
      <c r="D69" s="84">
        <v>0</v>
      </c>
      <c r="E69" s="84">
        <v>0</v>
      </c>
      <c r="F69" s="88">
        <v>0</v>
      </c>
      <c r="G69" s="88">
        <v>0</v>
      </c>
      <c r="H69" s="84">
        <v>0</v>
      </c>
      <c r="I69" s="84">
        <v>0</v>
      </c>
      <c r="J69" s="84">
        <v>0</v>
      </c>
      <c r="K69" s="84">
        <v>0</v>
      </c>
      <c r="L69" s="74">
        <v>0</v>
      </c>
      <c r="M69" s="74">
        <v>0</v>
      </c>
      <c r="N69" s="84">
        <v>0</v>
      </c>
      <c r="O69" s="84">
        <v>1</v>
      </c>
      <c r="P69" s="74">
        <v>0</v>
      </c>
      <c r="Q69" s="74">
        <v>0</v>
      </c>
      <c r="R69" s="74">
        <v>0</v>
      </c>
      <c r="S69" s="74">
        <v>0</v>
      </c>
      <c r="T69" s="74">
        <v>0</v>
      </c>
      <c r="U69" s="74">
        <v>0</v>
      </c>
      <c r="V69" s="74">
        <v>0</v>
      </c>
      <c r="W69" s="74">
        <v>0</v>
      </c>
      <c r="X69" s="74">
        <v>0</v>
      </c>
      <c r="Y69" s="74">
        <v>0</v>
      </c>
      <c r="Z69" s="74">
        <v>0</v>
      </c>
      <c r="AA69" s="74">
        <v>0</v>
      </c>
      <c r="AB69" s="74">
        <v>0</v>
      </c>
      <c r="AC69" s="74">
        <v>0</v>
      </c>
      <c r="AD69" s="74">
        <v>0</v>
      </c>
      <c r="AE69" s="74">
        <v>0</v>
      </c>
      <c r="AF69" s="74">
        <v>0</v>
      </c>
      <c r="AG69" s="74">
        <v>0</v>
      </c>
    </row>
    <row r="70" spans="1:33" ht="15" x14ac:dyDescent="0.25">
      <c r="A70" s="53" t="s">
        <v>1503</v>
      </c>
      <c r="B70" s="74">
        <v>0</v>
      </c>
      <c r="C70" s="85">
        <v>0</v>
      </c>
      <c r="D70" s="84">
        <v>0</v>
      </c>
      <c r="E70" s="84">
        <v>0</v>
      </c>
      <c r="F70" s="88">
        <v>0</v>
      </c>
      <c r="G70" s="88">
        <v>0</v>
      </c>
      <c r="H70" s="84">
        <v>0</v>
      </c>
      <c r="I70" s="84">
        <v>0</v>
      </c>
      <c r="J70" s="84">
        <v>0</v>
      </c>
      <c r="K70" s="84">
        <v>0</v>
      </c>
      <c r="L70" s="74">
        <v>0</v>
      </c>
      <c r="M70" s="74">
        <v>0</v>
      </c>
      <c r="N70" s="84">
        <v>1</v>
      </c>
      <c r="O70" s="84">
        <v>0</v>
      </c>
      <c r="P70" s="74">
        <v>0</v>
      </c>
      <c r="Q70" s="74">
        <v>0</v>
      </c>
      <c r="R70" s="74">
        <v>0</v>
      </c>
      <c r="S70" s="74">
        <v>0</v>
      </c>
      <c r="T70" s="74">
        <v>0</v>
      </c>
      <c r="U70" s="74">
        <v>0</v>
      </c>
      <c r="V70" s="74">
        <v>0</v>
      </c>
      <c r="W70" s="74">
        <v>0</v>
      </c>
      <c r="X70" s="74">
        <v>0</v>
      </c>
      <c r="Y70" s="74">
        <v>0</v>
      </c>
      <c r="Z70" s="74">
        <v>0</v>
      </c>
      <c r="AA70" s="74">
        <v>0</v>
      </c>
      <c r="AB70" s="74">
        <v>0</v>
      </c>
      <c r="AC70" s="74">
        <v>0</v>
      </c>
      <c r="AD70" s="74">
        <v>0</v>
      </c>
      <c r="AE70" s="74">
        <v>0</v>
      </c>
      <c r="AF70" s="74">
        <v>0</v>
      </c>
      <c r="AG70" s="74">
        <v>0</v>
      </c>
    </row>
    <row r="71" spans="1:33" ht="15" x14ac:dyDescent="0.25">
      <c r="A71" s="53" t="s">
        <v>1504</v>
      </c>
      <c r="B71" s="74">
        <v>0</v>
      </c>
      <c r="C71" s="84">
        <v>0</v>
      </c>
      <c r="D71" s="84">
        <v>0</v>
      </c>
      <c r="E71" s="84">
        <v>0</v>
      </c>
      <c r="F71" s="88">
        <v>0</v>
      </c>
      <c r="G71" s="88">
        <v>0</v>
      </c>
      <c r="H71" s="84">
        <v>0</v>
      </c>
      <c r="I71" s="84">
        <v>0</v>
      </c>
      <c r="J71" s="84">
        <v>0</v>
      </c>
      <c r="K71" s="84">
        <v>0</v>
      </c>
      <c r="L71" s="74">
        <v>0</v>
      </c>
      <c r="M71" s="74">
        <v>0</v>
      </c>
      <c r="N71" s="84">
        <v>0</v>
      </c>
      <c r="O71" s="84">
        <v>1</v>
      </c>
      <c r="P71" s="74">
        <v>0</v>
      </c>
      <c r="Q71" s="74">
        <v>0</v>
      </c>
      <c r="R71" s="74">
        <v>0</v>
      </c>
      <c r="S71" s="74">
        <v>0</v>
      </c>
      <c r="T71" s="74">
        <v>0</v>
      </c>
      <c r="U71" s="74">
        <v>0</v>
      </c>
      <c r="V71" s="74">
        <v>0</v>
      </c>
      <c r="W71" s="74">
        <v>0</v>
      </c>
      <c r="X71" s="74">
        <v>0</v>
      </c>
      <c r="Y71" s="74">
        <v>0</v>
      </c>
      <c r="Z71" s="74">
        <v>0</v>
      </c>
      <c r="AA71" s="74">
        <v>0</v>
      </c>
      <c r="AB71" s="74">
        <v>0</v>
      </c>
      <c r="AC71" s="74">
        <v>0</v>
      </c>
      <c r="AD71" s="74">
        <v>0</v>
      </c>
      <c r="AE71" s="74">
        <v>0</v>
      </c>
      <c r="AF71" s="74">
        <v>0</v>
      </c>
      <c r="AG71" s="74">
        <v>0</v>
      </c>
    </row>
    <row r="72" spans="1:33" ht="15" x14ac:dyDescent="0.25">
      <c r="A72" s="53" t="s">
        <v>1505</v>
      </c>
      <c r="B72" s="74">
        <v>0</v>
      </c>
      <c r="C72" s="85">
        <v>0</v>
      </c>
      <c r="D72" s="84">
        <v>0</v>
      </c>
      <c r="E72" s="84">
        <v>0</v>
      </c>
      <c r="F72" s="88">
        <v>0</v>
      </c>
      <c r="G72" s="88">
        <v>0</v>
      </c>
      <c r="H72" s="84">
        <v>0</v>
      </c>
      <c r="I72" s="84">
        <v>0</v>
      </c>
      <c r="J72" s="84">
        <v>1</v>
      </c>
      <c r="K72" s="84">
        <v>0</v>
      </c>
      <c r="L72" s="74">
        <v>0</v>
      </c>
      <c r="M72" s="74">
        <v>0</v>
      </c>
      <c r="N72" s="84">
        <v>0</v>
      </c>
      <c r="O72" s="84">
        <v>0</v>
      </c>
      <c r="P72" s="74">
        <v>0</v>
      </c>
      <c r="Q72" s="74">
        <v>0</v>
      </c>
      <c r="R72" s="74">
        <v>0</v>
      </c>
      <c r="S72" s="74">
        <v>0</v>
      </c>
      <c r="T72" s="74">
        <v>0</v>
      </c>
      <c r="U72" s="74">
        <v>0</v>
      </c>
      <c r="V72" s="74">
        <v>0</v>
      </c>
      <c r="W72" s="74">
        <v>0</v>
      </c>
      <c r="X72" s="74">
        <v>0</v>
      </c>
      <c r="Y72" s="74">
        <v>0</v>
      </c>
      <c r="Z72" s="74">
        <v>0</v>
      </c>
      <c r="AA72" s="74">
        <v>0</v>
      </c>
      <c r="AB72" s="74">
        <v>0</v>
      </c>
      <c r="AC72" s="74">
        <v>0</v>
      </c>
      <c r="AD72" s="74">
        <v>0</v>
      </c>
      <c r="AE72" s="74">
        <v>0</v>
      </c>
      <c r="AF72" s="74">
        <v>0</v>
      </c>
      <c r="AG72" s="74">
        <v>0</v>
      </c>
    </row>
    <row r="73" spans="1:33" ht="15" x14ac:dyDescent="0.25">
      <c r="A73" s="53" t="s">
        <v>1506</v>
      </c>
      <c r="B73" s="74">
        <v>0</v>
      </c>
      <c r="C73" s="84">
        <v>0</v>
      </c>
      <c r="D73" s="84">
        <v>0</v>
      </c>
      <c r="E73" s="84">
        <v>0</v>
      </c>
      <c r="F73" s="88">
        <v>0</v>
      </c>
      <c r="G73" s="88">
        <v>0</v>
      </c>
      <c r="H73" s="84">
        <v>0</v>
      </c>
      <c r="I73" s="84">
        <v>0</v>
      </c>
      <c r="J73" s="84">
        <v>0</v>
      </c>
      <c r="K73" s="84">
        <v>1</v>
      </c>
      <c r="L73" s="74">
        <v>0</v>
      </c>
      <c r="M73" s="74">
        <v>0</v>
      </c>
      <c r="N73" s="84">
        <v>0</v>
      </c>
      <c r="O73" s="84">
        <v>0</v>
      </c>
      <c r="P73" s="74">
        <v>0</v>
      </c>
      <c r="Q73" s="74">
        <v>0</v>
      </c>
      <c r="R73" s="74">
        <v>0</v>
      </c>
      <c r="S73" s="74">
        <v>0</v>
      </c>
      <c r="T73" s="74">
        <v>0</v>
      </c>
      <c r="U73" s="74">
        <v>0</v>
      </c>
      <c r="V73" s="74">
        <v>0</v>
      </c>
      <c r="W73" s="74">
        <v>0</v>
      </c>
      <c r="X73" s="74">
        <v>0</v>
      </c>
      <c r="Y73" s="74">
        <v>0</v>
      </c>
      <c r="Z73" s="74">
        <v>0</v>
      </c>
      <c r="AA73" s="74">
        <v>0</v>
      </c>
      <c r="AB73" s="74">
        <v>0</v>
      </c>
      <c r="AC73" s="74">
        <v>0</v>
      </c>
      <c r="AD73" s="74">
        <v>0</v>
      </c>
      <c r="AE73" s="74">
        <v>0</v>
      </c>
      <c r="AF73" s="74">
        <v>0</v>
      </c>
      <c r="AG73" s="74">
        <v>0</v>
      </c>
    </row>
    <row r="74" spans="1:33" ht="15" x14ac:dyDescent="0.25">
      <c r="A74" s="53" t="s">
        <v>1507</v>
      </c>
      <c r="B74" s="74">
        <v>0</v>
      </c>
      <c r="C74" s="85">
        <v>0</v>
      </c>
      <c r="D74" s="84">
        <v>0</v>
      </c>
      <c r="E74" s="84">
        <v>0</v>
      </c>
      <c r="F74" s="88">
        <v>0</v>
      </c>
      <c r="G74" s="88">
        <v>0</v>
      </c>
      <c r="H74" s="84">
        <v>0</v>
      </c>
      <c r="I74" s="84">
        <v>0</v>
      </c>
      <c r="J74" s="84">
        <v>1</v>
      </c>
      <c r="K74" s="84">
        <v>0</v>
      </c>
      <c r="L74" s="74">
        <v>0</v>
      </c>
      <c r="M74" s="74">
        <v>0</v>
      </c>
      <c r="N74" s="84">
        <v>0</v>
      </c>
      <c r="O74" s="84">
        <v>0</v>
      </c>
      <c r="P74" s="74">
        <v>0</v>
      </c>
      <c r="Q74" s="74">
        <v>0</v>
      </c>
      <c r="R74" s="74">
        <v>0</v>
      </c>
      <c r="S74" s="74">
        <v>0</v>
      </c>
      <c r="T74" s="74">
        <v>0</v>
      </c>
      <c r="U74" s="74">
        <v>0</v>
      </c>
      <c r="V74" s="74">
        <v>0</v>
      </c>
      <c r="W74" s="74">
        <v>0</v>
      </c>
      <c r="X74" s="74">
        <v>0</v>
      </c>
      <c r="Y74" s="74">
        <v>0</v>
      </c>
      <c r="Z74" s="74">
        <v>0</v>
      </c>
      <c r="AA74" s="74">
        <v>0</v>
      </c>
      <c r="AB74" s="74">
        <v>0</v>
      </c>
      <c r="AC74" s="74">
        <v>0</v>
      </c>
      <c r="AD74" s="74">
        <v>0</v>
      </c>
      <c r="AE74" s="74">
        <v>0</v>
      </c>
      <c r="AF74" s="74">
        <v>0</v>
      </c>
      <c r="AG74" s="74">
        <v>0</v>
      </c>
    </row>
    <row r="75" spans="1:33" ht="15" x14ac:dyDescent="0.25">
      <c r="A75" s="53" t="s">
        <v>1508</v>
      </c>
      <c r="B75" s="74">
        <v>0</v>
      </c>
      <c r="C75" s="84">
        <v>0</v>
      </c>
      <c r="D75" s="84">
        <v>0</v>
      </c>
      <c r="E75" s="84">
        <v>0</v>
      </c>
      <c r="F75" s="88">
        <v>0</v>
      </c>
      <c r="G75" s="88">
        <v>0</v>
      </c>
      <c r="H75" s="84">
        <v>0</v>
      </c>
      <c r="I75" s="84">
        <v>0</v>
      </c>
      <c r="J75" s="84">
        <v>0</v>
      </c>
      <c r="K75" s="84">
        <v>1</v>
      </c>
      <c r="L75" s="74">
        <v>0</v>
      </c>
      <c r="M75" s="74">
        <v>0</v>
      </c>
      <c r="N75" s="84">
        <v>0</v>
      </c>
      <c r="O75" s="84">
        <v>0</v>
      </c>
      <c r="P75" s="74">
        <v>0</v>
      </c>
      <c r="Q75" s="74">
        <v>0</v>
      </c>
      <c r="R75" s="74">
        <v>0</v>
      </c>
      <c r="S75" s="74">
        <v>0</v>
      </c>
      <c r="T75" s="74">
        <v>0</v>
      </c>
      <c r="U75" s="74">
        <v>0</v>
      </c>
      <c r="V75" s="74">
        <v>0</v>
      </c>
      <c r="W75" s="74">
        <v>0</v>
      </c>
      <c r="X75" s="74">
        <v>0</v>
      </c>
      <c r="Y75" s="74">
        <v>0</v>
      </c>
      <c r="Z75" s="74">
        <v>0</v>
      </c>
      <c r="AA75" s="74">
        <v>0</v>
      </c>
      <c r="AB75" s="74">
        <v>0</v>
      </c>
      <c r="AC75" s="74">
        <v>0</v>
      </c>
      <c r="AD75" s="74">
        <v>0</v>
      </c>
      <c r="AE75" s="74">
        <v>0</v>
      </c>
      <c r="AF75" s="74">
        <v>0</v>
      </c>
      <c r="AG75" s="74">
        <v>0</v>
      </c>
    </row>
    <row r="76" spans="1:33" ht="15" x14ac:dyDescent="0.25">
      <c r="A76" s="53" t="s">
        <v>1509</v>
      </c>
      <c r="B76" s="74">
        <v>0</v>
      </c>
      <c r="C76" s="85">
        <v>0</v>
      </c>
      <c r="D76" s="84">
        <v>0</v>
      </c>
      <c r="E76" s="84">
        <v>0</v>
      </c>
      <c r="F76" s="88">
        <v>0</v>
      </c>
      <c r="G76" s="88">
        <v>0</v>
      </c>
      <c r="H76" s="84">
        <v>0</v>
      </c>
      <c r="I76" s="84">
        <v>0</v>
      </c>
      <c r="J76" s="84">
        <v>1</v>
      </c>
      <c r="K76" s="84">
        <v>0</v>
      </c>
      <c r="L76" s="74">
        <v>0</v>
      </c>
      <c r="M76" s="74">
        <v>0</v>
      </c>
      <c r="N76" s="84">
        <v>0</v>
      </c>
      <c r="O76" s="84">
        <v>0</v>
      </c>
      <c r="P76" s="74">
        <v>0</v>
      </c>
      <c r="Q76" s="74">
        <v>0</v>
      </c>
      <c r="R76" s="74">
        <v>0</v>
      </c>
      <c r="S76" s="74">
        <v>0</v>
      </c>
      <c r="T76" s="74">
        <v>0</v>
      </c>
      <c r="U76" s="74">
        <v>0</v>
      </c>
      <c r="V76" s="74">
        <v>0</v>
      </c>
      <c r="W76" s="74">
        <v>0</v>
      </c>
      <c r="X76" s="74">
        <v>0</v>
      </c>
      <c r="Y76" s="74">
        <v>0</v>
      </c>
      <c r="Z76" s="74">
        <v>0</v>
      </c>
      <c r="AA76" s="74">
        <v>0</v>
      </c>
      <c r="AB76" s="74">
        <v>0</v>
      </c>
      <c r="AC76" s="74">
        <v>0</v>
      </c>
      <c r="AD76" s="74">
        <v>0</v>
      </c>
      <c r="AE76" s="74">
        <v>0</v>
      </c>
      <c r="AF76" s="74">
        <v>0</v>
      </c>
      <c r="AG76" s="74">
        <v>0</v>
      </c>
    </row>
    <row r="77" spans="1:33" ht="15" x14ac:dyDescent="0.25">
      <c r="A77" s="53" t="s">
        <v>1510</v>
      </c>
      <c r="B77" s="74">
        <v>0</v>
      </c>
      <c r="C77" s="84">
        <v>0</v>
      </c>
      <c r="D77" s="84">
        <v>0</v>
      </c>
      <c r="E77" s="84">
        <v>0</v>
      </c>
      <c r="F77" s="88">
        <v>0</v>
      </c>
      <c r="G77" s="88">
        <v>0</v>
      </c>
      <c r="H77" s="84">
        <v>0</v>
      </c>
      <c r="I77" s="84">
        <v>0</v>
      </c>
      <c r="J77" s="84">
        <v>0</v>
      </c>
      <c r="K77" s="84">
        <v>1</v>
      </c>
      <c r="L77" s="74">
        <v>0</v>
      </c>
      <c r="M77" s="74">
        <v>0</v>
      </c>
      <c r="N77" s="84">
        <v>0</v>
      </c>
      <c r="O77" s="84">
        <v>0</v>
      </c>
      <c r="P77" s="74">
        <v>0</v>
      </c>
      <c r="Q77" s="74">
        <v>0</v>
      </c>
      <c r="R77" s="74">
        <v>0</v>
      </c>
      <c r="S77" s="74">
        <v>0</v>
      </c>
      <c r="T77" s="74">
        <v>0</v>
      </c>
      <c r="U77" s="74">
        <v>0</v>
      </c>
      <c r="V77" s="74">
        <v>0</v>
      </c>
      <c r="W77" s="74">
        <v>0</v>
      </c>
      <c r="X77" s="74">
        <v>0</v>
      </c>
      <c r="Y77" s="74">
        <v>0</v>
      </c>
      <c r="Z77" s="74">
        <v>0</v>
      </c>
      <c r="AA77" s="74">
        <v>0</v>
      </c>
      <c r="AB77" s="74">
        <v>0</v>
      </c>
      <c r="AC77" s="74">
        <v>0</v>
      </c>
      <c r="AD77" s="74">
        <v>0</v>
      </c>
      <c r="AE77" s="74">
        <v>0</v>
      </c>
      <c r="AF77" s="74">
        <v>0</v>
      </c>
      <c r="AG77" s="74">
        <v>0</v>
      </c>
    </row>
    <row r="78" spans="1:33" ht="15" x14ac:dyDescent="0.25">
      <c r="A78" s="53" t="s">
        <v>1511</v>
      </c>
      <c r="B78" s="74">
        <v>0</v>
      </c>
      <c r="C78" s="85">
        <v>0</v>
      </c>
      <c r="D78" s="84">
        <v>0</v>
      </c>
      <c r="E78" s="84">
        <v>0</v>
      </c>
      <c r="F78" s="88">
        <v>0</v>
      </c>
      <c r="G78" s="88">
        <v>0</v>
      </c>
      <c r="H78" s="84">
        <v>0</v>
      </c>
      <c r="I78" s="84">
        <v>0</v>
      </c>
      <c r="J78" s="84">
        <v>1</v>
      </c>
      <c r="K78" s="84">
        <v>0</v>
      </c>
      <c r="L78" s="74">
        <v>0</v>
      </c>
      <c r="M78" s="74">
        <v>0</v>
      </c>
      <c r="N78" s="84">
        <v>0</v>
      </c>
      <c r="O78" s="84">
        <v>0</v>
      </c>
      <c r="P78" s="74">
        <v>0</v>
      </c>
      <c r="Q78" s="74">
        <v>0</v>
      </c>
      <c r="R78" s="74">
        <v>0</v>
      </c>
      <c r="S78" s="74">
        <v>0</v>
      </c>
      <c r="T78" s="74">
        <v>0</v>
      </c>
      <c r="U78" s="74">
        <v>0</v>
      </c>
      <c r="V78" s="74">
        <v>0</v>
      </c>
      <c r="W78" s="74">
        <v>0</v>
      </c>
      <c r="X78" s="74">
        <v>0</v>
      </c>
      <c r="Y78" s="74">
        <v>0</v>
      </c>
      <c r="Z78" s="74">
        <v>0</v>
      </c>
      <c r="AA78" s="74">
        <v>0</v>
      </c>
      <c r="AB78" s="74">
        <v>0</v>
      </c>
      <c r="AC78" s="74">
        <v>0</v>
      </c>
      <c r="AD78" s="74">
        <v>0</v>
      </c>
      <c r="AE78" s="74">
        <v>0</v>
      </c>
      <c r="AF78" s="74">
        <v>0</v>
      </c>
      <c r="AG78" s="74">
        <v>0</v>
      </c>
    </row>
    <row r="79" spans="1:33" ht="15" x14ac:dyDescent="0.25">
      <c r="A79" s="53" t="s">
        <v>1512</v>
      </c>
      <c r="B79" s="74">
        <v>0</v>
      </c>
      <c r="C79" s="84">
        <v>0</v>
      </c>
      <c r="D79" s="84">
        <v>0</v>
      </c>
      <c r="E79" s="84">
        <v>0</v>
      </c>
      <c r="F79" s="88">
        <v>0</v>
      </c>
      <c r="G79" s="88">
        <v>0</v>
      </c>
      <c r="H79" s="84">
        <v>0</v>
      </c>
      <c r="I79" s="84">
        <v>0</v>
      </c>
      <c r="J79" s="84">
        <v>0</v>
      </c>
      <c r="K79" s="84">
        <v>1</v>
      </c>
      <c r="L79" s="74">
        <v>0</v>
      </c>
      <c r="M79" s="74">
        <v>0</v>
      </c>
      <c r="N79" s="84">
        <v>0</v>
      </c>
      <c r="O79" s="84">
        <v>0</v>
      </c>
      <c r="P79" s="74">
        <v>0</v>
      </c>
      <c r="Q79" s="74">
        <v>0</v>
      </c>
      <c r="R79" s="74">
        <v>0</v>
      </c>
      <c r="S79" s="74">
        <v>0</v>
      </c>
      <c r="T79" s="74">
        <v>0</v>
      </c>
      <c r="U79" s="74">
        <v>0</v>
      </c>
      <c r="V79" s="74">
        <v>0</v>
      </c>
      <c r="W79" s="74">
        <v>0</v>
      </c>
      <c r="X79" s="74">
        <v>0</v>
      </c>
      <c r="Y79" s="74">
        <v>0</v>
      </c>
      <c r="Z79" s="74">
        <v>0</v>
      </c>
      <c r="AA79" s="74">
        <v>0</v>
      </c>
      <c r="AB79" s="74">
        <v>0</v>
      </c>
      <c r="AC79" s="74">
        <v>0</v>
      </c>
      <c r="AD79" s="74">
        <v>0</v>
      </c>
      <c r="AE79" s="74">
        <v>0</v>
      </c>
      <c r="AF79" s="74">
        <v>0</v>
      </c>
      <c r="AG79" s="74">
        <v>0</v>
      </c>
    </row>
    <row r="80" spans="1:33" ht="15" x14ac:dyDescent="0.25">
      <c r="A80" s="53" t="s">
        <v>1513</v>
      </c>
      <c r="B80" s="74">
        <v>0</v>
      </c>
      <c r="C80" s="85">
        <v>0</v>
      </c>
      <c r="D80" s="84">
        <v>0</v>
      </c>
      <c r="E80" s="84">
        <v>0</v>
      </c>
      <c r="F80" s="88">
        <v>0</v>
      </c>
      <c r="G80" s="88">
        <v>0</v>
      </c>
      <c r="H80" s="84">
        <v>0</v>
      </c>
      <c r="I80" s="84">
        <v>0</v>
      </c>
      <c r="J80" s="84">
        <v>1</v>
      </c>
      <c r="K80" s="84">
        <v>0</v>
      </c>
      <c r="L80" s="74">
        <v>0</v>
      </c>
      <c r="M80" s="74">
        <v>0</v>
      </c>
      <c r="N80" s="84">
        <v>0</v>
      </c>
      <c r="O80" s="84">
        <v>0</v>
      </c>
      <c r="P80" s="74">
        <v>0</v>
      </c>
      <c r="Q80" s="74">
        <v>0</v>
      </c>
      <c r="R80" s="74">
        <v>0</v>
      </c>
      <c r="S80" s="74">
        <v>0</v>
      </c>
      <c r="T80" s="74">
        <v>0</v>
      </c>
      <c r="U80" s="74">
        <v>0</v>
      </c>
      <c r="V80" s="74">
        <v>0</v>
      </c>
      <c r="W80" s="74">
        <v>0</v>
      </c>
      <c r="X80" s="74">
        <v>0</v>
      </c>
      <c r="Y80" s="74">
        <v>0</v>
      </c>
      <c r="Z80" s="74">
        <v>0</v>
      </c>
      <c r="AA80" s="74">
        <v>0</v>
      </c>
      <c r="AB80" s="74">
        <v>0</v>
      </c>
      <c r="AC80" s="74">
        <v>0</v>
      </c>
      <c r="AD80" s="74">
        <v>0</v>
      </c>
      <c r="AE80" s="74">
        <v>0</v>
      </c>
      <c r="AF80" s="74">
        <v>0</v>
      </c>
      <c r="AG80" s="74">
        <v>0</v>
      </c>
    </row>
    <row r="81" spans="1:33" ht="15" x14ac:dyDescent="0.25">
      <c r="A81" s="53" t="s">
        <v>1514</v>
      </c>
      <c r="B81" s="74">
        <v>0</v>
      </c>
      <c r="C81" s="84">
        <v>0</v>
      </c>
      <c r="D81" s="84">
        <v>0</v>
      </c>
      <c r="E81" s="84">
        <v>0</v>
      </c>
      <c r="F81" s="88">
        <v>0</v>
      </c>
      <c r="G81" s="88">
        <v>0</v>
      </c>
      <c r="H81" s="84">
        <v>0</v>
      </c>
      <c r="I81" s="84">
        <v>0</v>
      </c>
      <c r="J81" s="84">
        <v>0</v>
      </c>
      <c r="K81" s="84">
        <v>1</v>
      </c>
      <c r="L81" s="74">
        <v>0</v>
      </c>
      <c r="M81" s="74">
        <v>0</v>
      </c>
      <c r="N81" s="84">
        <v>0</v>
      </c>
      <c r="O81" s="84">
        <v>0</v>
      </c>
      <c r="P81" s="74">
        <v>0</v>
      </c>
      <c r="Q81" s="74">
        <v>0</v>
      </c>
      <c r="R81" s="74">
        <v>0</v>
      </c>
      <c r="S81" s="74">
        <v>0</v>
      </c>
      <c r="T81" s="74">
        <v>0</v>
      </c>
      <c r="U81" s="74">
        <v>0</v>
      </c>
      <c r="V81" s="74">
        <v>0</v>
      </c>
      <c r="W81" s="74">
        <v>0</v>
      </c>
      <c r="X81" s="74">
        <v>0</v>
      </c>
      <c r="Y81" s="74">
        <v>0</v>
      </c>
      <c r="Z81" s="74">
        <v>0</v>
      </c>
      <c r="AA81" s="74">
        <v>0</v>
      </c>
      <c r="AB81" s="74">
        <v>0</v>
      </c>
      <c r="AC81" s="74">
        <v>0</v>
      </c>
      <c r="AD81" s="74">
        <v>0</v>
      </c>
      <c r="AE81" s="74">
        <v>0</v>
      </c>
      <c r="AF81" s="74">
        <v>0</v>
      </c>
      <c r="AG81" s="74">
        <v>0</v>
      </c>
    </row>
    <row r="82" spans="1:33" ht="15" x14ac:dyDescent="0.25">
      <c r="A82" s="53" t="s">
        <v>1515</v>
      </c>
      <c r="B82" s="74">
        <v>0</v>
      </c>
      <c r="C82" s="85">
        <v>0</v>
      </c>
      <c r="D82" s="84">
        <v>0</v>
      </c>
      <c r="E82" s="84">
        <v>0</v>
      </c>
      <c r="F82" s="88">
        <v>0</v>
      </c>
      <c r="G82" s="88">
        <v>0</v>
      </c>
      <c r="H82" s="84">
        <v>0</v>
      </c>
      <c r="I82" s="84">
        <v>0</v>
      </c>
      <c r="J82" s="84">
        <v>1</v>
      </c>
      <c r="K82" s="84">
        <v>0</v>
      </c>
      <c r="L82" s="74">
        <v>0</v>
      </c>
      <c r="M82" s="74">
        <v>0</v>
      </c>
      <c r="N82" s="84">
        <v>0</v>
      </c>
      <c r="O82" s="84">
        <v>0</v>
      </c>
      <c r="P82" s="74">
        <v>0</v>
      </c>
      <c r="Q82" s="74">
        <v>0</v>
      </c>
      <c r="R82" s="74">
        <v>0</v>
      </c>
      <c r="S82" s="74">
        <v>0</v>
      </c>
      <c r="T82" s="74">
        <v>0</v>
      </c>
      <c r="U82" s="74">
        <v>0</v>
      </c>
      <c r="V82" s="74">
        <v>0</v>
      </c>
      <c r="W82" s="74">
        <v>0</v>
      </c>
      <c r="X82" s="74">
        <v>0</v>
      </c>
      <c r="Y82" s="74">
        <v>0</v>
      </c>
      <c r="Z82" s="74">
        <v>0</v>
      </c>
      <c r="AA82" s="74">
        <v>0</v>
      </c>
      <c r="AB82" s="74">
        <v>0</v>
      </c>
      <c r="AC82" s="74">
        <v>0</v>
      </c>
      <c r="AD82" s="74">
        <v>0</v>
      </c>
      <c r="AE82" s="74">
        <v>0</v>
      </c>
      <c r="AF82" s="74">
        <v>0</v>
      </c>
      <c r="AG82" s="74">
        <v>0</v>
      </c>
    </row>
    <row r="83" spans="1:33" ht="15" x14ac:dyDescent="0.25">
      <c r="A83" s="53" t="s">
        <v>1516</v>
      </c>
      <c r="B83" s="74">
        <v>0</v>
      </c>
      <c r="C83" s="84">
        <v>0</v>
      </c>
      <c r="D83" s="84">
        <v>0</v>
      </c>
      <c r="E83" s="84">
        <v>0</v>
      </c>
      <c r="F83" s="88">
        <v>0</v>
      </c>
      <c r="G83" s="88">
        <v>0</v>
      </c>
      <c r="H83" s="84">
        <v>0</v>
      </c>
      <c r="I83" s="84">
        <v>0</v>
      </c>
      <c r="J83" s="84">
        <v>0</v>
      </c>
      <c r="K83" s="84">
        <v>1</v>
      </c>
      <c r="L83" s="74">
        <v>0</v>
      </c>
      <c r="M83" s="74">
        <v>0</v>
      </c>
      <c r="N83" s="84">
        <v>0</v>
      </c>
      <c r="O83" s="84">
        <v>0</v>
      </c>
      <c r="P83" s="74">
        <v>0</v>
      </c>
      <c r="Q83" s="74">
        <v>0</v>
      </c>
      <c r="R83" s="74">
        <v>0</v>
      </c>
      <c r="S83" s="74">
        <v>0</v>
      </c>
      <c r="T83" s="74">
        <v>0</v>
      </c>
      <c r="U83" s="74">
        <v>0</v>
      </c>
      <c r="V83" s="74">
        <v>0</v>
      </c>
      <c r="W83" s="74">
        <v>0</v>
      </c>
      <c r="X83" s="74">
        <v>0</v>
      </c>
      <c r="Y83" s="74">
        <v>0</v>
      </c>
      <c r="Z83" s="74">
        <v>0</v>
      </c>
      <c r="AA83" s="74">
        <v>0</v>
      </c>
      <c r="AB83" s="74">
        <v>0</v>
      </c>
      <c r="AC83" s="74">
        <v>0</v>
      </c>
      <c r="AD83" s="74">
        <v>0</v>
      </c>
      <c r="AE83" s="74">
        <v>0</v>
      </c>
      <c r="AF83" s="74">
        <v>0</v>
      </c>
      <c r="AG83" s="74">
        <v>0</v>
      </c>
    </row>
    <row r="84" spans="1:33" ht="15" x14ac:dyDescent="0.25">
      <c r="A84" s="53" t="s">
        <v>1517</v>
      </c>
      <c r="B84" s="74">
        <v>0</v>
      </c>
      <c r="C84" s="85">
        <v>0</v>
      </c>
      <c r="D84" s="84">
        <v>0</v>
      </c>
      <c r="E84" s="84">
        <v>0</v>
      </c>
      <c r="F84" s="88">
        <v>0</v>
      </c>
      <c r="G84" s="88">
        <v>0</v>
      </c>
      <c r="H84" s="84">
        <v>0</v>
      </c>
      <c r="I84" s="84">
        <v>0</v>
      </c>
      <c r="J84" s="84">
        <v>1</v>
      </c>
      <c r="K84" s="84">
        <v>0</v>
      </c>
      <c r="L84" s="74">
        <v>0</v>
      </c>
      <c r="M84" s="74">
        <v>0</v>
      </c>
      <c r="N84" s="84">
        <v>0</v>
      </c>
      <c r="O84" s="84">
        <v>0</v>
      </c>
      <c r="P84" s="74">
        <v>0</v>
      </c>
      <c r="Q84" s="74">
        <v>0</v>
      </c>
      <c r="R84" s="74">
        <v>0</v>
      </c>
      <c r="S84" s="74">
        <v>0</v>
      </c>
      <c r="T84" s="74">
        <v>0</v>
      </c>
      <c r="U84" s="74">
        <v>0</v>
      </c>
      <c r="V84" s="74">
        <v>0</v>
      </c>
      <c r="W84" s="74">
        <v>0</v>
      </c>
      <c r="X84" s="74">
        <v>0</v>
      </c>
      <c r="Y84" s="74">
        <v>0</v>
      </c>
      <c r="Z84" s="74">
        <v>0</v>
      </c>
      <c r="AA84" s="74">
        <v>0</v>
      </c>
      <c r="AB84" s="74">
        <v>0</v>
      </c>
      <c r="AC84" s="74">
        <v>0</v>
      </c>
      <c r="AD84" s="74">
        <v>0</v>
      </c>
      <c r="AE84" s="74">
        <v>0</v>
      </c>
      <c r="AF84" s="74">
        <v>0</v>
      </c>
      <c r="AG84" s="74">
        <v>0</v>
      </c>
    </row>
    <row r="85" spans="1:33" ht="15" x14ac:dyDescent="0.25">
      <c r="A85" s="53" t="s">
        <v>1518</v>
      </c>
      <c r="B85" s="74">
        <v>0</v>
      </c>
      <c r="C85" s="84">
        <v>0</v>
      </c>
      <c r="D85" s="84">
        <v>0</v>
      </c>
      <c r="E85" s="84">
        <v>0</v>
      </c>
      <c r="F85" s="88">
        <v>0</v>
      </c>
      <c r="G85" s="88">
        <v>0</v>
      </c>
      <c r="H85" s="84">
        <v>0</v>
      </c>
      <c r="I85" s="84">
        <v>0</v>
      </c>
      <c r="J85" s="84">
        <v>0</v>
      </c>
      <c r="K85" s="84">
        <v>1</v>
      </c>
      <c r="L85" s="74">
        <v>0</v>
      </c>
      <c r="M85" s="74">
        <v>0</v>
      </c>
      <c r="N85" s="84">
        <v>0</v>
      </c>
      <c r="O85" s="84">
        <v>0</v>
      </c>
      <c r="P85" s="74">
        <v>0</v>
      </c>
      <c r="Q85" s="74">
        <v>0</v>
      </c>
      <c r="R85" s="74">
        <v>0</v>
      </c>
      <c r="S85" s="74">
        <v>0</v>
      </c>
      <c r="T85" s="74">
        <v>0</v>
      </c>
      <c r="U85" s="74">
        <v>0</v>
      </c>
      <c r="V85" s="74">
        <v>0</v>
      </c>
      <c r="W85" s="74">
        <v>0</v>
      </c>
      <c r="X85" s="74">
        <v>0</v>
      </c>
      <c r="Y85" s="74">
        <v>0</v>
      </c>
      <c r="Z85" s="74">
        <v>0</v>
      </c>
      <c r="AA85" s="74">
        <v>0</v>
      </c>
      <c r="AB85" s="74">
        <v>0</v>
      </c>
      <c r="AC85" s="74">
        <v>0</v>
      </c>
      <c r="AD85" s="74">
        <v>0</v>
      </c>
      <c r="AE85" s="74">
        <v>0</v>
      </c>
      <c r="AF85" s="74">
        <v>0</v>
      </c>
      <c r="AG85" s="74">
        <v>0</v>
      </c>
    </row>
    <row r="86" spans="1:33" ht="15" x14ac:dyDescent="0.25">
      <c r="A86" s="53" t="s">
        <v>1519</v>
      </c>
      <c r="B86" s="74">
        <v>0</v>
      </c>
      <c r="C86" s="85">
        <v>0</v>
      </c>
      <c r="D86" s="84">
        <v>0</v>
      </c>
      <c r="E86" s="84">
        <v>0</v>
      </c>
      <c r="F86" s="88">
        <v>0</v>
      </c>
      <c r="G86" s="88">
        <v>0</v>
      </c>
      <c r="H86" s="84">
        <v>0</v>
      </c>
      <c r="I86" s="84">
        <v>0</v>
      </c>
      <c r="J86" s="84">
        <v>1</v>
      </c>
      <c r="K86" s="84">
        <v>0</v>
      </c>
      <c r="L86" s="74">
        <v>0</v>
      </c>
      <c r="M86" s="74">
        <v>0</v>
      </c>
      <c r="N86" s="84">
        <v>0</v>
      </c>
      <c r="O86" s="84">
        <v>0</v>
      </c>
      <c r="P86" s="74">
        <v>0</v>
      </c>
      <c r="Q86" s="74">
        <v>0</v>
      </c>
      <c r="R86" s="74">
        <v>0</v>
      </c>
      <c r="S86" s="74">
        <v>0</v>
      </c>
      <c r="T86" s="74">
        <v>0</v>
      </c>
      <c r="U86" s="74">
        <v>0</v>
      </c>
      <c r="V86" s="74">
        <v>0</v>
      </c>
      <c r="W86" s="74">
        <v>0</v>
      </c>
      <c r="X86" s="74">
        <v>0</v>
      </c>
      <c r="Y86" s="74">
        <v>0</v>
      </c>
      <c r="Z86" s="74">
        <v>0</v>
      </c>
      <c r="AA86" s="74">
        <v>0</v>
      </c>
      <c r="AB86" s="74">
        <v>0</v>
      </c>
      <c r="AC86" s="74">
        <v>0</v>
      </c>
      <c r="AD86" s="74">
        <v>0</v>
      </c>
      <c r="AE86" s="74">
        <v>0</v>
      </c>
      <c r="AF86" s="74">
        <v>0</v>
      </c>
      <c r="AG86" s="74">
        <v>0</v>
      </c>
    </row>
    <row r="87" spans="1:33" ht="15" x14ac:dyDescent="0.25">
      <c r="A87" s="53" t="s">
        <v>1520</v>
      </c>
      <c r="B87" s="74">
        <v>0</v>
      </c>
      <c r="C87" s="84">
        <v>0</v>
      </c>
      <c r="D87" s="84">
        <v>0</v>
      </c>
      <c r="E87" s="84">
        <v>0</v>
      </c>
      <c r="F87" s="88">
        <v>0</v>
      </c>
      <c r="G87" s="88">
        <v>0</v>
      </c>
      <c r="H87" s="84">
        <v>0</v>
      </c>
      <c r="I87" s="84">
        <v>0</v>
      </c>
      <c r="J87" s="84">
        <v>0</v>
      </c>
      <c r="K87" s="84">
        <v>1</v>
      </c>
      <c r="L87" s="74">
        <v>0</v>
      </c>
      <c r="M87" s="74">
        <v>0</v>
      </c>
      <c r="N87" s="84">
        <v>0</v>
      </c>
      <c r="O87" s="84">
        <v>0</v>
      </c>
      <c r="P87" s="74">
        <v>0</v>
      </c>
      <c r="Q87" s="74">
        <v>0</v>
      </c>
      <c r="R87" s="74">
        <v>0</v>
      </c>
      <c r="S87" s="74">
        <v>0</v>
      </c>
      <c r="T87" s="74">
        <v>0</v>
      </c>
      <c r="U87" s="74">
        <v>0</v>
      </c>
      <c r="V87" s="74">
        <v>0</v>
      </c>
      <c r="W87" s="74">
        <v>0</v>
      </c>
      <c r="X87" s="74">
        <v>0</v>
      </c>
      <c r="Y87" s="74">
        <v>0</v>
      </c>
      <c r="Z87" s="74">
        <v>0</v>
      </c>
      <c r="AA87" s="74">
        <v>0</v>
      </c>
      <c r="AB87" s="74">
        <v>0</v>
      </c>
      <c r="AC87" s="74">
        <v>0</v>
      </c>
      <c r="AD87" s="74">
        <v>0</v>
      </c>
      <c r="AE87" s="74">
        <v>0</v>
      </c>
      <c r="AF87" s="74">
        <v>0</v>
      </c>
      <c r="AG87" s="74">
        <v>0</v>
      </c>
    </row>
    <row r="88" spans="1:33" ht="15" x14ac:dyDescent="0.25">
      <c r="A88" s="53" t="s">
        <v>1144</v>
      </c>
      <c r="B88" s="74">
        <v>0</v>
      </c>
      <c r="C88" s="85">
        <v>0</v>
      </c>
      <c r="D88" s="84">
        <v>0</v>
      </c>
      <c r="E88" s="84">
        <v>0</v>
      </c>
      <c r="F88" s="88">
        <v>1</v>
      </c>
      <c r="G88" s="88">
        <v>0</v>
      </c>
      <c r="H88" s="84">
        <v>0</v>
      </c>
      <c r="I88" s="84">
        <v>0</v>
      </c>
      <c r="J88" s="84">
        <v>0</v>
      </c>
      <c r="K88" s="84">
        <v>0</v>
      </c>
      <c r="L88" s="74">
        <v>0</v>
      </c>
      <c r="M88" s="74">
        <v>0</v>
      </c>
      <c r="N88" s="84">
        <v>0</v>
      </c>
      <c r="O88" s="84">
        <v>0</v>
      </c>
      <c r="P88" s="74">
        <v>0</v>
      </c>
      <c r="Q88" s="74">
        <v>0</v>
      </c>
      <c r="R88" s="74">
        <v>0</v>
      </c>
      <c r="S88" s="74">
        <v>0</v>
      </c>
      <c r="T88" s="74">
        <v>0</v>
      </c>
      <c r="U88" s="74">
        <v>0</v>
      </c>
      <c r="V88" s="74">
        <v>0</v>
      </c>
      <c r="W88" s="74">
        <v>0</v>
      </c>
      <c r="X88" s="74">
        <v>0</v>
      </c>
      <c r="Y88" s="74">
        <v>0</v>
      </c>
      <c r="Z88" s="74">
        <v>0</v>
      </c>
      <c r="AA88" s="74">
        <v>0</v>
      </c>
      <c r="AB88" s="74">
        <v>0</v>
      </c>
      <c r="AC88" s="74">
        <v>0</v>
      </c>
      <c r="AD88" s="74">
        <v>0</v>
      </c>
      <c r="AE88" s="74">
        <v>0</v>
      </c>
      <c r="AF88" s="74">
        <v>0</v>
      </c>
      <c r="AG88" s="74">
        <v>0</v>
      </c>
    </row>
    <row r="89" spans="1:33" ht="15" x14ac:dyDescent="0.25">
      <c r="A89" s="53" t="s">
        <v>1145</v>
      </c>
      <c r="B89" s="74">
        <v>0</v>
      </c>
      <c r="C89" s="84">
        <v>0</v>
      </c>
      <c r="D89" s="84">
        <v>0</v>
      </c>
      <c r="E89" s="84">
        <v>0</v>
      </c>
      <c r="F89" s="88">
        <v>0</v>
      </c>
      <c r="G89" s="88">
        <v>1</v>
      </c>
      <c r="H89" s="84">
        <v>0</v>
      </c>
      <c r="I89" s="84">
        <v>0</v>
      </c>
      <c r="J89" s="84">
        <v>0</v>
      </c>
      <c r="K89" s="84">
        <v>0</v>
      </c>
      <c r="L89" s="74">
        <v>0</v>
      </c>
      <c r="M89" s="74">
        <v>0</v>
      </c>
      <c r="N89" s="84">
        <v>0</v>
      </c>
      <c r="O89" s="84">
        <v>0</v>
      </c>
      <c r="P89" s="74">
        <v>0</v>
      </c>
      <c r="Q89" s="74">
        <v>0</v>
      </c>
      <c r="R89" s="74">
        <v>0</v>
      </c>
      <c r="S89" s="74">
        <v>0</v>
      </c>
      <c r="T89" s="74">
        <v>0</v>
      </c>
      <c r="U89" s="74">
        <v>0</v>
      </c>
      <c r="V89" s="74">
        <v>0</v>
      </c>
      <c r="W89" s="74">
        <v>0</v>
      </c>
      <c r="X89" s="74">
        <v>0</v>
      </c>
      <c r="Y89" s="74">
        <v>0</v>
      </c>
      <c r="Z89" s="74">
        <v>0</v>
      </c>
      <c r="AA89" s="74">
        <v>0</v>
      </c>
      <c r="AB89" s="74">
        <v>0</v>
      </c>
      <c r="AC89" s="74">
        <v>0</v>
      </c>
      <c r="AD89" s="74">
        <v>0</v>
      </c>
      <c r="AE89" s="74">
        <v>0</v>
      </c>
      <c r="AF89" s="74">
        <v>0</v>
      </c>
      <c r="AG89" s="74">
        <v>0</v>
      </c>
    </row>
    <row r="90" spans="1:33" ht="15" x14ac:dyDescent="0.25">
      <c r="A90" s="53" t="s">
        <v>1153</v>
      </c>
      <c r="B90" s="74">
        <v>0</v>
      </c>
      <c r="C90" s="85">
        <v>0</v>
      </c>
      <c r="D90" s="84">
        <v>0</v>
      </c>
      <c r="E90" s="84">
        <v>0</v>
      </c>
      <c r="F90" s="88">
        <v>0</v>
      </c>
      <c r="G90" s="88">
        <v>0</v>
      </c>
      <c r="H90" s="84">
        <v>0</v>
      </c>
      <c r="I90" s="84">
        <v>0</v>
      </c>
      <c r="J90" s="84">
        <v>0</v>
      </c>
      <c r="K90" s="84">
        <v>0</v>
      </c>
      <c r="L90" s="74">
        <v>0</v>
      </c>
      <c r="M90" s="74">
        <v>0</v>
      </c>
      <c r="N90" s="84">
        <v>0</v>
      </c>
      <c r="O90" s="84">
        <v>0</v>
      </c>
      <c r="P90" s="74">
        <v>0</v>
      </c>
      <c r="Q90" s="74">
        <v>0</v>
      </c>
      <c r="R90" s="74">
        <v>0</v>
      </c>
      <c r="S90" s="74">
        <v>0</v>
      </c>
      <c r="T90" s="74">
        <v>0</v>
      </c>
      <c r="U90" s="74">
        <v>0</v>
      </c>
      <c r="V90" s="74">
        <v>0</v>
      </c>
      <c r="W90" s="74">
        <v>0</v>
      </c>
      <c r="X90" s="74">
        <v>0</v>
      </c>
      <c r="Y90" s="74">
        <v>0</v>
      </c>
      <c r="Z90" s="74">
        <v>0</v>
      </c>
      <c r="AA90" s="74">
        <v>0</v>
      </c>
      <c r="AB90" s="74">
        <v>0</v>
      </c>
      <c r="AC90" s="74">
        <v>0</v>
      </c>
      <c r="AD90" s="74">
        <v>0</v>
      </c>
      <c r="AE90" s="74">
        <v>0</v>
      </c>
      <c r="AF90" s="74">
        <v>0</v>
      </c>
      <c r="AG90" s="74">
        <v>0</v>
      </c>
    </row>
    <row r="91" spans="1:33" ht="15" x14ac:dyDescent="0.25">
      <c r="A91" s="53" t="s">
        <v>1154</v>
      </c>
      <c r="B91" s="74">
        <v>0</v>
      </c>
      <c r="C91" s="84">
        <v>0</v>
      </c>
      <c r="D91" s="84">
        <v>0</v>
      </c>
      <c r="E91" s="84">
        <v>0</v>
      </c>
      <c r="F91" s="88">
        <v>0</v>
      </c>
      <c r="G91" s="88">
        <v>0</v>
      </c>
      <c r="H91" s="84">
        <v>0</v>
      </c>
      <c r="I91" s="84">
        <v>0</v>
      </c>
      <c r="J91" s="84">
        <v>0</v>
      </c>
      <c r="K91" s="84">
        <v>0</v>
      </c>
      <c r="L91" s="74">
        <v>0</v>
      </c>
      <c r="M91" s="74">
        <v>0</v>
      </c>
      <c r="N91" s="84">
        <v>0</v>
      </c>
      <c r="O91" s="84">
        <v>0</v>
      </c>
      <c r="P91" s="74">
        <v>0</v>
      </c>
      <c r="Q91" s="74">
        <v>0</v>
      </c>
      <c r="R91" s="74">
        <v>0</v>
      </c>
      <c r="S91" s="74">
        <v>0</v>
      </c>
      <c r="T91" s="74">
        <v>0</v>
      </c>
      <c r="U91" s="74">
        <v>0</v>
      </c>
      <c r="V91" s="74">
        <v>0</v>
      </c>
      <c r="W91" s="74">
        <v>0</v>
      </c>
      <c r="X91" s="74">
        <v>0</v>
      </c>
      <c r="Y91" s="74">
        <v>0</v>
      </c>
      <c r="Z91" s="74">
        <v>0</v>
      </c>
      <c r="AA91" s="74">
        <v>0</v>
      </c>
      <c r="AB91" s="74">
        <v>0</v>
      </c>
      <c r="AC91" s="74">
        <v>0</v>
      </c>
      <c r="AD91" s="74">
        <v>0</v>
      </c>
      <c r="AE91" s="74">
        <v>0</v>
      </c>
      <c r="AF91" s="74">
        <v>0</v>
      </c>
      <c r="AG91" s="74">
        <v>0</v>
      </c>
    </row>
    <row r="92" spans="1:33" ht="15" x14ac:dyDescent="0.25">
      <c r="A92" s="53" t="s">
        <v>1155</v>
      </c>
      <c r="B92" s="74">
        <v>0</v>
      </c>
      <c r="C92" s="85">
        <v>0</v>
      </c>
      <c r="D92" s="84">
        <v>0</v>
      </c>
      <c r="E92" s="84">
        <v>0</v>
      </c>
      <c r="F92" s="88">
        <v>0</v>
      </c>
      <c r="G92" s="88">
        <v>0</v>
      </c>
      <c r="H92" s="84">
        <v>0</v>
      </c>
      <c r="I92" s="84">
        <v>0</v>
      </c>
      <c r="J92" s="84">
        <v>0</v>
      </c>
      <c r="K92" s="84">
        <v>0</v>
      </c>
      <c r="L92" s="74">
        <v>0</v>
      </c>
      <c r="M92" s="74">
        <v>0</v>
      </c>
      <c r="N92" s="84">
        <v>0</v>
      </c>
      <c r="O92" s="84">
        <v>0</v>
      </c>
      <c r="P92" s="74">
        <v>0</v>
      </c>
      <c r="Q92" s="74">
        <v>0</v>
      </c>
      <c r="R92" s="74">
        <v>0</v>
      </c>
      <c r="S92" s="74">
        <v>0</v>
      </c>
      <c r="T92" s="74">
        <v>0</v>
      </c>
      <c r="U92" s="74">
        <v>0</v>
      </c>
      <c r="V92" s="74">
        <v>0</v>
      </c>
      <c r="W92" s="74">
        <v>0</v>
      </c>
      <c r="X92" s="74">
        <v>0</v>
      </c>
      <c r="Y92" s="74">
        <v>0</v>
      </c>
      <c r="Z92" s="74">
        <v>0</v>
      </c>
      <c r="AA92" s="74">
        <v>0</v>
      </c>
      <c r="AB92" s="74">
        <v>0</v>
      </c>
      <c r="AC92" s="74">
        <v>0</v>
      </c>
      <c r="AD92" s="74">
        <v>0</v>
      </c>
      <c r="AE92" s="74">
        <v>0</v>
      </c>
      <c r="AF92" s="74">
        <v>0</v>
      </c>
      <c r="AG92" s="74">
        <v>0</v>
      </c>
    </row>
    <row r="93" spans="1:33" ht="15" x14ac:dyDescent="0.25">
      <c r="A93" s="53" t="s">
        <v>1156</v>
      </c>
      <c r="B93" s="74">
        <v>0</v>
      </c>
      <c r="C93" s="84">
        <v>0</v>
      </c>
      <c r="D93" s="84">
        <v>0</v>
      </c>
      <c r="E93" s="84">
        <v>0</v>
      </c>
      <c r="F93" s="88">
        <v>0</v>
      </c>
      <c r="G93" s="88">
        <v>0</v>
      </c>
      <c r="H93" s="84">
        <v>0</v>
      </c>
      <c r="I93" s="84">
        <v>0</v>
      </c>
      <c r="J93" s="84">
        <v>0</v>
      </c>
      <c r="K93" s="84">
        <v>0</v>
      </c>
      <c r="L93" s="74">
        <v>0</v>
      </c>
      <c r="M93" s="74">
        <v>0</v>
      </c>
      <c r="N93" s="84">
        <v>0</v>
      </c>
      <c r="O93" s="84">
        <v>0</v>
      </c>
      <c r="P93" s="74">
        <v>0</v>
      </c>
      <c r="Q93" s="74">
        <v>0</v>
      </c>
      <c r="R93" s="74">
        <v>0</v>
      </c>
      <c r="S93" s="74">
        <v>0</v>
      </c>
      <c r="T93" s="74">
        <v>0</v>
      </c>
      <c r="U93" s="74">
        <v>0</v>
      </c>
      <c r="V93" s="74">
        <v>0</v>
      </c>
      <c r="W93" s="74">
        <v>0</v>
      </c>
      <c r="X93" s="74">
        <v>0</v>
      </c>
      <c r="Y93" s="74">
        <v>0</v>
      </c>
      <c r="Z93" s="74">
        <v>0</v>
      </c>
      <c r="AA93" s="74">
        <v>0</v>
      </c>
      <c r="AB93" s="74">
        <v>0</v>
      </c>
      <c r="AC93" s="74">
        <v>0</v>
      </c>
      <c r="AD93" s="74">
        <v>0</v>
      </c>
      <c r="AE93" s="74">
        <v>0</v>
      </c>
      <c r="AF93" s="74">
        <v>0</v>
      </c>
      <c r="AG93" s="74">
        <v>0</v>
      </c>
    </row>
    <row r="94" spans="1:33" ht="15" x14ac:dyDescent="0.25">
      <c r="A94" s="53" t="s">
        <v>1521</v>
      </c>
      <c r="B94" s="74">
        <v>0</v>
      </c>
      <c r="C94" s="85">
        <v>0</v>
      </c>
      <c r="D94" s="84">
        <v>0</v>
      </c>
      <c r="E94" s="84">
        <v>0</v>
      </c>
      <c r="F94" s="88">
        <v>0</v>
      </c>
      <c r="G94" s="88">
        <v>0</v>
      </c>
      <c r="H94" s="84">
        <v>0</v>
      </c>
      <c r="I94" s="84">
        <v>0</v>
      </c>
      <c r="J94" s="84">
        <v>0</v>
      </c>
      <c r="K94" s="84">
        <v>0</v>
      </c>
      <c r="L94" s="74">
        <v>0</v>
      </c>
      <c r="M94" s="74">
        <v>0</v>
      </c>
      <c r="N94" s="84">
        <v>1</v>
      </c>
      <c r="O94" s="84">
        <v>0</v>
      </c>
      <c r="P94" s="74">
        <v>0</v>
      </c>
      <c r="Q94" s="74">
        <v>0</v>
      </c>
      <c r="R94" s="74">
        <v>0</v>
      </c>
      <c r="S94" s="74">
        <v>0</v>
      </c>
      <c r="T94" s="74">
        <v>0</v>
      </c>
      <c r="U94" s="74">
        <v>0</v>
      </c>
      <c r="V94" s="74">
        <v>0</v>
      </c>
      <c r="W94" s="74">
        <v>0</v>
      </c>
      <c r="X94" s="74">
        <v>0</v>
      </c>
      <c r="Y94" s="74">
        <v>0</v>
      </c>
      <c r="Z94" s="74">
        <v>0</v>
      </c>
      <c r="AA94" s="74">
        <v>0</v>
      </c>
      <c r="AB94" s="74">
        <v>0</v>
      </c>
      <c r="AC94" s="74">
        <v>0</v>
      </c>
      <c r="AD94" s="74">
        <v>0</v>
      </c>
      <c r="AE94" s="74">
        <v>0</v>
      </c>
      <c r="AF94" s="74">
        <v>0</v>
      </c>
      <c r="AG94" s="74">
        <v>0</v>
      </c>
    </row>
    <row r="95" spans="1:33" ht="15" x14ac:dyDescent="0.25">
      <c r="A95" s="53" t="s">
        <v>1522</v>
      </c>
      <c r="B95" s="74">
        <v>0</v>
      </c>
      <c r="C95" s="84">
        <v>0</v>
      </c>
      <c r="D95" s="84">
        <v>0</v>
      </c>
      <c r="E95" s="84">
        <v>0</v>
      </c>
      <c r="F95" s="88">
        <v>0</v>
      </c>
      <c r="G95" s="88">
        <v>0</v>
      </c>
      <c r="H95" s="84">
        <v>0</v>
      </c>
      <c r="I95" s="84">
        <v>0</v>
      </c>
      <c r="J95" s="84">
        <v>0</v>
      </c>
      <c r="K95" s="84">
        <v>0</v>
      </c>
      <c r="L95" s="74">
        <v>0</v>
      </c>
      <c r="M95" s="74">
        <v>0</v>
      </c>
      <c r="N95" s="84">
        <v>0</v>
      </c>
      <c r="O95" s="84">
        <v>1</v>
      </c>
      <c r="P95" s="74">
        <v>0</v>
      </c>
      <c r="Q95" s="74">
        <v>0</v>
      </c>
      <c r="R95" s="74">
        <v>0</v>
      </c>
      <c r="S95" s="74">
        <v>0</v>
      </c>
      <c r="T95" s="74">
        <v>0</v>
      </c>
      <c r="U95" s="74">
        <v>0</v>
      </c>
      <c r="V95" s="74">
        <v>0</v>
      </c>
      <c r="W95" s="74">
        <v>0</v>
      </c>
      <c r="X95" s="74">
        <v>0</v>
      </c>
      <c r="Y95" s="74">
        <v>0</v>
      </c>
      <c r="Z95" s="74">
        <v>0</v>
      </c>
      <c r="AA95" s="74">
        <v>0</v>
      </c>
      <c r="AB95" s="74">
        <v>0</v>
      </c>
      <c r="AC95" s="74">
        <v>0</v>
      </c>
      <c r="AD95" s="74">
        <v>0</v>
      </c>
      <c r="AE95" s="74">
        <v>0</v>
      </c>
      <c r="AF95" s="74">
        <v>0</v>
      </c>
      <c r="AG95" s="74">
        <v>0</v>
      </c>
    </row>
    <row r="96" spans="1:33" ht="15" x14ac:dyDescent="0.25">
      <c r="A96" s="53" t="s">
        <v>1523</v>
      </c>
      <c r="B96" s="74">
        <v>0</v>
      </c>
      <c r="C96" s="85">
        <v>0</v>
      </c>
      <c r="D96" s="84">
        <v>0</v>
      </c>
      <c r="E96" s="84">
        <v>0</v>
      </c>
      <c r="F96" s="88">
        <v>0</v>
      </c>
      <c r="G96" s="88">
        <v>0</v>
      </c>
      <c r="H96" s="84">
        <v>0</v>
      </c>
      <c r="I96" s="84">
        <v>0</v>
      </c>
      <c r="J96" s="84">
        <v>0</v>
      </c>
      <c r="K96" s="84">
        <v>0</v>
      </c>
      <c r="L96" s="74">
        <v>0</v>
      </c>
      <c r="M96" s="74">
        <v>0</v>
      </c>
      <c r="N96" s="84">
        <v>1</v>
      </c>
      <c r="O96" s="84">
        <v>0</v>
      </c>
      <c r="P96" s="74">
        <v>0</v>
      </c>
      <c r="Q96" s="74">
        <v>0</v>
      </c>
      <c r="R96" s="74">
        <v>0</v>
      </c>
      <c r="S96" s="74">
        <v>0</v>
      </c>
      <c r="T96" s="74">
        <v>0</v>
      </c>
      <c r="U96" s="74">
        <v>0</v>
      </c>
      <c r="V96" s="74">
        <v>0</v>
      </c>
      <c r="W96" s="74">
        <v>0</v>
      </c>
      <c r="X96" s="74">
        <v>0</v>
      </c>
      <c r="Y96" s="74">
        <v>0</v>
      </c>
      <c r="Z96" s="74">
        <v>0</v>
      </c>
      <c r="AA96" s="74">
        <v>0</v>
      </c>
      <c r="AB96" s="74">
        <v>0</v>
      </c>
      <c r="AC96" s="74">
        <v>0</v>
      </c>
      <c r="AD96" s="74">
        <v>0</v>
      </c>
      <c r="AE96" s="74">
        <v>0</v>
      </c>
      <c r="AF96" s="74">
        <v>0</v>
      </c>
      <c r="AG96" s="74">
        <v>0</v>
      </c>
    </row>
    <row r="97" spans="1:33" ht="15" x14ac:dyDescent="0.25">
      <c r="A97" s="53" t="s">
        <v>1524</v>
      </c>
      <c r="B97" s="74">
        <v>0</v>
      </c>
      <c r="C97" s="84">
        <v>0</v>
      </c>
      <c r="D97" s="84">
        <v>0</v>
      </c>
      <c r="E97" s="84">
        <v>0</v>
      </c>
      <c r="F97" s="88">
        <v>0</v>
      </c>
      <c r="G97" s="88">
        <v>0</v>
      </c>
      <c r="H97" s="84">
        <v>0</v>
      </c>
      <c r="I97" s="84">
        <v>0</v>
      </c>
      <c r="J97" s="84">
        <v>0</v>
      </c>
      <c r="K97" s="84">
        <v>0</v>
      </c>
      <c r="L97" s="74">
        <v>0</v>
      </c>
      <c r="M97" s="74">
        <v>0</v>
      </c>
      <c r="N97" s="84">
        <v>0</v>
      </c>
      <c r="O97" s="84">
        <v>1</v>
      </c>
      <c r="P97" s="74">
        <v>0</v>
      </c>
      <c r="Q97" s="74">
        <v>0</v>
      </c>
      <c r="R97" s="74">
        <v>0</v>
      </c>
      <c r="S97" s="74">
        <v>0</v>
      </c>
      <c r="T97" s="74">
        <v>0</v>
      </c>
      <c r="U97" s="74">
        <v>0</v>
      </c>
      <c r="V97" s="74">
        <v>0</v>
      </c>
      <c r="W97" s="74">
        <v>0</v>
      </c>
      <c r="X97" s="74">
        <v>0</v>
      </c>
      <c r="Y97" s="74">
        <v>0</v>
      </c>
      <c r="Z97" s="74">
        <v>0</v>
      </c>
      <c r="AA97" s="74">
        <v>0</v>
      </c>
      <c r="AB97" s="74">
        <v>0</v>
      </c>
      <c r="AC97" s="74">
        <v>0</v>
      </c>
      <c r="AD97" s="74">
        <v>0</v>
      </c>
      <c r="AE97" s="74">
        <v>0</v>
      </c>
      <c r="AF97" s="74">
        <v>0</v>
      </c>
      <c r="AG97" s="74">
        <v>0</v>
      </c>
    </row>
    <row r="98" spans="1:33" ht="15" x14ac:dyDescent="0.25">
      <c r="A98" s="53" t="s">
        <v>1173</v>
      </c>
      <c r="B98" s="74">
        <v>0</v>
      </c>
      <c r="C98" s="85">
        <v>0</v>
      </c>
      <c r="D98" s="84">
        <v>0</v>
      </c>
      <c r="E98" s="84">
        <v>0</v>
      </c>
      <c r="F98" s="88">
        <v>1</v>
      </c>
      <c r="G98" s="88">
        <v>0</v>
      </c>
      <c r="H98" s="84">
        <v>0</v>
      </c>
      <c r="I98" s="84">
        <v>0</v>
      </c>
      <c r="J98" s="84">
        <v>0</v>
      </c>
      <c r="K98" s="84">
        <v>0</v>
      </c>
      <c r="L98" s="74">
        <v>0</v>
      </c>
      <c r="M98" s="74">
        <v>0</v>
      </c>
      <c r="N98" s="84">
        <v>0</v>
      </c>
      <c r="O98" s="84">
        <v>0</v>
      </c>
      <c r="P98" s="74">
        <v>0</v>
      </c>
      <c r="Q98" s="74">
        <v>0</v>
      </c>
      <c r="R98" s="74">
        <v>0</v>
      </c>
      <c r="S98" s="74">
        <v>0</v>
      </c>
      <c r="T98" s="74">
        <v>0</v>
      </c>
      <c r="U98" s="74">
        <v>0</v>
      </c>
      <c r="V98" s="74">
        <v>0</v>
      </c>
      <c r="W98" s="74">
        <v>0</v>
      </c>
      <c r="X98" s="74">
        <v>0</v>
      </c>
      <c r="Y98" s="74">
        <v>0</v>
      </c>
      <c r="Z98" s="74">
        <v>0</v>
      </c>
      <c r="AA98" s="74">
        <v>0</v>
      </c>
      <c r="AB98" s="74">
        <v>0</v>
      </c>
      <c r="AC98" s="74">
        <v>0</v>
      </c>
      <c r="AD98" s="74">
        <v>0</v>
      </c>
      <c r="AE98" s="74">
        <v>0</v>
      </c>
      <c r="AF98" s="74">
        <v>0</v>
      </c>
      <c r="AG98" s="74">
        <v>0</v>
      </c>
    </row>
    <row r="99" spans="1:33" ht="15" x14ac:dyDescent="0.25">
      <c r="A99" s="53" t="s">
        <v>1173</v>
      </c>
      <c r="B99" s="74">
        <v>0</v>
      </c>
      <c r="C99" s="84">
        <v>0</v>
      </c>
      <c r="D99" s="84">
        <v>0</v>
      </c>
      <c r="E99" s="84">
        <v>0</v>
      </c>
      <c r="F99" s="88">
        <v>1</v>
      </c>
      <c r="G99" s="88">
        <v>1</v>
      </c>
      <c r="H99" s="84">
        <v>0</v>
      </c>
      <c r="I99" s="84">
        <v>0</v>
      </c>
      <c r="J99" s="84">
        <v>0</v>
      </c>
      <c r="K99" s="84">
        <v>0</v>
      </c>
      <c r="L99" s="74">
        <v>0</v>
      </c>
      <c r="M99" s="74">
        <v>0</v>
      </c>
      <c r="N99" s="84">
        <v>0</v>
      </c>
      <c r="O99" s="84">
        <v>0</v>
      </c>
      <c r="P99" s="74">
        <v>0</v>
      </c>
      <c r="Q99" s="74">
        <v>0</v>
      </c>
      <c r="R99" s="74">
        <v>0</v>
      </c>
      <c r="S99" s="74">
        <v>0</v>
      </c>
      <c r="T99" s="74">
        <v>0</v>
      </c>
      <c r="U99" s="74">
        <v>0</v>
      </c>
      <c r="V99" s="74">
        <v>0</v>
      </c>
      <c r="W99" s="74">
        <v>0</v>
      </c>
      <c r="X99" s="74">
        <v>0</v>
      </c>
      <c r="Y99" s="74">
        <v>0</v>
      </c>
      <c r="Z99" s="74">
        <v>0</v>
      </c>
      <c r="AA99" s="74">
        <v>0</v>
      </c>
      <c r="AB99" s="74">
        <v>0</v>
      </c>
      <c r="AC99" s="74">
        <v>0</v>
      </c>
      <c r="AD99" s="74">
        <v>0</v>
      </c>
      <c r="AE99" s="74">
        <v>0</v>
      </c>
      <c r="AF99" s="74">
        <v>0</v>
      </c>
      <c r="AG99" s="74">
        <v>0</v>
      </c>
    </row>
    <row r="100" spans="1:33" ht="15" x14ac:dyDescent="0.25">
      <c r="A100" s="53" t="s">
        <v>660</v>
      </c>
      <c r="B100" s="74">
        <v>0</v>
      </c>
      <c r="C100" s="84">
        <v>0</v>
      </c>
      <c r="D100" s="84">
        <v>0</v>
      </c>
      <c r="E100" s="84">
        <v>0</v>
      </c>
      <c r="F100" s="88">
        <v>1</v>
      </c>
      <c r="G100" s="88">
        <v>1</v>
      </c>
      <c r="H100" s="84">
        <v>0</v>
      </c>
      <c r="I100" s="84">
        <v>0</v>
      </c>
      <c r="J100" s="84">
        <v>0</v>
      </c>
      <c r="K100" s="84">
        <v>0</v>
      </c>
      <c r="L100" s="74">
        <v>0</v>
      </c>
      <c r="M100" s="74">
        <v>0</v>
      </c>
      <c r="N100" s="84">
        <v>0</v>
      </c>
      <c r="O100" s="84">
        <v>0</v>
      </c>
      <c r="P100" s="74">
        <v>0</v>
      </c>
      <c r="Q100" s="74">
        <v>0</v>
      </c>
      <c r="R100" s="74">
        <v>0</v>
      </c>
      <c r="S100" s="74">
        <v>0</v>
      </c>
      <c r="T100" s="74">
        <v>0</v>
      </c>
      <c r="U100" s="74">
        <v>0</v>
      </c>
      <c r="V100" s="74">
        <v>0</v>
      </c>
      <c r="W100" s="74">
        <v>0</v>
      </c>
      <c r="X100" s="74">
        <v>0</v>
      </c>
      <c r="Y100" s="74">
        <v>0</v>
      </c>
      <c r="Z100" s="74">
        <v>0</v>
      </c>
      <c r="AA100" s="74">
        <v>0</v>
      </c>
      <c r="AB100" s="74">
        <v>0</v>
      </c>
      <c r="AC100" s="74">
        <v>0</v>
      </c>
      <c r="AD100" s="74">
        <v>0</v>
      </c>
      <c r="AE100" s="74">
        <v>0</v>
      </c>
      <c r="AF100" s="74">
        <v>0</v>
      </c>
      <c r="AG100" s="74">
        <v>0</v>
      </c>
    </row>
    <row r="101" spans="1:33" ht="15" x14ac:dyDescent="0.25">
      <c r="A101" s="53" t="s">
        <v>661</v>
      </c>
      <c r="B101" s="74">
        <v>0</v>
      </c>
      <c r="C101" s="84">
        <v>0</v>
      </c>
      <c r="D101" s="84">
        <v>0</v>
      </c>
      <c r="E101" s="84">
        <v>0</v>
      </c>
      <c r="F101" s="88">
        <v>0</v>
      </c>
      <c r="G101" s="88">
        <v>1</v>
      </c>
      <c r="H101" s="84">
        <v>0</v>
      </c>
      <c r="I101" s="84">
        <v>0</v>
      </c>
      <c r="J101" s="84">
        <v>0</v>
      </c>
      <c r="K101" s="84">
        <v>0</v>
      </c>
      <c r="L101" s="74">
        <v>0</v>
      </c>
      <c r="M101" s="74">
        <v>0</v>
      </c>
      <c r="N101" s="84">
        <v>0</v>
      </c>
      <c r="O101" s="84">
        <v>0</v>
      </c>
      <c r="P101" s="74">
        <v>0</v>
      </c>
      <c r="Q101" s="74">
        <v>0</v>
      </c>
      <c r="R101" s="74">
        <v>0</v>
      </c>
      <c r="S101" s="74">
        <v>0</v>
      </c>
      <c r="T101" s="74">
        <v>0</v>
      </c>
      <c r="U101" s="74">
        <v>0</v>
      </c>
      <c r="V101" s="74">
        <v>0</v>
      </c>
      <c r="W101" s="74">
        <v>0</v>
      </c>
      <c r="X101" s="74">
        <v>0</v>
      </c>
      <c r="Y101" s="74">
        <v>0</v>
      </c>
      <c r="Z101" s="74">
        <v>0</v>
      </c>
      <c r="AA101" s="74">
        <v>0</v>
      </c>
      <c r="AB101" s="74">
        <v>0</v>
      </c>
      <c r="AC101" s="74">
        <v>0</v>
      </c>
      <c r="AD101" s="74">
        <v>0</v>
      </c>
      <c r="AE101" s="74">
        <v>0</v>
      </c>
      <c r="AF101" s="74">
        <v>0</v>
      </c>
      <c r="AG101" s="74">
        <v>0</v>
      </c>
    </row>
    <row r="102" spans="1:33" ht="15" x14ac:dyDescent="0.25">
      <c r="A102" s="53" t="s">
        <v>1157</v>
      </c>
      <c r="B102" s="74">
        <v>0</v>
      </c>
      <c r="C102" s="85">
        <v>0</v>
      </c>
      <c r="D102" s="84">
        <v>0</v>
      </c>
      <c r="E102" s="84">
        <v>0</v>
      </c>
      <c r="F102" s="88">
        <v>1</v>
      </c>
      <c r="G102" s="88">
        <v>0</v>
      </c>
      <c r="H102" s="84">
        <v>0</v>
      </c>
      <c r="I102" s="84">
        <v>0</v>
      </c>
      <c r="J102" s="84">
        <v>0</v>
      </c>
      <c r="K102" s="84">
        <v>0</v>
      </c>
      <c r="L102" s="74">
        <v>0</v>
      </c>
      <c r="M102" s="74">
        <v>0</v>
      </c>
      <c r="N102" s="84">
        <v>0</v>
      </c>
      <c r="O102" s="84">
        <v>0</v>
      </c>
      <c r="P102" s="74">
        <v>0</v>
      </c>
      <c r="Q102" s="74">
        <v>0</v>
      </c>
      <c r="R102" s="74">
        <v>0</v>
      </c>
      <c r="S102" s="74">
        <v>0</v>
      </c>
      <c r="T102" s="74">
        <v>0</v>
      </c>
      <c r="U102" s="74">
        <v>0</v>
      </c>
      <c r="V102" s="74">
        <v>0</v>
      </c>
      <c r="W102" s="74">
        <v>0</v>
      </c>
      <c r="X102" s="74">
        <v>0</v>
      </c>
      <c r="Y102" s="74">
        <v>0</v>
      </c>
      <c r="Z102" s="74">
        <v>0</v>
      </c>
      <c r="AA102" s="74">
        <v>0</v>
      </c>
      <c r="AB102" s="74">
        <v>0</v>
      </c>
      <c r="AC102" s="74">
        <v>0</v>
      </c>
      <c r="AD102" s="74">
        <v>0</v>
      </c>
      <c r="AE102" s="74">
        <v>0</v>
      </c>
      <c r="AF102" s="74">
        <v>0</v>
      </c>
      <c r="AG102" s="74">
        <v>0</v>
      </c>
    </row>
    <row r="103" spans="1:33" ht="15" x14ac:dyDescent="0.25">
      <c r="A103" s="53" t="s">
        <v>1158</v>
      </c>
      <c r="B103" s="74">
        <v>0</v>
      </c>
      <c r="C103" s="84">
        <v>0</v>
      </c>
      <c r="D103" s="84">
        <v>0</v>
      </c>
      <c r="E103" s="84">
        <v>0</v>
      </c>
      <c r="F103" s="88">
        <v>0</v>
      </c>
      <c r="G103" s="88">
        <v>1</v>
      </c>
      <c r="H103" s="84">
        <v>0</v>
      </c>
      <c r="I103" s="84">
        <v>0</v>
      </c>
      <c r="J103" s="84">
        <v>0</v>
      </c>
      <c r="K103" s="84">
        <v>0</v>
      </c>
      <c r="L103" s="74">
        <v>0</v>
      </c>
      <c r="M103" s="74">
        <v>0</v>
      </c>
      <c r="N103" s="84">
        <v>0</v>
      </c>
      <c r="O103" s="84">
        <v>0</v>
      </c>
      <c r="P103" s="74">
        <v>0</v>
      </c>
      <c r="Q103" s="74">
        <v>0</v>
      </c>
      <c r="R103" s="74">
        <v>0</v>
      </c>
      <c r="S103" s="74">
        <v>0</v>
      </c>
      <c r="T103" s="74">
        <v>0</v>
      </c>
      <c r="U103" s="74">
        <v>0</v>
      </c>
      <c r="V103" s="74">
        <v>0</v>
      </c>
      <c r="W103" s="74">
        <v>0</v>
      </c>
      <c r="X103" s="74">
        <v>0</v>
      </c>
      <c r="Y103" s="74">
        <v>0</v>
      </c>
      <c r="Z103" s="74">
        <v>0</v>
      </c>
      <c r="AA103" s="74">
        <v>0</v>
      </c>
      <c r="AB103" s="74">
        <v>0</v>
      </c>
      <c r="AC103" s="74">
        <v>0</v>
      </c>
      <c r="AD103" s="74">
        <v>0</v>
      </c>
      <c r="AE103" s="74">
        <v>0</v>
      </c>
      <c r="AF103" s="74">
        <v>0</v>
      </c>
      <c r="AG103" s="74">
        <v>0</v>
      </c>
    </row>
    <row r="104" spans="1:33" ht="15" x14ac:dyDescent="0.25">
      <c r="A104" s="53" t="s">
        <v>1159</v>
      </c>
      <c r="B104" s="74">
        <v>0</v>
      </c>
      <c r="C104" s="85">
        <v>0</v>
      </c>
      <c r="D104" s="84">
        <v>0</v>
      </c>
      <c r="E104" s="84">
        <v>0</v>
      </c>
      <c r="F104" s="88">
        <v>1</v>
      </c>
      <c r="G104" s="88">
        <v>0</v>
      </c>
      <c r="H104" s="84">
        <v>0</v>
      </c>
      <c r="I104" s="84">
        <v>0</v>
      </c>
      <c r="J104" s="84">
        <v>0</v>
      </c>
      <c r="K104" s="84">
        <v>0</v>
      </c>
      <c r="L104" s="74">
        <v>0</v>
      </c>
      <c r="M104" s="74">
        <v>0</v>
      </c>
      <c r="N104" s="84">
        <v>0</v>
      </c>
      <c r="O104" s="84">
        <v>0</v>
      </c>
      <c r="P104" s="74">
        <v>0</v>
      </c>
      <c r="Q104" s="74">
        <v>0</v>
      </c>
      <c r="R104" s="74">
        <v>0</v>
      </c>
      <c r="S104" s="74">
        <v>0</v>
      </c>
      <c r="T104" s="74">
        <v>0</v>
      </c>
      <c r="U104" s="74">
        <v>0</v>
      </c>
      <c r="V104" s="74">
        <v>0</v>
      </c>
      <c r="W104" s="74">
        <v>0</v>
      </c>
      <c r="X104" s="74">
        <v>0</v>
      </c>
      <c r="Y104" s="74">
        <v>0</v>
      </c>
      <c r="Z104" s="74">
        <v>0</v>
      </c>
      <c r="AA104" s="74">
        <v>0</v>
      </c>
      <c r="AB104" s="74">
        <v>0</v>
      </c>
      <c r="AC104" s="74">
        <v>0</v>
      </c>
      <c r="AD104" s="74">
        <v>0</v>
      </c>
      <c r="AE104" s="74">
        <v>0</v>
      </c>
      <c r="AF104" s="74">
        <v>0</v>
      </c>
      <c r="AG104" s="74">
        <v>0</v>
      </c>
    </row>
    <row r="105" spans="1:33" ht="15" x14ac:dyDescent="0.25">
      <c r="A105" s="53" t="s">
        <v>1160</v>
      </c>
      <c r="B105" s="74">
        <v>0</v>
      </c>
      <c r="C105" s="84">
        <v>0</v>
      </c>
      <c r="D105" s="84">
        <v>0</v>
      </c>
      <c r="E105" s="84">
        <v>0</v>
      </c>
      <c r="F105" s="88">
        <v>0</v>
      </c>
      <c r="G105" s="88">
        <v>1</v>
      </c>
      <c r="H105" s="84">
        <v>0</v>
      </c>
      <c r="I105" s="84">
        <v>0</v>
      </c>
      <c r="J105" s="84">
        <v>0</v>
      </c>
      <c r="K105" s="84">
        <v>0</v>
      </c>
      <c r="L105" s="74">
        <v>0</v>
      </c>
      <c r="M105" s="74">
        <v>0</v>
      </c>
      <c r="N105" s="84">
        <v>0</v>
      </c>
      <c r="O105" s="84">
        <v>0</v>
      </c>
      <c r="P105" s="74">
        <v>0</v>
      </c>
      <c r="Q105" s="74">
        <v>0</v>
      </c>
      <c r="R105" s="74">
        <v>0</v>
      </c>
      <c r="S105" s="74">
        <v>0</v>
      </c>
      <c r="T105" s="74">
        <v>0</v>
      </c>
      <c r="U105" s="74">
        <v>0</v>
      </c>
      <c r="V105" s="74">
        <v>0</v>
      </c>
      <c r="W105" s="74">
        <v>0</v>
      </c>
      <c r="X105" s="74">
        <v>0</v>
      </c>
      <c r="Y105" s="74">
        <v>0</v>
      </c>
      <c r="Z105" s="74">
        <v>0</v>
      </c>
      <c r="AA105" s="74">
        <v>0</v>
      </c>
      <c r="AB105" s="74">
        <v>0</v>
      </c>
      <c r="AC105" s="74">
        <v>0</v>
      </c>
      <c r="AD105" s="74">
        <v>0</v>
      </c>
      <c r="AE105" s="74">
        <v>0</v>
      </c>
      <c r="AF105" s="74">
        <v>0</v>
      </c>
      <c r="AG105" s="74">
        <v>0</v>
      </c>
    </row>
    <row r="106" spans="1:33" ht="15" x14ac:dyDescent="0.25">
      <c r="A106" s="53" t="s">
        <v>1433</v>
      </c>
      <c r="B106" s="74">
        <v>0</v>
      </c>
      <c r="C106" s="85">
        <v>0</v>
      </c>
      <c r="D106" s="84">
        <v>0</v>
      </c>
      <c r="E106" s="84">
        <v>0</v>
      </c>
      <c r="F106" s="88">
        <v>1</v>
      </c>
      <c r="G106" s="88">
        <v>0</v>
      </c>
      <c r="H106" s="84">
        <v>0</v>
      </c>
      <c r="I106" s="84">
        <v>0</v>
      </c>
      <c r="J106" s="84">
        <v>0</v>
      </c>
      <c r="K106" s="84">
        <v>0</v>
      </c>
      <c r="L106" s="74">
        <v>0</v>
      </c>
      <c r="M106" s="74">
        <v>0</v>
      </c>
      <c r="N106" s="84">
        <v>0</v>
      </c>
      <c r="O106" s="84">
        <v>0</v>
      </c>
      <c r="P106" s="74">
        <v>0</v>
      </c>
      <c r="Q106" s="74">
        <v>0</v>
      </c>
      <c r="R106" s="74">
        <v>0</v>
      </c>
      <c r="S106" s="74">
        <v>0</v>
      </c>
      <c r="T106" s="74">
        <v>0</v>
      </c>
      <c r="U106" s="74">
        <v>0</v>
      </c>
      <c r="V106" s="74">
        <v>0</v>
      </c>
      <c r="W106" s="74">
        <v>0</v>
      </c>
      <c r="X106" s="74">
        <v>0</v>
      </c>
      <c r="Y106" s="74">
        <v>0</v>
      </c>
      <c r="Z106" s="74">
        <v>0</v>
      </c>
      <c r="AA106" s="74">
        <v>0</v>
      </c>
      <c r="AB106" s="74">
        <v>0</v>
      </c>
      <c r="AC106" s="74">
        <v>0</v>
      </c>
      <c r="AD106" s="74">
        <v>0</v>
      </c>
      <c r="AE106" s="74">
        <v>0</v>
      </c>
      <c r="AF106" s="74">
        <v>0</v>
      </c>
      <c r="AG106" s="74">
        <v>0</v>
      </c>
    </row>
    <row r="107" spans="1:33" ht="15" x14ac:dyDescent="0.25">
      <c r="A107" s="53" t="s">
        <v>1434</v>
      </c>
      <c r="B107" s="74">
        <v>0</v>
      </c>
      <c r="C107" s="84">
        <v>0</v>
      </c>
      <c r="D107" s="84">
        <v>0</v>
      </c>
      <c r="E107" s="84">
        <v>0</v>
      </c>
      <c r="F107" s="88">
        <v>0</v>
      </c>
      <c r="G107" s="88">
        <v>1</v>
      </c>
      <c r="H107" s="84">
        <v>0</v>
      </c>
      <c r="I107" s="84">
        <v>0</v>
      </c>
      <c r="J107" s="84">
        <v>0</v>
      </c>
      <c r="K107" s="84">
        <v>0</v>
      </c>
      <c r="L107" s="74">
        <v>0</v>
      </c>
      <c r="M107" s="74">
        <v>0</v>
      </c>
      <c r="N107" s="84">
        <v>0</v>
      </c>
      <c r="O107" s="84">
        <v>0</v>
      </c>
      <c r="P107" s="74">
        <v>0</v>
      </c>
      <c r="Q107" s="74">
        <v>0</v>
      </c>
      <c r="R107" s="74">
        <v>0</v>
      </c>
      <c r="S107" s="74">
        <v>0</v>
      </c>
      <c r="T107" s="74">
        <v>0</v>
      </c>
      <c r="U107" s="74">
        <v>0</v>
      </c>
      <c r="V107" s="74">
        <v>0</v>
      </c>
      <c r="W107" s="74">
        <v>0</v>
      </c>
      <c r="X107" s="74">
        <v>0</v>
      </c>
      <c r="Y107" s="74">
        <v>0</v>
      </c>
      <c r="Z107" s="74">
        <v>0</v>
      </c>
      <c r="AA107" s="74">
        <v>0</v>
      </c>
      <c r="AB107" s="74">
        <v>0</v>
      </c>
      <c r="AC107" s="74">
        <v>0</v>
      </c>
      <c r="AD107" s="74">
        <v>0</v>
      </c>
      <c r="AE107" s="74">
        <v>0</v>
      </c>
      <c r="AF107" s="74">
        <v>0</v>
      </c>
      <c r="AG107" s="74">
        <v>0</v>
      </c>
    </row>
    <row r="108" spans="1:33" ht="15" x14ac:dyDescent="0.25">
      <c r="A108" s="53" t="s">
        <v>1174</v>
      </c>
      <c r="B108" s="74">
        <v>0</v>
      </c>
      <c r="C108" s="85">
        <v>0</v>
      </c>
      <c r="D108" s="84">
        <v>0</v>
      </c>
      <c r="E108" s="84">
        <v>0</v>
      </c>
      <c r="F108" s="88">
        <v>0</v>
      </c>
      <c r="G108" s="88">
        <v>0</v>
      </c>
      <c r="H108" s="84">
        <v>0</v>
      </c>
      <c r="I108" s="84">
        <v>0</v>
      </c>
      <c r="J108" s="84">
        <v>0</v>
      </c>
      <c r="K108" s="84">
        <v>0</v>
      </c>
      <c r="L108" s="74">
        <v>0</v>
      </c>
      <c r="M108" s="74">
        <v>0</v>
      </c>
      <c r="N108" s="84">
        <v>1</v>
      </c>
      <c r="O108" s="84">
        <v>0</v>
      </c>
      <c r="P108" s="74">
        <v>0</v>
      </c>
      <c r="Q108" s="74">
        <v>0</v>
      </c>
      <c r="R108" s="74">
        <v>0</v>
      </c>
      <c r="S108" s="74">
        <v>0</v>
      </c>
      <c r="T108" s="74">
        <v>0</v>
      </c>
      <c r="U108" s="74">
        <v>0</v>
      </c>
      <c r="V108" s="74">
        <v>0</v>
      </c>
      <c r="W108" s="74">
        <v>0</v>
      </c>
      <c r="X108" s="74">
        <v>0</v>
      </c>
      <c r="Y108" s="74">
        <v>0</v>
      </c>
      <c r="Z108" s="74">
        <v>0</v>
      </c>
      <c r="AA108" s="74">
        <v>0</v>
      </c>
      <c r="AB108" s="74">
        <v>0</v>
      </c>
      <c r="AC108" s="74">
        <v>0</v>
      </c>
      <c r="AD108" s="74">
        <v>0</v>
      </c>
      <c r="AE108" s="74">
        <v>0</v>
      </c>
      <c r="AF108" s="74">
        <v>0</v>
      </c>
      <c r="AG108" s="74">
        <v>0</v>
      </c>
    </row>
    <row r="109" spans="1:33" ht="15" x14ac:dyDescent="0.25">
      <c r="A109" s="53" t="s">
        <v>1175</v>
      </c>
      <c r="B109" s="74">
        <v>0</v>
      </c>
      <c r="C109" s="84">
        <v>0</v>
      </c>
      <c r="D109" s="84">
        <v>0</v>
      </c>
      <c r="E109" s="84">
        <v>0</v>
      </c>
      <c r="F109" s="88">
        <v>0</v>
      </c>
      <c r="G109" s="88">
        <v>0</v>
      </c>
      <c r="H109" s="84">
        <v>0</v>
      </c>
      <c r="I109" s="84">
        <v>0</v>
      </c>
      <c r="J109" s="84">
        <v>0</v>
      </c>
      <c r="K109" s="84">
        <v>0</v>
      </c>
      <c r="L109" s="74">
        <v>0</v>
      </c>
      <c r="M109" s="74">
        <v>0</v>
      </c>
      <c r="N109" s="84">
        <v>0</v>
      </c>
      <c r="O109" s="84">
        <v>1</v>
      </c>
      <c r="P109" s="74">
        <v>0</v>
      </c>
      <c r="Q109" s="74">
        <v>0</v>
      </c>
      <c r="R109" s="74">
        <v>0</v>
      </c>
      <c r="S109" s="74">
        <v>0</v>
      </c>
      <c r="T109" s="74">
        <v>0</v>
      </c>
      <c r="U109" s="74">
        <v>0</v>
      </c>
      <c r="V109" s="74">
        <v>0</v>
      </c>
      <c r="W109" s="74">
        <v>0</v>
      </c>
      <c r="X109" s="74">
        <v>0</v>
      </c>
      <c r="Y109" s="74">
        <v>0</v>
      </c>
      <c r="Z109" s="74">
        <v>0</v>
      </c>
      <c r="AA109" s="74">
        <v>0</v>
      </c>
      <c r="AB109" s="74">
        <v>0</v>
      </c>
      <c r="AC109" s="74">
        <v>0</v>
      </c>
      <c r="AD109" s="74">
        <v>0</v>
      </c>
      <c r="AE109" s="74">
        <v>0</v>
      </c>
      <c r="AF109" s="74">
        <v>0</v>
      </c>
      <c r="AG109" s="74">
        <v>0</v>
      </c>
    </row>
    <row r="110" spans="1:33" ht="15" x14ac:dyDescent="0.25">
      <c r="A110" s="53" t="s">
        <v>1525</v>
      </c>
      <c r="B110" s="74">
        <v>0</v>
      </c>
      <c r="C110" s="85">
        <v>0</v>
      </c>
      <c r="D110" s="84">
        <v>0</v>
      </c>
      <c r="E110" s="84">
        <v>0</v>
      </c>
      <c r="F110" s="88">
        <v>0</v>
      </c>
      <c r="G110" s="88">
        <v>0</v>
      </c>
      <c r="H110" s="84">
        <v>0</v>
      </c>
      <c r="I110" s="84">
        <v>0</v>
      </c>
      <c r="J110" s="84">
        <v>0</v>
      </c>
      <c r="K110" s="84">
        <v>0</v>
      </c>
      <c r="L110" s="74">
        <v>0</v>
      </c>
      <c r="M110" s="74">
        <v>0</v>
      </c>
      <c r="N110" s="84">
        <v>1</v>
      </c>
      <c r="O110" s="84">
        <v>0</v>
      </c>
      <c r="P110" s="74">
        <v>0</v>
      </c>
      <c r="Q110" s="74">
        <v>0</v>
      </c>
      <c r="R110" s="74">
        <v>0</v>
      </c>
      <c r="S110" s="74">
        <v>0</v>
      </c>
      <c r="T110" s="74">
        <v>0</v>
      </c>
      <c r="U110" s="74">
        <v>0</v>
      </c>
      <c r="V110" s="74">
        <v>0</v>
      </c>
      <c r="W110" s="74">
        <v>0</v>
      </c>
      <c r="X110" s="74">
        <v>0</v>
      </c>
      <c r="Y110" s="74">
        <v>0</v>
      </c>
      <c r="Z110" s="74">
        <v>0</v>
      </c>
      <c r="AA110" s="74">
        <v>0</v>
      </c>
      <c r="AB110" s="74">
        <v>0</v>
      </c>
      <c r="AC110" s="74">
        <v>0</v>
      </c>
      <c r="AD110" s="74">
        <v>0</v>
      </c>
      <c r="AE110" s="74">
        <v>0</v>
      </c>
      <c r="AF110" s="74">
        <v>0</v>
      </c>
      <c r="AG110" s="74">
        <v>0</v>
      </c>
    </row>
    <row r="111" spans="1:33" ht="15" x14ac:dyDescent="0.25">
      <c r="A111" s="53" t="s">
        <v>1526</v>
      </c>
      <c r="B111" s="74">
        <v>0</v>
      </c>
      <c r="C111" s="84">
        <v>0</v>
      </c>
      <c r="D111" s="84">
        <v>0</v>
      </c>
      <c r="E111" s="84">
        <v>0</v>
      </c>
      <c r="F111" s="88">
        <v>0</v>
      </c>
      <c r="G111" s="88">
        <v>0</v>
      </c>
      <c r="H111" s="84">
        <v>0</v>
      </c>
      <c r="I111" s="84">
        <v>0</v>
      </c>
      <c r="J111" s="84">
        <v>0</v>
      </c>
      <c r="K111" s="84">
        <v>0</v>
      </c>
      <c r="L111" s="74">
        <v>0</v>
      </c>
      <c r="M111" s="74">
        <v>0</v>
      </c>
      <c r="N111" s="84">
        <v>0</v>
      </c>
      <c r="O111" s="84">
        <v>1</v>
      </c>
      <c r="P111" s="74">
        <v>0</v>
      </c>
      <c r="Q111" s="74">
        <v>0</v>
      </c>
      <c r="R111" s="74">
        <v>0</v>
      </c>
      <c r="S111" s="74">
        <v>0</v>
      </c>
      <c r="T111" s="74">
        <v>0</v>
      </c>
      <c r="U111" s="74">
        <v>0</v>
      </c>
      <c r="V111" s="74">
        <v>0</v>
      </c>
      <c r="W111" s="74">
        <v>0</v>
      </c>
      <c r="X111" s="74">
        <v>0</v>
      </c>
      <c r="Y111" s="74">
        <v>0</v>
      </c>
      <c r="Z111" s="74">
        <v>0</v>
      </c>
      <c r="AA111" s="74">
        <v>0</v>
      </c>
      <c r="AB111" s="74">
        <v>0</v>
      </c>
      <c r="AC111" s="74">
        <v>0</v>
      </c>
      <c r="AD111" s="74">
        <v>0</v>
      </c>
      <c r="AE111" s="74">
        <v>0</v>
      </c>
      <c r="AF111" s="74">
        <v>0</v>
      </c>
      <c r="AG111" s="74">
        <v>0</v>
      </c>
    </row>
    <row r="112" spans="1:33" ht="15" x14ac:dyDescent="0.25">
      <c r="A112" s="53" t="s">
        <v>1437</v>
      </c>
      <c r="B112" s="74">
        <v>0</v>
      </c>
      <c r="C112" s="85">
        <v>0</v>
      </c>
      <c r="D112" s="84">
        <v>0</v>
      </c>
      <c r="E112" s="84">
        <v>0</v>
      </c>
      <c r="F112" s="88">
        <v>0</v>
      </c>
      <c r="G112" s="88">
        <v>0</v>
      </c>
      <c r="H112" s="84">
        <v>0</v>
      </c>
      <c r="I112" s="84">
        <v>0</v>
      </c>
      <c r="J112" s="84">
        <v>0</v>
      </c>
      <c r="K112" s="84">
        <v>0</v>
      </c>
      <c r="L112" s="74">
        <v>0</v>
      </c>
      <c r="M112" s="74">
        <v>0</v>
      </c>
      <c r="N112" s="84">
        <v>0</v>
      </c>
      <c r="O112" s="84">
        <v>0</v>
      </c>
      <c r="P112" s="74">
        <v>0</v>
      </c>
      <c r="Q112" s="74">
        <v>0</v>
      </c>
      <c r="R112" s="74">
        <v>0</v>
      </c>
      <c r="S112" s="74">
        <v>0</v>
      </c>
      <c r="T112" s="74">
        <v>0</v>
      </c>
      <c r="U112" s="74">
        <v>0</v>
      </c>
      <c r="V112" s="74">
        <v>0</v>
      </c>
      <c r="W112" s="74">
        <v>0</v>
      </c>
      <c r="X112" s="74">
        <v>0</v>
      </c>
      <c r="Y112" s="74">
        <v>0</v>
      </c>
      <c r="Z112" s="74">
        <v>0</v>
      </c>
      <c r="AA112" s="74">
        <v>0</v>
      </c>
      <c r="AB112" s="74">
        <v>0</v>
      </c>
      <c r="AC112" s="74">
        <v>0</v>
      </c>
      <c r="AD112" s="74">
        <v>0</v>
      </c>
      <c r="AE112" s="74">
        <v>0</v>
      </c>
      <c r="AF112" s="74">
        <v>0</v>
      </c>
      <c r="AG112" s="74">
        <v>0</v>
      </c>
    </row>
    <row r="113" spans="1:67" ht="15" x14ac:dyDescent="0.25">
      <c r="A113" s="53" t="s">
        <v>1070</v>
      </c>
      <c r="B113" s="74">
        <v>0</v>
      </c>
      <c r="C113" s="84">
        <v>0</v>
      </c>
      <c r="D113" s="84">
        <v>0</v>
      </c>
      <c r="E113" s="84">
        <v>0</v>
      </c>
      <c r="F113" s="88">
        <v>0</v>
      </c>
      <c r="G113" s="88">
        <v>0</v>
      </c>
      <c r="H113" s="84">
        <v>0</v>
      </c>
      <c r="I113" s="84">
        <v>0</v>
      </c>
      <c r="J113" s="84">
        <v>0</v>
      </c>
      <c r="K113" s="84">
        <v>0</v>
      </c>
      <c r="L113" s="74">
        <v>0</v>
      </c>
      <c r="M113" s="74">
        <v>0</v>
      </c>
      <c r="N113" s="84">
        <v>0</v>
      </c>
      <c r="O113" s="84">
        <v>0</v>
      </c>
      <c r="P113" s="74">
        <v>0</v>
      </c>
      <c r="Q113" s="74">
        <v>0</v>
      </c>
      <c r="R113" s="74">
        <v>0</v>
      </c>
      <c r="S113" s="74">
        <v>0</v>
      </c>
      <c r="T113" s="74">
        <v>0</v>
      </c>
      <c r="U113" s="74">
        <v>0</v>
      </c>
      <c r="V113" s="74">
        <v>0</v>
      </c>
      <c r="W113" s="74">
        <v>0</v>
      </c>
      <c r="X113" s="74">
        <v>0</v>
      </c>
      <c r="Y113" s="74">
        <v>0</v>
      </c>
      <c r="Z113" s="74">
        <v>0</v>
      </c>
      <c r="AA113" s="74">
        <v>0</v>
      </c>
      <c r="AB113" s="74">
        <v>0</v>
      </c>
      <c r="AC113" s="74">
        <v>0</v>
      </c>
      <c r="AD113" s="74">
        <v>0</v>
      </c>
      <c r="AE113" s="74">
        <v>0</v>
      </c>
      <c r="AF113" s="74">
        <v>0</v>
      </c>
      <c r="AG113" s="74">
        <v>0</v>
      </c>
    </row>
    <row r="114" spans="1:67" x14ac:dyDescent="0.2">
      <c r="A114" s="53" t="s">
        <v>176</v>
      </c>
      <c r="B114" s="74">
        <v>0</v>
      </c>
      <c r="C114" s="74">
        <v>0</v>
      </c>
      <c r="D114" s="74">
        <v>0</v>
      </c>
      <c r="E114" s="74">
        <v>0</v>
      </c>
      <c r="F114" s="74">
        <v>0</v>
      </c>
      <c r="G114" s="74">
        <v>0</v>
      </c>
      <c r="H114" s="74">
        <v>0</v>
      </c>
      <c r="I114" s="74">
        <v>0</v>
      </c>
      <c r="J114" s="74">
        <v>0</v>
      </c>
      <c r="K114" s="74">
        <v>0</v>
      </c>
      <c r="L114" s="74">
        <v>0</v>
      </c>
      <c r="M114" s="74">
        <v>0</v>
      </c>
      <c r="N114" s="74">
        <v>0</v>
      </c>
      <c r="O114" s="74">
        <v>0</v>
      </c>
      <c r="P114" s="74">
        <v>0</v>
      </c>
      <c r="Q114" s="74">
        <v>0</v>
      </c>
      <c r="R114" s="74">
        <v>0</v>
      </c>
      <c r="S114" s="74">
        <v>0</v>
      </c>
      <c r="T114" s="74">
        <v>0</v>
      </c>
      <c r="U114" s="74">
        <v>0</v>
      </c>
      <c r="V114" s="74">
        <v>0</v>
      </c>
      <c r="W114" s="74">
        <v>0</v>
      </c>
      <c r="X114" s="74">
        <v>0</v>
      </c>
      <c r="Y114" s="74">
        <v>0</v>
      </c>
      <c r="Z114" s="74">
        <v>0</v>
      </c>
      <c r="AA114" s="74">
        <v>0</v>
      </c>
      <c r="AB114" s="74">
        <v>0</v>
      </c>
      <c r="AC114" s="74">
        <v>0</v>
      </c>
      <c r="AD114" s="74">
        <v>0</v>
      </c>
      <c r="AE114" s="74">
        <v>0</v>
      </c>
      <c r="AF114" s="74">
        <v>0</v>
      </c>
      <c r="AG114" s="74">
        <v>0</v>
      </c>
      <c r="AH114" s="74"/>
      <c r="AI114" s="74"/>
      <c r="AJ114" s="74"/>
      <c r="AK114" s="74"/>
      <c r="AL114" s="74"/>
      <c r="AM114" s="74"/>
      <c r="AN114" s="74"/>
      <c r="AO114" s="74"/>
      <c r="AP114" s="74"/>
      <c r="AQ114" s="74"/>
      <c r="AR114" s="74"/>
      <c r="AS114" s="74"/>
      <c r="AT114" s="74"/>
      <c r="AU114" s="74"/>
      <c r="AV114" s="74"/>
      <c r="AW114" s="74"/>
      <c r="AX114" s="74"/>
      <c r="AY114" s="74"/>
      <c r="AZ114" s="74"/>
      <c r="BA114" s="74"/>
      <c r="BB114" s="74"/>
      <c r="BC114" s="74"/>
      <c r="BD114" s="74"/>
      <c r="BE114" s="74"/>
      <c r="BF114" s="74"/>
      <c r="BG114" s="74"/>
      <c r="BH114" s="74"/>
      <c r="BI114" s="74"/>
      <c r="BJ114" s="74"/>
      <c r="BK114" s="74"/>
      <c r="BL114" s="74"/>
      <c r="BM114" s="74"/>
      <c r="BN114" s="74"/>
      <c r="BO114" s="74"/>
    </row>
    <row r="115" spans="1:67" x14ac:dyDescent="0.2">
      <c r="A115" s="53" t="s">
        <v>181</v>
      </c>
      <c r="B115" s="74">
        <v>0</v>
      </c>
      <c r="C115" s="74">
        <v>0</v>
      </c>
      <c r="D115" s="74">
        <v>0</v>
      </c>
      <c r="E115" s="74">
        <v>0</v>
      </c>
      <c r="F115" s="74">
        <v>0</v>
      </c>
      <c r="G115" s="74">
        <v>0</v>
      </c>
      <c r="H115" s="74">
        <v>0</v>
      </c>
      <c r="I115" s="74">
        <v>0</v>
      </c>
      <c r="J115" s="74">
        <v>0</v>
      </c>
      <c r="K115" s="74">
        <v>0</v>
      </c>
      <c r="L115" s="74">
        <v>0</v>
      </c>
      <c r="M115" s="74">
        <v>0</v>
      </c>
      <c r="N115" s="74">
        <v>0</v>
      </c>
      <c r="O115" s="74">
        <v>0</v>
      </c>
      <c r="P115" s="74">
        <v>0</v>
      </c>
      <c r="Q115" s="74">
        <v>0</v>
      </c>
      <c r="R115" s="74">
        <v>0</v>
      </c>
      <c r="S115" s="74">
        <v>0</v>
      </c>
      <c r="T115" s="74">
        <v>0</v>
      </c>
      <c r="U115" s="74">
        <v>0</v>
      </c>
      <c r="V115" s="74">
        <v>0</v>
      </c>
      <c r="W115" s="74">
        <v>0</v>
      </c>
      <c r="X115" s="74">
        <v>0</v>
      </c>
      <c r="Y115" s="74">
        <v>0</v>
      </c>
      <c r="Z115" s="74">
        <v>0</v>
      </c>
      <c r="AA115" s="74">
        <v>0</v>
      </c>
      <c r="AB115" s="74">
        <v>0</v>
      </c>
      <c r="AC115" s="74">
        <v>0</v>
      </c>
      <c r="AD115" s="74">
        <v>0</v>
      </c>
      <c r="AE115" s="74">
        <v>0</v>
      </c>
      <c r="AF115" s="74">
        <v>0</v>
      </c>
      <c r="AG115" s="74">
        <v>0</v>
      </c>
      <c r="AH115" s="74"/>
      <c r="AI115" s="74"/>
      <c r="AJ115" s="74"/>
      <c r="AK115" s="74"/>
      <c r="AL115" s="74"/>
      <c r="AM115" s="74"/>
      <c r="AN115" s="74"/>
      <c r="AO115" s="74"/>
      <c r="AP115" s="74"/>
      <c r="AQ115" s="74"/>
      <c r="AR115" s="74"/>
      <c r="AS115" s="74"/>
      <c r="AT115" s="74"/>
      <c r="AU115" s="74"/>
      <c r="AV115" s="74"/>
      <c r="AW115" s="74"/>
      <c r="AX115" s="74"/>
      <c r="AY115" s="74"/>
      <c r="AZ115" s="74"/>
      <c r="BA115" s="74"/>
      <c r="BB115" s="74"/>
      <c r="BC115" s="74"/>
      <c r="BD115" s="74"/>
      <c r="BE115" s="74"/>
      <c r="BF115" s="74"/>
      <c r="BG115" s="74"/>
      <c r="BH115" s="74"/>
      <c r="BI115" s="74"/>
      <c r="BJ115" s="74"/>
      <c r="BK115" s="74"/>
      <c r="BL115" s="74"/>
      <c r="BM115" s="74"/>
      <c r="BN115" s="74"/>
      <c r="BO115" s="74"/>
    </row>
    <row r="116" spans="1:67" x14ac:dyDescent="0.2">
      <c r="A116" s="53" t="s">
        <v>150</v>
      </c>
      <c r="B116" s="74">
        <v>0</v>
      </c>
      <c r="C116" s="74">
        <v>0</v>
      </c>
      <c r="D116" s="74">
        <v>0</v>
      </c>
      <c r="E116" s="74">
        <v>0</v>
      </c>
      <c r="F116" s="74">
        <v>0</v>
      </c>
      <c r="G116" s="74">
        <v>0</v>
      </c>
      <c r="H116" s="74">
        <v>0</v>
      </c>
      <c r="I116" s="74">
        <v>0</v>
      </c>
      <c r="J116" s="74">
        <v>0</v>
      </c>
      <c r="K116" s="74">
        <v>0</v>
      </c>
      <c r="L116" s="74">
        <v>0</v>
      </c>
      <c r="M116" s="74">
        <v>0</v>
      </c>
      <c r="N116" s="74">
        <v>0</v>
      </c>
      <c r="O116" s="74">
        <v>0</v>
      </c>
      <c r="P116" s="74">
        <v>0</v>
      </c>
      <c r="Q116" s="74">
        <v>0</v>
      </c>
      <c r="R116" s="74">
        <v>0</v>
      </c>
      <c r="S116" s="74">
        <v>0</v>
      </c>
      <c r="T116" s="74">
        <v>0</v>
      </c>
      <c r="U116" s="74">
        <v>0</v>
      </c>
      <c r="V116" s="74">
        <v>0</v>
      </c>
      <c r="W116" s="74">
        <v>0</v>
      </c>
      <c r="X116" s="74">
        <v>0</v>
      </c>
      <c r="Y116" s="74">
        <v>0</v>
      </c>
      <c r="Z116" s="74">
        <v>0</v>
      </c>
      <c r="AA116" s="74">
        <v>0</v>
      </c>
      <c r="AB116" s="74">
        <v>0</v>
      </c>
      <c r="AC116" s="74">
        <v>0</v>
      </c>
      <c r="AD116" s="74">
        <v>0</v>
      </c>
      <c r="AE116" s="74">
        <v>0</v>
      </c>
      <c r="AF116" s="74">
        <v>0</v>
      </c>
      <c r="AG116" s="74">
        <v>0</v>
      </c>
      <c r="AH116" s="74"/>
      <c r="AI116" s="74"/>
      <c r="AJ116" s="74"/>
      <c r="AK116" s="74"/>
      <c r="AL116" s="74"/>
      <c r="AM116" s="74"/>
      <c r="AN116" s="74"/>
      <c r="AO116" s="74"/>
      <c r="AP116" s="74"/>
      <c r="AQ116" s="74"/>
      <c r="AR116" s="74"/>
      <c r="AS116" s="74"/>
      <c r="AT116" s="74"/>
      <c r="AU116" s="74"/>
      <c r="AV116" s="74"/>
      <c r="AW116" s="74"/>
      <c r="AX116" s="74"/>
      <c r="AY116" s="74"/>
      <c r="AZ116" s="74"/>
      <c r="BA116" s="74"/>
      <c r="BB116" s="74"/>
      <c r="BC116" s="74"/>
      <c r="BD116" s="74"/>
      <c r="BE116" s="74"/>
      <c r="BF116" s="74"/>
      <c r="BG116" s="74"/>
      <c r="BH116" s="74"/>
      <c r="BI116" s="74"/>
      <c r="BJ116" s="74"/>
      <c r="BK116" s="74"/>
      <c r="BL116" s="74"/>
      <c r="BM116" s="74"/>
      <c r="BN116" s="74"/>
      <c r="BO116" s="74"/>
    </row>
    <row r="117" spans="1:67" x14ac:dyDescent="0.2">
      <c r="A117" s="53" t="s">
        <v>151</v>
      </c>
      <c r="B117" s="74">
        <v>0</v>
      </c>
      <c r="C117" s="74">
        <v>0</v>
      </c>
      <c r="D117" s="74">
        <v>0</v>
      </c>
      <c r="E117" s="74">
        <v>0</v>
      </c>
      <c r="F117" s="74">
        <v>0</v>
      </c>
      <c r="G117" s="74">
        <v>0</v>
      </c>
      <c r="H117" s="74">
        <v>0</v>
      </c>
      <c r="I117" s="74">
        <v>0</v>
      </c>
      <c r="J117" s="74">
        <v>0</v>
      </c>
      <c r="K117" s="74">
        <v>0</v>
      </c>
      <c r="L117" s="74">
        <v>0</v>
      </c>
      <c r="M117" s="74">
        <v>0</v>
      </c>
      <c r="N117" s="74">
        <v>0</v>
      </c>
      <c r="O117" s="74">
        <v>0</v>
      </c>
      <c r="P117" s="74">
        <v>0</v>
      </c>
      <c r="Q117" s="74">
        <v>0</v>
      </c>
      <c r="R117" s="74">
        <v>0</v>
      </c>
      <c r="S117" s="74">
        <v>0</v>
      </c>
      <c r="T117" s="74">
        <v>0</v>
      </c>
      <c r="U117" s="74">
        <v>0</v>
      </c>
      <c r="V117" s="74">
        <v>0</v>
      </c>
      <c r="W117" s="74">
        <v>0</v>
      </c>
      <c r="X117" s="74">
        <v>0</v>
      </c>
      <c r="Y117" s="74">
        <v>0</v>
      </c>
      <c r="Z117" s="74">
        <v>0</v>
      </c>
      <c r="AA117" s="74">
        <v>0</v>
      </c>
      <c r="AB117" s="74">
        <v>0</v>
      </c>
      <c r="AC117" s="74">
        <v>0</v>
      </c>
      <c r="AD117" s="74">
        <v>0</v>
      </c>
      <c r="AE117" s="74">
        <v>0</v>
      </c>
      <c r="AF117" s="74">
        <v>0</v>
      </c>
      <c r="AG117" s="74">
        <v>0</v>
      </c>
      <c r="AH117" s="74"/>
      <c r="AI117" s="74"/>
      <c r="AJ117" s="74"/>
      <c r="AK117" s="74"/>
      <c r="AL117" s="74"/>
      <c r="AM117" s="74"/>
      <c r="AN117" s="74"/>
      <c r="AO117" s="74"/>
      <c r="AP117" s="74"/>
      <c r="AQ117" s="74"/>
      <c r="AR117" s="74"/>
      <c r="AS117" s="74"/>
      <c r="AT117" s="74"/>
      <c r="AU117" s="74"/>
      <c r="AV117" s="74"/>
      <c r="AW117" s="74"/>
      <c r="AX117" s="74"/>
      <c r="AY117" s="74"/>
      <c r="AZ117" s="74"/>
      <c r="BA117" s="74"/>
      <c r="BB117" s="74"/>
      <c r="BC117" s="74"/>
      <c r="BD117" s="74"/>
      <c r="BE117" s="74"/>
      <c r="BF117" s="74"/>
      <c r="BG117" s="74"/>
      <c r="BH117" s="74"/>
      <c r="BI117" s="74"/>
      <c r="BJ117" s="74"/>
      <c r="BK117" s="74"/>
      <c r="BL117" s="74"/>
      <c r="BM117" s="74"/>
      <c r="BN117" s="74"/>
      <c r="BO117" s="74"/>
    </row>
    <row r="118" spans="1:67" x14ac:dyDescent="0.2">
      <c r="A118" s="53" t="s">
        <v>152</v>
      </c>
      <c r="B118" s="74">
        <v>0</v>
      </c>
      <c r="C118" s="74">
        <v>0</v>
      </c>
      <c r="D118" s="74">
        <v>0</v>
      </c>
      <c r="E118" s="74">
        <v>0</v>
      </c>
      <c r="F118" s="74">
        <v>0</v>
      </c>
      <c r="G118" s="74">
        <v>0</v>
      </c>
      <c r="H118" s="74">
        <v>0</v>
      </c>
      <c r="I118" s="74">
        <v>0</v>
      </c>
      <c r="J118" s="74">
        <v>0</v>
      </c>
      <c r="K118" s="74">
        <v>0</v>
      </c>
      <c r="L118" s="74">
        <v>0</v>
      </c>
      <c r="M118" s="74">
        <v>0</v>
      </c>
      <c r="N118" s="74">
        <v>0</v>
      </c>
      <c r="O118" s="74">
        <v>0</v>
      </c>
      <c r="P118" s="74">
        <v>0</v>
      </c>
      <c r="Q118" s="74">
        <v>0</v>
      </c>
      <c r="R118" s="74">
        <v>0</v>
      </c>
      <c r="S118" s="74">
        <v>0</v>
      </c>
      <c r="T118" s="74">
        <v>0</v>
      </c>
      <c r="U118" s="74">
        <v>0</v>
      </c>
      <c r="V118" s="74">
        <v>0</v>
      </c>
      <c r="W118" s="74">
        <v>0</v>
      </c>
      <c r="X118" s="74">
        <v>0</v>
      </c>
      <c r="Y118" s="74">
        <v>0</v>
      </c>
      <c r="Z118" s="74">
        <v>0</v>
      </c>
      <c r="AA118" s="74">
        <v>0</v>
      </c>
      <c r="AB118" s="74">
        <v>0</v>
      </c>
      <c r="AC118" s="74">
        <v>0</v>
      </c>
      <c r="AD118" s="74">
        <v>0</v>
      </c>
      <c r="AE118" s="74">
        <v>0</v>
      </c>
      <c r="AF118" s="74">
        <v>0</v>
      </c>
      <c r="AG118" s="74">
        <v>0</v>
      </c>
      <c r="AH118" s="74"/>
      <c r="AI118" s="74"/>
      <c r="AJ118" s="74"/>
      <c r="AK118" s="74"/>
      <c r="AL118" s="74"/>
      <c r="AM118" s="74"/>
      <c r="AN118" s="74"/>
      <c r="AO118" s="74"/>
      <c r="AP118" s="74"/>
      <c r="AQ118" s="74"/>
      <c r="AR118" s="74"/>
      <c r="AS118" s="74"/>
      <c r="AT118" s="74"/>
      <c r="AU118" s="74"/>
      <c r="AV118" s="74"/>
      <c r="AW118" s="74"/>
      <c r="AX118" s="74"/>
      <c r="AY118" s="74"/>
      <c r="AZ118" s="74"/>
      <c r="BA118" s="74"/>
      <c r="BB118" s="74"/>
      <c r="BC118" s="74"/>
      <c r="BD118" s="74"/>
      <c r="BE118" s="74"/>
      <c r="BF118" s="74"/>
      <c r="BG118" s="74"/>
      <c r="BH118" s="74"/>
      <c r="BI118" s="74"/>
      <c r="BJ118" s="74"/>
      <c r="BK118" s="74"/>
      <c r="BL118" s="74"/>
      <c r="BM118" s="74"/>
      <c r="BN118" s="74"/>
      <c r="BO118" s="74"/>
    </row>
    <row r="119" spans="1:67" x14ac:dyDescent="0.2">
      <c r="A119" s="53" t="s">
        <v>153</v>
      </c>
      <c r="B119" s="74">
        <v>0</v>
      </c>
      <c r="C119" s="74">
        <v>0</v>
      </c>
      <c r="D119" s="74">
        <v>0</v>
      </c>
      <c r="E119" s="74">
        <v>0</v>
      </c>
      <c r="F119" s="74">
        <v>0</v>
      </c>
      <c r="G119" s="74">
        <v>0</v>
      </c>
      <c r="H119" s="74">
        <v>0</v>
      </c>
      <c r="I119" s="74">
        <v>0</v>
      </c>
      <c r="J119" s="74">
        <v>0</v>
      </c>
      <c r="K119" s="74">
        <v>0</v>
      </c>
      <c r="L119" s="74">
        <v>0</v>
      </c>
      <c r="M119" s="74">
        <v>0</v>
      </c>
      <c r="N119" s="74">
        <v>0</v>
      </c>
      <c r="O119" s="74">
        <v>0</v>
      </c>
      <c r="P119" s="74">
        <v>0</v>
      </c>
      <c r="Q119" s="74">
        <v>0</v>
      </c>
      <c r="R119" s="74">
        <v>0</v>
      </c>
      <c r="S119" s="74">
        <v>0</v>
      </c>
      <c r="T119" s="74">
        <v>0</v>
      </c>
      <c r="U119" s="74">
        <v>0</v>
      </c>
      <c r="V119" s="74">
        <v>0</v>
      </c>
      <c r="W119" s="74">
        <v>0</v>
      </c>
      <c r="X119" s="74">
        <v>0</v>
      </c>
      <c r="Y119" s="74">
        <v>0</v>
      </c>
      <c r="Z119" s="74">
        <v>0</v>
      </c>
      <c r="AA119" s="74">
        <v>0</v>
      </c>
      <c r="AB119" s="74">
        <v>0</v>
      </c>
      <c r="AC119" s="74">
        <v>0</v>
      </c>
      <c r="AD119" s="74">
        <v>0</v>
      </c>
      <c r="AE119" s="74">
        <v>0</v>
      </c>
      <c r="AF119" s="74">
        <v>0</v>
      </c>
      <c r="AG119" s="74">
        <v>0</v>
      </c>
      <c r="AH119" s="74"/>
      <c r="AI119" s="74"/>
      <c r="AJ119" s="74"/>
      <c r="AK119" s="74"/>
      <c r="AL119" s="74"/>
      <c r="AM119" s="74"/>
      <c r="AN119" s="74"/>
      <c r="AO119" s="74"/>
      <c r="AP119" s="74"/>
      <c r="AQ119" s="74"/>
      <c r="AR119" s="74"/>
      <c r="AS119" s="74"/>
      <c r="AT119" s="74"/>
      <c r="AU119" s="74"/>
      <c r="AV119" s="74"/>
      <c r="AW119" s="74"/>
      <c r="AX119" s="74"/>
      <c r="AY119" s="74"/>
      <c r="AZ119" s="74"/>
      <c r="BA119" s="74"/>
      <c r="BB119" s="74"/>
      <c r="BC119" s="74"/>
      <c r="BD119" s="74"/>
      <c r="BE119" s="74"/>
      <c r="BF119" s="74"/>
      <c r="BG119" s="74"/>
      <c r="BH119" s="74"/>
      <c r="BI119" s="74"/>
      <c r="BJ119" s="74"/>
      <c r="BK119" s="74"/>
      <c r="BL119" s="74"/>
      <c r="BM119" s="74"/>
      <c r="BN119" s="74"/>
      <c r="BO119" s="74"/>
    </row>
    <row r="120" spans="1:67" x14ac:dyDescent="0.2">
      <c r="A120" s="53" t="s">
        <v>154</v>
      </c>
      <c r="B120" s="74">
        <v>0</v>
      </c>
      <c r="C120" s="74">
        <v>0</v>
      </c>
      <c r="D120" s="74">
        <v>0</v>
      </c>
      <c r="E120" s="74">
        <v>0</v>
      </c>
      <c r="F120" s="74">
        <v>0</v>
      </c>
      <c r="G120" s="74">
        <v>0</v>
      </c>
      <c r="H120" s="74">
        <v>0</v>
      </c>
      <c r="I120" s="74">
        <v>0</v>
      </c>
      <c r="J120" s="74">
        <v>0</v>
      </c>
      <c r="K120" s="74">
        <v>0</v>
      </c>
      <c r="L120" s="74">
        <v>0</v>
      </c>
      <c r="M120" s="74">
        <v>0</v>
      </c>
      <c r="N120" s="74">
        <v>0</v>
      </c>
      <c r="O120" s="74">
        <v>0</v>
      </c>
      <c r="P120" s="74">
        <v>0</v>
      </c>
      <c r="Q120" s="74">
        <v>0</v>
      </c>
      <c r="R120" s="74">
        <v>0</v>
      </c>
      <c r="S120" s="74">
        <v>0</v>
      </c>
      <c r="T120" s="74">
        <v>0</v>
      </c>
      <c r="U120" s="74">
        <v>0</v>
      </c>
      <c r="V120" s="74">
        <v>0</v>
      </c>
      <c r="W120" s="74">
        <v>0</v>
      </c>
      <c r="X120" s="74">
        <v>0</v>
      </c>
      <c r="Y120" s="74">
        <v>0</v>
      </c>
      <c r="Z120" s="74">
        <v>0</v>
      </c>
      <c r="AA120" s="74">
        <v>0</v>
      </c>
      <c r="AB120" s="74">
        <v>0</v>
      </c>
      <c r="AC120" s="74">
        <v>0</v>
      </c>
      <c r="AD120" s="74">
        <v>0</v>
      </c>
      <c r="AE120" s="74">
        <v>0</v>
      </c>
      <c r="AF120" s="74">
        <v>0</v>
      </c>
      <c r="AG120" s="74">
        <v>0</v>
      </c>
      <c r="AH120" s="74"/>
      <c r="AI120" s="74"/>
      <c r="AJ120" s="74"/>
      <c r="AK120" s="74"/>
      <c r="AL120" s="74"/>
      <c r="AM120" s="74"/>
      <c r="AN120" s="74"/>
      <c r="AO120" s="74"/>
      <c r="AP120" s="74"/>
      <c r="AQ120" s="74"/>
      <c r="AR120" s="74"/>
      <c r="AS120" s="74"/>
      <c r="AT120" s="74"/>
      <c r="AU120" s="74"/>
      <c r="AV120" s="74"/>
      <c r="AW120" s="74"/>
      <c r="AX120" s="74"/>
      <c r="AY120" s="74"/>
      <c r="AZ120" s="74"/>
      <c r="BA120" s="74"/>
      <c r="BB120" s="74"/>
      <c r="BC120" s="74"/>
      <c r="BD120" s="74"/>
      <c r="BE120" s="74"/>
      <c r="BF120" s="74"/>
      <c r="BG120" s="74"/>
      <c r="BH120" s="74"/>
      <c r="BI120" s="74"/>
      <c r="BJ120" s="74"/>
      <c r="BK120" s="74"/>
      <c r="BL120" s="74"/>
      <c r="BM120" s="74"/>
      <c r="BN120" s="74"/>
      <c r="BO120" s="74"/>
    </row>
    <row r="121" spans="1:67" x14ac:dyDescent="0.2">
      <c r="A121" s="53" t="s">
        <v>155</v>
      </c>
      <c r="B121" s="74">
        <v>0</v>
      </c>
      <c r="C121" s="74">
        <v>0</v>
      </c>
      <c r="D121" s="74">
        <v>0</v>
      </c>
      <c r="E121" s="74">
        <v>0</v>
      </c>
      <c r="F121" s="74">
        <v>0</v>
      </c>
      <c r="G121" s="74">
        <v>0</v>
      </c>
      <c r="H121" s="74">
        <v>0</v>
      </c>
      <c r="I121" s="74">
        <v>0</v>
      </c>
      <c r="J121" s="74">
        <v>0</v>
      </c>
      <c r="K121" s="74">
        <v>0</v>
      </c>
      <c r="L121" s="74">
        <v>0</v>
      </c>
      <c r="M121" s="74">
        <v>0</v>
      </c>
      <c r="N121" s="74">
        <v>0</v>
      </c>
      <c r="O121" s="74">
        <v>0</v>
      </c>
      <c r="P121" s="74">
        <v>0</v>
      </c>
      <c r="Q121" s="74">
        <v>0</v>
      </c>
      <c r="R121" s="74">
        <v>0</v>
      </c>
      <c r="S121" s="74">
        <v>0</v>
      </c>
      <c r="T121" s="74">
        <v>0</v>
      </c>
      <c r="U121" s="74">
        <v>0</v>
      </c>
      <c r="V121" s="74">
        <v>0</v>
      </c>
      <c r="W121" s="74">
        <v>0</v>
      </c>
      <c r="X121" s="74">
        <v>0</v>
      </c>
      <c r="Y121" s="74">
        <v>0</v>
      </c>
      <c r="Z121" s="74">
        <v>0</v>
      </c>
      <c r="AA121" s="74">
        <v>0</v>
      </c>
      <c r="AB121" s="74">
        <v>0</v>
      </c>
      <c r="AC121" s="74">
        <v>0</v>
      </c>
      <c r="AD121" s="74">
        <v>0</v>
      </c>
      <c r="AE121" s="74">
        <v>0</v>
      </c>
      <c r="AF121" s="74">
        <v>0</v>
      </c>
      <c r="AG121" s="74">
        <v>0</v>
      </c>
      <c r="AH121" s="74"/>
      <c r="AI121" s="74"/>
      <c r="AJ121" s="74"/>
      <c r="AK121" s="74"/>
      <c r="AL121" s="74"/>
      <c r="AM121" s="74"/>
      <c r="AN121" s="74"/>
      <c r="AO121" s="74"/>
      <c r="AP121" s="74"/>
      <c r="AQ121" s="74"/>
      <c r="AR121" s="74"/>
      <c r="AS121" s="74"/>
      <c r="AT121" s="74"/>
      <c r="AU121" s="74"/>
      <c r="AV121" s="74"/>
      <c r="AW121" s="74"/>
      <c r="AX121" s="74"/>
      <c r="AY121" s="74"/>
      <c r="AZ121" s="74"/>
      <c r="BA121" s="74"/>
      <c r="BB121" s="74"/>
      <c r="BC121" s="74"/>
      <c r="BD121" s="74"/>
      <c r="BE121" s="74"/>
      <c r="BF121" s="74"/>
      <c r="BG121" s="74"/>
      <c r="BH121" s="74"/>
      <c r="BI121" s="74"/>
      <c r="BJ121" s="74"/>
      <c r="BK121" s="74"/>
      <c r="BL121" s="74"/>
      <c r="BM121" s="74"/>
      <c r="BN121" s="74"/>
      <c r="BO121" s="74"/>
    </row>
    <row r="122" spans="1:67" x14ac:dyDescent="0.2">
      <c r="A122" s="53" t="s">
        <v>156</v>
      </c>
      <c r="B122" s="74">
        <v>0</v>
      </c>
      <c r="C122" s="74">
        <v>0</v>
      </c>
      <c r="D122" s="74">
        <v>0</v>
      </c>
      <c r="E122" s="74">
        <v>0</v>
      </c>
      <c r="F122" s="74">
        <v>0</v>
      </c>
      <c r="G122" s="74">
        <v>0</v>
      </c>
      <c r="H122" s="74">
        <v>0</v>
      </c>
      <c r="I122" s="74">
        <v>0</v>
      </c>
      <c r="J122" s="74">
        <v>0</v>
      </c>
      <c r="K122" s="74">
        <v>0</v>
      </c>
      <c r="L122" s="74">
        <v>0</v>
      </c>
      <c r="M122" s="74">
        <v>0</v>
      </c>
      <c r="N122" s="74">
        <v>0</v>
      </c>
      <c r="O122" s="74">
        <v>0</v>
      </c>
      <c r="P122" s="74">
        <v>0</v>
      </c>
      <c r="Q122" s="74">
        <v>0</v>
      </c>
      <c r="R122" s="74">
        <v>0</v>
      </c>
      <c r="S122" s="74">
        <v>0</v>
      </c>
      <c r="T122" s="74">
        <v>0</v>
      </c>
      <c r="U122" s="74">
        <v>0</v>
      </c>
      <c r="V122" s="74">
        <v>0</v>
      </c>
      <c r="W122" s="74">
        <v>0</v>
      </c>
      <c r="X122" s="74">
        <v>0</v>
      </c>
      <c r="Y122" s="74">
        <v>0</v>
      </c>
      <c r="Z122" s="74">
        <v>0</v>
      </c>
      <c r="AA122" s="74">
        <v>0</v>
      </c>
      <c r="AB122" s="74">
        <v>0</v>
      </c>
      <c r="AC122" s="74">
        <v>0</v>
      </c>
      <c r="AD122" s="74">
        <v>0</v>
      </c>
      <c r="AE122" s="74">
        <v>0</v>
      </c>
      <c r="AF122" s="74">
        <v>0</v>
      </c>
      <c r="AG122" s="74">
        <v>0</v>
      </c>
      <c r="AH122" s="74"/>
      <c r="AI122" s="74"/>
      <c r="AJ122" s="74"/>
      <c r="AK122" s="74"/>
      <c r="AL122" s="74"/>
      <c r="AM122" s="74"/>
      <c r="AN122" s="74"/>
      <c r="AO122" s="74"/>
      <c r="AP122" s="74"/>
      <c r="AQ122" s="74"/>
      <c r="AR122" s="74"/>
      <c r="AS122" s="74"/>
      <c r="AT122" s="74"/>
      <c r="AU122" s="74"/>
      <c r="AV122" s="74"/>
      <c r="AW122" s="74"/>
      <c r="AX122" s="74"/>
      <c r="AY122" s="74"/>
      <c r="AZ122" s="74"/>
      <c r="BA122" s="74"/>
      <c r="BB122" s="74"/>
      <c r="BC122" s="74"/>
      <c r="BD122" s="74"/>
      <c r="BE122" s="74"/>
      <c r="BF122" s="74"/>
      <c r="BG122" s="74"/>
      <c r="BH122" s="74"/>
      <c r="BI122" s="74"/>
      <c r="BJ122" s="74"/>
      <c r="BK122" s="74"/>
      <c r="BL122" s="74"/>
      <c r="BM122" s="74"/>
      <c r="BN122" s="74"/>
      <c r="BO122" s="74"/>
    </row>
    <row r="123" spans="1:67" x14ac:dyDescent="0.2">
      <c r="A123" s="53" t="s">
        <v>157</v>
      </c>
      <c r="B123" s="74">
        <v>0</v>
      </c>
      <c r="C123" s="74">
        <v>0</v>
      </c>
      <c r="D123" s="74">
        <v>0</v>
      </c>
      <c r="E123" s="74">
        <v>0</v>
      </c>
      <c r="F123" s="74">
        <v>0</v>
      </c>
      <c r="G123" s="74">
        <v>0</v>
      </c>
      <c r="H123" s="74">
        <v>0</v>
      </c>
      <c r="I123" s="74">
        <v>0</v>
      </c>
      <c r="J123" s="74">
        <v>0</v>
      </c>
      <c r="K123" s="74">
        <v>0</v>
      </c>
      <c r="L123" s="74">
        <v>0</v>
      </c>
      <c r="M123" s="74">
        <v>0</v>
      </c>
      <c r="N123" s="74">
        <v>0</v>
      </c>
      <c r="O123" s="74">
        <v>0</v>
      </c>
      <c r="P123" s="74">
        <v>0</v>
      </c>
      <c r="Q123" s="74">
        <v>0</v>
      </c>
      <c r="R123" s="74">
        <v>0</v>
      </c>
      <c r="S123" s="74">
        <v>0</v>
      </c>
      <c r="T123" s="74">
        <v>0</v>
      </c>
      <c r="U123" s="74">
        <v>0</v>
      </c>
      <c r="V123" s="74">
        <v>0</v>
      </c>
      <c r="W123" s="74">
        <v>0</v>
      </c>
      <c r="X123" s="74">
        <v>0</v>
      </c>
      <c r="Y123" s="74">
        <v>0</v>
      </c>
      <c r="Z123" s="74">
        <v>0</v>
      </c>
      <c r="AA123" s="74">
        <v>0</v>
      </c>
      <c r="AB123" s="74">
        <v>0</v>
      </c>
      <c r="AC123" s="74">
        <v>0</v>
      </c>
      <c r="AD123" s="74">
        <v>0</v>
      </c>
      <c r="AE123" s="74">
        <v>0</v>
      </c>
      <c r="AF123" s="74">
        <v>0</v>
      </c>
      <c r="AG123" s="74">
        <v>0</v>
      </c>
      <c r="AH123" s="74"/>
      <c r="AI123" s="74"/>
      <c r="AJ123" s="74"/>
      <c r="AK123" s="74"/>
      <c r="AL123" s="74"/>
      <c r="AM123" s="74"/>
      <c r="AN123" s="74"/>
      <c r="AO123" s="74"/>
      <c r="AP123" s="74"/>
      <c r="AQ123" s="74"/>
      <c r="AR123" s="74"/>
      <c r="AS123" s="74"/>
      <c r="AT123" s="74"/>
      <c r="AU123" s="74"/>
      <c r="AV123" s="74"/>
      <c r="AW123" s="74"/>
      <c r="AX123" s="74"/>
      <c r="AY123" s="74"/>
      <c r="AZ123" s="74"/>
      <c r="BA123" s="74"/>
      <c r="BB123" s="74"/>
      <c r="BC123" s="74"/>
      <c r="BD123" s="74"/>
      <c r="BE123" s="74"/>
      <c r="BF123" s="74"/>
      <c r="BG123" s="74"/>
      <c r="BH123" s="74"/>
      <c r="BI123" s="74"/>
      <c r="BJ123" s="74"/>
      <c r="BK123" s="74"/>
      <c r="BL123" s="74"/>
      <c r="BM123" s="74"/>
      <c r="BN123" s="74"/>
      <c r="BO123" s="74"/>
    </row>
    <row r="124" spans="1:67" x14ac:dyDescent="0.2">
      <c r="A124" s="53" t="s">
        <v>158</v>
      </c>
      <c r="B124" s="74">
        <v>0</v>
      </c>
      <c r="C124" s="74">
        <v>0</v>
      </c>
      <c r="D124" s="74">
        <v>0</v>
      </c>
      <c r="E124" s="74">
        <v>0</v>
      </c>
      <c r="F124" s="74">
        <v>0</v>
      </c>
      <c r="G124" s="74">
        <v>0</v>
      </c>
      <c r="H124" s="74">
        <v>0</v>
      </c>
      <c r="I124" s="74">
        <v>0</v>
      </c>
      <c r="J124" s="74">
        <v>0</v>
      </c>
      <c r="K124" s="74">
        <v>0</v>
      </c>
      <c r="L124" s="74">
        <v>0</v>
      </c>
      <c r="M124" s="74">
        <v>0</v>
      </c>
      <c r="N124" s="74">
        <v>0</v>
      </c>
      <c r="O124" s="74">
        <v>0</v>
      </c>
      <c r="P124" s="74">
        <v>0</v>
      </c>
      <c r="Q124" s="74">
        <v>0</v>
      </c>
      <c r="R124" s="74">
        <v>0</v>
      </c>
      <c r="S124" s="74">
        <v>0</v>
      </c>
      <c r="T124" s="74">
        <v>0</v>
      </c>
      <c r="U124" s="74">
        <v>0</v>
      </c>
      <c r="V124" s="74">
        <v>0</v>
      </c>
      <c r="W124" s="74">
        <v>0</v>
      </c>
      <c r="X124" s="74">
        <v>0</v>
      </c>
      <c r="Y124" s="74">
        <v>0</v>
      </c>
      <c r="Z124" s="74">
        <v>0</v>
      </c>
      <c r="AA124" s="74">
        <v>0</v>
      </c>
      <c r="AB124" s="74">
        <v>0</v>
      </c>
      <c r="AC124" s="74">
        <v>0</v>
      </c>
      <c r="AD124" s="74">
        <v>0</v>
      </c>
      <c r="AE124" s="74">
        <v>0</v>
      </c>
      <c r="AF124" s="74">
        <v>0</v>
      </c>
      <c r="AG124" s="74">
        <v>0</v>
      </c>
      <c r="AH124" s="74"/>
      <c r="AI124" s="74"/>
      <c r="AJ124" s="74"/>
      <c r="AK124" s="74"/>
      <c r="AL124" s="74"/>
      <c r="AM124" s="74"/>
      <c r="AN124" s="74"/>
      <c r="AO124" s="74"/>
      <c r="AP124" s="74"/>
      <c r="AQ124" s="74"/>
      <c r="AR124" s="74"/>
      <c r="AS124" s="74"/>
      <c r="AT124" s="74"/>
      <c r="AU124" s="74"/>
      <c r="AV124" s="74"/>
      <c r="AW124" s="74"/>
      <c r="AX124" s="74"/>
      <c r="AY124" s="74"/>
      <c r="AZ124" s="74"/>
      <c r="BA124" s="74"/>
      <c r="BB124" s="74"/>
      <c r="BC124" s="74"/>
      <c r="BD124" s="74"/>
      <c r="BE124" s="74"/>
      <c r="BF124" s="74"/>
      <c r="BG124" s="74"/>
      <c r="BH124" s="74"/>
      <c r="BI124" s="74"/>
      <c r="BJ124" s="74"/>
      <c r="BK124" s="74"/>
      <c r="BL124" s="74"/>
      <c r="BM124" s="74"/>
      <c r="BN124" s="74"/>
      <c r="BO124" s="74"/>
    </row>
    <row r="125" spans="1:67" x14ac:dyDescent="0.2">
      <c r="A125" s="53" t="s">
        <v>159</v>
      </c>
      <c r="B125" s="74">
        <v>0</v>
      </c>
      <c r="C125" s="74">
        <v>0</v>
      </c>
      <c r="D125" s="74">
        <v>0</v>
      </c>
      <c r="E125" s="74">
        <v>0</v>
      </c>
      <c r="F125" s="74">
        <v>0</v>
      </c>
      <c r="G125" s="74">
        <v>0</v>
      </c>
      <c r="H125" s="74">
        <v>0</v>
      </c>
      <c r="I125" s="74">
        <v>0</v>
      </c>
      <c r="J125" s="74">
        <v>0</v>
      </c>
      <c r="K125" s="74">
        <v>0</v>
      </c>
      <c r="L125" s="74">
        <v>0</v>
      </c>
      <c r="M125" s="74">
        <v>0</v>
      </c>
      <c r="N125" s="74">
        <v>0</v>
      </c>
      <c r="O125" s="74">
        <v>0</v>
      </c>
      <c r="P125" s="74">
        <v>0</v>
      </c>
      <c r="Q125" s="74">
        <v>0</v>
      </c>
      <c r="R125" s="74">
        <v>0</v>
      </c>
      <c r="S125" s="74">
        <v>0</v>
      </c>
      <c r="T125" s="74">
        <v>0</v>
      </c>
      <c r="U125" s="74">
        <v>0</v>
      </c>
      <c r="V125" s="74">
        <v>0</v>
      </c>
      <c r="W125" s="74">
        <v>0</v>
      </c>
      <c r="X125" s="74">
        <v>0</v>
      </c>
      <c r="Y125" s="74">
        <v>0</v>
      </c>
      <c r="Z125" s="74">
        <v>0</v>
      </c>
      <c r="AA125" s="74">
        <v>0</v>
      </c>
      <c r="AB125" s="74">
        <v>0</v>
      </c>
      <c r="AC125" s="74">
        <v>0</v>
      </c>
      <c r="AD125" s="74">
        <v>0</v>
      </c>
      <c r="AE125" s="74">
        <v>0</v>
      </c>
      <c r="AF125" s="74">
        <v>0</v>
      </c>
      <c r="AG125" s="74">
        <v>0</v>
      </c>
      <c r="AH125" s="74"/>
      <c r="AI125" s="74"/>
      <c r="AJ125" s="74"/>
      <c r="AK125" s="74"/>
      <c r="AL125" s="74"/>
      <c r="AM125" s="74"/>
      <c r="AN125" s="74"/>
      <c r="AO125" s="74"/>
      <c r="AP125" s="74"/>
      <c r="AQ125" s="74"/>
      <c r="AR125" s="74"/>
      <c r="AS125" s="74"/>
      <c r="AT125" s="74"/>
      <c r="AU125" s="74"/>
      <c r="AV125" s="74"/>
      <c r="AW125" s="74"/>
      <c r="AX125" s="74"/>
      <c r="AY125" s="74"/>
      <c r="AZ125" s="74"/>
      <c r="BA125" s="74"/>
      <c r="BB125" s="74"/>
      <c r="BC125" s="74"/>
      <c r="BD125" s="74"/>
      <c r="BE125" s="74"/>
      <c r="BF125" s="74"/>
      <c r="BG125" s="74"/>
      <c r="BH125" s="74"/>
      <c r="BI125" s="74"/>
      <c r="BJ125" s="74"/>
      <c r="BK125" s="74"/>
      <c r="BL125" s="74"/>
      <c r="BM125" s="74"/>
      <c r="BN125" s="74"/>
      <c r="BO125" s="74"/>
    </row>
    <row r="126" spans="1:67" x14ac:dyDescent="0.2">
      <c r="A126" s="53" t="s">
        <v>160</v>
      </c>
      <c r="B126" s="74">
        <v>0</v>
      </c>
      <c r="C126" s="74">
        <v>0</v>
      </c>
      <c r="D126" s="74">
        <v>0</v>
      </c>
      <c r="E126" s="74">
        <v>0</v>
      </c>
      <c r="F126" s="74">
        <v>0</v>
      </c>
      <c r="G126" s="74">
        <v>0</v>
      </c>
      <c r="H126" s="74">
        <v>0</v>
      </c>
      <c r="I126" s="74">
        <v>0</v>
      </c>
      <c r="J126" s="74">
        <v>0</v>
      </c>
      <c r="K126" s="74">
        <v>0</v>
      </c>
      <c r="L126" s="74">
        <v>0</v>
      </c>
      <c r="M126" s="74">
        <v>0</v>
      </c>
      <c r="N126" s="74">
        <v>0</v>
      </c>
      <c r="O126" s="74">
        <v>0</v>
      </c>
      <c r="P126" s="74">
        <v>0</v>
      </c>
      <c r="Q126" s="74">
        <v>0</v>
      </c>
      <c r="R126" s="74">
        <v>0</v>
      </c>
      <c r="S126" s="74">
        <v>0</v>
      </c>
      <c r="T126" s="74">
        <v>0</v>
      </c>
      <c r="U126" s="74">
        <v>0</v>
      </c>
      <c r="V126" s="74">
        <v>0</v>
      </c>
      <c r="W126" s="74">
        <v>0</v>
      </c>
      <c r="X126" s="74">
        <v>0</v>
      </c>
      <c r="Y126" s="74">
        <v>0</v>
      </c>
      <c r="Z126" s="74">
        <v>0</v>
      </c>
      <c r="AA126" s="74">
        <v>0</v>
      </c>
      <c r="AB126" s="74">
        <v>0</v>
      </c>
      <c r="AC126" s="74">
        <v>0</v>
      </c>
      <c r="AD126" s="74">
        <v>0</v>
      </c>
      <c r="AE126" s="74">
        <v>0</v>
      </c>
      <c r="AF126" s="74">
        <v>0</v>
      </c>
      <c r="AG126" s="74">
        <v>0</v>
      </c>
      <c r="AH126" s="74"/>
      <c r="AI126" s="74"/>
      <c r="AJ126" s="74"/>
      <c r="AK126" s="74"/>
      <c r="AL126" s="74"/>
      <c r="AM126" s="74"/>
      <c r="AN126" s="74"/>
      <c r="AO126" s="74"/>
      <c r="AP126" s="74"/>
      <c r="AQ126" s="74"/>
      <c r="AR126" s="74"/>
      <c r="AS126" s="74"/>
      <c r="AT126" s="74"/>
      <c r="AU126" s="74"/>
      <c r="AV126" s="74"/>
      <c r="AW126" s="74"/>
      <c r="AX126" s="74"/>
      <c r="AY126" s="74"/>
      <c r="AZ126" s="74"/>
      <c r="BA126" s="74"/>
      <c r="BB126" s="74"/>
      <c r="BC126" s="74"/>
      <c r="BD126" s="74"/>
      <c r="BE126" s="74"/>
      <c r="BF126" s="74"/>
      <c r="BG126" s="74"/>
      <c r="BH126" s="74"/>
      <c r="BI126" s="74"/>
      <c r="BJ126" s="74"/>
      <c r="BK126" s="74"/>
      <c r="BL126" s="74"/>
      <c r="BM126" s="74"/>
      <c r="BN126" s="74"/>
      <c r="BO126" s="74"/>
    </row>
    <row r="127" spans="1:67" x14ac:dyDescent="0.2">
      <c r="A127" s="53" t="s">
        <v>161</v>
      </c>
      <c r="B127" s="74">
        <v>0</v>
      </c>
      <c r="C127" s="74">
        <v>0</v>
      </c>
      <c r="D127" s="74">
        <v>0</v>
      </c>
      <c r="E127" s="74">
        <v>0</v>
      </c>
      <c r="F127" s="74">
        <v>0</v>
      </c>
      <c r="G127" s="74">
        <v>0</v>
      </c>
      <c r="H127" s="74">
        <v>0</v>
      </c>
      <c r="I127" s="74">
        <v>0</v>
      </c>
      <c r="J127" s="74">
        <v>0</v>
      </c>
      <c r="K127" s="74">
        <v>0</v>
      </c>
      <c r="L127" s="74">
        <v>0</v>
      </c>
      <c r="M127" s="74">
        <v>0</v>
      </c>
      <c r="N127" s="74">
        <v>0</v>
      </c>
      <c r="O127" s="74">
        <v>0</v>
      </c>
      <c r="P127" s="74">
        <v>0</v>
      </c>
      <c r="Q127" s="74">
        <v>0</v>
      </c>
      <c r="R127" s="74">
        <v>0</v>
      </c>
      <c r="S127" s="74">
        <v>0</v>
      </c>
      <c r="T127" s="74">
        <v>0</v>
      </c>
      <c r="U127" s="74">
        <v>0</v>
      </c>
      <c r="V127" s="74">
        <v>0</v>
      </c>
      <c r="W127" s="74">
        <v>0</v>
      </c>
      <c r="X127" s="74">
        <v>0</v>
      </c>
      <c r="Y127" s="74">
        <v>0</v>
      </c>
      <c r="Z127" s="74">
        <v>0</v>
      </c>
      <c r="AA127" s="74">
        <v>0</v>
      </c>
      <c r="AB127" s="74">
        <v>0</v>
      </c>
      <c r="AC127" s="74">
        <v>0</v>
      </c>
      <c r="AD127" s="74">
        <v>0</v>
      </c>
      <c r="AE127" s="74">
        <v>0</v>
      </c>
      <c r="AF127" s="74">
        <v>0</v>
      </c>
      <c r="AG127" s="74">
        <v>0</v>
      </c>
      <c r="AH127" s="74"/>
      <c r="AI127" s="74"/>
      <c r="AJ127" s="74"/>
      <c r="AK127" s="74"/>
      <c r="AL127" s="74"/>
      <c r="AM127" s="74"/>
      <c r="AN127" s="74"/>
      <c r="AO127" s="74"/>
      <c r="AP127" s="74"/>
      <c r="AQ127" s="74"/>
      <c r="AR127" s="74"/>
      <c r="AS127" s="74"/>
      <c r="AT127" s="74"/>
      <c r="AU127" s="74"/>
      <c r="AV127" s="74"/>
      <c r="AW127" s="74"/>
      <c r="AX127" s="74"/>
      <c r="AY127" s="74"/>
      <c r="AZ127" s="74"/>
      <c r="BA127" s="74"/>
      <c r="BB127" s="74"/>
      <c r="BC127" s="74"/>
      <c r="BD127" s="74"/>
      <c r="BE127" s="74"/>
      <c r="BF127" s="74"/>
      <c r="BG127" s="74"/>
      <c r="BH127" s="74"/>
      <c r="BI127" s="74"/>
      <c r="BJ127" s="74"/>
      <c r="BK127" s="74"/>
      <c r="BL127" s="74"/>
      <c r="BM127" s="74"/>
      <c r="BN127" s="74"/>
      <c r="BO127" s="74"/>
    </row>
    <row r="128" spans="1:67" x14ac:dyDescent="0.2">
      <c r="A128" s="53" t="s">
        <v>162</v>
      </c>
      <c r="B128" s="74">
        <v>0</v>
      </c>
      <c r="C128" s="74">
        <v>0</v>
      </c>
      <c r="D128" s="74">
        <v>0</v>
      </c>
      <c r="E128" s="74">
        <v>0</v>
      </c>
      <c r="F128" s="74">
        <v>0</v>
      </c>
      <c r="G128" s="74">
        <v>0</v>
      </c>
      <c r="H128" s="74">
        <v>0</v>
      </c>
      <c r="I128" s="74">
        <v>0</v>
      </c>
      <c r="J128" s="74">
        <v>0</v>
      </c>
      <c r="K128" s="74">
        <v>0</v>
      </c>
      <c r="L128" s="74">
        <v>0</v>
      </c>
      <c r="M128" s="74">
        <v>0</v>
      </c>
      <c r="N128" s="74">
        <v>0</v>
      </c>
      <c r="O128" s="74">
        <v>0</v>
      </c>
      <c r="P128" s="74">
        <v>0</v>
      </c>
      <c r="Q128" s="74">
        <v>0</v>
      </c>
      <c r="R128" s="74">
        <v>0</v>
      </c>
      <c r="S128" s="74">
        <v>0</v>
      </c>
      <c r="T128" s="74">
        <v>0</v>
      </c>
      <c r="U128" s="74">
        <v>0</v>
      </c>
      <c r="V128" s="74">
        <v>0</v>
      </c>
      <c r="W128" s="74">
        <v>0</v>
      </c>
      <c r="X128" s="74">
        <v>0</v>
      </c>
      <c r="Y128" s="74">
        <v>0</v>
      </c>
      <c r="Z128" s="74">
        <v>0</v>
      </c>
      <c r="AA128" s="74">
        <v>0</v>
      </c>
      <c r="AB128" s="74">
        <v>0</v>
      </c>
      <c r="AC128" s="74">
        <v>0</v>
      </c>
      <c r="AD128" s="74">
        <v>0</v>
      </c>
      <c r="AE128" s="74">
        <v>0</v>
      </c>
      <c r="AF128" s="74">
        <v>0</v>
      </c>
      <c r="AG128" s="74">
        <v>0</v>
      </c>
      <c r="AH128" s="74"/>
      <c r="AI128" s="74"/>
      <c r="AJ128" s="74"/>
      <c r="AK128" s="74"/>
      <c r="AL128" s="74"/>
      <c r="AM128" s="74"/>
      <c r="AN128" s="74"/>
      <c r="AO128" s="74"/>
      <c r="AP128" s="74"/>
      <c r="AQ128" s="74"/>
      <c r="AR128" s="74"/>
      <c r="AS128" s="74"/>
      <c r="AT128" s="74"/>
      <c r="AU128" s="74"/>
      <c r="AV128" s="74"/>
      <c r="AW128" s="74"/>
      <c r="AX128" s="74"/>
      <c r="AY128" s="74"/>
      <c r="AZ128" s="74"/>
      <c r="BA128" s="74"/>
      <c r="BB128" s="74"/>
      <c r="BC128" s="74"/>
      <c r="BD128" s="74"/>
      <c r="BE128" s="74"/>
      <c r="BF128" s="74"/>
      <c r="BG128" s="74"/>
      <c r="BH128" s="74"/>
      <c r="BI128" s="74"/>
      <c r="BJ128" s="74"/>
      <c r="BK128" s="74"/>
      <c r="BL128" s="74"/>
      <c r="BM128" s="74"/>
      <c r="BN128" s="74"/>
      <c r="BO128" s="74"/>
    </row>
    <row r="129" spans="1:67" x14ac:dyDescent="0.2">
      <c r="A129" s="53" t="s">
        <v>163</v>
      </c>
      <c r="B129" s="74">
        <v>0</v>
      </c>
      <c r="C129" s="74">
        <v>0</v>
      </c>
      <c r="D129" s="74">
        <v>0</v>
      </c>
      <c r="E129" s="74">
        <v>0</v>
      </c>
      <c r="F129" s="74">
        <v>0</v>
      </c>
      <c r="G129" s="74">
        <v>0</v>
      </c>
      <c r="H129" s="74">
        <v>0</v>
      </c>
      <c r="I129" s="74">
        <v>0</v>
      </c>
      <c r="J129" s="74">
        <v>0</v>
      </c>
      <c r="K129" s="74">
        <v>0</v>
      </c>
      <c r="L129" s="74">
        <v>0</v>
      </c>
      <c r="M129" s="74">
        <v>0</v>
      </c>
      <c r="N129" s="74">
        <v>0</v>
      </c>
      <c r="O129" s="74">
        <v>0</v>
      </c>
      <c r="P129" s="74">
        <v>0</v>
      </c>
      <c r="Q129" s="74">
        <v>0</v>
      </c>
      <c r="R129" s="74">
        <v>0</v>
      </c>
      <c r="S129" s="74">
        <v>0</v>
      </c>
      <c r="T129" s="74">
        <v>0</v>
      </c>
      <c r="U129" s="74">
        <v>0</v>
      </c>
      <c r="V129" s="74">
        <v>0</v>
      </c>
      <c r="W129" s="74">
        <v>0</v>
      </c>
      <c r="X129" s="74">
        <v>0</v>
      </c>
      <c r="Y129" s="74">
        <v>0</v>
      </c>
      <c r="Z129" s="74">
        <v>0</v>
      </c>
      <c r="AA129" s="74">
        <v>0</v>
      </c>
      <c r="AB129" s="74">
        <v>0</v>
      </c>
      <c r="AC129" s="74">
        <v>0</v>
      </c>
      <c r="AD129" s="74">
        <v>0</v>
      </c>
      <c r="AE129" s="74">
        <v>0</v>
      </c>
      <c r="AF129" s="74">
        <v>0</v>
      </c>
      <c r="AG129" s="74">
        <v>0</v>
      </c>
      <c r="AH129" s="74"/>
      <c r="AI129" s="74"/>
      <c r="AJ129" s="74"/>
      <c r="AK129" s="74"/>
      <c r="AL129" s="74"/>
      <c r="AM129" s="74"/>
      <c r="AN129" s="74"/>
      <c r="AO129" s="74"/>
      <c r="AP129" s="74"/>
      <c r="AQ129" s="74"/>
      <c r="AR129" s="74"/>
      <c r="AS129" s="74"/>
      <c r="AT129" s="74"/>
      <c r="AU129" s="74"/>
      <c r="AV129" s="74"/>
      <c r="AW129" s="74"/>
      <c r="AX129" s="74"/>
      <c r="AY129" s="74"/>
      <c r="AZ129" s="74"/>
      <c r="BA129" s="74"/>
      <c r="BB129" s="74"/>
      <c r="BC129" s="74"/>
      <c r="BD129" s="74"/>
      <c r="BE129" s="74"/>
      <c r="BF129" s="74"/>
      <c r="BG129" s="74"/>
      <c r="BH129" s="74"/>
      <c r="BI129" s="74"/>
      <c r="BJ129" s="74"/>
      <c r="BK129" s="74"/>
      <c r="BL129" s="74"/>
      <c r="BM129" s="74"/>
      <c r="BN129" s="74"/>
      <c r="BO129" s="74"/>
    </row>
    <row r="130" spans="1:67" x14ac:dyDescent="0.2">
      <c r="A130" s="53" t="s">
        <v>164</v>
      </c>
      <c r="B130" s="74">
        <v>0</v>
      </c>
      <c r="C130" s="74">
        <v>0</v>
      </c>
      <c r="D130" s="74">
        <v>0</v>
      </c>
      <c r="E130" s="74">
        <v>0</v>
      </c>
      <c r="F130" s="74">
        <v>0</v>
      </c>
      <c r="G130" s="74">
        <v>0</v>
      </c>
      <c r="H130" s="74">
        <v>0</v>
      </c>
      <c r="I130" s="74">
        <v>0</v>
      </c>
      <c r="J130" s="74">
        <v>0</v>
      </c>
      <c r="K130" s="74">
        <v>0</v>
      </c>
      <c r="L130" s="74">
        <v>0</v>
      </c>
      <c r="M130" s="74">
        <v>0</v>
      </c>
      <c r="N130" s="74">
        <v>0</v>
      </c>
      <c r="O130" s="74">
        <v>0</v>
      </c>
      <c r="P130" s="74">
        <v>0</v>
      </c>
      <c r="Q130" s="74">
        <v>0</v>
      </c>
      <c r="R130" s="74">
        <v>0</v>
      </c>
      <c r="S130" s="74">
        <v>0</v>
      </c>
      <c r="T130" s="74">
        <v>0</v>
      </c>
      <c r="U130" s="74">
        <v>0</v>
      </c>
      <c r="V130" s="74">
        <v>0</v>
      </c>
      <c r="W130" s="74">
        <v>0</v>
      </c>
      <c r="X130" s="74">
        <v>0</v>
      </c>
      <c r="Y130" s="74">
        <v>0</v>
      </c>
      <c r="Z130" s="74">
        <v>0</v>
      </c>
      <c r="AA130" s="74">
        <v>0</v>
      </c>
      <c r="AB130" s="74">
        <v>0</v>
      </c>
      <c r="AC130" s="74">
        <v>0</v>
      </c>
      <c r="AD130" s="74">
        <v>0</v>
      </c>
      <c r="AE130" s="74">
        <v>0</v>
      </c>
      <c r="AF130" s="74">
        <v>0</v>
      </c>
      <c r="AG130" s="74">
        <v>0</v>
      </c>
      <c r="AH130" s="74"/>
      <c r="AI130" s="74"/>
      <c r="AJ130" s="74"/>
      <c r="AK130" s="74"/>
      <c r="AL130" s="74"/>
      <c r="AM130" s="74"/>
      <c r="AN130" s="74"/>
      <c r="AO130" s="74"/>
      <c r="AP130" s="74"/>
      <c r="AQ130" s="74"/>
      <c r="AR130" s="74"/>
      <c r="AS130" s="74"/>
      <c r="AT130" s="74"/>
      <c r="AU130" s="74"/>
      <c r="AV130" s="74"/>
      <c r="AW130" s="74"/>
      <c r="AX130" s="74"/>
      <c r="AY130" s="74"/>
      <c r="AZ130" s="74"/>
      <c r="BA130" s="74"/>
      <c r="BB130" s="74"/>
      <c r="BC130" s="74"/>
      <c r="BD130" s="74"/>
      <c r="BE130" s="74"/>
      <c r="BF130" s="74"/>
      <c r="BG130" s="74"/>
      <c r="BH130" s="74"/>
      <c r="BI130" s="74"/>
      <c r="BJ130" s="74"/>
      <c r="BK130" s="74"/>
      <c r="BL130" s="74"/>
      <c r="BM130" s="74"/>
      <c r="BN130" s="74"/>
      <c r="BO130" s="74"/>
    </row>
    <row r="131" spans="1:67" x14ac:dyDescent="0.2">
      <c r="A131" s="53" t="s">
        <v>165</v>
      </c>
      <c r="B131" s="74">
        <v>0</v>
      </c>
      <c r="C131" s="74">
        <v>0</v>
      </c>
      <c r="D131" s="74">
        <v>0</v>
      </c>
      <c r="E131" s="74">
        <v>0</v>
      </c>
      <c r="F131" s="74">
        <v>0</v>
      </c>
      <c r="G131" s="74">
        <v>0</v>
      </c>
      <c r="H131" s="74">
        <v>0</v>
      </c>
      <c r="I131" s="74">
        <v>0</v>
      </c>
      <c r="J131" s="74">
        <v>0</v>
      </c>
      <c r="K131" s="74">
        <v>0</v>
      </c>
      <c r="L131" s="74">
        <v>0</v>
      </c>
      <c r="M131" s="74">
        <v>0</v>
      </c>
      <c r="N131" s="74">
        <v>0</v>
      </c>
      <c r="O131" s="74">
        <v>0</v>
      </c>
      <c r="P131" s="74">
        <v>0</v>
      </c>
      <c r="Q131" s="74">
        <v>0</v>
      </c>
      <c r="R131" s="74">
        <v>0</v>
      </c>
      <c r="S131" s="74">
        <v>0</v>
      </c>
      <c r="T131" s="74">
        <v>0</v>
      </c>
      <c r="U131" s="74">
        <v>0</v>
      </c>
      <c r="V131" s="74">
        <v>0</v>
      </c>
      <c r="W131" s="74">
        <v>0</v>
      </c>
      <c r="X131" s="74">
        <v>0</v>
      </c>
      <c r="Y131" s="74">
        <v>0</v>
      </c>
      <c r="Z131" s="74">
        <v>0</v>
      </c>
      <c r="AA131" s="74">
        <v>0</v>
      </c>
      <c r="AB131" s="74">
        <v>0</v>
      </c>
      <c r="AC131" s="74">
        <v>0</v>
      </c>
      <c r="AD131" s="74">
        <v>0</v>
      </c>
      <c r="AE131" s="74">
        <v>0</v>
      </c>
      <c r="AF131" s="74">
        <v>0</v>
      </c>
      <c r="AG131" s="74">
        <v>0</v>
      </c>
      <c r="AH131" s="74"/>
      <c r="AI131" s="74"/>
      <c r="AJ131" s="74"/>
      <c r="AK131" s="74"/>
      <c r="AL131" s="74"/>
      <c r="AM131" s="74"/>
      <c r="AN131" s="74"/>
      <c r="AO131" s="74"/>
      <c r="AP131" s="74"/>
      <c r="AQ131" s="74"/>
      <c r="AR131" s="74"/>
      <c r="AS131" s="74"/>
      <c r="AT131" s="74"/>
      <c r="AU131" s="74"/>
      <c r="AV131" s="74"/>
      <c r="AW131" s="74"/>
      <c r="AX131" s="74"/>
      <c r="AY131" s="74"/>
      <c r="AZ131" s="74"/>
      <c r="BA131" s="74"/>
      <c r="BB131" s="74"/>
      <c r="BC131" s="74"/>
      <c r="BD131" s="74"/>
      <c r="BE131" s="74"/>
      <c r="BF131" s="74"/>
      <c r="BG131" s="74"/>
      <c r="BH131" s="74"/>
      <c r="BI131" s="74"/>
      <c r="BJ131" s="74"/>
      <c r="BK131" s="74"/>
      <c r="BL131" s="74"/>
      <c r="BM131" s="74"/>
      <c r="BN131" s="74"/>
      <c r="BO131" s="74"/>
    </row>
    <row r="132" spans="1:67" x14ac:dyDescent="0.2">
      <c r="A132" s="53" t="s">
        <v>166</v>
      </c>
      <c r="B132" s="74">
        <v>0</v>
      </c>
      <c r="C132" s="74">
        <v>0</v>
      </c>
      <c r="D132" s="74">
        <v>0</v>
      </c>
      <c r="E132" s="74">
        <v>0</v>
      </c>
      <c r="F132" s="74">
        <v>0</v>
      </c>
      <c r="G132" s="74">
        <v>0</v>
      </c>
      <c r="H132" s="74">
        <v>0</v>
      </c>
      <c r="I132" s="74">
        <v>0</v>
      </c>
      <c r="J132" s="74">
        <v>0</v>
      </c>
      <c r="K132" s="74">
        <v>0</v>
      </c>
      <c r="L132" s="74">
        <v>0</v>
      </c>
      <c r="M132" s="74">
        <v>0</v>
      </c>
      <c r="N132" s="74">
        <v>0</v>
      </c>
      <c r="O132" s="74">
        <v>0</v>
      </c>
      <c r="P132" s="74">
        <v>0</v>
      </c>
      <c r="Q132" s="74">
        <v>0</v>
      </c>
      <c r="R132" s="74">
        <v>0</v>
      </c>
      <c r="S132" s="74">
        <v>0</v>
      </c>
      <c r="T132" s="74">
        <v>0</v>
      </c>
      <c r="U132" s="74">
        <v>0</v>
      </c>
      <c r="V132" s="74">
        <v>0</v>
      </c>
      <c r="W132" s="74">
        <v>0</v>
      </c>
      <c r="X132" s="74">
        <v>0</v>
      </c>
      <c r="Y132" s="74">
        <v>0</v>
      </c>
      <c r="Z132" s="74">
        <v>0</v>
      </c>
      <c r="AA132" s="74">
        <v>0</v>
      </c>
      <c r="AB132" s="74">
        <v>0</v>
      </c>
      <c r="AC132" s="74">
        <v>0</v>
      </c>
      <c r="AD132" s="74">
        <v>0</v>
      </c>
      <c r="AE132" s="74">
        <v>0</v>
      </c>
      <c r="AF132" s="74">
        <v>0</v>
      </c>
      <c r="AG132" s="74">
        <v>0</v>
      </c>
      <c r="AH132" s="74"/>
      <c r="AI132" s="74"/>
      <c r="AJ132" s="74"/>
      <c r="AK132" s="74"/>
      <c r="AL132" s="74"/>
      <c r="AM132" s="74"/>
      <c r="AN132" s="74"/>
      <c r="AO132" s="74"/>
      <c r="AP132" s="74"/>
      <c r="AQ132" s="74"/>
      <c r="AR132" s="74"/>
      <c r="AS132" s="74"/>
      <c r="AT132" s="74"/>
      <c r="AU132" s="74"/>
      <c r="AV132" s="74"/>
      <c r="AW132" s="74"/>
      <c r="AX132" s="74"/>
      <c r="AY132" s="74"/>
      <c r="AZ132" s="74"/>
      <c r="BA132" s="74"/>
      <c r="BB132" s="74"/>
      <c r="BC132" s="74"/>
      <c r="BD132" s="74"/>
      <c r="BE132" s="74"/>
      <c r="BF132" s="74"/>
      <c r="BG132" s="74"/>
      <c r="BH132" s="74"/>
      <c r="BI132" s="74"/>
      <c r="BJ132" s="74"/>
      <c r="BK132" s="74"/>
      <c r="BL132" s="74"/>
      <c r="BM132" s="74"/>
      <c r="BN132" s="74"/>
      <c r="BO132" s="74"/>
    </row>
    <row r="133" spans="1:67" x14ac:dyDescent="0.2">
      <c r="A133" s="53" t="s">
        <v>167</v>
      </c>
      <c r="B133" s="74">
        <v>0</v>
      </c>
      <c r="C133" s="74">
        <v>0</v>
      </c>
      <c r="D133" s="74">
        <v>0</v>
      </c>
      <c r="E133" s="74">
        <v>0</v>
      </c>
      <c r="F133" s="74">
        <v>0</v>
      </c>
      <c r="G133" s="74">
        <v>0</v>
      </c>
      <c r="H133" s="74">
        <v>0</v>
      </c>
      <c r="I133" s="74">
        <v>0</v>
      </c>
      <c r="J133" s="74">
        <v>0</v>
      </c>
      <c r="K133" s="74">
        <v>0</v>
      </c>
      <c r="L133" s="74">
        <v>0</v>
      </c>
      <c r="M133" s="74">
        <v>0</v>
      </c>
      <c r="N133" s="74">
        <v>0</v>
      </c>
      <c r="O133" s="74">
        <v>0</v>
      </c>
      <c r="P133" s="74">
        <v>0</v>
      </c>
      <c r="Q133" s="74">
        <v>0</v>
      </c>
      <c r="R133" s="74">
        <v>0</v>
      </c>
      <c r="S133" s="74">
        <v>0</v>
      </c>
      <c r="T133" s="74">
        <v>0</v>
      </c>
      <c r="U133" s="74">
        <v>0</v>
      </c>
      <c r="V133" s="74">
        <v>0</v>
      </c>
      <c r="W133" s="74">
        <v>0</v>
      </c>
      <c r="X133" s="74">
        <v>0</v>
      </c>
      <c r="Y133" s="74">
        <v>0</v>
      </c>
      <c r="Z133" s="74">
        <v>0</v>
      </c>
      <c r="AA133" s="74">
        <v>0</v>
      </c>
      <c r="AB133" s="74">
        <v>0</v>
      </c>
      <c r="AC133" s="74">
        <v>0</v>
      </c>
      <c r="AD133" s="74">
        <v>0</v>
      </c>
      <c r="AE133" s="74">
        <v>0</v>
      </c>
      <c r="AF133" s="74">
        <v>0</v>
      </c>
      <c r="AG133" s="74">
        <v>0</v>
      </c>
      <c r="AH133" s="74"/>
      <c r="AI133" s="74"/>
      <c r="AJ133" s="74"/>
      <c r="AK133" s="74"/>
      <c r="AL133" s="74"/>
      <c r="AM133" s="74"/>
      <c r="AN133" s="74"/>
      <c r="AO133" s="74"/>
      <c r="AP133" s="74"/>
      <c r="AQ133" s="74"/>
      <c r="AR133" s="74"/>
      <c r="AS133" s="74"/>
      <c r="AT133" s="74"/>
      <c r="AU133" s="74"/>
      <c r="AV133" s="74"/>
      <c r="AW133" s="74"/>
      <c r="AX133" s="74"/>
      <c r="AY133" s="74"/>
      <c r="AZ133" s="74"/>
      <c r="BA133" s="74"/>
      <c r="BB133" s="74"/>
      <c r="BC133" s="74"/>
      <c r="BD133" s="74"/>
      <c r="BE133" s="74"/>
      <c r="BF133" s="74"/>
      <c r="BG133" s="74"/>
      <c r="BH133" s="74"/>
      <c r="BI133" s="74"/>
      <c r="BJ133" s="74"/>
      <c r="BK133" s="74"/>
      <c r="BL133" s="74"/>
      <c r="BM133" s="74"/>
      <c r="BN133" s="74"/>
      <c r="BO133" s="74"/>
    </row>
    <row r="134" spans="1:67" x14ac:dyDescent="0.2">
      <c r="A134" s="53" t="s">
        <v>168</v>
      </c>
      <c r="B134" s="74">
        <v>0</v>
      </c>
      <c r="C134" s="74">
        <v>0</v>
      </c>
      <c r="D134" s="74">
        <v>0</v>
      </c>
      <c r="E134" s="74">
        <v>0</v>
      </c>
      <c r="F134" s="74">
        <v>0</v>
      </c>
      <c r="G134" s="74">
        <v>0</v>
      </c>
      <c r="H134" s="74">
        <v>0</v>
      </c>
      <c r="I134" s="74">
        <v>0</v>
      </c>
      <c r="J134" s="74">
        <v>0</v>
      </c>
      <c r="K134" s="74">
        <v>0</v>
      </c>
      <c r="L134" s="74">
        <v>0</v>
      </c>
      <c r="M134" s="74">
        <v>0</v>
      </c>
      <c r="N134" s="74">
        <v>0</v>
      </c>
      <c r="O134" s="74">
        <v>0</v>
      </c>
      <c r="P134" s="74">
        <v>0</v>
      </c>
      <c r="Q134" s="74">
        <v>0</v>
      </c>
      <c r="R134" s="74">
        <v>0</v>
      </c>
      <c r="S134" s="74">
        <v>0</v>
      </c>
      <c r="T134" s="74">
        <v>0</v>
      </c>
      <c r="U134" s="74">
        <v>0</v>
      </c>
      <c r="V134" s="74">
        <v>0</v>
      </c>
      <c r="W134" s="74">
        <v>0</v>
      </c>
      <c r="X134" s="74">
        <v>0</v>
      </c>
      <c r="Y134" s="74">
        <v>0</v>
      </c>
      <c r="Z134" s="74">
        <v>0</v>
      </c>
      <c r="AA134" s="74">
        <v>0</v>
      </c>
      <c r="AB134" s="74">
        <v>0</v>
      </c>
      <c r="AC134" s="74">
        <v>0</v>
      </c>
      <c r="AD134" s="74">
        <v>0</v>
      </c>
      <c r="AE134" s="74">
        <v>0</v>
      </c>
      <c r="AF134" s="74">
        <v>0</v>
      </c>
      <c r="AG134" s="74">
        <v>0</v>
      </c>
      <c r="AH134" s="74"/>
      <c r="AI134" s="74"/>
      <c r="AJ134" s="74"/>
      <c r="AK134" s="74"/>
      <c r="AL134" s="74"/>
      <c r="AM134" s="74"/>
      <c r="AN134" s="74"/>
      <c r="AO134" s="74"/>
      <c r="AP134" s="74"/>
      <c r="AQ134" s="74"/>
      <c r="AR134" s="74"/>
      <c r="AS134" s="74"/>
      <c r="AT134" s="74"/>
      <c r="AU134" s="74"/>
      <c r="AV134" s="74"/>
      <c r="AW134" s="74"/>
      <c r="AX134" s="74"/>
      <c r="AY134" s="74"/>
      <c r="AZ134" s="74"/>
      <c r="BA134" s="74"/>
      <c r="BB134" s="74"/>
      <c r="BC134" s="74"/>
      <c r="BD134" s="74"/>
      <c r="BE134" s="74"/>
      <c r="BF134" s="74"/>
      <c r="BG134" s="74"/>
      <c r="BH134" s="74"/>
      <c r="BI134" s="74"/>
      <c r="BJ134" s="74"/>
      <c r="BK134" s="74"/>
      <c r="BL134" s="74"/>
      <c r="BM134" s="74"/>
      <c r="BN134" s="74"/>
      <c r="BO134" s="74"/>
    </row>
    <row r="135" spans="1:67" x14ac:dyDescent="0.2">
      <c r="A135" s="53" t="s">
        <v>169</v>
      </c>
      <c r="B135" s="74">
        <v>0</v>
      </c>
      <c r="C135" s="74">
        <v>0</v>
      </c>
      <c r="D135" s="74">
        <v>0</v>
      </c>
      <c r="E135" s="74">
        <v>0</v>
      </c>
      <c r="F135" s="74">
        <v>0</v>
      </c>
      <c r="G135" s="74">
        <v>0</v>
      </c>
      <c r="H135" s="74">
        <v>0</v>
      </c>
      <c r="I135" s="74">
        <v>0</v>
      </c>
      <c r="J135" s="74">
        <v>0</v>
      </c>
      <c r="K135" s="74">
        <v>0</v>
      </c>
      <c r="L135" s="74">
        <v>0</v>
      </c>
      <c r="M135" s="74">
        <v>0</v>
      </c>
      <c r="N135" s="74">
        <v>0</v>
      </c>
      <c r="O135" s="74">
        <v>0</v>
      </c>
      <c r="P135" s="74">
        <v>0</v>
      </c>
      <c r="Q135" s="74">
        <v>0</v>
      </c>
      <c r="R135" s="74">
        <v>0</v>
      </c>
      <c r="S135" s="74">
        <v>0</v>
      </c>
      <c r="T135" s="74">
        <v>0</v>
      </c>
      <c r="U135" s="74">
        <v>0</v>
      </c>
      <c r="V135" s="74">
        <v>0</v>
      </c>
      <c r="W135" s="74">
        <v>0</v>
      </c>
      <c r="X135" s="74">
        <v>0</v>
      </c>
      <c r="Y135" s="74">
        <v>0</v>
      </c>
      <c r="Z135" s="74">
        <v>0</v>
      </c>
      <c r="AA135" s="74">
        <v>0</v>
      </c>
      <c r="AB135" s="74">
        <v>0</v>
      </c>
      <c r="AC135" s="74">
        <v>0</v>
      </c>
      <c r="AD135" s="74">
        <v>0</v>
      </c>
      <c r="AE135" s="74">
        <v>0</v>
      </c>
      <c r="AF135" s="74">
        <v>0</v>
      </c>
      <c r="AG135" s="74">
        <v>0</v>
      </c>
      <c r="AH135" s="74"/>
      <c r="AI135" s="74"/>
      <c r="AJ135" s="74"/>
      <c r="AK135" s="74"/>
      <c r="AL135" s="74"/>
      <c r="AM135" s="74"/>
      <c r="AN135" s="74"/>
      <c r="AO135" s="74"/>
      <c r="AP135" s="74"/>
      <c r="AQ135" s="74"/>
      <c r="AR135" s="74"/>
      <c r="AS135" s="74"/>
      <c r="AT135" s="74"/>
      <c r="AU135" s="74"/>
      <c r="AV135" s="74"/>
      <c r="AW135" s="74"/>
      <c r="AX135" s="74"/>
      <c r="AY135" s="74"/>
      <c r="AZ135" s="74"/>
      <c r="BA135" s="74"/>
      <c r="BB135" s="74"/>
      <c r="BC135" s="74"/>
      <c r="BD135" s="74"/>
      <c r="BE135" s="74"/>
      <c r="BF135" s="74"/>
      <c r="BG135" s="74"/>
      <c r="BH135" s="74"/>
      <c r="BI135" s="74"/>
      <c r="BJ135" s="74"/>
      <c r="BK135" s="74"/>
      <c r="BL135" s="74"/>
      <c r="BM135" s="74"/>
      <c r="BN135" s="74"/>
      <c r="BO135" s="74"/>
    </row>
    <row r="136" spans="1:67" x14ac:dyDescent="0.2">
      <c r="A136" s="53" t="s">
        <v>170</v>
      </c>
      <c r="B136" s="74">
        <v>0</v>
      </c>
      <c r="C136" s="74">
        <v>0</v>
      </c>
      <c r="D136" s="74">
        <v>0</v>
      </c>
      <c r="E136" s="74">
        <v>0</v>
      </c>
      <c r="F136" s="74">
        <v>0</v>
      </c>
      <c r="G136" s="74">
        <v>0</v>
      </c>
      <c r="H136" s="74">
        <v>0</v>
      </c>
      <c r="I136" s="74">
        <v>0</v>
      </c>
      <c r="J136" s="74">
        <v>0</v>
      </c>
      <c r="K136" s="74">
        <v>0</v>
      </c>
      <c r="L136" s="74">
        <v>0</v>
      </c>
      <c r="M136" s="74">
        <v>0</v>
      </c>
      <c r="N136" s="74">
        <v>0</v>
      </c>
      <c r="O136" s="74">
        <v>0</v>
      </c>
      <c r="P136" s="74">
        <v>0</v>
      </c>
      <c r="Q136" s="74">
        <v>0</v>
      </c>
      <c r="R136" s="74">
        <v>0</v>
      </c>
      <c r="S136" s="74">
        <v>0</v>
      </c>
      <c r="T136" s="74">
        <v>0</v>
      </c>
      <c r="U136" s="74">
        <v>0</v>
      </c>
      <c r="V136" s="74">
        <v>0</v>
      </c>
      <c r="W136" s="74">
        <v>0</v>
      </c>
      <c r="X136" s="74">
        <v>0</v>
      </c>
      <c r="Y136" s="74">
        <v>0</v>
      </c>
      <c r="Z136" s="74">
        <v>0</v>
      </c>
      <c r="AA136" s="74">
        <v>0</v>
      </c>
      <c r="AB136" s="74">
        <v>0</v>
      </c>
      <c r="AC136" s="74">
        <v>0</v>
      </c>
      <c r="AD136" s="74">
        <v>0</v>
      </c>
      <c r="AE136" s="74">
        <v>0</v>
      </c>
      <c r="AF136" s="74">
        <v>0</v>
      </c>
      <c r="AG136" s="74">
        <v>0</v>
      </c>
      <c r="AH136" s="74"/>
      <c r="AI136" s="74"/>
      <c r="AJ136" s="74"/>
      <c r="AK136" s="74"/>
      <c r="AL136" s="74"/>
      <c r="AM136" s="74"/>
      <c r="AN136" s="74"/>
      <c r="AO136" s="74"/>
      <c r="AP136" s="74"/>
      <c r="AQ136" s="74"/>
      <c r="AR136" s="74"/>
      <c r="AS136" s="74"/>
      <c r="AT136" s="74"/>
      <c r="AU136" s="74"/>
      <c r="AV136" s="74"/>
      <c r="AW136" s="74"/>
      <c r="AX136" s="74"/>
      <c r="AY136" s="74"/>
      <c r="AZ136" s="74"/>
      <c r="BA136" s="74"/>
      <c r="BB136" s="74"/>
      <c r="BC136" s="74"/>
      <c r="BD136" s="74"/>
      <c r="BE136" s="74"/>
      <c r="BF136" s="74"/>
      <c r="BG136" s="74"/>
      <c r="BH136" s="74"/>
      <c r="BI136" s="74"/>
      <c r="BJ136" s="74"/>
      <c r="BK136" s="74"/>
      <c r="BL136" s="74"/>
      <c r="BM136" s="74"/>
      <c r="BN136" s="74"/>
      <c r="BO136" s="74"/>
    </row>
    <row r="137" spans="1:67" x14ac:dyDescent="0.2">
      <c r="A137" s="53" t="s">
        <v>171</v>
      </c>
      <c r="B137" s="74">
        <v>0</v>
      </c>
      <c r="C137" s="74">
        <v>0</v>
      </c>
      <c r="D137" s="74">
        <v>0</v>
      </c>
      <c r="E137" s="74">
        <v>0</v>
      </c>
      <c r="F137" s="74">
        <v>0</v>
      </c>
      <c r="G137" s="74">
        <v>0</v>
      </c>
      <c r="H137" s="74">
        <v>0</v>
      </c>
      <c r="I137" s="74">
        <v>0</v>
      </c>
      <c r="J137" s="74">
        <v>0</v>
      </c>
      <c r="K137" s="74">
        <v>0</v>
      </c>
      <c r="L137" s="74">
        <v>0</v>
      </c>
      <c r="M137" s="74">
        <v>0</v>
      </c>
      <c r="N137" s="74">
        <v>0</v>
      </c>
      <c r="O137" s="74">
        <v>0</v>
      </c>
      <c r="P137" s="74">
        <v>0</v>
      </c>
      <c r="Q137" s="74">
        <v>0</v>
      </c>
      <c r="R137" s="74">
        <v>0</v>
      </c>
      <c r="S137" s="74">
        <v>0</v>
      </c>
      <c r="T137" s="74">
        <v>0</v>
      </c>
      <c r="U137" s="74">
        <v>0</v>
      </c>
      <c r="V137" s="74">
        <v>0</v>
      </c>
      <c r="W137" s="74">
        <v>0</v>
      </c>
      <c r="X137" s="74">
        <v>0</v>
      </c>
      <c r="Y137" s="74">
        <v>0</v>
      </c>
      <c r="Z137" s="74">
        <v>0</v>
      </c>
      <c r="AA137" s="74">
        <v>0</v>
      </c>
      <c r="AB137" s="74">
        <v>0</v>
      </c>
      <c r="AC137" s="74">
        <v>0</v>
      </c>
      <c r="AD137" s="74">
        <v>0</v>
      </c>
      <c r="AE137" s="74">
        <v>0</v>
      </c>
      <c r="AF137" s="74">
        <v>0</v>
      </c>
      <c r="AG137" s="74">
        <v>0</v>
      </c>
      <c r="AH137" s="74"/>
      <c r="AI137" s="74"/>
      <c r="AJ137" s="74"/>
      <c r="AK137" s="74"/>
      <c r="AL137" s="74"/>
      <c r="AM137" s="74"/>
      <c r="AN137" s="74"/>
      <c r="AO137" s="74"/>
      <c r="AP137" s="74"/>
      <c r="AQ137" s="74"/>
      <c r="AR137" s="74"/>
      <c r="AS137" s="74"/>
      <c r="AT137" s="74"/>
      <c r="AU137" s="74"/>
      <c r="AV137" s="74"/>
      <c r="AW137" s="74"/>
      <c r="AX137" s="74"/>
      <c r="AY137" s="74"/>
      <c r="AZ137" s="74"/>
      <c r="BA137" s="74"/>
      <c r="BB137" s="74"/>
      <c r="BC137" s="74"/>
      <c r="BD137" s="74"/>
      <c r="BE137" s="74"/>
      <c r="BF137" s="74"/>
      <c r="BG137" s="74"/>
      <c r="BH137" s="74"/>
      <c r="BI137" s="74"/>
      <c r="BJ137" s="74"/>
      <c r="BK137" s="74"/>
      <c r="BL137" s="74"/>
      <c r="BM137" s="74"/>
      <c r="BN137" s="74"/>
      <c r="BO137" s="74"/>
    </row>
    <row r="138" spans="1:67" x14ac:dyDescent="0.2">
      <c r="A138" s="53" t="s">
        <v>1573</v>
      </c>
      <c r="B138" s="74">
        <v>0</v>
      </c>
      <c r="C138" s="74">
        <v>0</v>
      </c>
      <c r="D138" s="74">
        <v>0</v>
      </c>
      <c r="E138" s="74">
        <v>0</v>
      </c>
      <c r="F138" s="74">
        <v>0</v>
      </c>
      <c r="G138" s="74">
        <v>0</v>
      </c>
      <c r="H138" s="74">
        <v>0</v>
      </c>
      <c r="I138" s="74">
        <v>0</v>
      </c>
      <c r="J138" s="74">
        <v>0</v>
      </c>
      <c r="K138" s="74">
        <v>0</v>
      </c>
      <c r="L138" s="74">
        <v>0</v>
      </c>
      <c r="M138" s="74">
        <v>0</v>
      </c>
      <c r="N138" s="74">
        <v>0</v>
      </c>
      <c r="O138" s="74">
        <v>0</v>
      </c>
      <c r="P138" s="74">
        <v>0</v>
      </c>
      <c r="Q138" s="74">
        <v>0</v>
      </c>
      <c r="R138" s="74">
        <v>0</v>
      </c>
      <c r="S138" s="74">
        <v>0</v>
      </c>
      <c r="T138" s="74">
        <v>0</v>
      </c>
      <c r="U138" s="74">
        <v>0</v>
      </c>
      <c r="V138" s="74">
        <v>0</v>
      </c>
      <c r="W138" s="74">
        <v>0</v>
      </c>
      <c r="X138" s="74">
        <v>0</v>
      </c>
      <c r="Y138" s="74">
        <v>0</v>
      </c>
      <c r="Z138" s="74">
        <v>0</v>
      </c>
      <c r="AA138" s="74">
        <v>0</v>
      </c>
      <c r="AB138" s="74">
        <v>0</v>
      </c>
      <c r="AC138" s="74">
        <v>0</v>
      </c>
      <c r="AD138" s="74">
        <v>0</v>
      </c>
      <c r="AE138" s="74">
        <v>0</v>
      </c>
      <c r="AF138" s="74">
        <v>0</v>
      </c>
      <c r="AG138" s="74">
        <v>0</v>
      </c>
      <c r="AH138" s="74"/>
      <c r="AI138" s="74"/>
      <c r="AJ138" s="74"/>
      <c r="AK138" s="74"/>
      <c r="AL138" s="74"/>
      <c r="AM138" s="74"/>
      <c r="AN138" s="74"/>
      <c r="AO138" s="74"/>
      <c r="AP138" s="74"/>
      <c r="AQ138" s="74"/>
      <c r="AR138" s="74"/>
      <c r="AS138" s="74"/>
      <c r="AT138" s="74"/>
      <c r="AU138" s="74"/>
      <c r="AV138" s="74"/>
      <c r="AW138" s="74"/>
      <c r="AX138" s="74"/>
      <c r="AY138" s="74"/>
      <c r="AZ138" s="74"/>
      <c r="BA138" s="74"/>
      <c r="BB138" s="74"/>
      <c r="BC138" s="74"/>
      <c r="BD138" s="74"/>
      <c r="BE138" s="74"/>
      <c r="BF138" s="74"/>
      <c r="BG138" s="74"/>
      <c r="BH138" s="74"/>
      <c r="BI138" s="74"/>
      <c r="BJ138" s="74"/>
      <c r="BK138" s="74"/>
      <c r="BL138" s="74"/>
      <c r="BM138" s="74"/>
      <c r="BN138" s="74"/>
      <c r="BO138" s="74"/>
    </row>
    <row r="139" spans="1:67" x14ac:dyDescent="0.2">
      <c r="A139" s="53" t="s">
        <v>1574</v>
      </c>
      <c r="B139" s="74">
        <v>0</v>
      </c>
      <c r="C139" s="74">
        <v>0</v>
      </c>
      <c r="D139" s="74">
        <v>0</v>
      </c>
      <c r="E139" s="74">
        <v>0</v>
      </c>
      <c r="F139" s="74">
        <v>0</v>
      </c>
      <c r="G139" s="74">
        <v>0</v>
      </c>
      <c r="H139" s="74">
        <v>0</v>
      </c>
      <c r="I139" s="74">
        <v>0</v>
      </c>
      <c r="J139" s="74">
        <v>0</v>
      </c>
      <c r="K139" s="74">
        <v>0</v>
      </c>
      <c r="L139" s="74">
        <v>0</v>
      </c>
      <c r="M139" s="74">
        <v>0</v>
      </c>
      <c r="N139" s="74">
        <v>0</v>
      </c>
      <c r="O139" s="74">
        <v>0</v>
      </c>
      <c r="P139" s="74">
        <v>0</v>
      </c>
      <c r="Q139" s="74">
        <v>0</v>
      </c>
      <c r="R139" s="74">
        <v>0</v>
      </c>
      <c r="S139" s="74">
        <v>0</v>
      </c>
      <c r="T139" s="74">
        <v>0</v>
      </c>
      <c r="U139" s="74">
        <v>0</v>
      </c>
      <c r="V139" s="74">
        <v>0</v>
      </c>
      <c r="W139" s="74">
        <v>0</v>
      </c>
      <c r="X139" s="74">
        <v>0</v>
      </c>
      <c r="Y139" s="74">
        <v>0</v>
      </c>
      <c r="Z139" s="74">
        <v>0</v>
      </c>
      <c r="AA139" s="74">
        <v>0</v>
      </c>
      <c r="AB139" s="74">
        <v>0</v>
      </c>
      <c r="AC139" s="74">
        <v>0</v>
      </c>
      <c r="AD139" s="74">
        <v>0</v>
      </c>
      <c r="AE139" s="74">
        <v>0</v>
      </c>
      <c r="AF139" s="74">
        <v>0</v>
      </c>
      <c r="AG139" s="74">
        <v>0</v>
      </c>
      <c r="AH139" s="74"/>
      <c r="AI139" s="74"/>
      <c r="AJ139" s="74"/>
      <c r="AK139" s="74"/>
      <c r="AL139" s="74"/>
      <c r="AM139" s="74"/>
      <c r="AN139" s="74"/>
      <c r="AO139" s="74"/>
      <c r="AP139" s="74"/>
      <c r="AQ139" s="74"/>
      <c r="AR139" s="74"/>
      <c r="AS139" s="74"/>
      <c r="AT139" s="74"/>
      <c r="AU139" s="74"/>
      <c r="AV139" s="74"/>
      <c r="AW139" s="74"/>
      <c r="AX139" s="74"/>
      <c r="AY139" s="74"/>
      <c r="AZ139" s="74"/>
      <c r="BA139" s="74"/>
      <c r="BB139" s="74"/>
      <c r="BC139" s="74"/>
      <c r="BD139" s="74"/>
      <c r="BE139" s="74"/>
      <c r="BF139" s="74"/>
      <c r="BG139" s="74"/>
      <c r="BH139" s="74"/>
      <c r="BI139" s="74"/>
      <c r="BJ139" s="74"/>
      <c r="BK139" s="74"/>
      <c r="BL139" s="74"/>
      <c r="BM139" s="74"/>
      <c r="BN139" s="74"/>
      <c r="BO139" s="74"/>
    </row>
    <row r="140" spans="1:67" x14ac:dyDescent="0.2">
      <c r="A140" s="53" t="s">
        <v>1571</v>
      </c>
      <c r="B140" s="74">
        <v>0</v>
      </c>
      <c r="C140" s="74">
        <v>0</v>
      </c>
      <c r="D140" s="74">
        <v>0</v>
      </c>
      <c r="E140" s="74">
        <v>0</v>
      </c>
      <c r="F140" s="74">
        <v>0</v>
      </c>
      <c r="G140" s="74">
        <v>0</v>
      </c>
      <c r="H140" s="74">
        <v>0</v>
      </c>
      <c r="I140" s="74">
        <v>0</v>
      </c>
      <c r="J140" s="74">
        <v>0</v>
      </c>
      <c r="K140" s="74">
        <v>0</v>
      </c>
      <c r="L140" s="74">
        <v>0</v>
      </c>
      <c r="M140" s="74">
        <v>0</v>
      </c>
      <c r="N140" s="74">
        <v>0</v>
      </c>
      <c r="O140" s="74">
        <v>0</v>
      </c>
      <c r="P140" s="74">
        <v>0</v>
      </c>
      <c r="Q140" s="74">
        <v>0</v>
      </c>
      <c r="R140" s="74">
        <v>0</v>
      </c>
      <c r="S140" s="74">
        <v>0</v>
      </c>
      <c r="T140" s="74">
        <v>0</v>
      </c>
      <c r="U140" s="74">
        <v>0</v>
      </c>
      <c r="V140" s="74">
        <v>0</v>
      </c>
      <c r="W140" s="74">
        <v>0</v>
      </c>
      <c r="X140" s="74">
        <v>0</v>
      </c>
      <c r="Y140" s="74">
        <v>0</v>
      </c>
      <c r="Z140" s="74">
        <v>0</v>
      </c>
      <c r="AA140" s="74">
        <v>0</v>
      </c>
      <c r="AB140" s="74">
        <v>0</v>
      </c>
      <c r="AC140" s="74">
        <v>0</v>
      </c>
      <c r="AD140" s="74">
        <v>0</v>
      </c>
      <c r="AE140" s="74">
        <v>0</v>
      </c>
      <c r="AF140" s="74">
        <v>0</v>
      </c>
      <c r="AG140" s="74">
        <v>0</v>
      </c>
      <c r="AH140" s="74"/>
      <c r="AI140" s="74"/>
      <c r="AJ140" s="74"/>
      <c r="AK140" s="74"/>
      <c r="AL140" s="74"/>
      <c r="AM140" s="74"/>
      <c r="AN140" s="74"/>
      <c r="AO140" s="74"/>
      <c r="AP140" s="74"/>
      <c r="AQ140" s="74"/>
      <c r="AR140" s="74"/>
      <c r="AS140" s="74"/>
      <c r="AT140" s="74"/>
      <c r="AU140" s="74"/>
      <c r="AV140" s="74"/>
      <c r="AW140" s="74"/>
      <c r="AX140" s="74"/>
      <c r="AY140" s="74"/>
      <c r="AZ140" s="74"/>
      <c r="BA140" s="74"/>
      <c r="BB140" s="74"/>
      <c r="BC140" s="74"/>
      <c r="BD140" s="74"/>
      <c r="BE140" s="74"/>
      <c r="BF140" s="74"/>
      <c r="BG140" s="74"/>
      <c r="BH140" s="74"/>
      <c r="BI140" s="74"/>
      <c r="BJ140" s="74"/>
      <c r="BK140" s="74"/>
      <c r="BL140" s="74"/>
      <c r="BM140" s="74"/>
      <c r="BN140" s="74"/>
      <c r="BO140" s="74"/>
    </row>
    <row r="141" spans="1:67" x14ac:dyDescent="0.2">
      <c r="A141" s="53" t="s">
        <v>1572</v>
      </c>
      <c r="B141" s="74">
        <v>0</v>
      </c>
      <c r="C141" s="74">
        <v>0</v>
      </c>
      <c r="D141" s="74">
        <v>0</v>
      </c>
      <c r="E141" s="74">
        <v>0</v>
      </c>
      <c r="F141" s="74">
        <v>0</v>
      </c>
      <c r="G141" s="74">
        <v>0</v>
      </c>
      <c r="H141" s="74">
        <v>0</v>
      </c>
      <c r="I141" s="74">
        <v>0</v>
      </c>
      <c r="J141" s="74">
        <v>0</v>
      </c>
      <c r="K141" s="74">
        <v>0</v>
      </c>
      <c r="L141" s="74">
        <v>0</v>
      </c>
      <c r="M141" s="74">
        <v>0</v>
      </c>
      <c r="N141" s="74">
        <v>0</v>
      </c>
      <c r="O141" s="74">
        <v>0</v>
      </c>
      <c r="P141" s="74">
        <v>0</v>
      </c>
      <c r="Q141" s="74">
        <v>0</v>
      </c>
      <c r="R141" s="74">
        <v>0</v>
      </c>
      <c r="S141" s="74">
        <v>0</v>
      </c>
      <c r="T141" s="74">
        <v>0</v>
      </c>
      <c r="U141" s="74">
        <v>0</v>
      </c>
      <c r="V141" s="74">
        <v>0</v>
      </c>
      <c r="W141" s="74">
        <v>0</v>
      </c>
      <c r="X141" s="74">
        <v>0</v>
      </c>
      <c r="Y141" s="74">
        <v>0</v>
      </c>
      <c r="Z141" s="74">
        <v>0</v>
      </c>
      <c r="AA141" s="74">
        <v>0</v>
      </c>
      <c r="AB141" s="74">
        <v>0</v>
      </c>
      <c r="AC141" s="74">
        <v>0</v>
      </c>
      <c r="AD141" s="74">
        <v>0</v>
      </c>
      <c r="AE141" s="74">
        <v>0</v>
      </c>
      <c r="AF141" s="74">
        <v>0</v>
      </c>
      <c r="AG141" s="74">
        <v>0</v>
      </c>
      <c r="AH141" s="74"/>
      <c r="AI141" s="74"/>
      <c r="AJ141" s="74"/>
      <c r="AK141" s="74"/>
      <c r="AL141" s="74"/>
      <c r="AM141" s="74"/>
      <c r="AN141" s="74"/>
      <c r="AO141" s="74"/>
      <c r="AP141" s="74"/>
      <c r="AQ141" s="74"/>
      <c r="AR141" s="74"/>
      <c r="AS141" s="74"/>
      <c r="AT141" s="74"/>
      <c r="AU141" s="74"/>
      <c r="AV141" s="74"/>
      <c r="AW141" s="74"/>
      <c r="AX141" s="74"/>
      <c r="AY141" s="74"/>
      <c r="AZ141" s="74"/>
      <c r="BA141" s="74"/>
      <c r="BB141" s="74"/>
      <c r="BC141" s="74"/>
      <c r="BD141" s="74"/>
      <c r="BE141" s="74"/>
      <c r="BF141" s="74"/>
      <c r="BG141" s="74"/>
      <c r="BH141" s="74"/>
      <c r="BI141" s="74"/>
      <c r="BJ141" s="74"/>
      <c r="BK141" s="74"/>
      <c r="BL141" s="74"/>
      <c r="BM141" s="74"/>
      <c r="BN141" s="74"/>
      <c r="BO141" s="74"/>
    </row>
    <row r="142" spans="1:67" x14ac:dyDescent="0.2">
      <c r="A142" s="53" t="s">
        <v>1575</v>
      </c>
      <c r="B142" s="74">
        <v>0</v>
      </c>
      <c r="C142" s="74">
        <v>0</v>
      </c>
      <c r="D142" s="74">
        <v>0</v>
      </c>
      <c r="E142" s="74">
        <v>0</v>
      </c>
      <c r="F142" s="74">
        <v>0</v>
      </c>
      <c r="G142" s="74">
        <v>0</v>
      </c>
      <c r="H142" s="74">
        <v>0</v>
      </c>
      <c r="I142" s="74">
        <v>0</v>
      </c>
      <c r="J142" s="74">
        <v>0</v>
      </c>
      <c r="K142" s="74">
        <v>0</v>
      </c>
      <c r="L142" s="74">
        <v>0</v>
      </c>
      <c r="M142" s="74">
        <v>0</v>
      </c>
      <c r="N142" s="74">
        <v>0</v>
      </c>
      <c r="O142" s="74">
        <v>0</v>
      </c>
      <c r="P142" s="74">
        <v>0</v>
      </c>
      <c r="Q142" s="74">
        <v>0</v>
      </c>
      <c r="R142" s="74">
        <v>0</v>
      </c>
      <c r="S142" s="74">
        <v>0</v>
      </c>
      <c r="T142" s="74">
        <v>0</v>
      </c>
      <c r="U142" s="74">
        <v>0</v>
      </c>
      <c r="V142" s="74">
        <v>0</v>
      </c>
      <c r="W142" s="74">
        <v>0</v>
      </c>
      <c r="X142" s="74">
        <v>0</v>
      </c>
      <c r="Y142" s="74">
        <v>0</v>
      </c>
      <c r="Z142" s="74">
        <v>0</v>
      </c>
      <c r="AA142" s="74">
        <v>0</v>
      </c>
      <c r="AB142" s="74">
        <v>0</v>
      </c>
      <c r="AC142" s="74">
        <v>0</v>
      </c>
      <c r="AD142" s="74">
        <v>0</v>
      </c>
      <c r="AE142" s="74">
        <v>0</v>
      </c>
      <c r="AF142" s="74">
        <v>0</v>
      </c>
      <c r="AG142" s="74">
        <v>0</v>
      </c>
      <c r="AH142" s="74"/>
      <c r="AI142" s="74"/>
      <c r="AJ142" s="74"/>
      <c r="AK142" s="74"/>
      <c r="AL142" s="74"/>
      <c r="AM142" s="74"/>
      <c r="AN142" s="74"/>
      <c r="AO142" s="74"/>
      <c r="AP142" s="74"/>
      <c r="AQ142" s="74"/>
      <c r="AR142" s="74"/>
      <c r="AS142" s="74"/>
      <c r="AT142" s="74"/>
      <c r="AU142" s="74"/>
      <c r="AV142" s="74"/>
      <c r="AW142" s="74"/>
      <c r="AX142" s="74"/>
      <c r="AY142" s="74"/>
      <c r="AZ142" s="74"/>
      <c r="BA142" s="74"/>
      <c r="BB142" s="74"/>
      <c r="BC142" s="74"/>
      <c r="BD142" s="74"/>
      <c r="BE142" s="74"/>
      <c r="BF142" s="74"/>
      <c r="BG142" s="74"/>
      <c r="BH142" s="74"/>
      <c r="BI142" s="74"/>
      <c r="BJ142" s="74"/>
      <c r="BK142" s="74"/>
      <c r="BL142" s="74"/>
      <c r="BM142" s="74"/>
      <c r="BN142" s="74"/>
      <c r="BO142" s="74"/>
    </row>
    <row r="143" spans="1:67" x14ac:dyDescent="0.2">
      <c r="A143" s="53" t="s">
        <v>1576</v>
      </c>
      <c r="B143" s="74">
        <v>0</v>
      </c>
      <c r="C143" s="74">
        <v>0</v>
      </c>
      <c r="D143" s="74">
        <v>0</v>
      </c>
      <c r="E143" s="74">
        <v>0</v>
      </c>
      <c r="F143" s="74">
        <v>0</v>
      </c>
      <c r="G143" s="74">
        <v>0</v>
      </c>
      <c r="H143" s="74">
        <v>0</v>
      </c>
      <c r="I143" s="74">
        <v>0</v>
      </c>
      <c r="J143" s="74">
        <v>0</v>
      </c>
      <c r="K143" s="74">
        <v>0</v>
      </c>
      <c r="L143" s="74">
        <v>0</v>
      </c>
      <c r="M143" s="74">
        <v>0</v>
      </c>
      <c r="N143" s="74">
        <v>0</v>
      </c>
      <c r="O143" s="74">
        <v>0</v>
      </c>
      <c r="P143" s="74">
        <v>0</v>
      </c>
      <c r="Q143" s="74">
        <v>0</v>
      </c>
      <c r="R143" s="74">
        <v>0</v>
      </c>
      <c r="S143" s="74">
        <v>0</v>
      </c>
      <c r="T143" s="74">
        <v>0</v>
      </c>
      <c r="U143" s="74">
        <v>0</v>
      </c>
      <c r="V143" s="74">
        <v>0</v>
      </c>
      <c r="W143" s="74">
        <v>0</v>
      </c>
      <c r="X143" s="74">
        <v>0</v>
      </c>
      <c r="Y143" s="74">
        <v>0</v>
      </c>
      <c r="Z143" s="74">
        <v>0</v>
      </c>
      <c r="AA143" s="74">
        <v>0</v>
      </c>
      <c r="AB143" s="74">
        <v>0</v>
      </c>
      <c r="AC143" s="74">
        <v>0</v>
      </c>
      <c r="AD143" s="74">
        <v>0</v>
      </c>
      <c r="AE143" s="74">
        <v>0</v>
      </c>
      <c r="AF143" s="74">
        <v>0</v>
      </c>
      <c r="AG143" s="74">
        <v>0</v>
      </c>
      <c r="AH143" s="74"/>
      <c r="AI143" s="74"/>
      <c r="AJ143" s="74"/>
      <c r="AK143" s="74"/>
      <c r="AL143" s="74"/>
      <c r="AM143" s="74"/>
      <c r="AN143" s="74"/>
      <c r="AO143" s="74"/>
      <c r="AP143" s="74"/>
      <c r="AQ143" s="74"/>
      <c r="AR143" s="74"/>
      <c r="AS143" s="74"/>
      <c r="AT143" s="74"/>
      <c r="AU143" s="74"/>
      <c r="AV143" s="74"/>
      <c r="AW143" s="74"/>
      <c r="AX143" s="74"/>
      <c r="AY143" s="74"/>
      <c r="AZ143" s="74"/>
      <c r="BA143" s="74"/>
      <c r="BB143" s="74"/>
      <c r="BC143" s="74"/>
      <c r="BD143" s="74"/>
      <c r="BE143" s="74"/>
      <c r="BF143" s="74"/>
      <c r="BG143" s="74"/>
      <c r="BH143" s="74"/>
      <c r="BI143" s="74"/>
      <c r="BJ143" s="74"/>
      <c r="BK143" s="74"/>
      <c r="BL143" s="74"/>
      <c r="BM143" s="74"/>
      <c r="BN143" s="74"/>
      <c r="BO143" s="74"/>
    </row>
    <row r="144" spans="1:67" x14ac:dyDescent="0.2">
      <c r="A144" s="53" t="s">
        <v>1577</v>
      </c>
      <c r="B144" s="74">
        <v>0</v>
      </c>
      <c r="C144" s="74">
        <v>0</v>
      </c>
      <c r="D144" s="74">
        <v>0</v>
      </c>
      <c r="E144" s="74">
        <v>0</v>
      </c>
      <c r="F144" s="74">
        <v>0</v>
      </c>
      <c r="G144" s="74">
        <v>0</v>
      </c>
      <c r="H144" s="74">
        <v>0</v>
      </c>
      <c r="I144" s="74">
        <v>0</v>
      </c>
      <c r="J144" s="74">
        <v>0</v>
      </c>
      <c r="K144" s="74">
        <v>0</v>
      </c>
      <c r="L144" s="74">
        <v>0</v>
      </c>
      <c r="M144" s="74">
        <v>0</v>
      </c>
      <c r="N144" s="74">
        <v>0</v>
      </c>
      <c r="O144" s="74">
        <v>0</v>
      </c>
      <c r="P144" s="74">
        <v>0</v>
      </c>
      <c r="Q144" s="74">
        <v>0</v>
      </c>
      <c r="R144" s="74">
        <v>0</v>
      </c>
      <c r="S144" s="74">
        <v>0</v>
      </c>
      <c r="T144" s="74">
        <v>0</v>
      </c>
      <c r="U144" s="74">
        <v>0</v>
      </c>
      <c r="V144" s="74">
        <v>0</v>
      </c>
      <c r="W144" s="74">
        <v>0</v>
      </c>
      <c r="X144" s="74">
        <v>0</v>
      </c>
      <c r="Y144" s="74">
        <v>0</v>
      </c>
      <c r="Z144" s="74">
        <v>0</v>
      </c>
      <c r="AA144" s="74">
        <v>0</v>
      </c>
      <c r="AB144" s="74">
        <v>0</v>
      </c>
      <c r="AC144" s="74">
        <v>0</v>
      </c>
      <c r="AD144" s="74">
        <v>0</v>
      </c>
      <c r="AE144" s="74">
        <v>0</v>
      </c>
      <c r="AF144" s="74">
        <v>0</v>
      </c>
      <c r="AG144" s="74">
        <v>0</v>
      </c>
      <c r="AH144" s="74"/>
      <c r="AI144" s="74"/>
      <c r="AJ144" s="74"/>
      <c r="AK144" s="74"/>
      <c r="AL144" s="74"/>
      <c r="AM144" s="74"/>
      <c r="AN144" s="74"/>
      <c r="AO144" s="74"/>
      <c r="AP144" s="74"/>
      <c r="AQ144" s="74"/>
      <c r="AR144" s="74"/>
      <c r="AS144" s="74"/>
      <c r="AT144" s="74"/>
      <c r="AU144" s="74"/>
      <c r="AV144" s="74"/>
      <c r="AW144" s="74"/>
      <c r="AX144" s="74"/>
      <c r="AY144" s="74"/>
      <c r="AZ144" s="74"/>
      <c r="BA144" s="74"/>
      <c r="BB144" s="74"/>
      <c r="BC144" s="74"/>
      <c r="BD144" s="74"/>
      <c r="BE144" s="74"/>
      <c r="BF144" s="74"/>
      <c r="BG144" s="74"/>
      <c r="BH144" s="74"/>
      <c r="BI144" s="74"/>
      <c r="BJ144" s="74"/>
      <c r="BK144" s="74"/>
      <c r="BL144" s="74"/>
      <c r="BM144" s="74"/>
      <c r="BN144" s="74"/>
      <c r="BO144" s="74"/>
    </row>
    <row r="145" spans="1:67" x14ac:dyDescent="0.2">
      <c r="A145" s="53" t="s">
        <v>1578</v>
      </c>
      <c r="B145" s="74">
        <v>0</v>
      </c>
      <c r="C145" s="74">
        <v>0</v>
      </c>
      <c r="D145" s="74">
        <v>0</v>
      </c>
      <c r="E145" s="74">
        <v>0</v>
      </c>
      <c r="F145" s="74">
        <v>0</v>
      </c>
      <c r="G145" s="74">
        <v>0</v>
      </c>
      <c r="H145" s="74">
        <v>0</v>
      </c>
      <c r="I145" s="74">
        <v>0</v>
      </c>
      <c r="J145" s="74">
        <v>0</v>
      </c>
      <c r="K145" s="74">
        <v>0</v>
      </c>
      <c r="L145" s="74">
        <v>0</v>
      </c>
      <c r="M145" s="74">
        <v>0</v>
      </c>
      <c r="N145" s="74">
        <v>0</v>
      </c>
      <c r="O145" s="74">
        <v>0</v>
      </c>
      <c r="P145" s="74">
        <v>0</v>
      </c>
      <c r="Q145" s="74">
        <v>0</v>
      </c>
      <c r="R145" s="74">
        <v>0</v>
      </c>
      <c r="S145" s="74">
        <v>0</v>
      </c>
      <c r="T145" s="74">
        <v>0</v>
      </c>
      <c r="U145" s="74">
        <v>0</v>
      </c>
      <c r="V145" s="74">
        <v>0</v>
      </c>
      <c r="W145" s="74">
        <v>0</v>
      </c>
      <c r="X145" s="74">
        <v>0</v>
      </c>
      <c r="Y145" s="74">
        <v>0</v>
      </c>
      <c r="Z145" s="74">
        <v>0</v>
      </c>
      <c r="AA145" s="74">
        <v>0</v>
      </c>
      <c r="AB145" s="74">
        <v>0</v>
      </c>
      <c r="AC145" s="74">
        <v>0</v>
      </c>
      <c r="AD145" s="74">
        <v>0</v>
      </c>
      <c r="AE145" s="74">
        <v>0</v>
      </c>
      <c r="AF145" s="74">
        <v>0</v>
      </c>
      <c r="AG145" s="74">
        <v>0</v>
      </c>
      <c r="AH145" s="74"/>
      <c r="AI145" s="74"/>
      <c r="AJ145" s="74"/>
      <c r="AK145" s="74"/>
      <c r="AL145" s="74"/>
      <c r="AM145" s="74"/>
      <c r="AN145" s="74"/>
      <c r="AO145" s="74"/>
      <c r="AP145" s="74"/>
      <c r="AQ145" s="74"/>
      <c r="AR145" s="74"/>
      <c r="AS145" s="74"/>
      <c r="AT145" s="74"/>
      <c r="AU145" s="74"/>
      <c r="AV145" s="74"/>
      <c r="AW145" s="74"/>
      <c r="AX145" s="74"/>
      <c r="AY145" s="74"/>
      <c r="AZ145" s="74"/>
      <c r="BA145" s="74"/>
      <c r="BB145" s="74"/>
      <c r="BC145" s="74"/>
      <c r="BD145" s="74"/>
      <c r="BE145" s="74"/>
      <c r="BF145" s="74"/>
      <c r="BG145" s="74"/>
      <c r="BH145" s="74"/>
      <c r="BI145" s="74"/>
      <c r="BJ145" s="74"/>
      <c r="BK145" s="74"/>
      <c r="BL145" s="74"/>
      <c r="BM145" s="74"/>
      <c r="BN145" s="74"/>
      <c r="BO145" s="74"/>
    </row>
    <row r="146" spans="1:67" x14ac:dyDescent="0.2">
      <c r="A146" s="53" t="s">
        <v>537</v>
      </c>
      <c r="B146" s="74">
        <v>0</v>
      </c>
      <c r="C146" s="74">
        <v>0</v>
      </c>
      <c r="D146" s="74">
        <v>0</v>
      </c>
      <c r="E146" s="74">
        <v>0</v>
      </c>
      <c r="F146" s="74">
        <v>0</v>
      </c>
      <c r="G146" s="74">
        <v>0</v>
      </c>
      <c r="H146" s="74">
        <v>0</v>
      </c>
      <c r="I146" s="74">
        <v>0</v>
      </c>
      <c r="J146" s="74">
        <v>0</v>
      </c>
      <c r="K146" s="74">
        <v>0</v>
      </c>
      <c r="L146" s="74">
        <v>0</v>
      </c>
      <c r="M146" s="74">
        <v>0</v>
      </c>
      <c r="N146" s="74">
        <v>0</v>
      </c>
      <c r="O146" s="74">
        <v>0</v>
      </c>
      <c r="P146" s="74">
        <v>0</v>
      </c>
      <c r="Q146" s="74">
        <v>0</v>
      </c>
      <c r="R146" s="74">
        <v>0</v>
      </c>
      <c r="S146" s="74">
        <v>0</v>
      </c>
      <c r="T146" s="74">
        <v>0</v>
      </c>
      <c r="U146" s="74">
        <v>0</v>
      </c>
      <c r="V146" s="74">
        <v>0</v>
      </c>
      <c r="W146" s="74">
        <v>0</v>
      </c>
      <c r="X146" s="74">
        <v>0</v>
      </c>
      <c r="Y146" s="74">
        <v>0</v>
      </c>
      <c r="Z146" s="74">
        <v>0</v>
      </c>
      <c r="AA146" s="74">
        <v>0</v>
      </c>
      <c r="AB146" s="74">
        <v>0</v>
      </c>
      <c r="AC146" s="74">
        <v>0</v>
      </c>
      <c r="AD146" s="74">
        <v>0</v>
      </c>
      <c r="AE146" s="74">
        <v>0</v>
      </c>
      <c r="AF146" s="74">
        <v>0</v>
      </c>
      <c r="AG146" s="74">
        <v>0</v>
      </c>
      <c r="AH146" s="74"/>
      <c r="AI146" s="74"/>
      <c r="AJ146" s="74"/>
      <c r="AK146" s="74"/>
      <c r="AL146" s="74"/>
      <c r="AM146" s="74"/>
      <c r="AN146" s="74"/>
      <c r="AO146" s="74"/>
      <c r="AP146" s="74"/>
      <c r="AQ146" s="74"/>
      <c r="AR146" s="74"/>
      <c r="AS146" s="74"/>
      <c r="AT146" s="74"/>
      <c r="AU146" s="74"/>
      <c r="AV146" s="74"/>
      <c r="AW146" s="74"/>
      <c r="AX146" s="74"/>
      <c r="AY146" s="74"/>
      <c r="AZ146" s="74"/>
      <c r="BA146" s="74"/>
      <c r="BB146" s="74"/>
      <c r="BC146" s="74"/>
      <c r="BD146" s="74"/>
      <c r="BE146" s="74"/>
      <c r="BF146" s="74"/>
      <c r="BG146" s="74"/>
      <c r="BH146" s="74"/>
      <c r="BI146" s="74"/>
      <c r="BJ146" s="74"/>
      <c r="BK146" s="74"/>
      <c r="BL146" s="74"/>
      <c r="BM146" s="74"/>
      <c r="BN146" s="74"/>
      <c r="BO146" s="74"/>
    </row>
    <row r="147" spans="1:67" x14ac:dyDescent="0.2">
      <c r="A147" s="53" t="s">
        <v>538</v>
      </c>
      <c r="B147" s="74">
        <v>0</v>
      </c>
      <c r="C147" s="74">
        <v>0</v>
      </c>
      <c r="D147" s="74">
        <v>0</v>
      </c>
      <c r="E147" s="74">
        <v>0</v>
      </c>
      <c r="F147" s="74">
        <v>0</v>
      </c>
      <c r="G147" s="74">
        <v>0</v>
      </c>
      <c r="H147" s="74">
        <v>0</v>
      </c>
      <c r="I147" s="74">
        <v>0</v>
      </c>
      <c r="J147" s="74">
        <v>0</v>
      </c>
      <c r="K147" s="74">
        <v>0</v>
      </c>
      <c r="L147" s="74">
        <v>0</v>
      </c>
      <c r="M147" s="74">
        <v>0</v>
      </c>
      <c r="N147" s="74">
        <v>0</v>
      </c>
      <c r="O147" s="74">
        <v>0</v>
      </c>
      <c r="P147" s="74">
        <v>0</v>
      </c>
      <c r="Q147" s="74">
        <v>0</v>
      </c>
      <c r="R147" s="74">
        <v>0</v>
      </c>
      <c r="S147" s="74">
        <v>0</v>
      </c>
      <c r="T147" s="74">
        <v>0</v>
      </c>
      <c r="U147" s="74">
        <v>0</v>
      </c>
      <c r="V147" s="74">
        <v>0</v>
      </c>
      <c r="W147" s="74">
        <v>0</v>
      </c>
      <c r="X147" s="74">
        <v>0</v>
      </c>
      <c r="Y147" s="74">
        <v>0</v>
      </c>
      <c r="Z147" s="74">
        <v>0</v>
      </c>
      <c r="AA147" s="74">
        <v>0</v>
      </c>
      <c r="AB147" s="74">
        <v>0</v>
      </c>
      <c r="AC147" s="74">
        <v>0</v>
      </c>
      <c r="AD147" s="74">
        <v>0</v>
      </c>
      <c r="AE147" s="74">
        <v>0</v>
      </c>
      <c r="AF147" s="74">
        <v>0</v>
      </c>
      <c r="AG147" s="74">
        <v>0</v>
      </c>
      <c r="AH147" s="74"/>
      <c r="AI147" s="74"/>
      <c r="AJ147" s="74"/>
      <c r="AK147" s="74"/>
      <c r="AL147" s="74"/>
      <c r="AM147" s="74"/>
      <c r="AN147" s="74"/>
      <c r="AO147" s="74"/>
      <c r="AP147" s="74"/>
      <c r="AQ147" s="74"/>
      <c r="AR147" s="74"/>
      <c r="AS147" s="74"/>
      <c r="AT147" s="74"/>
      <c r="AU147" s="74"/>
      <c r="AV147" s="74"/>
      <c r="AW147" s="74"/>
      <c r="AX147" s="74"/>
      <c r="AY147" s="74"/>
      <c r="AZ147" s="74"/>
      <c r="BA147" s="74"/>
      <c r="BB147" s="74"/>
      <c r="BC147" s="74"/>
      <c r="BD147" s="74"/>
      <c r="BE147" s="74"/>
      <c r="BF147" s="74"/>
      <c r="BG147" s="74"/>
      <c r="BH147" s="74"/>
      <c r="BI147" s="74"/>
      <c r="BJ147" s="74"/>
      <c r="BK147" s="74"/>
      <c r="BL147" s="74"/>
      <c r="BM147" s="74"/>
      <c r="BN147" s="74"/>
      <c r="BO147" s="74"/>
    </row>
    <row r="148" spans="1:67" x14ac:dyDescent="0.2">
      <c r="A148" s="53" t="s">
        <v>539</v>
      </c>
      <c r="B148" s="74">
        <v>0</v>
      </c>
      <c r="C148" s="74">
        <v>0</v>
      </c>
      <c r="D148" s="74">
        <v>0</v>
      </c>
      <c r="E148" s="74">
        <v>0</v>
      </c>
      <c r="F148" s="74">
        <v>0</v>
      </c>
      <c r="G148" s="74">
        <v>0</v>
      </c>
      <c r="H148" s="74">
        <v>0</v>
      </c>
      <c r="I148" s="74">
        <v>0</v>
      </c>
      <c r="J148" s="74">
        <v>0</v>
      </c>
      <c r="K148" s="74">
        <v>0</v>
      </c>
      <c r="L148" s="74">
        <v>0</v>
      </c>
      <c r="M148" s="74">
        <v>0</v>
      </c>
      <c r="N148" s="74">
        <v>0</v>
      </c>
      <c r="O148" s="74">
        <v>0</v>
      </c>
      <c r="P148" s="74">
        <v>0</v>
      </c>
      <c r="Q148" s="74">
        <v>0</v>
      </c>
      <c r="R148" s="74">
        <v>0</v>
      </c>
      <c r="S148" s="74">
        <v>0</v>
      </c>
      <c r="T148" s="74">
        <v>0</v>
      </c>
      <c r="U148" s="74">
        <v>0</v>
      </c>
      <c r="V148" s="74">
        <v>0</v>
      </c>
      <c r="W148" s="74">
        <v>0</v>
      </c>
      <c r="X148" s="74">
        <v>0</v>
      </c>
      <c r="Y148" s="74">
        <v>0</v>
      </c>
      <c r="Z148" s="74">
        <v>0</v>
      </c>
      <c r="AA148" s="74">
        <v>0</v>
      </c>
      <c r="AB148" s="74">
        <v>0</v>
      </c>
      <c r="AC148" s="74">
        <v>0</v>
      </c>
      <c r="AD148" s="74">
        <v>0</v>
      </c>
      <c r="AE148" s="74">
        <v>0</v>
      </c>
      <c r="AF148" s="74">
        <v>0</v>
      </c>
      <c r="AG148" s="74">
        <v>0</v>
      </c>
      <c r="AH148" s="74"/>
      <c r="AI148" s="74"/>
      <c r="AJ148" s="74"/>
      <c r="AK148" s="74"/>
      <c r="AL148" s="74"/>
      <c r="AM148" s="74"/>
      <c r="AN148" s="74"/>
      <c r="AO148" s="74"/>
      <c r="AP148" s="74"/>
      <c r="AQ148" s="74"/>
      <c r="AR148" s="74"/>
      <c r="AS148" s="74"/>
      <c r="AT148" s="74"/>
      <c r="AU148" s="74"/>
      <c r="AV148" s="74"/>
      <c r="AW148" s="74"/>
      <c r="AX148" s="74"/>
      <c r="AY148" s="74"/>
      <c r="AZ148" s="74"/>
      <c r="BA148" s="74"/>
      <c r="BB148" s="74"/>
      <c r="BC148" s="74"/>
      <c r="BD148" s="74"/>
      <c r="BE148" s="74"/>
      <c r="BF148" s="74"/>
      <c r="BG148" s="74"/>
      <c r="BH148" s="74"/>
      <c r="BI148" s="74"/>
      <c r="BJ148" s="74"/>
      <c r="BK148" s="74"/>
      <c r="BL148" s="74"/>
      <c r="BM148" s="74"/>
      <c r="BN148" s="74"/>
      <c r="BO148" s="74"/>
    </row>
    <row r="149" spans="1:67" x14ac:dyDescent="0.2">
      <c r="A149" s="53" t="s">
        <v>540</v>
      </c>
      <c r="B149" s="74">
        <v>0</v>
      </c>
      <c r="C149" s="74">
        <v>0</v>
      </c>
      <c r="D149" s="74">
        <v>0</v>
      </c>
      <c r="E149" s="74">
        <v>0</v>
      </c>
      <c r="F149" s="74">
        <v>0</v>
      </c>
      <c r="G149" s="74">
        <v>0</v>
      </c>
      <c r="H149" s="74">
        <v>0</v>
      </c>
      <c r="I149" s="74">
        <v>0</v>
      </c>
      <c r="J149" s="74">
        <v>0</v>
      </c>
      <c r="K149" s="74">
        <v>0</v>
      </c>
      <c r="L149" s="74">
        <v>0</v>
      </c>
      <c r="M149" s="74">
        <v>0</v>
      </c>
      <c r="N149" s="74">
        <v>0</v>
      </c>
      <c r="O149" s="74">
        <v>0</v>
      </c>
      <c r="P149" s="74">
        <v>0</v>
      </c>
      <c r="Q149" s="74">
        <v>0</v>
      </c>
      <c r="R149" s="74">
        <v>0</v>
      </c>
      <c r="S149" s="74">
        <v>0</v>
      </c>
      <c r="T149" s="74">
        <v>0</v>
      </c>
      <c r="U149" s="74">
        <v>0</v>
      </c>
      <c r="V149" s="74">
        <v>0</v>
      </c>
      <c r="W149" s="74">
        <v>0</v>
      </c>
      <c r="X149" s="74">
        <v>0</v>
      </c>
      <c r="Y149" s="74">
        <v>0</v>
      </c>
      <c r="Z149" s="74">
        <v>0</v>
      </c>
      <c r="AA149" s="74">
        <v>0</v>
      </c>
      <c r="AB149" s="74">
        <v>0</v>
      </c>
      <c r="AC149" s="74">
        <v>0</v>
      </c>
      <c r="AD149" s="74">
        <v>0</v>
      </c>
      <c r="AE149" s="74">
        <v>0</v>
      </c>
      <c r="AF149" s="74">
        <v>0</v>
      </c>
      <c r="AG149" s="74">
        <v>0</v>
      </c>
      <c r="AH149" s="74"/>
      <c r="AI149" s="74"/>
      <c r="AJ149" s="74"/>
      <c r="AK149" s="74"/>
      <c r="AL149" s="74"/>
      <c r="AM149" s="74"/>
      <c r="AN149" s="74"/>
      <c r="AO149" s="74"/>
      <c r="AP149" s="74"/>
      <c r="AQ149" s="74"/>
      <c r="AR149" s="74"/>
      <c r="AS149" s="74"/>
      <c r="AT149" s="74"/>
      <c r="AU149" s="74"/>
      <c r="AV149" s="74"/>
      <c r="AW149" s="74"/>
      <c r="AX149" s="74"/>
      <c r="AY149" s="74"/>
      <c r="AZ149" s="74"/>
      <c r="BA149" s="74"/>
      <c r="BB149" s="74"/>
      <c r="BC149" s="74"/>
      <c r="BD149" s="74"/>
      <c r="BE149" s="74"/>
      <c r="BF149" s="74"/>
      <c r="BG149" s="74"/>
      <c r="BH149" s="74"/>
      <c r="BI149" s="74"/>
      <c r="BJ149" s="74"/>
      <c r="BK149" s="74"/>
      <c r="BL149" s="74"/>
      <c r="BM149" s="74"/>
      <c r="BN149" s="74"/>
      <c r="BO149" s="74"/>
    </row>
    <row r="150" spans="1:67" x14ac:dyDescent="0.2">
      <c r="A150" s="53" t="s">
        <v>541</v>
      </c>
      <c r="B150" s="74">
        <v>0</v>
      </c>
      <c r="C150" s="74">
        <v>0</v>
      </c>
      <c r="D150" s="74">
        <v>0</v>
      </c>
      <c r="E150" s="74">
        <v>0</v>
      </c>
      <c r="F150" s="74">
        <v>0</v>
      </c>
      <c r="G150" s="74">
        <v>0</v>
      </c>
      <c r="H150" s="74">
        <v>0</v>
      </c>
      <c r="I150" s="74">
        <v>0</v>
      </c>
      <c r="J150" s="74">
        <v>0</v>
      </c>
      <c r="K150" s="74">
        <v>0</v>
      </c>
      <c r="L150" s="74">
        <v>0</v>
      </c>
      <c r="M150" s="74">
        <v>0</v>
      </c>
      <c r="N150" s="74">
        <v>0</v>
      </c>
      <c r="O150" s="74">
        <v>0</v>
      </c>
      <c r="P150" s="74">
        <v>0</v>
      </c>
      <c r="Q150" s="74">
        <v>0</v>
      </c>
      <c r="R150" s="74">
        <v>0</v>
      </c>
      <c r="S150" s="74">
        <v>0</v>
      </c>
      <c r="T150" s="74">
        <v>0</v>
      </c>
      <c r="U150" s="74">
        <v>0</v>
      </c>
      <c r="V150" s="74">
        <v>0</v>
      </c>
      <c r="W150" s="74">
        <v>0</v>
      </c>
      <c r="X150" s="74">
        <v>0</v>
      </c>
      <c r="Y150" s="74">
        <v>0</v>
      </c>
      <c r="Z150" s="74">
        <v>0</v>
      </c>
      <c r="AA150" s="74">
        <v>0</v>
      </c>
      <c r="AB150" s="74">
        <v>0</v>
      </c>
      <c r="AC150" s="74">
        <v>0</v>
      </c>
      <c r="AD150" s="74">
        <v>0</v>
      </c>
      <c r="AE150" s="74">
        <v>0</v>
      </c>
      <c r="AF150" s="74">
        <v>0</v>
      </c>
      <c r="AG150" s="74">
        <v>0</v>
      </c>
      <c r="AH150" s="74"/>
      <c r="AI150" s="74"/>
      <c r="AJ150" s="74"/>
      <c r="AK150" s="74"/>
      <c r="AL150" s="74"/>
      <c r="AM150" s="74"/>
      <c r="AN150" s="74"/>
      <c r="AO150" s="74"/>
      <c r="AP150" s="74"/>
      <c r="AQ150" s="74"/>
      <c r="AR150" s="74"/>
      <c r="AS150" s="74"/>
      <c r="AT150" s="74"/>
      <c r="AU150" s="74"/>
      <c r="AV150" s="74"/>
      <c r="AW150" s="74"/>
      <c r="AX150" s="74"/>
      <c r="AY150" s="74"/>
      <c r="AZ150" s="74"/>
      <c r="BA150" s="74"/>
      <c r="BB150" s="74"/>
      <c r="BC150" s="74"/>
      <c r="BD150" s="74"/>
      <c r="BE150" s="74"/>
      <c r="BF150" s="74"/>
      <c r="BG150" s="74"/>
      <c r="BH150" s="74"/>
      <c r="BI150" s="74"/>
      <c r="BJ150" s="74"/>
      <c r="BK150" s="74"/>
      <c r="BL150" s="74"/>
      <c r="BM150" s="74"/>
      <c r="BN150" s="74"/>
      <c r="BO150" s="74"/>
    </row>
    <row r="151" spans="1:67" x14ac:dyDescent="0.2">
      <c r="A151" s="53" t="s">
        <v>542</v>
      </c>
      <c r="B151" s="74">
        <v>0</v>
      </c>
      <c r="C151" s="74">
        <v>0</v>
      </c>
      <c r="D151" s="74">
        <v>0</v>
      </c>
      <c r="E151" s="74">
        <v>0</v>
      </c>
      <c r="F151" s="74">
        <v>0</v>
      </c>
      <c r="G151" s="74">
        <v>0</v>
      </c>
      <c r="H151" s="74">
        <v>0</v>
      </c>
      <c r="I151" s="74">
        <v>0</v>
      </c>
      <c r="J151" s="74">
        <v>0</v>
      </c>
      <c r="K151" s="74">
        <v>0</v>
      </c>
      <c r="L151" s="74">
        <v>0</v>
      </c>
      <c r="M151" s="74">
        <v>0</v>
      </c>
      <c r="N151" s="74">
        <v>0</v>
      </c>
      <c r="O151" s="74">
        <v>0</v>
      </c>
      <c r="P151" s="74">
        <v>0</v>
      </c>
      <c r="Q151" s="74">
        <v>0</v>
      </c>
      <c r="R151" s="74">
        <v>0</v>
      </c>
      <c r="S151" s="74">
        <v>0</v>
      </c>
      <c r="T151" s="74">
        <v>0</v>
      </c>
      <c r="U151" s="74">
        <v>0</v>
      </c>
      <c r="V151" s="74">
        <v>0</v>
      </c>
      <c r="W151" s="74">
        <v>0</v>
      </c>
      <c r="X151" s="74">
        <v>0</v>
      </c>
      <c r="Y151" s="74">
        <v>0</v>
      </c>
      <c r="Z151" s="74">
        <v>0</v>
      </c>
      <c r="AA151" s="74">
        <v>0</v>
      </c>
      <c r="AB151" s="74">
        <v>0</v>
      </c>
      <c r="AC151" s="74">
        <v>0</v>
      </c>
      <c r="AD151" s="74">
        <v>0</v>
      </c>
      <c r="AE151" s="74">
        <v>0</v>
      </c>
      <c r="AF151" s="74">
        <v>0</v>
      </c>
      <c r="AG151" s="74">
        <v>0</v>
      </c>
      <c r="AH151" s="74"/>
      <c r="AI151" s="74"/>
      <c r="AJ151" s="74"/>
      <c r="AK151" s="74"/>
      <c r="AL151" s="74"/>
      <c r="AM151" s="74"/>
      <c r="AN151" s="74"/>
      <c r="AO151" s="74"/>
      <c r="AP151" s="74"/>
      <c r="AQ151" s="74"/>
      <c r="AR151" s="74"/>
      <c r="AS151" s="74"/>
      <c r="AT151" s="74"/>
      <c r="AU151" s="74"/>
      <c r="AV151" s="74"/>
      <c r="AW151" s="74"/>
      <c r="AX151" s="74"/>
      <c r="AY151" s="74"/>
      <c r="AZ151" s="74"/>
      <c r="BA151" s="74"/>
      <c r="BB151" s="74"/>
      <c r="BC151" s="74"/>
      <c r="BD151" s="74"/>
      <c r="BE151" s="74"/>
      <c r="BF151" s="74"/>
      <c r="BG151" s="74"/>
      <c r="BH151" s="74"/>
      <c r="BI151" s="74"/>
      <c r="BJ151" s="74"/>
      <c r="BK151" s="74"/>
      <c r="BL151" s="74"/>
      <c r="BM151" s="74"/>
      <c r="BN151" s="74"/>
      <c r="BO151" s="74"/>
    </row>
    <row r="152" spans="1:67" x14ac:dyDescent="0.2">
      <c r="A152" s="53" t="s">
        <v>543</v>
      </c>
      <c r="B152" s="74">
        <v>0</v>
      </c>
      <c r="C152" s="74">
        <v>0</v>
      </c>
      <c r="D152" s="74">
        <v>0</v>
      </c>
      <c r="E152" s="74">
        <v>0</v>
      </c>
      <c r="F152" s="74">
        <v>0</v>
      </c>
      <c r="G152" s="74">
        <v>0</v>
      </c>
      <c r="H152" s="74">
        <v>0</v>
      </c>
      <c r="I152" s="74">
        <v>0</v>
      </c>
      <c r="J152" s="74">
        <v>0</v>
      </c>
      <c r="K152" s="74">
        <v>0</v>
      </c>
      <c r="L152" s="74">
        <v>0</v>
      </c>
      <c r="M152" s="74">
        <v>0</v>
      </c>
      <c r="N152" s="74">
        <v>0</v>
      </c>
      <c r="O152" s="74">
        <v>0</v>
      </c>
      <c r="P152" s="74">
        <v>0</v>
      </c>
      <c r="Q152" s="74">
        <v>0</v>
      </c>
      <c r="R152" s="74">
        <v>0</v>
      </c>
      <c r="S152" s="74">
        <v>0</v>
      </c>
      <c r="T152" s="74">
        <v>0</v>
      </c>
      <c r="U152" s="74">
        <v>0</v>
      </c>
      <c r="V152" s="74">
        <v>0</v>
      </c>
      <c r="W152" s="74">
        <v>0</v>
      </c>
      <c r="X152" s="74">
        <v>0</v>
      </c>
      <c r="Y152" s="74">
        <v>0</v>
      </c>
      <c r="Z152" s="74">
        <v>0</v>
      </c>
      <c r="AA152" s="74">
        <v>0</v>
      </c>
      <c r="AB152" s="74">
        <v>0</v>
      </c>
      <c r="AC152" s="74">
        <v>0</v>
      </c>
      <c r="AD152" s="74">
        <v>0</v>
      </c>
      <c r="AE152" s="74">
        <v>0</v>
      </c>
      <c r="AF152" s="74">
        <v>0</v>
      </c>
      <c r="AG152" s="74">
        <v>0</v>
      </c>
      <c r="AH152" s="74"/>
      <c r="AI152" s="74"/>
      <c r="AJ152" s="74"/>
      <c r="AK152" s="74"/>
      <c r="AL152" s="74"/>
      <c r="AM152" s="74"/>
      <c r="AN152" s="74"/>
      <c r="AO152" s="74"/>
      <c r="AP152" s="74"/>
      <c r="AQ152" s="74"/>
      <c r="AR152" s="74"/>
      <c r="AS152" s="74"/>
      <c r="AT152" s="74"/>
      <c r="AU152" s="74"/>
      <c r="AV152" s="74"/>
      <c r="AW152" s="74"/>
      <c r="AX152" s="74"/>
      <c r="AY152" s="74"/>
      <c r="AZ152" s="74"/>
      <c r="BA152" s="74"/>
      <c r="BB152" s="74"/>
      <c r="BC152" s="74"/>
      <c r="BD152" s="74"/>
      <c r="BE152" s="74"/>
      <c r="BF152" s="74"/>
      <c r="BG152" s="74"/>
      <c r="BH152" s="74"/>
      <c r="BI152" s="74"/>
      <c r="BJ152" s="74"/>
      <c r="BK152" s="74"/>
      <c r="BL152" s="74"/>
      <c r="BM152" s="74"/>
      <c r="BN152" s="74"/>
      <c r="BO152" s="74"/>
    </row>
    <row r="153" spans="1:67" x14ac:dyDescent="0.2">
      <c r="A153" s="53" t="s">
        <v>544</v>
      </c>
      <c r="B153" s="74">
        <v>0</v>
      </c>
      <c r="C153" s="74">
        <v>0</v>
      </c>
      <c r="D153" s="74">
        <v>0</v>
      </c>
      <c r="E153" s="74">
        <v>0</v>
      </c>
      <c r="F153" s="74">
        <v>0</v>
      </c>
      <c r="G153" s="74">
        <v>0</v>
      </c>
      <c r="H153" s="74">
        <v>0</v>
      </c>
      <c r="I153" s="74">
        <v>0</v>
      </c>
      <c r="J153" s="74">
        <v>0</v>
      </c>
      <c r="K153" s="74">
        <v>0</v>
      </c>
      <c r="L153" s="74">
        <v>0</v>
      </c>
      <c r="M153" s="74">
        <v>0</v>
      </c>
      <c r="N153" s="74">
        <v>0</v>
      </c>
      <c r="O153" s="74">
        <v>0</v>
      </c>
      <c r="P153" s="74">
        <v>0</v>
      </c>
      <c r="Q153" s="74">
        <v>0</v>
      </c>
      <c r="R153" s="74">
        <v>0</v>
      </c>
      <c r="S153" s="74">
        <v>0</v>
      </c>
      <c r="T153" s="74">
        <v>0</v>
      </c>
      <c r="U153" s="74">
        <v>0</v>
      </c>
      <c r="V153" s="74">
        <v>0</v>
      </c>
      <c r="W153" s="74">
        <v>0</v>
      </c>
      <c r="X153" s="74">
        <v>0</v>
      </c>
      <c r="Y153" s="74">
        <v>0</v>
      </c>
      <c r="Z153" s="74">
        <v>0</v>
      </c>
      <c r="AA153" s="74">
        <v>0</v>
      </c>
      <c r="AB153" s="74">
        <v>0</v>
      </c>
      <c r="AC153" s="74">
        <v>0</v>
      </c>
      <c r="AD153" s="74">
        <v>0</v>
      </c>
      <c r="AE153" s="74">
        <v>0</v>
      </c>
      <c r="AF153" s="74">
        <v>0</v>
      </c>
      <c r="AG153" s="74">
        <v>0</v>
      </c>
      <c r="AH153" s="74"/>
      <c r="AI153" s="74"/>
      <c r="AJ153" s="74"/>
      <c r="AK153" s="74"/>
      <c r="AL153" s="74"/>
      <c r="AM153" s="74"/>
      <c r="AN153" s="74"/>
      <c r="AO153" s="74"/>
      <c r="AP153" s="74"/>
      <c r="AQ153" s="74"/>
      <c r="AR153" s="74"/>
      <c r="AS153" s="74"/>
      <c r="AT153" s="74"/>
      <c r="AU153" s="74"/>
      <c r="AV153" s="74"/>
      <c r="AW153" s="74"/>
      <c r="AX153" s="74"/>
      <c r="AY153" s="74"/>
      <c r="AZ153" s="74"/>
      <c r="BA153" s="74"/>
      <c r="BB153" s="74"/>
      <c r="BC153" s="74"/>
      <c r="BD153" s="74"/>
      <c r="BE153" s="74"/>
      <c r="BF153" s="74"/>
      <c r="BG153" s="74"/>
      <c r="BH153" s="74"/>
      <c r="BI153" s="74"/>
      <c r="BJ153" s="74"/>
      <c r="BK153" s="74"/>
      <c r="BL153" s="74"/>
      <c r="BM153" s="74"/>
      <c r="BN153" s="74"/>
      <c r="BO153" s="74"/>
    </row>
    <row r="154" spans="1:67" x14ac:dyDescent="0.2">
      <c r="A154" s="53" t="s">
        <v>545</v>
      </c>
      <c r="B154" s="74">
        <v>0</v>
      </c>
      <c r="C154" s="74">
        <v>0</v>
      </c>
      <c r="D154" s="74">
        <v>0</v>
      </c>
      <c r="E154" s="74">
        <v>0</v>
      </c>
      <c r="F154" s="74">
        <v>0</v>
      </c>
      <c r="G154" s="74">
        <v>0</v>
      </c>
      <c r="H154" s="74">
        <v>0</v>
      </c>
      <c r="I154" s="74">
        <v>0</v>
      </c>
      <c r="J154" s="74">
        <v>0</v>
      </c>
      <c r="K154" s="74">
        <v>0</v>
      </c>
      <c r="L154" s="74">
        <v>0</v>
      </c>
      <c r="M154" s="74">
        <v>0</v>
      </c>
      <c r="N154" s="74">
        <v>0</v>
      </c>
      <c r="O154" s="74">
        <v>0</v>
      </c>
      <c r="P154" s="74">
        <v>0</v>
      </c>
      <c r="Q154" s="74">
        <v>0</v>
      </c>
      <c r="R154" s="74">
        <v>0</v>
      </c>
      <c r="S154" s="74">
        <v>0</v>
      </c>
      <c r="T154" s="74">
        <v>0</v>
      </c>
      <c r="U154" s="74">
        <v>0</v>
      </c>
      <c r="V154" s="74">
        <v>0</v>
      </c>
      <c r="W154" s="74">
        <v>0</v>
      </c>
      <c r="X154" s="74">
        <v>0</v>
      </c>
      <c r="Y154" s="74">
        <v>0</v>
      </c>
      <c r="Z154" s="74">
        <v>0</v>
      </c>
      <c r="AA154" s="74">
        <v>0</v>
      </c>
      <c r="AB154" s="74">
        <v>0</v>
      </c>
      <c r="AC154" s="74">
        <v>0</v>
      </c>
      <c r="AD154" s="74">
        <v>0</v>
      </c>
      <c r="AE154" s="74">
        <v>0</v>
      </c>
      <c r="AF154" s="74">
        <v>0</v>
      </c>
      <c r="AG154" s="74">
        <v>0</v>
      </c>
      <c r="AH154" s="74"/>
      <c r="AI154" s="74"/>
      <c r="AJ154" s="74"/>
      <c r="AK154" s="74"/>
      <c r="AL154" s="74"/>
      <c r="AM154" s="74"/>
      <c r="AN154" s="74"/>
      <c r="AO154" s="74"/>
      <c r="AP154" s="74"/>
      <c r="AQ154" s="74"/>
      <c r="AR154" s="74"/>
      <c r="AS154" s="74"/>
      <c r="AT154" s="74"/>
      <c r="AU154" s="74"/>
      <c r="AV154" s="74"/>
      <c r="AW154" s="74"/>
      <c r="AX154" s="74"/>
      <c r="AY154" s="74"/>
      <c r="AZ154" s="74"/>
      <c r="BA154" s="74"/>
      <c r="BB154" s="74"/>
      <c r="BC154" s="74"/>
      <c r="BD154" s="74"/>
      <c r="BE154" s="74"/>
      <c r="BF154" s="74"/>
      <c r="BG154" s="74"/>
      <c r="BH154" s="74"/>
      <c r="BI154" s="74"/>
      <c r="BJ154" s="74"/>
      <c r="BK154" s="74"/>
      <c r="BL154" s="74"/>
      <c r="BM154" s="74"/>
      <c r="BN154" s="74"/>
      <c r="BO154" s="74"/>
    </row>
    <row r="155" spans="1:67" x14ac:dyDescent="0.2">
      <c r="A155" s="53" t="s">
        <v>546</v>
      </c>
      <c r="B155" s="74">
        <v>0</v>
      </c>
      <c r="C155" s="74">
        <v>0</v>
      </c>
      <c r="D155" s="74">
        <v>0</v>
      </c>
      <c r="E155" s="74">
        <v>0</v>
      </c>
      <c r="F155" s="74">
        <v>0</v>
      </c>
      <c r="G155" s="74">
        <v>0</v>
      </c>
      <c r="H155" s="74">
        <v>0</v>
      </c>
      <c r="I155" s="74">
        <v>0</v>
      </c>
      <c r="J155" s="74">
        <v>0</v>
      </c>
      <c r="K155" s="74">
        <v>0</v>
      </c>
      <c r="L155" s="74">
        <v>0</v>
      </c>
      <c r="M155" s="74">
        <v>0</v>
      </c>
      <c r="N155" s="74">
        <v>0</v>
      </c>
      <c r="O155" s="74">
        <v>0</v>
      </c>
      <c r="P155" s="74">
        <v>0</v>
      </c>
      <c r="Q155" s="74">
        <v>0</v>
      </c>
      <c r="R155" s="74">
        <v>0</v>
      </c>
      <c r="S155" s="74">
        <v>0</v>
      </c>
      <c r="T155" s="74">
        <v>0</v>
      </c>
      <c r="U155" s="74">
        <v>0</v>
      </c>
      <c r="V155" s="74">
        <v>0</v>
      </c>
      <c r="W155" s="74">
        <v>0</v>
      </c>
      <c r="X155" s="74">
        <v>0</v>
      </c>
      <c r="Y155" s="74">
        <v>0</v>
      </c>
      <c r="Z155" s="74">
        <v>0</v>
      </c>
      <c r="AA155" s="74">
        <v>0</v>
      </c>
      <c r="AB155" s="74">
        <v>0</v>
      </c>
      <c r="AC155" s="74">
        <v>0</v>
      </c>
      <c r="AD155" s="74">
        <v>0</v>
      </c>
      <c r="AE155" s="74">
        <v>0</v>
      </c>
      <c r="AF155" s="74">
        <v>0</v>
      </c>
      <c r="AG155" s="74">
        <v>0</v>
      </c>
      <c r="AH155" s="74"/>
      <c r="AI155" s="74"/>
      <c r="AJ155" s="74"/>
      <c r="AK155" s="74"/>
      <c r="AL155" s="74"/>
      <c r="AM155" s="74"/>
      <c r="AN155" s="74"/>
      <c r="AO155" s="74"/>
      <c r="AP155" s="74"/>
      <c r="AQ155" s="74"/>
      <c r="AR155" s="74"/>
      <c r="AS155" s="74"/>
      <c r="AT155" s="74"/>
      <c r="AU155" s="74"/>
      <c r="AV155" s="74"/>
      <c r="AW155" s="74"/>
      <c r="AX155" s="74"/>
      <c r="AY155" s="74"/>
      <c r="AZ155" s="74"/>
      <c r="BA155" s="74"/>
      <c r="BB155" s="74"/>
      <c r="BC155" s="74"/>
      <c r="BD155" s="74"/>
      <c r="BE155" s="74"/>
      <c r="BF155" s="74"/>
      <c r="BG155" s="74"/>
      <c r="BH155" s="74"/>
      <c r="BI155" s="74"/>
      <c r="BJ155" s="74"/>
      <c r="BK155" s="74"/>
      <c r="BL155" s="74"/>
      <c r="BM155" s="74"/>
      <c r="BN155" s="74"/>
      <c r="BO155" s="74"/>
    </row>
    <row r="156" spans="1:67" x14ac:dyDescent="0.2">
      <c r="A156" s="53" t="s">
        <v>547</v>
      </c>
      <c r="B156" s="74">
        <v>0</v>
      </c>
      <c r="C156" s="74">
        <v>0</v>
      </c>
      <c r="D156" s="74">
        <v>0</v>
      </c>
      <c r="E156" s="74">
        <v>0</v>
      </c>
      <c r="F156" s="74">
        <v>0</v>
      </c>
      <c r="G156" s="74">
        <v>0</v>
      </c>
      <c r="H156" s="74">
        <v>0</v>
      </c>
      <c r="I156" s="74">
        <v>0</v>
      </c>
      <c r="J156" s="74">
        <v>0</v>
      </c>
      <c r="K156" s="74">
        <v>0</v>
      </c>
      <c r="L156" s="74">
        <v>0</v>
      </c>
      <c r="M156" s="74">
        <v>0</v>
      </c>
      <c r="N156" s="74">
        <v>0</v>
      </c>
      <c r="O156" s="74">
        <v>0</v>
      </c>
      <c r="P156" s="74">
        <v>0</v>
      </c>
      <c r="Q156" s="74">
        <v>0</v>
      </c>
      <c r="R156" s="74">
        <v>0</v>
      </c>
      <c r="S156" s="74">
        <v>0</v>
      </c>
      <c r="T156" s="74">
        <v>0</v>
      </c>
      <c r="U156" s="74">
        <v>0</v>
      </c>
      <c r="V156" s="74">
        <v>0</v>
      </c>
      <c r="W156" s="74">
        <v>0</v>
      </c>
      <c r="X156" s="74">
        <v>0</v>
      </c>
      <c r="Y156" s="74">
        <v>0</v>
      </c>
      <c r="Z156" s="74">
        <v>0</v>
      </c>
      <c r="AA156" s="74">
        <v>0</v>
      </c>
      <c r="AB156" s="74">
        <v>0</v>
      </c>
      <c r="AC156" s="74">
        <v>0</v>
      </c>
      <c r="AD156" s="74">
        <v>0</v>
      </c>
      <c r="AE156" s="74">
        <v>0</v>
      </c>
      <c r="AF156" s="74">
        <v>0</v>
      </c>
      <c r="AG156" s="74">
        <v>0</v>
      </c>
      <c r="AH156" s="74"/>
      <c r="AI156" s="74"/>
      <c r="AJ156" s="74"/>
      <c r="AK156" s="74"/>
      <c r="AL156" s="74"/>
      <c r="AM156" s="74"/>
      <c r="AN156" s="74"/>
      <c r="AO156" s="74"/>
      <c r="AP156" s="74"/>
      <c r="AQ156" s="74"/>
      <c r="AR156" s="74"/>
      <c r="AS156" s="74"/>
      <c r="AT156" s="74"/>
      <c r="AU156" s="74"/>
      <c r="AV156" s="74"/>
      <c r="AW156" s="74"/>
      <c r="AX156" s="74"/>
      <c r="AY156" s="74"/>
      <c r="AZ156" s="74"/>
      <c r="BA156" s="74"/>
      <c r="BB156" s="74"/>
      <c r="BC156" s="74"/>
      <c r="BD156" s="74"/>
      <c r="BE156" s="74"/>
      <c r="BF156" s="74"/>
      <c r="BG156" s="74"/>
      <c r="BH156" s="74"/>
      <c r="BI156" s="74"/>
      <c r="BJ156" s="74"/>
      <c r="BK156" s="74"/>
      <c r="BL156" s="74"/>
      <c r="BM156" s="74"/>
      <c r="BN156" s="74"/>
      <c r="BO156" s="74"/>
    </row>
    <row r="157" spans="1:67" x14ac:dyDescent="0.2">
      <c r="A157" s="53" t="s">
        <v>548</v>
      </c>
      <c r="B157" s="74">
        <v>0</v>
      </c>
      <c r="C157" s="74">
        <v>0</v>
      </c>
      <c r="D157" s="74">
        <v>0</v>
      </c>
      <c r="E157" s="74">
        <v>0</v>
      </c>
      <c r="F157" s="74">
        <v>0</v>
      </c>
      <c r="G157" s="74">
        <v>0</v>
      </c>
      <c r="H157" s="74">
        <v>0</v>
      </c>
      <c r="I157" s="74">
        <v>0</v>
      </c>
      <c r="J157" s="74">
        <v>0</v>
      </c>
      <c r="K157" s="74">
        <v>0</v>
      </c>
      <c r="L157" s="74">
        <v>0</v>
      </c>
      <c r="M157" s="74">
        <v>0</v>
      </c>
      <c r="N157" s="74">
        <v>0</v>
      </c>
      <c r="O157" s="74">
        <v>0</v>
      </c>
      <c r="P157" s="74">
        <v>0</v>
      </c>
      <c r="Q157" s="74">
        <v>0</v>
      </c>
      <c r="R157" s="74">
        <v>0</v>
      </c>
      <c r="S157" s="74">
        <v>0</v>
      </c>
      <c r="T157" s="74">
        <v>0</v>
      </c>
      <c r="U157" s="74">
        <v>0</v>
      </c>
      <c r="V157" s="74">
        <v>0</v>
      </c>
      <c r="W157" s="74">
        <v>0</v>
      </c>
      <c r="X157" s="74">
        <v>0</v>
      </c>
      <c r="Y157" s="74">
        <v>0</v>
      </c>
      <c r="Z157" s="74">
        <v>0</v>
      </c>
      <c r="AA157" s="74">
        <v>0</v>
      </c>
      <c r="AB157" s="74">
        <v>0</v>
      </c>
      <c r="AC157" s="74">
        <v>0</v>
      </c>
      <c r="AD157" s="74">
        <v>0</v>
      </c>
      <c r="AE157" s="74">
        <v>0</v>
      </c>
      <c r="AF157" s="74">
        <v>0</v>
      </c>
      <c r="AG157" s="74">
        <v>0</v>
      </c>
      <c r="AH157" s="74"/>
      <c r="AI157" s="74"/>
      <c r="AJ157" s="74"/>
      <c r="AK157" s="74"/>
      <c r="AL157" s="74"/>
      <c r="AM157" s="74"/>
      <c r="AN157" s="74"/>
      <c r="AO157" s="74"/>
      <c r="AP157" s="74"/>
      <c r="AQ157" s="74"/>
      <c r="AR157" s="74"/>
      <c r="AS157" s="74"/>
      <c r="AT157" s="74"/>
      <c r="AU157" s="74"/>
      <c r="AV157" s="74"/>
      <c r="AW157" s="74"/>
      <c r="AX157" s="74"/>
      <c r="AY157" s="74"/>
      <c r="AZ157" s="74"/>
      <c r="BA157" s="74"/>
      <c r="BB157" s="74"/>
      <c r="BC157" s="74"/>
      <c r="BD157" s="74"/>
      <c r="BE157" s="74"/>
      <c r="BF157" s="74"/>
      <c r="BG157" s="74"/>
      <c r="BH157" s="74"/>
      <c r="BI157" s="74"/>
      <c r="BJ157" s="74"/>
      <c r="BK157" s="74"/>
      <c r="BL157" s="74"/>
      <c r="BM157" s="74"/>
      <c r="BN157" s="74"/>
      <c r="BO157" s="74"/>
    </row>
    <row r="158" spans="1:67" x14ac:dyDescent="0.2">
      <c r="A158" s="53" t="s">
        <v>549</v>
      </c>
      <c r="B158" s="74">
        <v>0</v>
      </c>
      <c r="C158" s="74">
        <v>0</v>
      </c>
      <c r="D158" s="74">
        <v>0</v>
      </c>
      <c r="E158" s="74">
        <v>0</v>
      </c>
      <c r="F158" s="74">
        <v>0</v>
      </c>
      <c r="G158" s="74">
        <v>0</v>
      </c>
      <c r="H158" s="74">
        <v>0</v>
      </c>
      <c r="I158" s="74">
        <v>0</v>
      </c>
      <c r="J158" s="74">
        <v>0</v>
      </c>
      <c r="K158" s="74">
        <v>0</v>
      </c>
      <c r="L158" s="74">
        <v>0</v>
      </c>
      <c r="M158" s="74">
        <v>0</v>
      </c>
      <c r="N158" s="74">
        <v>0</v>
      </c>
      <c r="O158" s="74">
        <v>0</v>
      </c>
      <c r="P158" s="74">
        <v>0</v>
      </c>
      <c r="Q158" s="74">
        <v>0</v>
      </c>
      <c r="R158" s="74">
        <v>0</v>
      </c>
      <c r="S158" s="74">
        <v>0</v>
      </c>
      <c r="T158" s="74">
        <v>0</v>
      </c>
      <c r="U158" s="74">
        <v>0</v>
      </c>
      <c r="V158" s="74">
        <v>0</v>
      </c>
      <c r="W158" s="74">
        <v>0</v>
      </c>
      <c r="X158" s="74">
        <v>0</v>
      </c>
      <c r="Y158" s="74">
        <v>0</v>
      </c>
      <c r="Z158" s="74">
        <v>0</v>
      </c>
      <c r="AA158" s="74">
        <v>0</v>
      </c>
      <c r="AB158" s="74">
        <v>0</v>
      </c>
      <c r="AC158" s="74">
        <v>0</v>
      </c>
      <c r="AD158" s="74">
        <v>0</v>
      </c>
      <c r="AE158" s="74">
        <v>0</v>
      </c>
      <c r="AF158" s="74">
        <v>0</v>
      </c>
      <c r="AG158" s="74">
        <v>0</v>
      </c>
      <c r="AH158" s="74"/>
      <c r="AI158" s="74"/>
      <c r="AJ158" s="74"/>
      <c r="AK158" s="74"/>
      <c r="AL158" s="74"/>
      <c r="AM158" s="74"/>
      <c r="AN158" s="74"/>
      <c r="AO158" s="74"/>
      <c r="AP158" s="74"/>
      <c r="AQ158" s="74"/>
      <c r="AR158" s="74"/>
      <c r="AS158" s="74"/>
      <c r="AT158" s="74"/>
      <c r="AU158" s="74"/>
      <c r="AV158" s="74"/>
      <c r="AW158" s="74"/>
      <c r="AX158" s="74"/>
      <c r="AY158" s="74"/>
      <c r="AZ158" s="74"/>
      <c r="BA158" s="74"/>
      <c r="BB158" s="74"/>
      <c r="BC158" s="74"/>
      <c r="BD158" s="74"/>
      <c r="BE158" s="74"/>
      <c r="BF158" s="74"/>
      <c r="BG158" s="74"/>
      <c r="BH158" s="74"/>
      <c r="BI158" s="74"/>
      <c r="BJ158" s="74"/>
      <c r="BK158" s="74"/>
      <c r="BL158" s="74"/>
      <c r="BM158" s="74"/>
      <c r="BN158" s="74"/>
      <c r="BO158" s="74"/>
    </row>
    <row r="159" spans="1:67" x14ac:dyDescent="0.2">
      <c r="A159" s="53" t="s">
        <v>550</v>
      </c>
      <c r="B159" s="74">
        <v>0</v>
      </c>
      <c r="C159" s="74">
        <v>0</v>
      </c>
      <c r="D159" s="74">
        <v>0</v>
      </c>
      <c r="E159" s="74">
        <v>0</v>
      </c>
      <c r="F159" s="74">
        <v>0</v>
      </c>
      <c r="G159" s="74">
        <v>0</v>
      </c>
      <c r="H159" s="74">
        <v>0</v>
      </c>
      <c r="I159" s="74">
        <v>0</v>
      </c>
      <c r="J159" s="74">
        <v>0</v>
      </c>
      <c r="K159" s="74">
        <v>0</v>
      </c>
      <c r="L159" s="74">
        <v>0</v>
      </c>
      <c r="M159" s="74">
        <v>0</v>
      </c>
      <c r="N159" s="74">
        <v>0</v>
      </c>
      <c r="O159" s="74">
        <v>0</v>
      </c>
      <c r="P159" s="74">
        <v>0</v>
      </c>
      <c r="Q159" s="74">
        <v>0</v>
      </c>
      <c r="R159" s="74">
        <v>0</v>
      </c>
      <c r="S159" s="74">
        <v>0</v>
      </c>
      <c r="T159" s="74">
        <v>0</v>
      </c>
      <c r="U159" s="74">
        <v>0</v>
      </c>
      <c r="V159" s="74">
        <v>0</v>
      </c>
      <c r="W159" s="74">
        <v>0</v>
      </c>
      <c r="X159" s="74">
        <v>0</v>
      </c>
      <c r="Y159" s="74">
        <v>0</v>
      </c>
      <c r="Z159" s="74">
        <v>0</v>
      </c>
      <c r="AA159" s="74">
        <v>0</v>
      </c>
      <c r="AB159" s="74">
        <v>0</v>
      </c>
      <c r="AC159" s="74">
        <v>0</v>
      </c>
      <c r="AD159" s="74">
        <v>0</v>
      </c>
      <c r="AE159" s="74">
        <v>0</v>
      </c>
      <c r="AF159" s="74">
        <v>0</v>
      </c>
      <c r="AG159" s="74">
        <v>0</v>
      </c>
      <c r="AH159" s="74"/>
      <c r="AI159" s="74"/>
      <c r="AJ159" s="74"/>
      <c r="AK159" s="74"/>
      <c r="AL159" s="74"/>
      <c r="AM159" s="74"/>
      <c r="AN159" s="74"/>
      <c r="AO159" s="74"/>
      <c r="AP159" s="74"/>
      <c r="AQ159" s="74"/>
      <c r="AR159" s="74"/>
      <c r="AS159" s="74"/>
      <c r="AT159" s="74"/>
      <c r="AU159" s="74"/>
      <c r="AV159" s="74"/>
      <c r="AW159" s="74"/>
      <c r="AX159" s="74"/>
      <c r="AY159" s="74"/>
      <c r="AZ159" s="74"/>
      <c r="BA159" s="74"/>
      <c r="BB159" s="74"/>
      <c r="BC159" s="74"/>
      <c r="BD159" s="74"/>
      <c r="BE159" s="74"/>
      <c r="BF159" s="74"/>
      <c r="BG159" s="74"/>
      <c r="BH159" s="74"/>
      <c r="BI159" s="74"/>
      <c r="BJ159" s="74"/>
      <c r="BK159" s="74"/>
      <c r="BL159" s="74"/>
      <c r="BM159" s="74"/>
      <c r="BN159" s="74"/>
      <c r="BO159" s="74"/>
    </row>
    <row r="160" spans="1:67" x14ac:dyDescent="0.2">
      <c r="A160" s="53" t="s">
        <v>551</v>
      </c>
      <c r="B160" s="74">
        <v>0</v>
      </c>
      <c r="C160" s="74">
        <v>0</v>
      </c>
      <c r="D160" s="74">
        <v>0</v>
      </c>
      <c r="E160" s="74">
        <v>0</v>
      </c>
      <c r="F160" s="74">
        <v>0</v>
      </c>
      <c r="G160" s="74">
        <v>0</v>
      </c>
      <c r="H160" s="74">
        <v>0</v>
      </c>
      <c r="I160" s="74">
        <v>0</v>
      </c>
      <c r="J160" s="74">
        <v>0</v>
      </c>
      <c r="K160" s="74">
        <v>0</v>
      </c>
      <c r="L160" s="74">
        <v>0</v>
      </c>
      <c r="M160" s="74">
        <v>0</v>
      </c>
      <c r="N160" s="74">
        <v>0</v>
      </c>
      <c r="O160" s="74">
        <v>0</v>
      </c>
      <c r="P160" s="74">
        <v>0</v>
      </c>
      <c r="Q160" s="74">
        <v>0</v>
      </c>
      <c r="R160" s="74">
        <v>0</v>
      </c>
      <c r="S160" s="74">
        <v>0</v>
      </c>
      <c r="T160" s="74">
        <v>0</v>
      </c>
      <c r="U160" s="74">
        <v>0</v>
      </c>
      <c r="V160" s="74">
        <v>0</v>
      </c>
      <c r="W160" s="74">
        <v>0</v>
      </c>
      <c r="X160" s="74">
        <v>0</v>
      </c>
      <c r="Y160" s="74">
        <v>0</v>
      </c>
      <c r="Z160" s="74">
        <v>0</v>
      </c>
      <c r="AA160" s="74">
        <v>0</v>
      </c>
      <c r="AB160" s="74">
        <v>0</v>
      </c>
      <c r="AC160" s="74">
        <v>0</v>
      </c>
      <c r="AD160" s="74">
        <v>0</v>
      </c>
      <c r="AE160" s="74">
        <v>0</v>
      </c>
      <c r="AF160" s="74">
        <v>0</v>
      </c>
      <c r="AG160" s="74">
        <v>0</v>
      </c>
      <c r="AH160" s="74"/>
      <c r="AI160" s="74"/>
      <c r="AJ160" s="74"/>
      <c r="AK160" s="74"/>
      <c r="AL160" s="74"/>
      <c r="AM160" s="74"/>
      <c r="AN160" s="74"/>
      <c r="AO160" s="74"/>
      <c r="AP160" s="74"/>
      <c r="AQ160" s="74"/>
      <c r="AR160" s="74"/>
      <c r="AS160" s="74"/>
      <c r="AT160" s="74"/>
      <c r="AU160" s="74"/>
      <c r="AV160" s="74"/>
      <c r="AW160" s="74"/>
      <c r="AX160" s="74"/>
      <c r="AY160" s="74"/>
      <c r="AZ160" s="74"/>
      <c r="BA160" s="74"/>
      <c r="BB160" s="74"/>
      <c r="BC160" s="74"/>
      <c r="BD160" s="74"/>
      <c r="BE160" s="74"/>
      <c r="BF160" s="74"/>
      <c r="BG160" s="74"/>
      <c r="BH160" s="74"/>
      <c r="BI160" s="74"/>
      <c r="BJ160" s="74"/>
      <c r="BK160" s="74"/>
      <c r="BL160" s="74"/>
      <c r="BM160" s="74"/>
      <c r="BN160" s="74"/>
      <c r="BO160" s="74"/>
    </row>
    <row r="161" spans="1:67" x14ac:dyDescent="0.2">
      <c r="A161" s="53" t="s">
        <v>552</v>
      </c>
      <c r="B161" s="74">
        <v>0</v>
      </c>
      <c r="C161" s="74">
        <v>0</v>
      </c>
      <c r="D161" s="74">
        <v>0</v>
      </c>
      <c r="E161" s="74">
        <v>0</v>
      </c>
      <c r="F161" s="74">
        <v>0</v>
      </c>
      <c r="G161" s="74">
        <v>0</v>
      </c>
      <c r="H161" s="74">
        <v>0</v>
      </c>
      <c r="I161" s="74">
        <v>0</v>
      </c>
      <c r="J161" s="74">
        <v>0</v>
      </c>
      <c r="K161" s="74">
        <v>0</v>
      </c>
      <c r="L161" s="74">
        <v>0</v>
      </c>
      <c r="M161" s="74">
        <v>0</v>
      </c>
      <c r="N161" s="74">
        <v>0</v>
      </c>
      <c r="O161" s="74">
        <v>0</v>
      </c>
      <c r="P161" s="74">
        <v>0</v>
      </c>
      <c r="Q161" s="74">
        <v>0</v>
      </c>
      <c r="R161" s="74">
        <v>0</v>
      </c>
      <c r="S161" s="74">
        <v>0</v>
      </c>
      <c r="T161" s="74">
        <v>0</v>
      </c>
      <c r="U161" s="74">
        <v>0</v>
      </c>
      <c r="V161" s="74">
        <v>0</v>
      </c>
      <c r="W161" s="74">
        <v>0</v>
      </c>
      <c r="X161" s="74">
        <v>0</v>
      </c>
      <c r="Y161" s="74">
        <v>0</v>
      </c>
      <c r="Z161" s="74">
        <v>0</v>
      </c>
      <c r="AA161" s="74">
        <v>0</v>
      </c>
      <c r="AB161" s="74">
        <v>0</v>
      </c>
      <c r="AC161" s="74">
        <v>0</v>
      </c>
      <c r="AD161" s="74">
        <v>0</v>
      </c>
      <c r="AE161" s="74">
        <v>0</v>
      </c>
      <c r="AF161" s="74">
        <v>0</v>
      </c>
      <c r="AG161" s="74">
        <v>0</v>
      </c>
      <c r="AH161" s="74"/>
      <c r="AI161" s="74"/>
      <c r="AJ161" s="74"/>
      <c r="AK161" s="74"/>
      <c r="AL161" s="74"/>
      <c r="AM161" s="74"/>
      <c r="AN161" s="74"/>
      <c r="AO161" s="74"/>
      <c r="AP161" s="74"/>
      <c r="AQ161" s="74"/>
      <c r="AR161" s="74"/>
      <c r="AS161" s="74"/>
      <c r="AT161" s="74"/>
      <c r="AU161" s="74"/>
      <c r="AV161" s="74"/>
      <c r="AW161" s="74"/>
      <c r="AX161" s="74"/>
      <c r="AY161" s="74"/>
      <c r="AZ161" s="74"/>
      <c r="BA161" s="74"/>
      <c r="BB161" s="74"/>
      <c r="BC161" s="74"/>
      <c r="BD161" s="74"/>
      <c r="BE161" s="74"/>
      <c r="BF161" s="74"/>
      <c r="BG161" s="74"/>
      <c r="BH161" s="74"/>
      <c r="BI161" s="74"/>
      <c r="BJ161" s="74"/>
      <c r="BK161" s="74"/>
      <c r="BL161" s="74"/>
      <c r="BM161" s="74"/>
      <c r="BN161" s="74"/>
      <c r="BO161" s="74"/>
    </row>
    <row r="162" spans="1:67" x14ac:dyDescent="0.2">
      <c r="A162" s="53" t="s">
        <v>553</v>
      </c>
      <c r="B162" s="74">
        <v>0</v>
      </c>
      <c r="C162" s="74">
        <v>0</v>
      </c>
      <c r="D162" s="74">
        <v>0</v>
      </c>
      <c r="E162" s="74">
        <v>0</v>
      </c>
      <c r="F162" s="74">
        <v>0</v>
      </c>
      <c r="G162" s="74">
        <v>0</v>
      </c>
      <c r="H162" s="74">
        <v>0</v>
      </c>
      <c r="I162" s="74">
        <v>0</v>
      </c>
      <c r="J162" s="74">
        <v>0</v>
      </c>
      <c r="K162" s="74">
        <v>0</v>
      </c>
      <c r="L162" s="74">
        <v>0</v>
      </c>
      <c r="M162" s="74">
        <v>0</v>
      </c>
      <c r="N162" s="74">
        <v>0</v>
      </c>
      <c r="O162" s="74">
        <v>0</v>
      </c>
      <c r="P162" s="74">
        <v>0</v>
      </c>
      <c r="Q162" s="74">
        <v>0</v>
      </c>
      <c r="R162" s="74">
        <v>0</v>
      </c>
      <c r="S162" s="74">
        <v>0</v>
      </c>
      <c r="T162" s="74">
        <v>0</v>
      </c>
      <c r="U162" s="74">
        <v>0</v>
      </c>
      <c r="V162" s="74">
        <v>0</v>
      </c>
      <c r="W162" s="74">
        <v>0</v>
      </c>
      <c r="X162" s="74">
        <v>0</v>
      </c>
      <c r="Y162" s="74">
        <v>0</v>
      </c>
      <c r="Z162" s="74">
        <v>0</v>
      </c>
      <c r="AA162" s="74">
        <v>0</v>
      </c>
      <c r="AB162" s="74">
        <v>0</v>
      </c>
      <c r="AC162" s="74">
        <v>0</v>
      </c>
      <c r="AD162" s="74">
        <v>0</v>
      </c>
      <c r="AE162" s="74">
        <v>0</v>
      </c>
      <c r="AF162" s="74">
        <v>0</v>
      </c>
      <c r="AG162" s="74">
        <v>0</v>
      </c>
      <c r="AH162" s="74"/>
      <c r="AI162" s="74"/>
      <c r="AJ162" s="74"/>
      <c r="AK162" s="74"/>
      <c r="AL162" s="74"/>
      <c r="AM162" s="74"/>
      <c r="AN162" s="74"/>
      <c r="AO162" s="74"/>
      <c r="AP162" s="74"/>
      <c r="AQ162" s="74"/>
      <c r="AR162" s="74"/>
      <c r="AS162" s="74"/>
      <c r="AT162" s="74"/>
      <c r="AU162" s="74"/>
      <c r="AV162" s="74"/>
      <c r="AW162" s="74"/>
      <c r="AX162" s="74"/>
      <c r="AY162" s="74"/>
      <c r="AZ162" s="74"/>
      <c r="BA162" s="74"/>
      <c r="BB162" s="74"/>
      <c r="BC162" s="74"/>
      <c r="BD162" s="74"/>
      <c r="BE162" s="74"/>
      <c r="BF162" s="74"/>
      <c r="BG162" s="74"/>
      <c r="BH162" s="74"/>
      <c r="BI162" s="74"/>
      <c r="BJ162" s="74"/>
      <c r="BK162" s="74"/>
      <c r="BL162" s="74"/>
      <c r="BM162" s="74"/>
      <c r="BN162" s="74"/>
      <c r="BO162" s="74"/>
    </row>
    <row r="163" spans="1:67" x14ac:dyDescent="0.2">
      <c r="A163" s="53" t="s">
        <v>554</v>
      </c>
      <c r="B163" s="74">
        <v>0</v>
      </c>
      <c r="C163" s="74">
        <v>0</v>
      </c>
      <c r="D163" s="74">
        <v>0</v>
      </c>
      <c r="E163" s="74">
        <v>0</v>
      </c>
      <c r="F163" s="74">
        <v>0</v>
      </c>
      <c r="G163" s="74">
        <v>0</v>
      </c>
      <c r="H163" s="74">
        <v>0</v>
      </c>
      <c r="I163" s="74">
        <v>0</v>
      </c>
      <c r="J163" s="74">
        <v>0</v>
      </c>
      <c r="K163" s="74">
        <v>0</v>
      </c>
      <c r="L163" s="74">
        <v>0</v>
      </c>
      <c r="M163" s="74">
        <v>0</v>
      </c>
      <c r="N163" s="74">
        <v>0</v>
      </c>
      <c r="O163" s="74">
        <v>0</v>
      </c>
      <c r="P163" s="74">
        <v>0</v>
      </c>
      <c r="Q163" s="74">
        <v>0</v>
      </c>
      <c r="R163" s="74">
        <v>0</v>
      </c>
      <c r="S163" s="74">
        <v>0</v>
      </c>
      <c r="T163" s="74">
        <v>0</v>
      </c>
      <c r="U163" s="74">
        <v>0</v>
      </c>
      <c r="V163" s="74">
        <v>0</v>
      </c>
      <c r="W163" s="74">
        <v>0</v>
      </c>
      <c r="X163" s="74">
        <v>0</v>
      </c>
      <c r="Y163" s="74">
        <v>0</v>
      </c>
      <c r="Z163" s="74">
        <v>0</v>
      </c>
      <c r="AA163" s="74">
        <v>0</v>
      </c>
      <c r="AB163" s="74">
        <v>0</v>
      </c>
      <c r="AC163" s="74">
        <v>0</v>
      </c>
      <c r="AD163" s="74">
        <v>0</v>
      </c>
      <c r="AE163" s="74">
        <v>0</v>
      </c>
      <c r="AF163" s="74">
        <v>0</v>
      </c>
      <c r="AG163" s="74">
        <v>0</v>
      </c>
      <c r="AH163" s="74"/>
      <c r="AI163" s="74"/>
      <c r="AJ163" s="74"/>
      <c r="AK163" s="74"/>
      <c r="AL163" s="74"/>
      <c r="AM163" s="74"/>
      <c r="AN163" s="74"/>
      <c r="AO163" s="74"/>
      <c r="AP163" s="74"/>
      <c r="AQ163" s="74"/>
      <c r="AR163" s="74"/>
      <c r="AS163" s="74"/>
      <c r="AT163" s="74"/>
      <c r="AU163" s="74"/>
      <c r="AV163" s="74"/>
      <c r="AW163" s="74"/>
      <c r="AX163" s="74"/>
      <c r="AY163" s="74"/>
      <c r="AZ163" s="74"/>
      <c r="BA163" s="74"/>
      <c r="BB163" s="74"/>
      <c r="BC163" s="74"/>
      <c r="BD163" s="74"/>
      <c r="BE163" s="74"/>
      <c r="BF163" s="74"/>
      <c r="BG163" s="74"/>
      <c r="BH163" s="74"/>
      <c r="BI163" s="74"/>
      <c r="BJ163" s="74"/>
      <c r="BK163" s="74"/>
      <c r="BL163" s="74"/>
      <c r="BM163" s="74"/>
      <c r="BN163" s="74"/>
      <c r="BO163" s="74"/>
    </row>
    <row r="164" spans="1:67" x14ac:dyDescent="0.2">
      <c r="A164" s="53" t="s">
        <v>555</v>
      </c>
      <c r="B164" s="74">
        <v>0</v>
      </c>
      <c r="C164" s="74">
        <v>0</v>
      </c>
      <c r="D164" s="74">
        <v>0</v>
      </c>
      <c r="E164" s="74">
        <v>0</v>
      </c>
      <c r="F164" s="74">
        <v>0</v>
      </c>
      <c r="G164" s="74">
        <v>0</v>
      </c>
      <c r="H164" s="74">
        <v>0</v>
      </c>
      <c r="I164" s="74">
        <v>0</v>
      </c>
      <c r="J164" s="74">
        <v>0</v>
      </c>
      <c r="K164" s="74">
        <v>0</v>
      </c>
      <c r="L164" s="74">
        <v>0</v>
      </c>
      <c r="M164" s="74">
        <v>0</v>
      </c>
      <c r="N164" s="74">
        <v>0</v>
      </c>
      <c r="O164" s="74">
        <v>0</v>
      </c>
      <c r="P164" s="74">
        <v>0</v>
      </c>
      <c r="Q164" s="74">
        <v>0</v>
      </c>
      <c r="R164" s="74">
        <v>0</v>
      </c>
      <c r="S164" s="74">
        <v>0</v>
      </c>
      <c r="T164" s="74">
        <v>0</v>
      </c>
      <c r="U164" s="74">
        <v>0</v>
      </c>
      <c r="V164" s="74">
        <v>0</v>
      </c>
      <c r="W164" s="74">
        <v>0</v>
      </c>
      <c r="X164" s="74">
        <v>0</v>
      </c>
      <c r="Y164" s="74">
        <v>0</v>
      </c>
      <c r="Z164" s="74">
        <v>0</v>
      </c>
      <c r="AA164" s="74">
        <v>0</v>
      </c>
      <c r="AB164" s="74">
        <v>0</v>
      </c>
      <c r="AC164" s="74">
        <v>0</v>
      </c>
      <c r="AD164" s="74">
        <v>0</v>
      </c>
      <c r="AE164" s="74">
        <v>0</v>
      </c>
      <c r="AF164" s="74">
        <v>0</v>
      </c>
      <c r="AG164" s="74">
        <v>0</v>
      </c>
      <c r="AH164" s="74"/>
      <c r="AI164" s="74"/>
      <c r="AJ164" s="74"/>
      <c r="AK164" s="74"/>
      <c r="AL164" s="74"/>
      <c r="AM164" s="74"/>
      <c r="AN164" s="74"/>
      <c r="AO164" s="74"/>
      <c r="AP164" s="74"/>
      <c r="AQ164" s="74"/>
      <c r="AR164" s="74"/>
      <c r="AS164" s="74"/>
      <c r="AT164" s="74"/>
      <c r="AU164" s="74"/>
      <c r="AV164" s="74"/>
      <c r="AW164" s="74"/>
      <c r="AX164" s="74"/>
      <c r="AY164" s="74"/>
      <c r="AZ164" s="74"/>
      <c r="BA164" s="74"/>
      <c r="BB164" s="74"/>
      <c r="BC164" s="74"/>
      <c r="BD164" s="74"/>
      <c r="BE164" s="74"/>
      <c r="BF164" s="74"/>
      <c r="BG164" s="74"/>
      <c r="BH164" s="74"/>
      <c r="BI164" s="74"/>
      <c r="BJ164" s="74"/>
      <c r="BK164" s="74"/>
      <c r="BL164" s="74"/>
      <c r="BM164" s="74"/>
      <c r="BN164" s="74"/>
      <c r="BO164" s="74"/>
    </row>
    <row r="165" spans="1:67" x14ac:dyDescent="0.2">
      <c r="A165" s="53" t="s">
        <v>558</v>
      </c>
      <c r="B165" s="74">
        <v>0</v>
      </c>
      <c r="C165" s="74">
        <v>0</v>
      </c>
      <c r="D165" s="74">
        <v>0</v>
      </c>
      <c r="E165" s="74">
        <v>0</v>
      </c>
      <c r="F165" s="74">
        <v>0</v>
      </c>
      <c r="G165" s="74">
        <v>0</v>
      </c>
      <c r="H165" s="74">
        <v>0</v>
      </c>
      <c r="I165" s="74">
        <v>0</v>
      </c>
      <c r="J165" s="74">
        <v>0</v>
      </c>
      <c r="K165" s="74">
        <v>0</v>
      </c>
      <c r="L165" s="74">
        <v>0</v>
      </c>
      <c r="M165" s="74">
        <v>0</v>
      </c>
      <c r="N165" s="74">
        <v>0</v>
      </c>
      <c r="O165" s="74">
        <v>0</v>
      </c>
      <c r="P165" s="74">
        <v>0</v>
      </c>
      <c r="Q165" s="74">
        <v>0</v>
      </c>
      <c r="R165" s="74">
        <v>0</v>
      </c>
      <c r="S165" s="74">
        <v>0</v>
      </c>
      <c r="T165" s="74">
        <v>0</v>
      </c>
      <c r="U165" s="74">
        <v>0</v>
      </c>
      <c r="V165" s="74">
        <v>0</v>
      </c>
      <c r="W165" s="74">
        <v>0</v>
      </c>
      <c r="X165" s="74">
        <v>0</v>
      </c>
      <c r="Y165" s="74">
        <v>0</v>
      </c>
      <c r="Z165" s="74">
        <v>0</v>
      </c>
      <c r="AA165" s="74">
        <v>0</v>
      </c>
      <c r="AB165" s="74">
        <v>0</v>
      </c>
      <c r="AC165" s="74">
        <v>0</v>
      </c>
      <c r="AD165" s="74">
        <v>0</v>
      </c>
      <c r="AE165" s="74">
        <v>0</v>
      </c>
      <c r="AF165" s="74">
        <v>0</v>
      </c>
      <c r="AG165" s="74">
        <v>0</v>
      </c>
      <c r="AH165" s="74"/>
      <c r="AI165" s="74"/>
      <c r="AJ165" s="74"/>
      <c r="AK165" s="74"/>
      <c r="AL165" s="74"/>
      <c r="AM165" s="74"/>
      <c r="AN165" s="74"/>
      <c r="AO165" s="74"/>
      <c r="AP165" s="74"/>
      <c r="AQ165" s="74"/>
      <c r="AR165" s="74"/>
      <c r="AS165" s="74"/>
      <c r="AT165" s="74"/>
      <c r="AU165" s="74"/>
      <c r="AV165" s="74"/>
      <c r="AW165" s="74"/>
      <c r="AX165" s="74"/>
      <c r="AY165" s="74"/>
      <c r="AZ165" s="74"/>
      <c r="BA165" s="74"/>
      <c r="BB165" s="74"/>
      <c r="BC165" s="74"/>
      <c r="BD165" s="74"/>
      <c r="BE165" s="74"/>
      <c r="BF165" s="74"/>
      <c r="BG165" s="74"/>
      <c r="BH165" s="74"/>
      <c r="BI165" s="74"/>
      <c r="BJ165" s="74"/>
      <c r="BK165" s="74"/>
      <c r="BL165" s="74"/>
      <c r="BM165" s="74"/>
      <c r="BN165" s="74"/>
      <c r="BO165" s="74"/>
    </row>
    <row r="166" spans="1:67" x14ac:dyDescent="0.2">
      <c r="A166" s="53" t="s">
        <v>559</v>
      </c>
      <c r="B166" s="74">
        <v>0</v>
      </c>
      <c r="C166" s="74">
        <v>0</v>
      </c>
      <c r="D166" s="74">
        <v>0</v>
      </c>
      <c r="E166" s="74">
        <v>0</v>
      </c>
      <c r="F166" s="74">
        <v>0</v>
      </c>
      <c r="G166" s="74">
        <v>0</v>
      </c>
      <c r="H166" s="74">
        <v>0</v>
      </c>
      <c r="I166" s="74">
        <v>0</v>
      </c>
      <c r="J166" s="74">
        <v>0</v>
      </c>
      <c r="K166" s="74">
        <v>0</v>
      </c>
      <c r="L166" s="74">
        <v>0</v>
      </c>
      <c r="M166" s="74">
        <v>0</v>
      </c>
      <c r="N166" s="74">
        <v>0</v>
      </c>
      <c r="O166" s="74">
        <v>0</v>
      </c>
      <c r="P166" s="74">
        <v>0</v>
      </c>
      <c r="Q166" s="74">
        <v>0</v>
      </c>
      <c r="R166" s="74">
        <v>0</v>
      </c>
      <c r="S166" s="74">
        <v>0</v>
      </c>
      <c r="T166" s="74">
        <v>0</v>
      </c>
      <c r="U166" s="74">
        <v>0</v>
      </c>
      <c r="V166" s="74">
        <v>0</v>
      </c>
      <c r="W166" s="74">
        <v>0</v>
      </c>
      <c r="X166" s="74">
        <v>0</v>
      </c>
      <c r="Y166" s="74">
        <v>0</v>
      </c>
      <c r="Z166" s="74">
        <v>0</v>
      </c>
      <c r="AA166" s="74">
        <v>0</v>
      </c>
      <c r="AB166" s="74">
        <v>0</v>
      </c>
      <c r="AC166" s="74">
        <v>0</v>
      </c>
      <c r="AD166" s="74">
        <v>0</v>
      </c>
      <c r="AE166" s="74">
        <v>0</v>
      </c>
      <c r="AF166" s="74">
        <v>0</v>
      </c>
      <c r="AG166" s="74">
        <v>0</v>
      </c>
      <c r="AH166" s="74"/>
      <c r="AI166" s="74"/>
      <c r="AJ166" s="74"/>
      <c r="AK166" s="74"/>
      <c r="AL166" s="74"/>
      <c r="AM166" s="74"/>
      <c r="AN166" s="74"/>
      <c r="AO166" s="74"/>
      <c r="AP166" s="74"/>
      <c r="AQ166" s="74"/>
      <c r="AR166" s="74"/>
      <c r="AS166" s="74"/>
      <c r="AT166" s="74"/>
      <c r="AU166" s="74"/>
      <c r="AV166" s="74"/>
      <c r="AW166" s="74"/>
      <c r="AX166" s="74"/>
      <c r="AY166" s="74"/>
      <c r="AZ166" s="74"/>
      <c r="BA166" s="74"/>
      <c r="BB166" s="74"/>
      <c r="BC166" s="74"/>
      <c r="BD166" s="74"/>
      <c r="BE166" s="74"/>
      <c r="BF166" s="74"/>
      <c r="BG166" s="74"/>
      <c r="BH166" s="74"/>
      <c r="BI166" s="74"/>
      <c r="BJ166" s="74"/>
      <c r="BK166" s="74"/>
      <c r="BL166" s="74"/>
      <c r="BM166" s="74"/>
      <c r="BN166" s="74"/>
      <c r="BO166" s="74"/>
    </row>
    <row r="167" spans="1:67" x14ac:dyDescent="0.2">
      <c r="A167" s="53" t="s">
        <v>560</v>
      </c>
      <c r="B167" s="74">
        <v>0</v>
      </c>
      <c r="C167" s="74">
        <v>0</v>
      </c>
      <c r="D167" s="74">
        <v>0</v>
      </c>
      <c r="E167" s="74">
        <v>0</v>
      </c>
      <c r="F167" s="74">
        <v>0</v>
      </c>
      <c r="G167" s="74">
        <v>0</v>
      </c>
      <c r="H167" s="74">
        <v>0</v>
      </c>
      <c r="I167" s="74">
        <v>0</v>
      </c>
      <c r="J167" s="74">
        <v>0</v>
      </c>
      <c r="K167" s="74">
        <v>0</v>
      </c>
      <c r="L167" s="74">
        <v>0</v>
      </c>
      <c r="M167" s="74">
        <v>0</v>
      </c>
      <c r="N167" s="74">
        <v>0</v>
      </c>
      <c r="O167" s="74">
        <v>0</v>
      </c>
      <c r="P167" s="74">
        <v>0</v>
      </c>
      <c r="Q167" s="74">
        <v>0</v>
      </c>
      <c r="R167" s="74">
        <v>0</v>
      </c>
      <c r="S167" s="74">
        <v>0</v>
      </c>
      <c r="T167" s="74">
        <v>0</v>
      </c>
      <c r="U167" s="74">
        <v>0</v>
      </c>
      <c r="V167" s="74">
        <v>0</v>
      </c>
      <c r="W167" s="74">
        <v>0</v>
      </c>
      <c r="X167" s="74">
        <v>0</v>
      </c>
      <c r="Y167" s="74">
        <v>0</v>
      </c>
      <c r="Z167" s="74">
        <v>0</v>
      </c>
      <c r="AA167" s="74">
        <v>0</v>
      </c>
      <c r="AB167" s="74">
        <v>0</v>
      </c>
      <c r="AC167" s="74">
        <v>0</v>
      </c>
      <c r="AD167" s="74">
        <v>0</v>
      </c>
      <c r="AE167" s="74">
        <v>0</v>
      </c>
      <c r="AF167" s="74">
        <v>0</v>
      </c>
      <c r="AG167" s="74">
        <v>0</v>
      </c>
      <c r="AH167" s="74"/>
      <c r="AI167" s="74"/>
      <c r="AJ167" s="74"/>
      <c r="AK167" s="74"/>
      <c r="AL167" s="74"/>
      <c r="AM167" s="74"/>
      <c r="AN167" s="74"/>
      <c r="AO167" s="74"/>
      <c r="AP167" s="74"/>
      <c r="AQ167" s="74"/>
      <c r="AR167" s="74"/>
      <c r="AS167" s="74"/>
      <c r="AT167" s="74"/>
      <c r="AU167" s="74"/>
      <c r="AV167" s="74"/>
      <c r="AW167" s="74"/>
      <c r="AX167" s="74"/>
      <c r="AY167" s="74"/>
      <c r="AZ167" s="74"/>
      <c r="BA167" s="74"/>
      <c r="BB167" s="74"/>
      <c r="BC167" s="74"/>
      <c r="BD167" s="74"/>
      <c r="BE167" s="74"/>
      <c r="BF167" s="74"/>
      <c r="BG167" s="74"/>
      <c r="BH167" s="74"/>
      <c r="BI167" s="74"/>
      <c r="BJ167" s="74"/>
      <c r="BK167" s="74"/>
      <c r="BL167" s="74"/>
      <c r="BM167" s="74"/>
      <c r="BN167" s="74"/>
      <c r="BO167" s="74"/>
    </row>
    <row r="168" spans="1:67" x14ac:dyDescent="0.2">
      <c r="A168" s="53" t="s">
        <v>913</v>
      </c>
      <c r="B168" s="74">
        <v>0</v>
      </c>
      <c r="C168" s="74">
        <v>0</v>
      </c>
      <c r="D168" s="74">
        <v>0</v>
      </c>
      <c r="E168" s="74">
        <v>0</v>
      </c>
      <c r="F168" s="74">
        <v>0</v>
      </c>
      <c r="G168" s="74">
        <v>0</v>
      </c>
      <c r="H168" s="74">
        <v>0</v>
      </c>
      <c r="I168" s="74">
        <v>0</v>
      </c>
      <c r="J168" s="74">
        <v>0</v>
      </c>
      <c r="K168" s="74">
        <v>0</v>
      </c>
      <c r="L168" s="74">
        <v>0</v>
      </c>
      <c r="M168" s="74">
        <v>0</v>
      </c>
      <c r="N168" s="74">
        <v>0</v>
      </c>
      <c r="O168" s="74">
        <v>0</v>
      </c>
      <c r="P168" s="74">
        <v>0</v>
      </c>
      <c r="Q168" s="74">
        <v>0</v>
      </c>
      <c r="R168" s="74">
        <v>0</v>
      </c>
      <c r="S168" s="74">
        <v>0</v>
      </c>
      <c r="T168" s="74">
        <v>0</v>
      </c>
      <c r="U168" s="74">
        <v>0</v>
      </c>
      <c r="V168" s="74">
        <v>0</v>
      </c>
      <c r="W168" s="74">
        <v>0</v>
      </c>
      <c r="X168" s="74">
        <v>0</v>
      </c>
      <c r="Y168" s="74">
        <v>0</v>
      </c>
      <c r="Z168" s="74">
        <v>0</v>
      </c>
      <c r="AA168" s="74">
        <v>0</v>
      </c>
      <c r="AB168" s="74">
        <v>0</v>
      </c>
      <c r="AC168" s="74">
        <v>0</v>
      </c>
      <c r="AD168" s="74">
        <v>0</v>
      </c>
      <c r="AE168" s="74">
        <v>0</v>
      </c>
      <c r="AF168" s="74">
        <v>0</v>
      </c>
      <c r="AG168" s="74">
        <v>0</v>
      </c>
      <c r="AH168" s="74"/>
      <c r="AI168" s="74"/>
      <c r="AJ168" s="74"/>
      <c r="AK168" s="74"/>
      <c r="AL168" s="74"/>
      <c r="AM168" s="74"/>
      <c r="AN168" s="74"/>
      <c r="AO168" s="74"/>
      <c r="AP168" s="74"/>
      <c r="AQ168" s="74"/>
      <c r="AR168" s="74"/>
      <c r="AS168" s="74"/>
      <c r="AT168" s="74"/>
      <c r="AU168" s="74"/>
      <c r="AV168" s="74"/>
      <c r="AW168" s="74"/>
      <c r="AX168" s="74"/>
      <c r="AY168" s="74"/>
      <c r="AZ168" s="74"/>
      <c r="BA168" s="74"/>
      <c r="BB168" s="74"/>
      <c r="BC168" s="74"/>
      <c r="BD168" s="74"/>
      <c r="BE168" s="74"/>
      <c r="BF168" s="74"/>
      <c r="BG168" s="74"/>
      <c r="BH168" s="74"/>
      <c r="BI168" s="74"/>
      <c r="BJ168" s="74"/>
      <c r="BK168" s="74"/>
      <c r="BL168" s="74"/>
      <c r="BM168" s="74"/>
      <c r="BN168" s="74"/>
      <c r="BO168" s="74"/>
    </row>
    <row r="169" spans="1:67" x14ac:dyDescent="0.2">
      <c r="A169" s="53" t="s">
        <v>913</v>
      </c>
      <c r="B169" s="74">
        <v>0</v>
      </c>
      <c r="C169" s="74">
        <v>0</v>
      </c>
      <c r="D169" s="74">
        <v>0</v>
      </c>
      <c r="E169" s="74">
        <v>0</v>
      </c>
      <c r="F169" s="74">
        <v>0</v>
      </c>
      <c r="G169" s="74">
        <v>0</v>
      </c>
      <c r="H169" s="74">
        <v>0</v>
      </c>
      <c r="I169" s="74">
        <v>0</v>
      </c>
      <c r="J169" s="74">
        <v>0</v>
      </c>
      <c r="K169" s="74">
        <v>0</v>
      </c>
      <c r="L169" s="74">
        <v>0</v>
      </c>
      <c r="M169" s="74">
        <v>0</v>
      </c>
      <c r="N169" s="74">
        <v>0</v>
      </c>
      <c r="O169" s="74">
        <v>0</v>
      </c>
      <c r="P169" s="74">
        <v>0</v>
      </c>
      <c r="Q169" s="74">
        <v>0</v>
      </c>
      <c r="R169" s="74">
        <v>0</v>
      </c>
      <c r="S169" s="74">
        <v>0</v>
      </c>
      <c r="T169" s="74">
        <v>0</v>
      </c>
      <c r="U169" s="74">
        <v>0</v>
      </c>
      <c r="V169" s="74">
        <v>0</v>
      </c>
      <c r="W169" s="74">
        <v>0</v>
      </c>
      <c r="X169" s="74">
        <v>0</v>
      </c>
      <c r="Y169" s="74">
        <v>0</v>
      </c>
      <c r="Z169" s="74">
        <v>0</v>
      </c>
      <c r="AA169" s="74">
        <v>0</v>
      </c>
      <c r="AB169" s="74">
        <v>0</v>
      </c>
      <c r="AC169" s="74">
        <v>0</v>
      </c>
      <c r="AD169" s="74">
        <v>0</v>
      </c>
      <c r="AE169" s="74">
        <v>0</v>
      </c>
      <c r="AF169" s="74">
        <v>0</v>
      </c>
      <c r="AG169" s="74">
        <v>0</v>
      </c>
      <c r="AH169" s="74"/>
      <c r="AI169" s="74"/>
      <c r="AJ169" s="74"/>
      <c r="AK169" s="74"/>
      <c r="AL169" s="74"/>
      <c r="AM169" s="74"/>
      <c r="AN169" s="74"/>
      <c r="AO169" s="74"/>
      <c r="AP169" s="74"/>
      <c r="AQ169" s="74"/>
      <c r="AR169" s="74"/>
      <c r="AS169" s="74"/>
      <c r="AT169" s="74"/>
      <c r="AU169" s="74"/>
      <c r="AV169" s="74"/>
      <c r="AW169" s="74"/>
      <c r="AX169" s="74"/>
      <c r="AY169" s="74"/>
      <c r="AZ169" s="74"/>
      <c r="BA169" s="74"/>
      <c r="BB169" s="74"/>
      <c r="BC169" s="74"/>
      <c r="BD169" s="74"/>
      <c r="BE169" s="74"/>
      <c r="BF169" s="74"/>
      <c r="BG169" s="74"/>
      <c r="BH169" s="74"/>
      <c r="BI169" s="74"/>
      <c r="BJ169" s="74"/>
      <c r="BK169" s="74"/>
      <c r="BL169" s="74"/>
      <c r="BM169" s="74"/>
      <c r="BN169" s="74"/>
      <c r="BO169" s="74"/>
    </row>
    <row r="170" spans="1:67" x14ac:dyDescent="0.2">
      <c r="A170" s="53" t="s">
        <v>913</v>
      </c>
      <c r="B170" s="74">
        <v>0</v>
      </c>
      <c r="C170" s="74">
        <v>0</v>
      </c>
      <c r="D170" s="74">
        <v>0</v>
      </c>
      <c r="E170" s="74">
        <v>0</v>
      </c>
      <c r="F170" s="74">
        <v>0</v>
      </c>
      <c r="G170" s="74">
        <v>0</v>
      </c>
      <c r="H170" s="74">
        <v>0</v>
      </c>
      <c r="I170" s="74">
        <v>0</v>
      </c>
      <c r="J170" s="74">
        <v>0</v>
      </c>
      <c r="K170" s="74">
        <v>0</v>
      </c>
      <c r="L170" s="74">
        <v>0</v>
      </c>
      <c r="M170" s="74">
        <v>0</v>
      </c>
      <c r="N170" s="74">
        <v>0</v>
      </c>
      <c r="O170" s="74">
        <v>0</v>
      </c>
      <c r="P170" s="74">
        <v>0</v>
      </c>
      <c r="Q170" s="74">
        <v>0</v>
      </c>
      <c r="R170" s="74">
        <v>0</v>
      </c>
      <c r="S170" s="74">
        <v>0</v>
      </c>
      <c r="T170" s="74">
        <v>0</v>
      </c>
      <c r="U170" s="74">
        <v>0</v>
      </c>
      <c r="V170" s="74">
        <v>0</v>
      </c>
      <c r="W170" s="74">
        <v>0</v>
      </c>
      <c r="X170" s="74">
        <v>0</v>
      </c>
      <c r="Y170" s="74">
        <v>0</v>
      </c>
      <c r="Z170" s="74">
        <v>0</v>
      </c>
      <c r="AA170" s="74">
        <v>0</v>
      </c>
      <c r="AB170" s="74">
        <v>0</v>
      </c>
      <c r="AC170" s="74">
        <v>0</v>
      </c>
      <c r="AD170" s="74">
        <v>0</v>
      </c>
      <c r="AE170" s="74">
        <v>0</v>
      </c>
      <c r="AF170" s="74">
        <v>0</v>
      </c>
      <c r="AG170" s="74">
        <v>0</v>
      </c>
      <c r="AH170" s="74"/>
      <c r="AI170" s="74"/>
      <c r="AJ170" s="74"/>
      <c r="AK170" s="74"/>
      <c r="AL170" s="74"/>
      <c r="AM170" s="74"/>
      <c r="AN170" s="74"/>
      <c r="AO170" s="74"/>
      <c r="AP170" s="74"/>
      <c r="AQ170" s="74"/>
      <c r="AR170" s="74"/>
      <c r="AS170" s="74"/>
      <c r="AT170" s="74"/>
      <c r="AU170" s="74"/>
      <c r="AV170" s="74"/>
      <c r="AW170" s="74"/>
      <c r="AX170" s="74"/>
      <c r="AY170" s="74"/>
      <c r="AZ170" s="74"/>
      <c r="BA170" s="74"/>
      <c r="BB170" s="74"/>
      <c r="BC170" s="74"/>
      <c r="BD170" s="74"/>
      <c r="BE170" s="74"/>
      <c r="BF170" s="74"/>
      <c r="BG170" s="74"/>
      <c r="BH170" s="74"/>
      <c r="BI170" s="74"/>
      <c r="BJ170" s="74"/>
      <c r="BK170" s="74"/>
      <c r="BL170" s="74"/>
      <c r="BM170" s="74"/>
      <c r="BN170" s="74"/>
      <c r="BO170" s="74"/>
    </row>
    <row r="171" spans="1:67" x14ac:dyDescent="0.2">
      <c r="A171" s="53" t="s">
        <v>913</v>
      </c>
      <c r="B171" s="74">
        <v>0</v>
      </c>
      <c r="C171" s="74">
        <v>0</v>
      </c>
      <c r="D171" s="74">
        <v>0</v>
      </c>
      <c r="E171" s="74">
        <v>0</v>
      </c>
      <c r="F171" s="74">
        <v>0</v>
      </c>
      <c r="G171" s="74">
        <v>0</v>
      </c>
      <c r="H171" s="74">
        <v>0</v>
      </c>
      <c r="I171" s="74">
        <v>0</v>
      </c>
      <c r="J171" s="74">
        <v>0</v>
      </c>
      <c r="K171" s="74">
        <v>0</v>
      </c>
      <c r="L171" s="74">
        <v>0</v>
      </c>
      <c r="M171" s="74">
        <v>0</v>
      </c>
      <c r="N171" s="74">
        <v>0</v>
      </c>
      <c r="O171" s="74">
        <v>0</v>
      </c>
      <c r="P171" s="74">
        <v>0</v>
      </c>
      <c r="Q171" s="74">
        <v>0</v>
      </c>
      <c r="R171" s="74">
        <v>0</v>
      </c>
      <c r="S171" s="74">
        <v>0</v>
      </c>
      <c r="T171" s="74">
        <v>0</v>
      </c>
      <c r="U171" s="74">
        <v>0</v>
      </c>
      <c r="V171" s="74">
        <v>0</v>
      </c>
      <c r="W171" s="74">
        <v>0</v>
      </c>
      <c r="X171" s="74">
        <v>0</v>
      </c>
      <c r="Y171" s="74">
        <v>0</v>
      </c>
      <c r="Z171" s="74">
        <v>0</v>
      </c>
      <c r="AA171" s="74">
        <v>0</v>
      </c>
      <c r="AB171" s="74">
        <v>0</v>
      </c>
      <c r="AC171" s="74">
        <v>0</v>
      </c>
      <c r="AD171" s="74">
        <v>0</v>
      </c>
      <c r="AE171" s="74">
        <v>0</v>
      </c>
      <c r="AF171" s="74">
        <v>0</v>
      </c>
      <c r="AG171" s="74">
        <v>0</v>
      </c>
      <c r="AH171" s="74"/>
      <c r="AI171" s="74"/>
      <c r="AJ171" s="74"/>
      <c r="AK171" s="74"/>
      <c r="AL171" s="74"/>
      <c r="AM171" s="74"/>
      <c r="AN171" s="74"/>
      <c r="AO171" s="74"/>
      <c r="AP171" s="74"/>
      <c r="AQ171" s="74"/>
      <c r="AR171" s="74"/>
      <c r="AS171" s="74"/>
      <c r="AT171" s="74"/>
      <c r="AU171" s="74"/>
      <c r="AV171" s="74"/>
      <c r="AW171" s="74"/>
      <c r="AX171" s="74"/>
      <c r="AY171" s="74"/>
      <c r="AZ171" s="74"/>
      <c r="BA171" s="74"/>
      <c r="BB171" s="74"/>
      <c r="BC171" s="74"/>
      <c r="BD171" s="74"/>
      <c r="BE171" s="74"/>
      <c r="BF171" s="74"/>
      <c r="BG171" s="74"/>
      <c r="BH171" s="74"/>
      <c r="BI171" s="74"/>
      <c r="BJ171" s="74"/>
      <c r="BK171" s="74"/>
      <c r="BL171" s="74"/>
      <c r="BM171" s="74"/>
      <c r="BN171" s="74"/>
      <c r="BO171" s="74"/>
    </row>
    <row r="172" spans="1:67" x14ac:dyDescent="0.2">
      <c r="A172" s="53" t="s">
        <v>913</v>
      </c>
      <c r="B172" s="74">
        <v>0</v>
      </c>
      <c r="C172" s="74">
        <v>0</v>
      </c>
      <c r="D172" s="74">
        <v>0</v>
      </c>
      <c r="E172" s="74">
        <v>0</v>
      </c>
      <c r="F172" s="74">
        <v>0</v>
      </c>
      <c r="G172" s="74">
        <v>0</v>
      </c>
      <c r="H172" s="74">
        <v>0</v>
      </c>
      <c r="I172" s="74">
        <v>0</v>
      </c>
      <c r="J172" s="74">
        <v>0</v>
      </c>
      <c r="K172" s="74">
        <v>0</v>
      </c>
      <c r="L172" s="74">
        <v>0</v>
      </c>
      <c r="M172" s="74">
        <v>0</v>
      </c>
      <c r="N172" s="74">
        <v>0</v>
      </c>
      <c r="O172" s="74">
        <v>0</v>
      </c>
      <c r="P172" s="74">
        <v>0</v>
      </c>
      <c r="Q172" s="74">
        <v>0</v>
      </c>
      <c r="R172" s="74">
        <v>0</v>
      </c>
      <c r="S172" s="74">
        <v>0</v>
      </c>
      <c r="T172" s="74">
        <v>0</v>
      </c>
      <c r="U172" s="74">
        <v>0</v>
      </c>
      <c r="V172" s="74">
        <v>0</v>
      </c>
      <c r="W172" s="74">
        <v>0</v>
      </c>
      <c r="X172" s="74">
        <v>0</v>
      </c>
      <c r="Y172" s="74">
        <v>0</v>
      </c>
      <c r="Z172" s="74">
        <v>0</v>
      </c>
      <c r="AA172" s="74">
        <v>0</v>
      </c>
      <c r="AB172" s="74">
        <v>0</v>
      </c>
      <c r="AC172" s="74">
        <v>0</v>
      </c>
      <c r="AD172" s="74">
        <v>0</v>
      </c>
      <c r="AE172" s="74">
        <v>0</v>
      </c>
      <c r="AF172" s="74">
        <v>0</v>
      </c>
      <c r="AG172" s="74">
        <v>0</v>
      </c>
      <c r="AH172" s="74"/>
      <c r="AI172" s="74"/>
      <c r="AJ172" s="74"/>
      <c r="AK172" s="74"/>
      <c r="AL172" s="74"/>
      <c r="AM172" s="74"/>
      <c r="AN172" s="74"/>
      <c r="AO172" s="74"/>
      <c r="AP172" s="74"/>
      <c r="AQ172" s="74"/>
      <c r="AR172" s="74"/>
      <c r="AS172" s="74"/>
      <c r="AT172" s="74"/>
      <c r="AU172" s="74"/>
      <c r="AV172" s="74"/>
      <c r="AW172" s="74"/>
      <c r="AX172" s="74"/>
      <c r="AY172" s="74"/>
      <c r="AZ172" s="74"/>
      <c r="BA172" s="74"/>
      <c r="BB172" s="74"/>
      <c r="BC172" s="74"/>
      <c r="BD172" s="74"/>
      <c r="BE172" s="74"/>
      <c r="BF172" s="74"/>
      <c r="BG172" s="74"/>
      <c r="BH172" s="74"/>
      <c r="BI172" s="74"/>
      <c r="BJ172" s="74"/>
      <c r="BK172" s="74"/>
      <c r="BL172" s="74"/>
      <c r="BM172" s="74"/>
      <c r="BN172" s="74"/>
      <c r="BO172" s="74"/>
    </row>
    <row r="173" spans="1:67" x14ac:dyDescent="0.2">
      <c r="A173" s="53" t="s">
        <v>913</v>
      </c>
      <c r="B173" s="74">
        <v>0</v>
      </c>
      <c r="C173" s="74">
        <v>0</v>
      </c>
      <c r="D173" s="74">
        <v>0</v>
      </c>
      <c r="E173" s="74">
        <v>0</v>
      </c>
      <c r="F173" s="74">
        <v>0</v>
      </c>
      <c r="G173" s="74">
        <v>0</v>
      </c>
      <c r="H173" s="74">
        <v>0</v>
      </c>
      <c r="I173" s="74">
        <v>0</v>
      </c>
      <c r="J173" s="74">
        <v>0</v>
      </c>
      <c r="K173" s="74">
        <v>0</v>
      </c>
      <c r="L173" s="74">
        <v>0</v>
      </c>
      <c r="M173" s="74">
        <v>0</v>
      </c>
      <c r="N173" s="74">
        <v>0</v>
      </c>
      <c r="O173" s="74">
        <v>0</v>
      </c>
      <c r="P173" s="74">
        <v>0</v>
      </c>
      <c r="Q173" s="74">
        <v>0</v>
      </c>
      <c r="R173" s="74">
        <v>0</v>
      </c>
      <c r="S173" s="74">
        <v>0</v>
      </c>
      <c r="T173" s="74">
        <v>0</v>
      </c>
      <c r="U173" s="74">
        <v>0</v>
      </c>
      <c r="V173" s="74">
        <v>0</v>
      </c>
      <c r="W173" s="74">
        <v>0</v>
      </c>
      <c r="X173" s="74">
        <v>0</v>
      </c>
      <c r="Y173" s="74">
        <v>0</v>
      </c>
      <c r="Z173" s="74">
        <v>0</v>
      </c>
      <c r="AA173" s="74">
        <v>0</v>
      </c>
      <c r="AB173" s="74">
        <v>0</v>
      </c>
      <c r="AC173" s="74">
        <v>0</v>
      </c>
      <c r="AD173" s="74">
        <v>0</v>
      </c>
      <c r="AE173" s="74">
        <v>0</v>
      </c>
      <c r="AF173" s="74">
        <v>0</v>
      </c>
      <c r="AG173" s="74">
        <v>0</v>
      </c>
      <c r="AH173" s="74"/>
      <c r="AI173" s="74"/>
      <c r="AJ173" s="74"/>
      <c r="AK173" s="74"/>
      <c r="AL173" s="74"/>
      <c r="AM173" s="74"/>
      <c r="AN173" s="74"/>
      <c r="AO173" s="74"/>
      <c r="AP173" s="74"/>
      <c r="AQ173" s="74"/>
      <c r="AR173" s="74"/>
      <c r="AS173" s="74"/>
      <c r="AT173" s="74"/>
      <c r="AU173" s="74"/>
      <c r="AV173" s="74"/>
      <c r="AW173" s="74"/>
      <c r="AX173" s="74"/>
      <c r="AY173" s="74"/>
      <c r="AZ173" s="74"/>
      <c r="BA173" s="74"/>
      <c r="BB173" s="74"/>
      <c r="BC173" s="74"/>
      <c r="BD173" s="74"/>
      <c r="BE173" s="74"/>
      <c r="BF173" s="74"/>
      <c r="BG173" s="74"/>
      <c r="BH173" s="74"/>
      <c r="BI173" s="74"/>
      <c r="BJ173" s="74"/>
      <c r="BK173" s="74"/>
      <c r="BL173" s="74"/>
      <c r="BM173" s="74"/>
      <c r="BN173" s="74"/>
      <c r="BO173" s="74"/>
    </row>
    <row r="174" spans="1:67" x14ac:dyDescent="0.2">
      <c r="A174" s="53" t="s">
        <v>913</v>
      </c>
      <c r="B174" s="74">
        <v>0</v>
      </c>
      <c r="C174" s="74">
        <v>0</v>
      </c>
      <c r="D174" s="74">
        <v>0</v>
      </c>
      <c r="E174" s="74">
        <v>0</v>
      </c>
      <c r="F174" s="74">
        <v>0</v>
      </c>
      <c r="G174" s="74">
        <v>0</v>
      </c>
      <c r="H174" s="74">
        <v>0</v>
      </c>
      <c r="I174" s="74">
        <v>0</v>
      </c>
      <c r="J174" s="74">
        <v>0</v>
      </c>
      <c r="K174" s="74">
        <v>0</v>
      </c>
      <c r="L174" s="74">
        <v>0</v>
      </c>
      <c r="M174" s="74">
        <v>0</v>
      </c>
      <c r="N174" s="74">
        <v>0</v>
      </c>
      <c r="O174" s="74">
        <v>0</v>
      </c>
      <c r="P174" s="74">
        <v>0</v>
      </c>
      <c r="Q174" s="74">
        <v>0</v>
      </c>
      <c r="R174" s="74">
        <v>0</v>
      </c>
      <c r="S174" s="74">
        <v>0</v>
      </c>
      <c r="T174" s="74">
        <v>0</v>
      </c>
      <c r="U174" s="74">
        <v>0</v>
      </c>
      <c r="V174" s="74">
        <v>0</v>
      </c>
      <c r="W174" s="74">
        <v>0</v>
      </c>
      <c r="X174" s="74">
        <v>0</v>
      </c>
      <c r="Y174" s="74">
        <v>0</v>
      </c>
      <c r="Z174" s="74">
        <v>0</v>
      </c>
      <c r="AA174" s="74">
        <v>0</v>
      </c>
      <c r="AB174" s="74">
        <v>0</v>
      </c>
      <c r="AC174" s="74">
        <v>0</v>
      </c>
      <c r="AD174" s="74">
        <v>0</v>
      </c>
      <c r="AE174" s="74">
        <v>0</v>
      </c>
      <c r="AF174" s="74">
        <v>0</v>
      </c>
      <c r="AG174" s="74">
        <v>0</v>
      </c>
      <c r="AH174" s="74"/>
      <c r="AI174" s="74"/>
      <c r="AJ174" s="74"/>
      <c r="AK174" s="74"/>
      <c r="AL174" s="74"/>
      <c r="AM174" s="74"/>
      <c r="AN174" s="74"/>
      <c r="AO174" s="74"/>
      <c r="AP174" s="74"/>
      <c r="AQ174" s="74"/>
      <c r="AR174" s="74"/>
      <c r="AS174" s="74"/>
      <c r="AT174" s="74"/>
      <c r="AU174" s="74"/>
      <c r="AV174" s="74"/>
      <c r="AW174" s="74"/>
      <c r="AX174" s="74"/>
      <c r="AY174" s="74"/>
      <c r="AZ174" s="74"/>
      <c r="BA174" s="74"/>
      <c r="BB174" s="74"/>
      <c r="BC174" s="74"/>
      <c r="BD174" s="74"/>
      <c r="BE174" s="74"/>
      <c r="BF174" s="74"/>
      <c r="BG174" s="74"/>
      <c r="BH174" s="74"/>
      <c r="BI174" s="74"/>
      <c r="BJ174" s="74"/>
      <c r="BK174" s="74"/>
      <c r="BL174" s="74"/>
      <c r="BM174" s="74"/>
      <c r="BN174" s="74"/>
      <c r="BO174" s="74"/>
    </row>
    <row r="175" spans="1:67" x14ac:dyDescent="0.2">
      <c r="A175" s="53" t="s">
        <v>913</v>
      </c>
      <c r="B175" s="74">
        <v>0</v>
      </c>
      <c r="C175" s="74">
        <v>0</v>
      </c>
      <c r="D175" s="74">
        <v>0</v>
      </c>
      <c r="E175" s="74">
        <v>0</v>
      </c>
      <c r="F175" s="74">
        <v>0</v>
      </c>
      <c r="G175" s="74">
        <v>0</v>
      </c>
      <c r="H175" s="74">
        <v>0</v>
      </c>
      <c r="I175" s="74">
        <v>0</v>
      </c>
      <c r="J175" s="74">
        <v>0</v>
      </c>
      <c r="K175" s="74">
        <v>0</v>
      </c>
      <c r="L175" s="74">
        <v>0</v>
      </c>
      <c r="M175" s="74">
        <v>0</v>
      </c>
      <c r="N175" s="74">
        <v>0</v>
      </c>
      <c r="O175" s="74">
        <v>0</v>
      </c>
      <c r="P175" s="74">
        <v>0</v>
      </c>
      <c r="Q175" s="74">
        <v>0</v>
      </c>
      <c r="R175" s="74">
        <v>0</v>
      </c>
      <c r="S175" s="74">
        <v>0</v>
      </c>
      <c r="T175" s="74">
        <v>0</v>
      </c>
      <c r="U175" s="74">
        <v>0</v>
      </c>
      <c r="V175" s="74">
        <v>0</v>
      </c>
      <c r="W175" s="74">
        <v>0</v>
      </c>
      <c r="X175" s="74">
        <v>0</v>
      </c>
      <c r="Y175" s="74">
        <v>0</v>
      </c>
      <c r="Z175" s="74">
        <v>0</v>
      </c>
      <c r="AA175" s="74">
        <v>0</v>
      </c>
      <c r="AB175" s="74">
        <v>0</v>
      </c>
      <c r="AC175" s="74">
        <v>0</v>
      </c>
      <c r="AD175" s="74">
        <v>0</v>
      </c>
      <c r="AE175" s="74">
        <v>0</v>
      </c>
      <c r="AF175" s="74">
        <v>0</v>
      </c>
      <c r="AG175" s="74">
        <v>0</v>
      </c>
      <c r="AH175" s="74"/>
      <c r="AI175" s="74"/>
      <c r="AJ175" s="74"/>
      <c r="AK175" s="74"/>
      <c r="AL175" s="74"/>
      <c r="AM175" s="74"/>
      <c r="AN175" s="74"/>
      <c r="AO175" s="74"/>
      <c r="AP175" s="74"/>
      <c r="AQ175" s="74"/>
      <c r="AR175" s="74"/>
      <c r="AS175" s="74"/>
      <c r="AT175" s="74"/>
      <c r="AU175" s="74"/>
      <c r="AV175" s="74"/>
      <c r="AW175" s="74"/>
      <c r="AX175" s="74"/>
      <c r="AY175" s="74"/>
      <c r="AZ175" s="74"/>
      <c r="BA175" s="74"/>
      <c r="BB175" s="74"/>
      <c r="BC175" s="74"/>
      <c r="BD175" s="74"/>
      <c r="BE175" s="74"/>
      <c r="BF175" s="74"/>
      <c r="BG175" s="74"/>
      <c r="BH175" s="74"/>
      <c r="BI175" s="74"/>
      <c r="BJ175" s="74"/>
      <c r="BK175" s="74"/>
      <c r="BL175" s="74"/>
      <c r="BM175" s="74"/>
      <c r="BN175" s="74"/>
      <c r="BO175" s="74"/>
    </row>
    <row r="176" spans="1:67" x14ac:dyDescent="0.2">
      <c r="A176" s="53" t="s">
        <v>913</v>
      </c>
      <c r="B176" s="74">
        <v>0</v>
      </c>
      <c r="C176" s="74">
        <v>0</v>
      </c>
      <c r="D176" s="74">
        <v>0</v>
      </c>
      <c r="E176" s="74">
        <v>0</v>
      </c>
      <c r="F176" s="74">
        <v>0</v>
      </c>
      <c r="G176" s="74">
        <v>0</v>
      </c>
      <c r="H176" s="74">
        <v>0</v>
      </c>
      <c r="I176" s="74">
        <v>0</v>
      </c>
      <c r="J176" s="74">
        <v>0</v>
      </c>
      <c r="K176" s="74">
        <v>0</v>
      </c>
      <c r="L176" s="74">
        <v>0</v>
      </c>
      <c r="M176" s="74">
        <v>0</v>
      </c>
      <c r="N176" s="74">
        <v>0</v>
      </c>
      <c r="O176" s="74">
        <v>0</v>
      </c>
      <c r="P176" s="74">
        <v>0</v>
      </c>
      <c r="Q176" s="74">
        <v>0</v>
      </c>
      <c r="R176" s="74">
        <v>0</v>
      </c>
      <c r="S176" s="74">
        <v>0</v>
      </c>
      <c r="T176" s="74">
        <v>0</v>
      </c>
      <c r="U176" s="74">
        <v>0</v>
      </c>
      <c r="V176" s="74">
        <v>0</v>
      </c>
      <c r="W176" s="74">
        <v>0</v>
      </c>
      <c r="X176" s="74">
        <v>0</v>
      </c>
      <c r="Y176" s="74">
        <v>0</v>
      </c>
      <c r="Z176" s="74">
        <v>0</v>
      </c>
      <c r="AA176" s="74">
        <v>0</v>
      </c>
      <c r="AB176" s="74">
        <v>0</v>
      </c>
      <c r="AC176" s="74">
        <v>0</v>
      </c>
      <c r="AD176" s="74">
        <v>0</v>
      </c>
      <c r="AE176" s="74">
        <v>0</v>
      </c>
      <c r="AF176" s="74">
        <v>0</v>
      </c>
      <c r="AG176" s="74">
        <v>0</v>
      </c>
      <c r="AH176" s="74"/>
      <c r="AI176" s="74"/>
      <c r="AJ176" s="74"/>
      <c r="AK176" s="74"/>
      <c r="AL176" s="74"/>
      <c r="AM176" s="74"/>
      <c r="AN176" s="74"/>
      <c r="AO176" s="74"/>
      <c r="AP176" s="74"/>
      <c r="AQ176" s="74"/>
      <c r="AR176" s="74"/>
      <c r="AS176" s="74"/>
      <c r="AT176" s="74"/>
      <c r="AU176" s="74"/>
      <c r="AV176" s="74"/>
      <c r="AW176" s="74"/>
      <c r="AX176" s="74"/>
      <c r="AY176" s="74"/>
      <c r="AZ176" s="74"/>
      <c r="BA176" s="74"/>
      <c r="BB176" s="74"/>
      <c r="BC176" s="74"/>
      <c r="BD176" s="74"/>
      <c r="BE176" s="74"/>
      <c r="BF176" s="74"/>
      <c r="BG176" s="74"/>
      <c r="BH176" s="74"/>
      <c r="BI176" s="74"/>
      <c r="BJ176" s="74"/>
      <c r="BK176" s="74"/>
      <c r="BL176" s="74"/>
      <c r="BM176" s="74"/>
      <c r="BN176" s="74"/>
      <c r="BO176" s="74"/>
    </row>
    <row r="177" spans="1:67" x14ac:dyDescent="0.2">
      <c r="A177" s="53" t="s">
        <v>913</v>
      </c>
      <c r="B177" s="74">
        <v>0</v>
      </c>
      <c r="C177" s="74">
        <v>0</v>
      </c>
      <c r="D177" s="74">
        <v>0</v>
      </c>
      <c r="E177" s="74">
        <v>0</v>
      </c>
      <c r="F177" s="74">
        <v>0</v>
      </c>
      <c r="G177" s="74">
        <v>0</v>
      </c>
      <c r="H177" s="74">
        <v>0</v>
      </c>
      <c r="I177" s="74">
        <v>0</v>
      </c>
      <c r="J177" s="74">
        <v>0</v>
      </c>
      <c r="K177" s="74">
        <v>0</v>
      </c>
      <c r="L177" s="74">
        <v>0</v>
      </c>
      <c r="M177" s="74">
        <v>0</v>
      </c>
      <c r="N177" s="74">
        <v>0</v>
      </c>
      <c r="O177" s="74">
        <v>0</v>
      </c>
      <c r="P177" s="74">
        <v>0</v>
      </c>
      <c r="Q177" s="74">
        <v>0</v>
      </c>
      <c r="R177" s="74">
        <v>0</v>
      </c>
      <c r="S177" s="74">
        <v>0</v>
      </c>
      <c r="T177" s="74">
        <v>0</v>
      </c>
      <c r="U177" s="74">
        <v>0</v>
      </c>
      <c r="V177" s="74">
        <v>0</v>
      </c>
      <c r="W177" s="74">
        <v>0</v>
      </c>
      <c r="X177" s="74">
        <v>0</v>
      </c>
      <c r="Y177" s="74">
        <v>0</v>
      </c>
      <c r="Z177" s="74">
        <v>0</v>
      </c>
      <c r="AA177" s="74">
        <v>0</v>
      </c>
      <c r="AB177" s="74">
        <v>0</v>
      </c>
      <c r="AC177" s="74">
        <v>0</v>
      </c>
      <c r="AD177" s="74">
        <v>0</v>
      </c>
      <c r="AE177" s="74">
        <v>0</v>
      </c>
      <c r="AF177" s="74">
        <v>0</v>
      </c>
      <c r="AG177" s="74">
        <v>0</v>
      </c>
      <c r="AH177" s="74"/>
      <c r="AI177" s="74"/>
      <c r="AJ177" s="74"/>
      <c r="AK177" s="74"/>
      <c r="AL177" s="74"/>
      <c r="AM177" s="74"/>
      <c r="AN177" s="74"/>
      <c r="AO177" s="74"/>
      <c r="AP177" s="74"/>
      <c r="AQ177" s="74"/>
      <c r="AR177" s="74"/>
      <c r="AS177" s="74"/>
      <c r="AT177" s="74"/>
      <c r="AU177" s="74"/>
      <c r="AV177" s="74"/>
      <c r="AW177" s="74"/>
      <c r="AX177" s="74"/>
      <c r="AY177" s="74"/>
      <c r="AZ177" s="74"/>
      <c r="BA177" s="74"/>
      <c r="BB177" s="74"/>
      <c r="BC177" s="74"/>
      <c r="BD177" s="74"/>
      <c r="BE177" s="74"/>
      <c r="BF177" s="74"/>
      <c r="BG177" s="74"/>
      <c r="BH177" s="74"/>
      <c r="BI177" s="74"/>
      <c r="BJ177" s="74"/>
      <c r="BK177" s="74"/>
      <c r="BL177" s="74"/>
      <c r="BM177" s="74"/>
      <c r="BN177" s="74"/>
      <c r="BO177" s="74"/>
    </row>
    <row r="178" spans="1:67" x14ac:dyDescent="0.2">
      <c r="A178" s="53" t="s">
        <v>913</v>
      </c>
      <c r="B178" s="74">
        <v>0</v>
      </c>
      <c r="C178" s="74">
        <v>0</v>
      </c>
      <c r="D178" s="74">
        <v>0</v>
      </c>
      <c r="E178" s="74">
        <v>0</v>
      </c>
      <c r="F178" s="74">
        <v>0</v>
      </c>
      <c r="G178" s="74">
        <v>0</v>
      </c>
      <c r="H178" s="74">
        <v>0</v>
      </c>
      <c r="I178" s="74">
        <v>0</v>
      </c>
      <c r="J178" s="74">
        <v>0</v>
      </c>
      <c r="K178" s="74">
        <v>0</v>
      </c>
      <c r="L178" s="74">
        <v>0</v>
      </c>
      <c r="M178" s="74">
        <v>0</v>
      </c>
      <c r="N178" s="74">
        <v>0</v>
      </c>
      <c r="O178" s="74">
        <v>0</v>
      </c>
      <c r="P178" s="74">
        <v>0</v>
      </c>
      <c r="Q178" s="74">
        <v>0</v>
      </c>
      <c r="R178" s="74">
        <v>0</v>
      </c>
      <c r="S178" s="74">
        <v>0</v>
      </c>
      <c r="T178" s="74">
        <v>0</v>
      </c>
      <c r="U178" s="74">
        <v>0</v>
      </c>
      <c r="V178" s="74">
        <v>0</v>
      </c>
      <c r="W178" s="74">
        <v>0</v>
      </c>
      <c r="X178" s="74">
        <v>0</v>
      </c>
      <c r="Y178" s="74">
        <v>0</v>
      </c>
      <c r="Z178" s="74">
        <v>0</v>
      </c>
      <c r="AA178" s="74">
        <v>0</v>
      </c>
      <c r="AB178" s="74">
        <v>0</v>
      </c>
      <c r="AC178" s="74">
        <v>0</v>
      </c>
      <c r="AD178" s="74">
        <v>0</v>
      </c>
      <c r="AE178" s="74">
        <v>0</v>
      </c>
      <c r="AF178" s="74">
        <v>0</v>
      </c>
      <c r="AG178" s="74">
        <v>0</v>
      </c>
      <c r="AH178" s="74"/>
      <c r="AI178" s="74"/>
      <c r="AJ178" s="74"/>
      <c r="AK178" s="74"/>
      <c r="AL178" s="74"/>
      <c r="AM178" s="74"/>
      <c r="AN178" s="74"/>
      <c r="AO178" s="74"/>
      <c r="AP178" s="74"/>
      <c r="AQ178" s="74"/>
      <c r="AR178" s="74"/>
      <c r="AS178" s="74"/>
      <c r="AT178" s="74"/>
      <c r="AU178" s="74"/>
      <c r="AV178" s="74"/>
      <c r="AW178" s="74"/>
      <c r="AX178" s="74"/>
      <c r="AY178" s="74"/>
      <c r="AZ178" s="74"/>
      <c r="BA178" s="74"/>
      <c r="BB178" s="74"/>
      <c r="BC178" s="74"/>
      <c r="BD178" s="74"/>
      <c r="BE178" s="74"/>
      <c r="BF178" s="74"/>
      <c r="BG178" s="74"/>
      <c r="BH178" s="74"/>
      <c r="BI178" s="74"/>
      <c r="BJ178" s="74"/>
      <c r="BK178" s="74"/>
      <c r="BL178" s="74"/>
      <c r="BM178" s="74"/>
      <c r="BN178" s="74"/>
      <c r="BO178" s="74"/>
    </row>
    <row r="179" spans="1:67" x14ac:dyDescent="0.2">
      <c r="A179" s="53" t="s">
        <v>913</v>
      </c>
      <c r="B179" s="74">
        <v>0</v>
      </c>
      <c r="C179" s="74">
        <v>0</v>
      </c>
      <c r="D179" s="74">
        <v>0</v>
      </c>
      <c r="E179" s="74">
        <v>0</v>
      </c>
      <c r="F179" s="74">
        <v>0</v>
      </c>
      <c r="G179" s="74">
        <v>0</v>
      </c>
      <c r="H179" s="74">
        <v>0</v>
      </c>
      <c r="I179" s="74">
        <v>0</v>
      </c>
      <c r="J179" s="74">
        <v>0</v>
      </c>
      <c r="K179" s="74">
        <v>0</v>
      </c>
      <c r="L179" s="74">
        <v>0</v>
      </c>
      <c r="M179" s="74">
        <v>0</v>
      </c>
      <c r="N179" s="74">
        <v>0</v>
      </c>
      <c r="O179" s="74">
        <v>0</v>
      </c>
      <c r="P179" s="74">
        <v>0</v>
      </c>
      <c r="Q179" s="74">
        <v>0</v>
      </c>
      <c r="R179" s="74">
        <v>0</v>
      </c>
      <c r="S179" s="74">
        <v>0</v>
      </c>
      <c r="T179" s="74">
        <v>0</v>
      </c>
      <c r="U179" s="74">
        <v>0</v>
      </c>
      <c r="V179" s="74">
        <v>0</v>
      </c>
      <c r="W179" s="74">
        <v>0</v>
      </c>
      <c r="X179" s="74">
        <v>0</v>
      </c>
      <c r="Y179" s="74">
        <v>0</v>
      </c>
      <c r="Z179" s="74">
        <v>0</v>
      </c>
      <c r="AA179" s="74">
        <v>0</v>
      </c>
      <c r="AB179" s="74">
        <v>0</v>
      </c>
      <c r="AC179" s="74">
        <v>0</v>
      </c>
      <c r="AD179" s="74">
        <v>0</v>
      </c>
      <c r="AE179" s="74">
        <v>0</v>
      </c>
      <c r="AF179" s="74">
        <v>0</v>
      </c>
      <c r="AG179" s="74">
        <v>0</v>
      </c>
      <c r="AH179" s="74"/>
      <c r="AI179" s="74"/>
      <c r="AJ179" s="74"/>
      <c r="AK179" s="74"/>
      <c r="AL179" s="74"/>
      <c r="AM179" s="74"/>
      <c r="AN179" s="74"/>
      <c r="AO179" s="74"/>
      <c r="AP179" s="74"/>
      <c r="AQ179" s="74"/>
      <c r="AR179" s="74"/>
      <c r="AS179" s="74"/>
      <c r="AT179" s="74"/>
      <c r="AU179" s="74"/>
      <c r="AV179" s="74"/>
      <c r="AW179" s="74"/>
      <c r="AX179" s="74"/>
      <c r="AY179" s="74"/>
      <c r="AZ179" s="74"/>
      <c r="BA179" s="74"/>
      <c r="BB179" s="74"/>
      <c r="BC179" s="74"/>
      <c r="BD179" s="74"/>
      <c r="BE179" s="74"/>
      <c r="BF179" s="74"/>
      <c r="BG179" s="74"/>
      <c r="BH179" s="74"/>
      <c r="BI179" s="74"/>
      <c r="BJ179" s="74"/>
      <c r="BK179" s="74"/>
      <c r="BL179" s="74"/>
      <c r="BM179" s="74"/>
      <c r="BN179" s="74"/>
      <c r="BO179" s="74"/>
    </row>
    <row r="180" spans="1:67" x14ac:dyDescent="0.2">
      <c r="A180" s="53" t="s">
        <v>913</v>
      </c>
      <c r="B180" s="74">
        <v>0</v>
      </c>
      <c r="C180" s="74">
        <v>0</v>
      </c>
      <c r="D180" s="74">
        <v>0</v>
      </c>
      <c r="E180" s="74">
        <v>0</v>
      </c>
      <c r="F180" s="74">
        <v>0</v>
      </c>
      <c r="G180" s="74">
        <v>0</v>
      </c>
      <c r="H180" s="74">
        <v>0</v>
      </c>
      <c r="I180" s="74">
        <v>0</v>
      </c>
      <c r="J180" s="74">
        <v>0</v>
      </c>
      <c r="K180" s="74">
        <v>0</v>
      </c>
      <c r="L180" s="74">
        <v>0</v>
      </c>
      <c r="M180" s="74">
        <v>0</v>
      </c>
      <c r="N180" s="74">
        <v>0</v>
      </c>
      <c r="O180" s="74">
        <v>0</v>
      </c>
      <c r="P180" s="74">
        <v>0</v>
      </c>
      <c r="Q180" s="74">
        <v>0</v>
      </c>
      <c r="R180" s="74">
        <v>0</v>
      </c>
      <c r="S180" s="74">
        <v>0</v>
      </c>
      <c r="T180" s="74">
        <v>0</v>
      </c>
      <c r="U180" s="74">
        <v>0</v>
      </c>
      <c r="V180" s="74">
        <v>0</v>
      </c>
      <c r="W180" s="74">
        <v>0</v>
      </c>
      <c r="X180" s="74">
        <v>0</v>
      </c>
      <c r="Y180" s="74">
        <v>0</v>
      </c>
      <c r="Z180" s="74">
        <v>0</v>
      </c>
      <c r="AA180" s="74">
        <v>0</v>
      </c>
      <c r="AB180" s="74">
        <v>0</v>
      </c>
      <c r="AC180" s="74">
        <v>0</v>
      </c>
      <c r="AD180" s="74">
        <v>0</v>
      </c>
      <c r="AE180" s="74">
        <v>0</v>
      </c>
      <c r="AF180" s="74">
        <v>0</v>
      </c>
      <c r="AG180" s="74">
        <v>0</v>
      </c>
      <c r="AH180" s="74"/>
      <c r="AI180" s="74"/>
      <c r="AJ180" s="74"/>
      <c r="AK180" s="74"/>
      <c r="AL180" s="74"/>
      <c r="AM180" s="74"/>
      <c r="AN180" s="74"/>
      <c r="AO180" s="74"/>
      <c r="AP180" s="74"/>
      <c r="AQ180" s="74"/>
      <c r="AR180" s="74"/>
      <c r="AS180" s="74"/>
      <c r="AT180" s="74"/>
      <c r="AU180" s="74"/>
      <c r="AV180" s="74"/>
      <c r="AW180" s="74"/>
      <c r="AX180" s="74"/>
      <c r="AY180" s="74"/>
      <c r="AZ180" s="74"/>
      <c r="BA180" s="74"/>
      <c r="BB180" s="74"/>
      <c r="BC180" s="74"/>
      <c r="BD180" s="74"/>
      <c r="BE180" s="74"/>
      <c r="BF180" s="74"/>
      <c r="BG180" s="74"/>
      <c r="BH180" s="74"/>
      <c r="BI180" s="74"/>
      <c r="BJ180" s="74"/>
      <c r="BK180" s="74"/>
      <c r="BL180" s="74"/>
      <c r="BM180" s="74"/>
      <c r="BN180" s="74"/>
      <c r="BO180" s="74"/>
    </row>
    <row r="181" spans="1:67" x14ac:dyDescent="0.2">
      <c r="A181" s="53" t="s">
        <v>913</v>
      </c>
      <c r="B181" s="74">
        <v>0</v>
      </c>
      <c r="C181" s="74">
        <v>0</v>
      </c>
      <c r="D181" s="74">
        <v>0</v>
      </c>
      <c r="E181" s="74">
        <v>0</v>
      </c>
      <c r="F181" s="74">
        <v>0</v>
      </c>
      <c r="G181" s="74">
        <v>0</v>
      </c>
      <c r="H181" s="74">
        <v>0</v>
      </c>
      <c r="I181" s="74">
        <v>0</v>
      </c>
      <c r="J181" s="74">
        <v>0</v>
      </c>
      <c r="K181" s="74">
        <v>0</v>
      </c>
      <c r="L181" s="74">
        <v>0</v>
      </c>
      <c r="M181" s="74">
        <v>0</v>
      </c>
      <c r="N181" s="74">
        <v>0</v>
      </c>
      <c r="O181" s="74">
        <v>0</v>
      </c>
      <c r="P181" s="74">
        <v>0</v>
      </c>
      <c r="Q181" s="74">
        <v>0</v>
      </c>
      <c r="R181" s="74">
        <v>0</v>
      </c>
      <c r="S181" s="74">
        <v>0</v>
      </c>
      <c r="T181" s="74">
        <v>0</v>
      </c>
      <c r="U181" s="74">
        <v>0</v>
      </c>
      <c r="V181" s="74">
        <v>0</v>
      </c>
      <c r="W181" s="74">
        <v>0</v>
      </c>
      <c r="X181" s="74">
        <v>0</v>
      </c>
      <c r="Y181" s="74">
        <v>0</v>
      </c>
      <c r="Z181" s="74">
        <v>0</v>
      </c>
      <c r="AA181" s="74">
        <v>0</v>
      </c>
      <c r="AB181" s="74">
        <v>0</v>
      </c>
      <c r="AC181" s="74">
        <v>0</v>
      </c>
      <c r="AD181" s="74">
        <v>0</v>
      </c>
      <c r="AE181" s="74">
        <v>0</v>
      </c>
      <c r="AF181" s="74">
        <v>0</v>
      </c>
      <c r="AG181" s="74">
        <v>0</v>
      </c>
      <c r="AH181" s="53"/>
      <c r="AI181" s="74"/>
      <c r="AJ181" s="74"/>
      <c r="AK181" s="74"/>
      <c r="AL181" s="74"/>
      <c r="AM181" s="74"/>
      <c r="AN181" s="74"/>
      <c r="AO181" s="74"/>
      <c r="AP181" s="74"/>
      <c r="AQ181" s="74"/>
      <c r="AR181" s="74"/>
      <c r="AS181" s="74"/>
      <c r="AT181" s="74"/>
      <c r="AU181" s="74"/>
      <c r="AV181" s="74"/>
      <c r="AW181" s="74"/>
      <c r="AX181" s="74"/>
      <c r="AY181" s="74"/>
      <c r="AZ181" s="74"/>
      <c r="BA181" s="74"/>
      <c r="BB181" s="74"/>
      <c r="BC181" s="74"/>
      <c r="BD181" s="74"/>
      <c r="BE181" s="74"/>
      <c r="BF181" s="74"/>
      <c r="BG181" s="74"/>
      <c r="BH181" s="74"/>
      <c r="BI181" s="74"/>
      <c r="BJ181" s="74"/>
      <c r="BK181" s="74"/>
      <c r="BL181" s="74"/>
      <c r="BM181" s="74"/>
      <c r="BN181" s="74"/>
      <c r="BO181" s="74"/>
    </row>
    <row r="182" spans="1:67" x14ac:dyDescent="0.2">
      <c r="A182" s="53" t="s">
        <v>913</v>
      </c>
      <c r="B182" s="74">
        <v>0</v>
      </c>
      <c r="C182" s="74">
        <v>0</v>
      </c>
      <c r="D182" s="74">
        <v>0</v>
      </c>
      <c r="E182" s="74">
        <v>0</v>
      </c>
      <c r="F182" s="74">
        <v>0</v>
      </c>
      <c r="G182" s="74">
        <v>0</v>
      </c>
      <c r="H182" s="74">
        <v>0</v>
      </c>
      <c r="I182" s="74">
        <v>0</v>
      </c>
      <c r="J182" s="74">
        <v>0</v>
      </c>
      <c r="K182" s="74">
        <v>0</v>
      </c>
      <c r="L182" s="74">
        <v>0</v>
      </c>
      <c r="M182" s="74">
        <v>0</v>
      </c>
      <c r="N182" s="74">
        <v>0</v>
      </c>
      <c r="O182" s="74">
        <v>0</v>
      </c>
      <c r="P182" s="74">
        <v>0</v>
      </c>
      <c r="Q182" s="74">
        <v>0</v>
      </c>
      <c r="R182" s="74">
        <v>0</v>
      </c>
      <c r="S182" s="74">
        <v>0</v>
      </c>
      <c r="T182" s="74">
        <v>0</v>
      </c>
      <c r="U182" s="74">
        <v>0</v>
      </c>
      <c r="V182" s="74">
        <v>0</v>
      </c>
      <c r="W182" s="74">
        <v>0</v>
      </c>
      <c r="X182" s="74">
        <v>0</v>
      </c>
      <c r="Y182" s="74">
        <v>0</v>
      </c>
      <c r="Z182" s="74">
        <v>0</v>
      </c>
      <c r="AA182" s="74">
        <v>0</v>
      </c>
      <c r="AB182" s="74">
        <v>0</v>
      </c>
      <c r="AC182" s="74">
        <v>0</v>
      </c>
      <c r="AD182" s="74">
        <v>0</v>
      </c>
      <c r="AE182" s="74">
        <v>0</v>
      </c>
      <c r="AF182" s="74">
        <v>0</v>
      </c>
      <c r="AG182" s="74">
        <v>0</v>
      </c>
      <c r="AH182" s="74"/>
      <c r="AI182" s="74"/>
      <c r="AJ182" s="74"/>
      <c r="AK182" s="74"/>
      <c r="AL182" s="74"/>
      <c r="AM182" s="74"/>
      <c r="AN182" s="74"/>
      <c r="AO182" s="74"/>
      <c r="AP182" s="74"/>
      <c r="AQ182" s="74"/>
      <c r="AR182" s="74"/>
      <c r="AS182" s="74"/>
      <c r="AT182" s="74"/>
      <c r="AU182" s="74"/>
      <c r="AV182" s="74"/>
      <c r="AW182" s="74"/>
      <c r="AX182" s="74"/>
      <c r="AY182" s="74"/>
      <c r="AZ182" s="74"/>
      <c r="BA182" s="74"/>
      <c r="BB182" s="74"/>
      <c r="BC182" s="74"/>
      <c r="BD182" s="74"/>
      <c r="BE182" s="74"/>
      <c r="BF182" s="74"/>
      <c r="BG182" s="74"/>
      <c r="BH182" s="74"/>
      <c r="BI182" s="74"/>
      <c r="BJ182" s="74"/>
      <c r="BK182" s="74"/>
      <c r="BL182" s="74"/>
      <c r="BM182" s="74"/>
      <c r="BN182" s="74"/>
      <c r="BO182" s="74"/>
    </row>
    <row r="183" spans="1:67" x14ac:dyDescent="0.2">
      <c r="A183" s="53" t="s">
        <v>913</v>
      </c>
      <c r="B183" s="74">
        <v>0</v>
      </c>
      <c r="C183" s="74">
        <v>0</v>
      </c>
      <c r="D183" s="74">
        <v>0</v>
      </c>
      <c r="E183" s="74">
        <v>0</v>
      </c>
      <c r="F183" s="74">
        <v>0</v>
      </c>
      <c r="G183" s="74">
        <v>0</v>
      </c>
      <c r="H183" s="74">
        <v>0</v>
      </c>
      <c r="I183" s="74">
        <v>0</v>
      </c>
      <c r="J183" s="74">
        <v>0</v>
      </c>
      <c r="K183" s="74">
        <v>0</v>
      </c>
      <c r="L183" s="74">
        <v>0</v>
      </c>
      <c r="M183" s="74">
        <v>0</v>
      </c>
      <c r="N183" s="74">
        <v>0</v>
      </c>
      <c r="O183" s="74">
        <v>0</v>
      </c>
      <c r="P183" s="74">
        <v>0</v>
      </c>
      <c r="Q183" s="74">
        <v>0</v>
      </c>
      <c r="R183" s="74">
        <v>0</v>
      </c>
      <c r="S183" s="74">
        <v>0</v>
      </c>
      <c r="T183" s="74">
        <v>0</v>
      </c>
      <c r="U183" s="74">
        <v>0</v>
      </c>
      <c r="V183" s="74">
        <v>0</v>
      </c>
      <c r="W183" s="74">
        <v>0</v>
      </c>
      <c r="X183" s="74">
        <v>0</v>
      </c>
      <c r="Y183" s="74">
        <v>0</v>
      </c>
      <c r="Z183" s="74">
        <v>0</v>
      </c>
      <c r="AA183" s="74">
        <v>0</v>
      </c>
      <c r="AB183" s="74">
        <v>0</v>
      </c>
      <c r="AC183" s="74">
        <v>0</v>
      </c>
      <c r="AD183" s="74">
        <v>0</v>
      </c>
      <c r="AE183" s="74">
        <v>0</v>
      </c>
      <c r="AF183" s="74">
        <v>0</v>
      </c>
      <c r="AG183" s="74">
        <v>0</v>
      </c>
      <c r="AH183" s="74"/>
      <c r="AI183" s="74"/>
      <c r="AJ183" s="74"/>
      <c r="AK183" s="74"/>
      <c r="AL183" s="74"/>
      <c r="AM183" s="74"/>
      <c r="AN183" s="74"/>
      <c r="AO183" s="74"/>
      <c r="AP183" s="74"/>
      <c r="AQ183" s="74"/>
      <c r="AR183" s="74"/>
      <c r="AS183" s="74"/>
      <c r="AT183" s="74"/>
      <c r="AU183" s="74"/>
      <c r="AV183" s="74"/>
      <c r="AW183" s="74"/>
      <c r="AX183" s="74"/>
      <c r="AY183" s="74"/>
      <c r="AZ183" s="74"/>
      <c r="BA183" s="74"/>
      <c r="BB183" s="74"/>
      <c r="BC183" s="74"/>
      <c r="BD183" s="74"/>
      <c r="BE183" s="74"/>
      <c r="BF183" s="74"/>
      <c r="BG183" s="74"/>
      <c r="BH183" s="74"/>
      <c r="BI183" s="74"/>
      <c r="BJ183" s="74"/>
      <c r="BK183" s="74"/>
      <c r="BL183" s="74"/>
      <c r="BM183" s="74"/>
      <c r="BN183" s="74"/>
      <c r="BO183" s="74"/>
    </row>
    <row r="184" spans="1:67" x14ac:dyDescent="0.2">
      <c r="A184" s="53" t="s">
        <v>913</v>
      </c>
      <c r="B184" s="74">
        <v>0</v>
      </c>
      <c r="C184" s="74">
        <v>0</v>
      </c>
      <c r="D184" s="74">
        <v>0</v>
      </c>
      <c r="E184" s="74">
        <v>0</v>
      </c>
      <c r="F184" s="74">
        <v>0</v>
      </c>
      <c r="G184" s="74">
        <v>0</v>
      </c>
      <c r="H184" s="74">
        <v>0</v>
      </c>
      <c r="I184" s="74">
        <v>0</v>
      </c>
      <c r="J184" s="74">
        <v>0</v>
      </c>
      <c r="K184" s="74">
        <v>0</v>
      </c>
      <c r="L184" s="74">
        <v>0</v>
      </c>
      <c r="M184" s="74">
        <v>0</v>
      </c>
      <c r="N184" s="74">
        <v>0</v>
      </c>
      <c r="O184" s="74">
        <v>0</v>
      </c>
      <c r="P184" s="74">
        <v>0</v>
      </c>
      <c r="Q184" s="74">
        <v>0</v>
      </c>
      <c r="R184" s="74">
        <v>0</v>
      </c>
      <c r="S184" s="74">
        <v>0</v>
      </c>
      <c r="T184" s="74">
        <v>0</v>
      </c>
      <c r="U184" s="74">
        <v>0</v>
      </c>
      <c r="V184" s="74">
        <v>0</v>
      </c>
      <c r="W184" s="74">
        <v>0</v>
      </c>
      <c r="X184" s="74">
        <v>0</v>
      </c>
      <c r="Y184" s="74">
        <v>0</v>
      </c>
      <c r="Z184" s="74">
        <v>0</v>
      </c>
      <c r="AA184" s="74">
        <v>0</v>
      </c>
      <c r="AB184" s="74">
        <v>0</v>
      </c>
      <c r="AC184" s="74">
        <v>0</v>
      </c>
      <c r="AD184" s="74">
        <v>0</v>
      </c>
      <c r="AE184" s="74">
        <v>0</v>
      </c>
      <c r="AF184" s="74">
        <v>0</v>
      </c>
      <c r="AG184" s="74">
        <v>0</v>
      </c>
      <c r="AH184" s="74"/>
      <c r="AI184" s="74"/>
      <c r="AJ184" s="74"/>
      <c r="AK184" s="74"/>
      <c r="AL184" s="74"/>
      <c r="AM184" s="74"/>
      <c r="AN184" s="74"/>
      <c r="AO184" s="74"/>
      <c r="AP184" s="74"/>
      <c r="AQ184" s="74"/>
      <c r="AR184" s="74"/>
      <c r="AS184" s="74"/>
      <c r="AT184" s="74"/>
      <c r="AU184" s="74"/>
      <c r="AV184" s="74"/>
      <c r="AW184" s="74"/>
      <c r="AX184" s="74"/>
      <c r="AY184" s="74"/>
      <c r="AZ184" s="74"/>
      <c r="BA184" s="74"/>
      <c r="BB184" s="74"/>
      <c r="BC184" s="74"/>
      <c r="BD184" s="74"/>
      <c r="BE184" s="74"/>
      <c r="BF184" s="74"/>
      <c r="BG184" s="74"/>
      <c r="BH184" s="74"/>
      <c r="BI184" s="74"/>
      <c r="BJ184" s="74"/>
      <c r="BK184" s="74"/>
      <c r="BL184" s="74"/>
      <c r="BM184" s="74"/>
      <c r="BN184" s="74"/>
      <c r="BO184" s="74"/>
    </row>
    <row r="185" spans="1:67" x14ac:dyDescent="0.2">
      <c r="A185" s="53" t="s">
        <v>913</v>
      </c>
      <c r="B185" s="74">
        <v>0</v>
      </c>
      <c r="C185" s="74">
        <v>0</v>
      </c>
      <c r="D185" s="74">
        <v>0</v>
      </c>
      <c r="E185" s="74">
        <v>0</v>
      </c>
      <c r="F185" s="74">
        <v>0</v>
      </c>
      <c r="G185" s="74">
        <v>0</v>
      </c>
      <c r="H185" s="74">
        <v>0</v>
      </c>
      <c r="I185" s="74">
        <v>0</v>
      </c>
      <c r="J185" s="74">
        <v>0</v>
      </c>
      <c r="K185" s="74">
        <v>0</v>
      </c>
      <c r="L185" s="74">
        <v>0</v>
      </c>
      <c r="M185" s="74">
        <v>0</v>
      </c>
      <c r="N185" s="74">
        <v>0</v>
      </c>
      <c r="O185" s="74">
        <v>0</v>
      </c>
      <c r="P185" s="74">
        <v>0</v>
      </c>
      <c r="Q185" s="74">
        <v>0</v>
      </c>
      <c r="R185" s="74">
        <v>0</v>
      </c>
      <c r="S185" s="74">
        <v>0</v>
      </c>
      <c r="T185" s="74">
        <v>0</v>
      </c>
      <c r="U185" s="74">
        <v>0</v>
      </c>
      <c r="V185" s="74">
        <v>0</v>
      </c>
      <c r="W185" s="74">
        <v>0</v>
      </c>
      <c r="X185" s="74">
        <v>0</v>
      </c>
      <c r="Y185" s="74">
        <v>0</v>
      </c>
      <c r="Z185" s="74">
        <v>0</v>
      </c>
      <c r="AA185" s="74">
        <v>0</v>
      </c>
      <c r="AB185" s="74">
        <v>0</v>
      </c>
      <c r="AC185" s="74">
        <v>0</v>
      </c>
      <c r="AD185" s="74">
        <v>0</v>
      </c>
      <c r="AE185" s="74">
        <v>0</v>
      </c>
      <c r="AF185" s="74">
        <v>0</v>
      </c>
      <c r="AG185" s="74">
        <v>0</v>
      </c>
      <c r="AH185" s="74"/>
      <c r="AI185" s="74"/>
      <c r="AJ185" s="74"/>
      <c r="AK185" s="74"/>
      <c r="AL185" s="74"/>
      <c r="AM185" s="74"/>
      <c r="AN185" s="74"/>
      <c r="AO185" s="74"/>
      <c r="AP185" s="74"/>
      <c r="AQ185" s="74"/>
      <c r="AR185" s="74"/>
      <c r="AS185" s="74"/>
      <c r="AT185" s="74"/>
      <c r="AU185" s="74"/>
      <c r="AV185" s="74"/>
      <c r="AW185" s="74"/>
      <c r="AX185" s="74"/>
      <c r="AY185" s="74"/>
      <c r="AZ185" s="74"/>
      <c r="BA185" s="74"/>
      <c r="BB185" s="74"/>
      <c r="BC185" s="74"/>
      <c r="BD185" s="74"/>
      <c r="BE185" s="74"/>
      <c r="BF185" s="74"/>
      <c r="BG185" s="74"/>
      <c r="BH185" s="74"/>
      <c r="BI185" s="74"/>
      <c r="BJ185" s="74"/>
      <c r="BK185" s="74"/>
      <c r="BL185" s="74"/>
      <c r="BM185" s="74"/>
      <c r="BN185" s="74"/>
      <c r="BO185" s="74"/>
    </row>
    <row r="186" spans="1:67" x14ac:dyDescent="0.2">
      <c r="A186" s="53" t="s">
        <v>913</v>
      </c>
      <c r="B186" s="74">
        <v>0</v>
      </c>
      <c r="C186" s="74">
        <v>0</v>
      </c>
      <c r="D186" s="74">
        <v>0</v>
      </c>
      <c r="E186" s="74">
        <v>0</v>
      </c>
      <c r="F186" s="74">
        <v>0</v>
      </c>
      <c r="G186" s="74">
        <v>0</v>
      </c>
      <c r="H186" s="74">
        <v>0</v>
      </c>
      <c r="I186" s="74">
        <v>0</v>
      </c>
      <c r="J186" s="74">
        <v>0</v>
      </c>
      <c r="K186" s="74">
        <v>0</v>
      </c>
      <c r="L186" s="74">
        <v>0</v>
      </c>
      <c r="M186" s="74">
        <v>0</v>
      </c>
      <c r="N186" s="74">
        <v>0</v>
      </c>
      <c r="O186" s="74">
        <v>0</v>
      </c>
      <c r="P186" s="74">
        <v>0</v>
      </c>
      <c r="Q186" s="74">
        <v>0</v>
      </c>
      <c r="R186" s="74">
        <v>0</v>
      </c>
      <c r="S186" s="74">
        <v>0</v>
      </c>
      <c r="T186" s="74">
        <v>0</v>
      </c>
      <c r="U186" s="74">
        <v>0</v>
      </c>
      <c r="V186" s="74">
        <v>0</v>
      </c>
      <c r="W186" s="74">
        <v>0</v>
      </c>
      <c r="X186" s="74">
        <v>0</v>
      </c>
      <c r="Y186" s="74">
        <v>0</v>
      </c>
      <c r="Z186" s="74">
        <v>0</v>
      </c>
      <c r="AA186" s="74">
        <v>0</v>
      </c>
      <c r="AB186" s="74">
        <v>0</v>
      </c>
      <c r="AC186" s="74">
        <v>0</v>
      </c>
      <c r="AD186" s="74">
        <v>0</v>
      </c>
      <c r="AE186" s="74">
        <v>0</v>
      </c>
      <c r="AF186" s="74">
        <v>0</v>
      </c>
      <c r="AG186" s="74">
        <v>0</v>
      </c>
      <c r="AH186" s="74"/>
      <c r="AI186" s="74"/>
      <c r="AJ186" s="74"/>
      <c r="AK186" s="74"/>
      <c r="AL186" s="74"/>
      <c r="AM186" s="74"/>
      <c r="AN186" s="74"/>
      <c r="AO186" s="74"/>
      <c r="AP186" s="74"/>
      <c r="AQ186" s="74"/>
      <c r="AR186" s="74"/>
      <c r="AS186" s="74"/>
      <c r="AT186" s="74"/>
      <c r="AU186" s="74"/>
      <c r="AV186" s="74"/>
      <c r="AW186" s="74"/>
      <c r="AX186" s="74"/>
      <c r="AY186" s="74"/>
      <c r="AZ186" s="74"/>
      <c r="BA186" s="74"/>
      <c r="BB186" s="74"/>
      <c r="BC186" s="74"/>
      <c r="BD186" s="74"/>
      <c r="BE186" s="74"/>
      <c r="BF186" s="74"/>
      <c r="BG186" s="74"/>
      <c r="BH186" s="74"/>
      <c r="BI186" s="74"/>
      <c r="BJ186" s="74"/>
      <c r="BK186" s="74"/>
      <c r="BL186" s="74"/>
      <c r="BM186" s="74"/>
      <c r="BN186" s="74"/>
      <c r="BO186" s="74"/>
    </row>
    <row r="187" spans="1:67" x14ac:dyDescent="0.2">
      <c r="A187" s="53" t="s">
        <v>913</v>
      </c>
      <c r="B187" s="74">
        <v>0</v>
      </c>
      <c r="C187" s="74">
        <v>0</v>
      </c>
      <c r="D187" s="74">
        <v>0</v>
      </c>
      <c r="E187" s="74">
        <v>0</v>
      </c>
      <c r="F187" s="74">
        <v>0</v>
      </c>
      <c r="G187" s="74">
        <v>0</v>
      </c>
      <c r="H187" s="74">
        <v>0</v>
      </c>
      <c r="I187" s="74">
        <v>0</v>
      </c>
      <c r="J187" s="74">
        <v>0</v>
      </c>
      <c r="K187" s="74">
        <v>0</v>
      </c>
      <c r="L187" s="74">
        <v>0</v>
      </c>
      <c r="M187" s="74">
        <v>0</v>
      </c>
      <c r="N187" s="74">
        <v>0</v>
      </c>
      <c r="O187" s="74">
        <v>0</v>
      </c>
      <c r="P187" s="74">
        <v>0</v>
      </c>
      <c r="Q187" s="74">
        <v>0</v>
      </c>
      <c r="R187" s="74">
        <v>0</v>
      </c>
      <c r="S187" s="74">
        <v>0</v>
      </c>
      <c r="T187" s="74">
        <v>0</v>
      </c>
      <c r="U187" s="74">
        <v>0</v>
      </c>
      <c r="V187" s="74">
        <v>0</v>
      </c>
      <c r="W187" s="74">
        <v>0</v>
      </c>
      <c r="X187" s="74">
        <v>0</v>
      </c>
      <c r="Y187" s="74">
        <v>0</v>
      </c>
      <c r="Z187" s="74">
        <v>0</v>
      </c>
      <c r="AA187" s="74">
        <v>0</v>
      </c>
      <c r="AB187" s="74">
        <v>0</v>
      </c>
      <c r="AC187" s="74">
        <v>0</v>
      </c>
      <c r="AD187" s="74">
        <v>0</v>
      </c>
      <c r="AE187" s="74">
        <v>0</v>
      </c>
      <c r="AF187" s="74">
        <v>0</v>
      </c>
      <c r="AG187" s="74">
        <v>0</v>
      </c>
      <c r="AH187" s="74"/>
      <c r="AI187" s="74"/>
      <c r="AJ187" s="74"/>
      <c r="AK187" s="74"/>
      <c r="AL187" s="74"/>
      <c r="AM187" s="74"/>
      <c r="AN187" s="74"/>
      <c r="AO187" s="74"/>
      <c r="AP187" s="74"/>
      <c r="AQ187" s="74"/>
      <c r="AR187" s="74"/>
      <c r="AS187" s="74"/>
      <c r="AT187" s="74"/>
      <c r="AU187" s="74"/>
      <c r="AV187" s="74"/>
      <c r="AW187" s="74"/>
      <c r="AX187" s="74"/>
      <c r="AY187" s="74"/>
      <c r="AZ187" s="74"/>
      <c r="BA187" s="74"/>
      <c r="BB187" s="74"/>
      <c r="BC187" s="74"/>
      <c r="BD187" s="74"/>
      <c r="BE187" s="74"/>
      <c r="BF187" s="74"/>
      <c r="BG187" s="74"/>
      <c r="BH187" s="74"/>
      <c r="BI187" s="74"/>
      <c r="BJ187" s="74"/>
      <c r="BK187" s="74"/>
      <c r="BL187" s="74"/>
      <c r="BM187" s="74"/>
      <c r="BN187" s="74"/>
      <c r="BO187" s="74"/>
    </row>
    <row r="188" spans="1:67" x14ac:dyDescent="0.2">
      <c r="A188" s="53" t="s">
        <v>913</v>
      </c>
      <c r="B188" s="74">
        <v>0</v>
      </c>
      <c r="C188" s="74">
        <v>0</v>
      </c>
      <c r="D188" s="74">
        <v>0</v>
      </c>
      <c r="E188" s="74">
        <v>0</v>
      </c>
      <c r="F188" s="74">
        <v>0</v>
      </c>
      <c r="G188" s="74">
        <v>0</v>
      </c>
      <c r="H188" s="74">
        <v>0</v>
      </c>
      <c r="I188" s="74">
        <v>0</v>
      </c>
      <c r="J188" s="74">
        <v>0</v>
      </c>
      <c r="K188" s="74">
        <v>0</v>
      </c>
      <c r="L188" s="74">
        <v>0</v>
      </c>
      <c r="M188" s="74">
        <v>0</v>
      </c>
      <c r="N188" s="74">
        <v>0</v>
      </c>
      <c r="O188" s="74">
        <v>0</v>
      </c>
      <c r="P188" s="74">
        <v>0</v>
      </c>
      <c r="Q188" s="74">
        <v>0</v>
      </c>
      <c r="R188" s="74">
        <v>0</v>
      </c>
      <c r="S188" s="74">
        <v>0</v>
      </c>
      <c r="T188" s="74">
        <v>0</v>
      </c>
      <c r="U188" s="74">
        <v>0</v>
      </c>
      <c r="V188" s="74">
        <v>0</v>
      </c>
      <c r="W188" s="74">
        <v>0</v>
      </c>
      <c r="X188" s="74">
        <v>0</v>
      </c>
      <c r="Y188" s="74">
        <v>0</v>
      </c>
      <c r="Z188" s="74">
        <v>0</v>
      </c>
      <c r="AA188" s="74">
        <v>0</v>
      </c>
      <c r="AB188" s="74">
        <v>0</v>
      </c>
      <c r="AC188" s="74">
        <v>0</v>
      </c>
      <c r="AD188" s="74">
        <v>0</v>
      </c>
      <c r="AE188" s="74">
        <v>0</v>
      </c>
      <c r="AF188" s="74">
        <v>0</v>
      </c>
      <c r="AG188" s="74">
        <v>0</v>
      </c>
      <c r="AH188" s="74"/>
      <c r="AI188" s="74"/>
      <c r="AJ188" s="74"/>
      <c r="AK188" s="74"/>
      <c r="AL188" s="74"/>
      <c r="AM188" s="74"/>
      <c r="AN188" s="74"/>
      <c r="AO188" s="74"/>
      <c r="AP188" s="74"/>
      <c r="AQ188" s="74"/>
      <c r="AR188" s="74"/>
      <c r="AS188" s="74"/>
      <c r="AT188" s="74"/>
      <c r="AU188" s="74"/>
      <c r="AV188" s="74"/>
      <c r="AW188" s="74"/>
      <c r="AX188" s="74"/>
      <c r="AY188" s="74"/>
      <c r="AZ188" s="74"/>
      <c r="BA188" s="74"/>
      <c r="BB188" s="74"/>
      <c r="BC188" s="74"/>
      <c r="BD188" s="74"/>
      <c r="BE188" s="74"/>
      <c r="BF188" s="74"/>
      <c r="BG188" s="74"/>
      <c r="BH188" s="74"/>
      <c r="BI188" s="74"/>
      <c r="BJ188" s="74"/>
      <c r="BK188" s="74"/>
      <c r="BL188" s="74"/>
      <c r="BM188" s="74"/>
      <c r="BN188" s="74"/>
      <c r="BO188" s="74"/>
    </row>
    <row r="189" spans="1:67" x14ac:dyDescent="0.2">
      <c r="A189" s="53" t="s">
        <v>913</v>
      </c>
      <c r="B189" s="74">
        <v>0</v>
      </c>
      <c r="C189" s="74">
        <v>0</v>
      </c>
      <c r="D189" s="74">
        <v>0</v>
      </c>
      <c r="E189" s="74">
        <v>0</v>
      </c>
      <c r="F189" s="74">
        <v>0</v>
      </c>
      <c r="G189" s="74">
        <v>0</v>
      </c>
      <c r="H189" s="74">
        <v>0</v>
      </c>
      <c r="I189" s="74">
        <v>0</v>
      </c>
      <c r="J189" s="74">
        <v>0</v>
      </c>
      <c r="K189" s="74">
        <v>0</v>
      </c>
      <c r="L189" s="74">
        <v>0</v>
      </c>
      <c r="M189" s="74">
        <v>0</v>
      </c>
      <c r="N189" s="74">
        <v>0</v>
      </c>
      <c r="O189" s="74">
        <v>0</v>
      </c>
      <c r="P189" s="74">
        <v>0</v>
      </c>
      <c r="Q189" s="74">
        <v>0</v>
      </c>
      <c r="R189" s="74">
        <v>0</v>
      </c>
      <c r="S189" s="74">
        <v>0</v>
      </c>
      <c r="T189" s="74">
        <v>0</v>
      </c>
      <c r="U189" s="74">
        <v>0</v>
      </c>
      <c r="V189" s="74">
        <v>0</v>
      </c>
      <c r="W189" s="74">
        <v>0</v>
      </c>
      <c r="X189" s="74">
        <v>0</v>
      </c>
      <c r="Y189" s="74">
        <v>0</v>
      </c>
      <c r="Z189" s="74">
        <v>0</v>
      </c>
      <c r="AA189" s="74">
        <v>0</v>
      </c>
      <c r="AB189" s="74">
        <v>0</v>
      </c>
      <c r="AC189" s="74">
        <v>0</v>
      </c>
      <c r="AD189" s="74">
        <v>0</v>
      </c>
      <c r="AE189" s="74">
        <v>0</v>
      </c>
      <c r="AF189" s="74">
        <v>0</v>
      </c>
      <c r="AG189" s="74">
        <v>0</v>
      </c>
      <c r="AH189" s="74"/>
      <c r="AI189" s="74"/>
      <c r="AJ189" s="74"/>
      <c r="AK189" s="74"/>
      <c r="AL189" s="74"/>
      <c r="AM189" s="74"/>
      <c r="AN189" s="74"/>
      <c r="AO189" s="74"/>
      <c r="AP189" s="74"/>
      <c r="AQ189" s="74"/>
      <c r="AR189" s="74"/>
      <c r="AS189" s="74"/>
      <c r="AT189" s="74"/>
      <c r="AU189" s="74"/>
      <c r="AV189" s="74"/>
      <c r="AW189" s="74"/>
      <c r="AX189" s="74"/>
      <c r="AY189" s="74"/>
      <c r="AZ189" s="74"/>
      <c r="BA189" s="74"/>
      <c r="BB189" s="74"/>
      <c r="BC189" s="74"/>
      <c r="BD189" s="74"/>
      <c r="BE189" s="74"/>
      <c r="BF189" s="74"/>
      <c r="BG189" s="74"/>
      <c r="BH189" s="74"/>
      <c r="BI189" s="74"/>
      <c r="BJ189" s="74"/>
      <c r="BK189" s="74"/>
      <c r="BL189" s="74"/>
      <c r="BM189" s="74"/>
      <c r="BN189" s="74"/>
      <c r="BO189" s="74"/>
    </row>
    <row r="190" spans="1:67" x14ac:dyDescent="0.2">
      <c r="A190" s="53" t="s">
        <v>913</v>
      </c>
      <c r="B190" s="74">
        <v>0</v>
      </c>
      <c r="C190" s="74">
        <v>0</v>
      </c>
      <c r="D190" s="74">
        <v>0</v>
      </c>
      <c r="E190" s="74">
        <v>0</v>
      </c>
      <c r="F190" s="74">
        <v>0</v>
      </c>
      <c r="G190" s="74">
        <v>0</v>
      </c>
      <c r="H190" s="74">
        <v>0</v>
      </c>
      <c r="I190" s="74">
        <v>0</v>
      </c>
      <c r="J190" s="74">
        <v>0</v>
      </c>
      <c r="K190" s="74">
        <v>0</v>
      </c>
      <c r="L190" s="74">
        <v>0</v>
      </c>
      <c r="M190" s="74">
        <v>0</v>
      </c>
      <c r="N190" s="74">
        <v>0</v>
      </c>
      <c r="O190" s="74">
        <v>0</v>
      </c>
      <c r="P190" s="74">
        <v>0</v>
      </c>
      <c r="Q190" s="74">
        <v>0</v>
      </c>
      <c r="R190" s="74">
        <v>0</v>
      </c>
      <c r="S190" s="74">
        <v>0</v>
      </c>
      <c r="T190" s="74">
        <v>0</v>
      </c>
      <c r="U190" s="74">
        <v>0</v>
      </c>
      <c r="V190" s="74">
        <v>0</v>
      </c>
      <c r="W190" s="74">
        <v>0</v>
      </c>
      <c r="X190" s="74">
        <v>0</v>
      </c>
      <c r="Y190" s="74">
        <v>0</v>
      </c>
      <c r="Z190" s="74">
        <v>0</v>
      </c>
      <c r="AA190" s="74">
        <v>0</v>
      </c>
      <c r="AB190" s="74">
        <v>0</v>
      </c>
      <c r="AC190" s="74">
        <v>0</v>
      </c>
      <c r="AD190" s="74">
        <v>0</v>
      </c>
      <c r="AE190" s="74">
        <v>0</v>
      </c>
      <c r="AF190" s="74">
        <v>0</v>
      </c>
      <c r="AG190" s="74">
        <v>0</v>
      </c>
      <c r="AH190" s="74"/>
      <c r="AI190" s="74"/>
      <c r="AJ190" s="74"/>
      <c r="AK190" s="74"/>
      <c r="AL190" s="74"/>
      <c r="AM190" s="74"/>
      <c r="AN190" s="74"/>
      <c r="AO190" s="74"/>
      <c r="AP190" s="74"/>
      <c r="AQ190" s="74"/>
      <c r="AR190" s="74"/>
      <c r="AS190" s="74"/>
      <c r="AT190" s="74"/>
      <c r="AU190" s="74"/>
      <c r="AV190" s="74"/>
      <c r="AW190" s="74"/>
      <c r="AX190" s="74"/>
      <c r="AY190" s="74"/>
      <c r="AZ190" s="74"/>
      <c r="BA190" s="74"/>
      <c r="BB190" s="74"/>
      <c r="BC190" s="74"/>
      <c r="BD190" s="74"/>
      <c r="BE190" s="74"/>
      <c r="BF190" s="74"/>
      <c r="BG190" s="74"/>
      <c r="BH190" s="74"/>
      <c r="BI190" s="74"/>
      <c r="BJ190" s="74"/>
      <c r="BK190" s="74"/>
      <c r="BL190" s="74"/>
      <c r="BM190" s="74"/>
      <c r="BN190" s="74"/>
      <c r="BO190" s="74"/>
    </row>
    <row r="191" spans="1:67" x14ac:dyDescent="0.2">
      <c r="A191" s="53" t="s">
        <v>913</v>
      </c>
      <c r="B191" s="74">
        <v>0</v>
      </c>
      <c r="C191" s="74">
        <v>0</v>
      </c>
      <c r="D191" s="74">
        <v>0</v>
      </c>
      <c r="E191" s="74">
        <v>0</v>
      </c>
      <c r="F191" s="74">
        <v>0</v>
      </c>
      <c r="G191" s="74">
        <v>0</v>
      </c>
      <c r="H191" s="74">
        <v>0</v>
      </c>
      <c r="I191" s="74">
        <v>0</v>
      </c>
      <c r="J191" s="74">
        <v>0</v>
      </c>
      <c r="K191" s="74">
        <v>0</v>
      </c>
      <c r="L191" s="74">
        <v>0</v>
      </c>
      <c r="M191" s="74">
        <v>0</v>
      </c>
      <c r="N191" s="74">
        <v>0</v>
      </c>
      <c r="O191" s="74">
        <v>0</v>
      </c>
      <c r="P191" s="74">
        <v>0</v>
      </c>
      <c r="Q191" s="74">
        <v>0</v>
      </c>
      <c r="R191" s="74">
        <v>0</v>
      </c>
      <c r="S191" s="74">
        <v>0</v>
      </c>
      <c r="T191" s="74">
        <v>0</v>
      </c>
      <c r="U191" s="74">
        <v>0</v>
      </c>
      <c r="V191" s="74">
        <v>0</v>
      </c>
      <c r="W191" s="74">
        <v>0</v>
      </c>
      <c r="X191" s="74">
        <v>0</v>
      </c>
      <c r="Y191" s="74">
        <v>0</v>
      </c>
      <c r="Z191" s="74">
        <v>0</v>
      </c>
      <c r="AA191" s="74">
        <v>0</v>
      </c>
      <c r="AB191" s="74">
        <v>0</v>
      </c>
      <c r="AC191" s="74">
        <v>0</v>
      </c>
      <c r="AD191" s="74">
        <v>0</v>
      </c>
      <c r="AE191" s="74">
        <v>0</v>
      </c>
      <c r="AF191" s="74">
        <v>0</v>
      </c>
      <c r="AG191" s="74">
        <v>0</v>
      </c>
      <c r="AH191" s="74"/>
      <c r="AI191" s="74"/>
      <c r="AJ191" s="74"/>
      <c r="AK191" s="74"/>
      <c r="AL191" s="74"/>
      <c r="AM191" s="74"/>
      <c r="AN191" s="74"/>
      <c r="AO191" s="74"/>
      <c r="AP191" s="74"/>
      <c r="AQ191" s="74"/>
      <c r="AR191" s="74"/>
      <c r="AS191" s="74"/>
      <c r="AT191" s="74"/>
      <c r="AU191" s="74"/>
      <c r="AV191" s="74"/>
      <c r="AW191" s="74"/>
      <c r="AX191" s="74"/>
      <c r="AY191" s="74"/>
      <c r="AZ191" s="74"/>
      <c r="BA191" s="74"/>
      <c r="BB191" s="74"/>
      <c r="BC191" s="74"/>
      <c r="BD191" s="74"/>
      <c r="BE191" s="74"/>
      <c r="BF191" s="74"/>
      <c r="BG191" s="74"/>
      <c r="BH191" s="74"/>
      <c r="BI191" s="74"/>
      <c r="BJ191" s="74"/>
      <c r="BK191" s="74"/>
      <c r="BL191" s="74"/>
      <c r="BM191" s="74"/>
      <c r="BN191" s="74"/>
      <c r="BO191" s="74"/>
    </row>
    <row r="192" spans="1:67" x14ac:dyDescent="0.2">
      <c r="A192" s="53" t="s">
        <v>913</v>
      </c>
      <c r="B192" s="74">
        <v>0</v>
      </c>
      <c r="C192" s="74">
        <v>0</v>
      </c>
      <c r="D192" s="74">
        <v>0</v>
      </c>
      <c r="E192" s="74">
        <v>0</v>
      </c>
      <c r="F192" s="74">
        <v>0</v>
      </c>
      <c r="G192" s="74">
        <v>0</v>
      </c>
      <c r="H192" s="74">
        <v>0</v>
      </c>
      <c r="I192" s="74">
        <v>0</v>
      </c>
      <c r="J192" s="74">
        <v>0</v>
      </c>
      <c r="K192" s="74">
        <v>0</v>
      </c>
      <c r="L192" s="74">
        <v>0</v>
      </c>
      <c r="M192" s="74">
        <v>0</v>
      </c>
      <c r="N192" s="74">
        <v>0</v>
      </c>
      <c r="O192" s="74">
        <v>0</v>
      </c>
      <c r="P192" s="74">
        <v>0</v>
      </c>
      <c r="Q192" s="74">
        <v>0</v>
      </c>
      <c r="R192" s="74">
        <v>0</v>
      </c>
      <c r="S192" s="74">
        <v>0</v>
      </c>
      <c r="T192" s="74">
        <v>0</v>
      </c>
      <c r="U192" s="74">
        <v>0</v>
      </c>
      <c r="V192" s="74">
        <v>0</v>
      </c>
      <c r="W192" s="74">
        <v>0</v>
      </c>
      <c r="X192" s="74">
        <v>0</v>
      </c>
      <c r="Y192" s="74">
        <v>0</v>
      </c>
      <c r="Z192" s="74">
        <v>0</v>
      </c>
      <c r="AA192" s="74">
        <v>0</v>
      </c>
      <c r="AB192" s="74">
        <v>0</v>
      </c>
      <c r="AC192" s="74">
        <v>0</v>
      </c>
      <c r="AD192" s="74">
        <v>0</v>
      </c>
      <c r="AE192" s="74">
        <v>0</v>
      </c>
      <c r="AF192" s="74">
        <v>0</v>
      </c>
      <c r="AG192" s="74">
        <v>0</v>
      </c>
      <c r="AH192" s="74"/>
      <c r="AI192" s="74"/>
      <c r="AJ192" s="74"/>
      <c r="AK192" s="74"/>
      <c r="AL192" s="74"/>
      <c r="AM192" s="74"/>
      <c r="AN192" s="74"/>
      <c r="AO192" s="74"/>
      <c r="AP192" s="74"/>
      <c r="AQ192" s="74"/>
      <c r="AR192" s="74"/>
      <c r="AS192" s="74"/>
      <c r="AT192" s="74"/>
      <c r="AU192" s="74"/>
      <c r="AV192" s="74"/>
      <c r="AW192" s="74"/>
      <c r="AX192" s="74"/>
      <c r="AY192" s="74"/>
      <c r="AZ192" s="74"/>
      <c r="BA192" s="74"/>
      <c r="BB192" s="74"/>
      <c r="BC192" s="74"/>
      <c r="BD192" s="74"/>
      <c r="BE192" s="74"/>
      <c r="BF192" s="74"/>
      <c r="BG192" s="74"/>
      <c r="BH192" s="74"/>
      <c r="BI192" s="74"/>
      <c r="BJ192" s="74"/>
      <c r="BK192" s="74"/>
      <c r="BL192" s="74"/>
      <c r="BM192" s="74"/>
      <c r="BN192" s="74"/>
      <c r="BO192" s="74"/>
    </row>
    <row r="193" spans="1:67" x14ac:dyDescent="0.2">
      <c r="A193" s="53" t="s">
        <v>913</v>
      </c>
      <c r="B193" s="74">
        <v>0</v>
      </c>
      <c r="C193" s="74">
        <v>0</v>
      </c>
      <c r="D193" s="74">
        <v>0</v>
      </c>
      <c r="E193" s="74">
        <v>0</v>
      </c>
      <c r="F193" s="74">
        <v>0</v>
      </c>
      <c r="G193" s="74">
        <v>0</v>
      </c>
      <c r="H193" s="74">
        <v>0</v>
      </c>
      <c r="I193" s="74">
        <v>0</v>
      </c>
      <c r="J193" s="74">
        <v>0</v>
      </c>
      <c r="K193" s="74">
        <v>0</v>
      </c>
      <c r="L193" s="74">
        <v>0</v>
      </c>
      <c r="M193" s="74">
        <v>0</v>
      </c>
      <c r="N193" s="74">
        <v>0</v>
      </c>
      <c r="O193" s="74">
        <v>0</v>
      </c>
      <c r="P193" s="74">
        <v>0</v>
      </c>
      <c r="Q193" s="74">
        <v>0</v>
      </c>
      <c r="R193" s="74">
        <v>0</v>
      </c>
      <c r="S193" s="74">
        <v>0</v>
      </c>
      <c r="T193" s="74">
        <v>0</v>
      </c>
      <c r="U193" s="74">
        <v>0</v>
      </c>
      <c r="V193" s="74">
        <v>0</v>
      </c>
      <c r="W193" s="74">
        <v>0</v>
      </c>
      <c r="X193" s="74">
        <v>0</v>
      </c>
      <c r="Y193" s="74">
        <v>0</v>
      </c>
      <c r="Z193" s="74">
        <v>0</v>
      </c>
      <c r="AA193" s="74">
        <v>0</v>
      </c>
      <c r="AB193" s="74">
        <v>0</v>
      </c>
      <c r="AC193" s="74">
        <v>0</v>
      </c>
      <c r="AD193" s="74">
        <v>0</v>
      </c>
      <c r="AE193" s="74">
        <v>0</v>
      </c>
      <c r="AF193" s="74">
        <v>0</v>
      </c>
      <c r="AG193" s="74">
        <v>0</v>
      </c>
      <c r="AH193" s="74"/>
      <c r="AI193" s="74"/>
      <c r="AJ193" s="74"/>
      <c r="AK193" s="74"/>
      <c r="AL193" s="74"/>
      <c r="AM193" s="74"/>
      <c r="AN193" s="74"/>
      <c r="AO193" s="74"/>
      <c r="AP193" s="74"/>
      <c r="AQ193" s="74"/>
      <c r="AR193" s="74"/>
      <c r="AS193" s="74"/>
      <c r="AT193" s="74"/>
      <c r="AU193" s="74"/>
      <c r="AV193" s="74"/>
      <c r="AW193" s="74"/>
      <c r="AX193" s="74"/>
      <c r="AY193" s="74"/>
      <c r="AZ193" s="74"/>
      <c r="BA193" s="74"/>
      <c r="BB193" s="74"/>
      <c r="BC193" s="74"/>
      <c r="BD193" s="74"/>
      <c r="BE193" s="74"/>
      <c r="BF193" s="74"/>
      <c r="BG193" s="74"/>
      <c r="BH193" s="74"/>
      <c r="BI193" s="74"/>
      <c r="BJ193" s="74"/>
      <c r="BK193" s="74"/>
      <c r="BL193" s="74"/>
      <c r="BM193" s="74"/>
      <c r="BN193" s="74"/>
      <c r="BO193" s="74"/>
    </row>
    <row r="194" spans="1:67" x14ac:dyDescent="0.2">
      <c r="A194" s="53" t="s">
        <v>913</v>
      </c>
      <c r="B194" s="74">
        <v>0</v>
      </c>
      <c r="C194" s="74">
        <v>0</v>
      </c>
      <c r="D194" s="74">
        <v>0</v>
      </c>
      <c r="E194" s="74">
        <v>0</v>
      </c>
      <c r="F194" s="74">
        <v>0</v>
      </c>
      <c r="G194" s="74">
        <v>0</v>
      </c>
      <c r="H194" s="74">
        <v>0</v>
      </c>
      <c r="I194" s="74">
        <v>0</v>
      </c>
      <c r="J194" s="74">
        <v>0</v>
      </c>
      <c r="K194" s="74">
        <v>0</v>
      </c>
      <c r="L194" s="74">
        <v>0</v>
      </c>
      <c r="M194" s="74">
        <v>0</v>
      </c>
      <c r="N194" s="74">
        <v>0</v>
      </c>
      <c r="O194" s="74">
        <v>0</v>
      </c>
      <c r="P194" s="74">
        <v>0</v>
      </c>
      <c r="Q194" s="74">
        <v>0</v>
      </c>
      <c r="R194" s="74">
        <v>0</v>
      </c>
      <c r="S194" s="74">
        <v>0</v>
      </c>
      <c r="T194" s="74">
        <v>0</v>
      </c>
      <c r="U194" s="74">
        <v>0</v>
      </c>
      <c r="V194" s="74">
        <v>0</v>
      </c>
      <c r="W194" s="74">
        <v>0</v>
      </c>
      <c r="X194" s="74">
        <v>0</v>
      </c>
      <c r="Y194" s="74">
        <v>0</v>
      </c>
      <c r="Z194" s="74">
        <v>0</v>
      </c>
      <c r="AA194" s="74">
        <v>0</v>
      </c>
      <c r="AB194" s="74">
        <v>0</v>
      </c>
      <c r="AC194" s="74">
        <v>0</v>
      </c>
      <c r="AD194" s="74">
        <v>0</v>
      </c>
      <c r="AE194" s="74">
        <v>0</v>
      </c>
      <c r="AF194" s="74">
        <v>0</v>
      </c>
      <c r="AG194" s="74">
        <v>0</v>
      </c>
      <c r="AH194" s="74"/>
      <c r="AI194" s="74"/>
      <c r="AJ194" s="74"/>
      <c r="AK194" s="74"/>
      <c r="AL194" s="74"/>
      <c r="AM194" s="74"/>
      <c r="AN194" s="74"/>
      <c r="AO194" s="74"/>
      <c r="AP194" s="74"/>
      <c r="AQ194" s="74"/>
      <c r="AR194" s="74"/>
      <c r="AS194" s="74"/>
      <c r="AT194" s="74"/>
      <c r="AU194" s="74"/>
      <c r="AV194" s="74"/>
      <c r="AW194" s="74"/>
      <c r="AX194" s="74"/>
      <c r="AY194" s="74"/>
      <c r="AZ194" s="74"/>
      <c r="BA194" s="74"/>
      <c r="BB194" s="74"/>
      <c r="BC194" s="74"/>
      <c r="BD194" s="74"/>
      <c r="BE194" s="74"/>
      <c r="BF194" s="74"/>
      <c r="BG194" s="74"/>
      <c r="BH194" s="74"/>
      <c r="BI194" s="74"/>
      <c r="BJ194" s="74"/>
      <c r="BK194" s="74"/>
      <c r="BL194" s="74"/>
      <c r="BM194" s="74"/>
      <c r="BN194" s="74"/>
      <c r="BO194" s="74"/>
    </row>
    <row r="195" spans="1:67" x14ac:dyDescent="0.2">
      <c r="A195" s="53" t="s">
        <v>913</v>
      </c>
      <c r="B195" s="74">
        <v>0</v>
      </c>
      <c r="C195" s="74">
        <v>0</v>
      </c>
      <c r="D195" s="74">
        <v>0</v>
      </c>
      <c r="E195" s="74">
        <v>0</v>
      </c>
      <c r="F195" s="74">
        <v>0</v>
      </c>
      <c r="G195" s="74">
        <v>0</v>
      </c>
      <c r="H195" s="74">
        <v>0</v>
      </c>
      <c r="I195" s="74">
        <v>0</v>
      </c>
      <c r="J195" s="74">
        <v>0</v>
      </c>
      <c r="K195" s="74">
        <v>0</v>
      </c>
      <c r="L195" s="74">
        <v>0</v>
      </c>
      <c r="M195" s="74">
        <v>0</v>
      </c>
      <c r="N195" s="74">
        <v>0</v>
      </c>
      <c r="O195" s="74">
        <v>0</v>
      </c>
      <c r="P195" s="74">
        <v>0</v>
      </c>
      <c r="Q195" s="74">
        <v>0</v>
      </c>
      <c r="R195" s="74">
        <v>0</v>
      </c>
      <c r="S195" s="74">
        <v>0</v>
      </c>
      <c r="T195" s="74">
        <v>0</v>
      </c>
      <c r="U195" s="74">
        <v>0</v>
      </c>
      <c r="V195" s="74">
        <v>0</v>
      </c>
      <c r="W195" s="74">
        <v>0</v>
      </c>
      <c r="X195" s="74">
        <v>0</v>
      </c>
      <c r="Y195" s="74">
        <v>0</v>
      </c>
      <c r="Z195" s="74">
        <v>0</v>
      </c>
      <c r="AA195" s="74">
        <v>0</v>
      </c>
      <c r="AB195" s="74">
        <v>0</v>
      </c>
      <c r="AC195" s="74">
        <v>0</v>
      </c>
      <c r="AD195" s="74">
        <v>0</v>
      </c>
      <c r="AE195" s="74">
        <v>0</v>
      </c>
      <c r="AF195" s="74">
        <v>0</v>
      </c>
      <c r="AG195" s="74">
        <v>0</v>
      </c>
      <c r="AH195" s="74"/>
      <c r="AI195" s="74"/>
      <c r="AJ195" s="74"/>
      <c r="AK195" s="74"/>
      <c r="AL195" s="74"/>
      <c r="AM195" s="74"/>
      <c r="AN195" s="74"/>
      <c r="AO195" s="74"/>
      <c r="AP195" s="74"/>
      <c r="AQ195" s="74"/>
      <c r="AR195" s="74"/>
      <c r="AS195" s="74"/>
      <c r="AT195" s="74"/>
      <c r="AU195" s="74"/>
      <c r="AV195" s="74"/>
      <c r="AW195" s="74"/>
      <c r="AX195" s="74"/>
      <c r="AY195" s="74"/>
      <c r="AZ195" s="74"/>
      <c r="BA195" s="74"/>
      <c r="BB195" s="74"/>
      <c r="BC195" s="74"/>
      <c r="BD195" s="74"/>
      <c r="BE195" s="74"/>
      <c r="BF195" s="74"/>
      <c r="BG195" s="74"/>
      <c r="BH195" s="74"/>
      <c r="BI195" s="74"/>
      <c r="BJ195" s="74"/>
      <c r="BK195" s="74"/>
      <c r="BL195" s="74"/>
      <c r="BM195" s="74"/>
      <c r="BN195" s="74"/>
      <c r="BO195" s="74"/>
    </row>
    <row r="196" spans="1:67" x14ac:dyDescent="0.2">
      <c r="A196" s="53" t="s">
        <v>913</v>
      </c>
      <c r="B196" s="74">
        <v>0</v>
      </c>
      <c r="C196" s="74">
        <v>0</v>
      </c>
      <c r="D196" s="74">
        <v>0</v>
      </c>
      <c r="E196" s="74">
        <v>0</v>
      </c>
      <c r="F196" s="74">
        <v>0</v>
      </c>
      <c r="G196" s="74">
        <v>0</v>
      </c>
      <c r="H196" s="74">
        <v>0</v>
      </c>
      <c r="I196" s="74">
        <v>0</v>
      </c>
      <c r="J196" s="74">
        <v>0</v>
      </c>
      <c r="K196" s="74">
        <v>0</v>
      </c>
      <c r="L196" s="74">
        <v>0</v>
      </c>
      <c r="M196" s="74">
        <v>0</v>
      </c>
      <c r="N196" s="74">
        <v>0</v>
      </c>
      <c r="O196" s="74">
        <v>0</v>
      </c>
      <c r="P196" s="74">
        <v>0</v>
      </c>
      <c r="Q196" s="74">
        <v>0</v>
      </c>
      <c r="R196" s="74">
        <v>0</v>
      </c>
      <c r="S196" s="74">
        <v>0</v>
      </c>
      <c r="T196" s="74">
        <v>0</v>
      </c>
      <c r="U196" s="74">
        <v>0</v>
      </c>
      <c r="V196" s="74">
        <v>0</v>
      </c>
      <c r="W196" s="74">
        <v>0</v>
      </c>
      <c r="X196" s="74">
        <v>0</v>
      </c>
      <c r="Y196" s="74">
        <v>0</v>
      </c>
      <c r="Z196" s="74">
        <v>0</v>
      </c>
      <c r="AA196" s="74">
        <v>0</v>
      </c>
      <c r="AB196" s="74">
        <v>0</v>
      </c>
      <c r="AC196" s="74">
        <v>0</v>
      </c>
      <c r="AD196" s="74">
        <v>0</v>
      </c>
      <c r="AE196" s="74">
        <v>0</v>
      </c>
      <c r="AF196" s="74">
        <v>0</v>
      </c>
      <c r="AG196" s="74">
        <v>0</v>
      </c>
      <c r="AH196" s="74"/>
      <c r="AI196" s="74"/>
      <c r="AJ196" s="74"/>
      <c r="AK196" s="74"/>
      <c r="AL196" s="74"/>
      <c r="AM196" s="74"/>
      <c r="AN196" s="74"/>
      <c r="AO196" s="74"/>
      <c r="AP196" s="74"/>
      <c r="AQ196" s="74"/>
      <c r="AR196" s="74"/>
      <c r="AS196" s="74"/>
      <c r="AT196" s="74"/>
      <c r="AU196" s="74"/>
      <c r="AV196" s="74"/>
      <c r="AW196" s="74"/>
      <c r="AX196" s="74"/>
      <c r="AY196" s="74"/>
      <c r="AZ196" s="74"/>
      <c r="BA196" s="74"/>
      <c r="BB196" s="74"/>
      <c r="BC196" s="74"/>
      <c r="BD196" s="74"/>
      <c r="BE196" s="74"/>
      <c r="BF196" s="74"/>
      <c r="BG196" s="74"/>
      <c r="BH196" s="74"/>
      <c r="BI196" s="74"/>
      <c r="BJ196" s="74"/>
      <c r="BK196" s="74"/>
      <c r="BL196" s="74"/>
      <c r="BM196" s="74"/>
      <c r="BN196" s="74"/>
      <c r="BO196" s="74"/>
    </row>
    <row r="197" spans="1:67" x14ac:dyDescent="0.2">
      <c r="A197" s="53" t="s">
        <v>913</v>
      </c>
      <c r="B197" s="74">
        <v>0</v>
      </c>
      <c r="C197" s="74">
        <v>0</v>
      </c>
      <c r="D197" s="74">
        <v>0</v>
      </c>
      <c r="E197" s="74">
        <v>0</v>
      </c>
      <c r="F197" s="74">
        <v>0</v>
      </c>
      <c r="G197" s="74">
        <v>0</v>
      </c>
      <c r="H197" s="74">
        <v>0</v>
      </c>
      <c r="I197" s="74">
        <v>0</v>
      </c>
      <c r="J197" s="74">
        <v>0</v>
      </c>
      <c r="K197" s="74">
        <v>0</v>
      </c>
      <c r="L197" s="74">
        <v>0</v>
      </c>
      <c r="M197" s="74">
        <v>0</v>
      </c>
      <c r="N197" s="74">
        <v>0</v>
      </c>
      <c r="O197" s="74">
        <v>0</v>
      </c>
      <c r="P197" s="74">
        <v>0</v>
      </c>
      <c r="Q197" s="74">
        <v>0</v>
      </c>
      <c r="R197" s="74">
        <v>0</v>
      </c>
      <c r="S197" s="74">
        <v>0</v>
      </c>
      <c r="T197" s="74">
        <v>0</v>
      </c>
      <c r="U197" s="74">
        <v>0</v>
      </c>
      <c r="V197" s="74">
        <v>0</v>
      </c>
      <c r="W197" s="74">
        <v>0</v>
      </c>
      <c r="X197" s="74">
        <v>0</v>
      </c>
      <c r="Y197" s="74">
        <v>0</v>
      </c>
      <c r="Z197" s="74">
        <v>0</v>
      </c>
      <c r="AA197" s="74">
        <v>0</v>
      </c>
      <c r="AB197" s="74">
        <v>0</v>
      </c>
      <c r="AC197" s="74">
        <v>0</v>
      </c>
      <c r="AD197" s="74">
        <v>0</v>
      </c>
      <c r="AE197" s="74">
        <v>0</v>
      </c>
      <c r="AF197" s="74">
        <v>0</v>
      </c>
      <c r="AG197" s="74">
        <v>0</v>
      </c>
      <c r="AH197" s="74"/>
      <c r="AI197" s="74"/>
      <c r="AJ197" s="74"/>
      <c r="AK197" s="74"/>
      <c r="AL197" s="74"/>
      <c r="AM197" s="74"/>
      <c r="AN197" s="74"/>
      <c r="AO197" s="74"/>
      <c r="AP197" s="74"/>
      <c r="AQ197" s="74"/>
      <c r="AR197" s="74"/>
      <c r="AS197" s="74"/>
      <c r="AT197" s="74"/>
      <c r="AU197" s="74"/>
      <c r="AV197" s="74"/>
      <c r="AW197" s="74"/>
      <c r="AX197" s="74"/>
      <c r="AY197" s="74"/>
      <c r="AZ197" s="74"/>
      <c r="BA197" s="74"/>
      <c r="BB197" s="74"/>
      <c r="BC197" s="74"/>
      <c r="BD197" s="74"/>
      <c r="BE197" s="74"/>
      <c r="BF197" s="74"/>
      <c r="BG197" s="74"/>
      <c r="BH197" s="74"/>
      <c r="BI197" s="74"/>
      <c r="BJ197" s="74"/>
      <c r="BK197" s="74"/>
      <c r="BL197" s="74"/>
      <c r="BM197" s="74"/>
      <c r="BN197" s="74"/>
      <c r="BO197" s="74"/>
    </row>
    <row r="198" spans="1:67" x14ac:dyDescent="0.2">
      <c r="A198" s="53" t="s">
        <v>913</v>
      </c>
      <c r="B198" s="74">
        <v>0</v>
      </c>
      <c r="C198" s="74">
        <v>0</v>
      </c>
      <c r="D198" s="74">
        <v>0</v>
      </c>
      <c r="E198" s="74">
        <v>0</v>
      </c>
      <c r="F198" s="74">
        <v>0</v>
      </c>
      <c r="G198" s="74">
        <v>0</v>
      </c>
      <c r="H198" s="74">
        <v>0</v>
      </c>
      <c r="I198" s="74">
        <v>0</v>
      </c>
      <c r="J198" s="74">
        <v>0</v>
      </c>
      <c r="K198" s="74">
        <v>0</v>
      </c>
      <c r="L198" s="74">
        <v>0</v>
      </c>
      <c r="M198" s="74">
        <v>0</v>
      </c>
      <c r="N198" s="74">
        <v>0</v>
      </c>
      <c r="O198" s="74">
        <v>0</v>
      </c>
      <c r="P198" s="74">
        <v>0</v>
      </c>
      <c r="Q198" s="74">
        <v>0</v>
      </c>
      <c r="R198" s="74">
        <v>0</v>
      </c>
      <c r="S198" s="74">
        <v>0</v>
      </c>
      <c r="T198" s="74">
        <v>0</v>
      </c>
      <c r="U198" s="74">
        <v>0</v>
      </c>
      <c r="V198" s="74">
        <v>0</v>
      </c>
      <c r="W198" s="74">
        <v>0</v>
      </c>
      <c r="X198" s="74">
        <v>0</v>
      </c>
      <c r="Y198" s="74">
        <v>0</v>
      </c>
      <c r="Z198" s="74">
        <v>0</v>
      </c>
      <c r="AA198" s="74">
        <v>0</v>
      </c>
      <c r="AB198" s="74">
        <v>0</v>
      </c>
      <c r="AC198" s="74">
        <v>0</v>
      </c>
      <c r="AD198" s="74">
        <v>0</v>
      </c>
      <c r="AE198" s="74">
        <v>0</v>
      </c>
      <c r="AF198" s="74">
        <v>0</v>
      </c>
      <c r="AG198" s="74">
        <v>0</v>
      </c>
      <c r="AH198" s="74"/>
      <c r="AI198" s="74"/>
      <c r="AJ198" s="74"/>
      <c r="AK198" s="74"/>
      <c r="AL198" s="74"/>
      <c r="AM198" s="74"/>
      <c r="AN198" s="74"/>
      <c r="AO198" s="74"/>
      <c r="AP198" s="74"/>
      <c r="AQ198" s="74"/>
      <c r="AR198" s="74"/>
      <c r="AS198" s="74"/>
      <c r="AT198" s="74"/>
      <c r="AU198" s="74"/>
      <c r="AV198" s="74"/>
      <c r="AW198" s="74"/>
      <c r="AX198" s="74"/>
      <c r="AY198" s="74"/>
      <c r="AZ198" s="74"/>
      <c r="BA198" s="74"/>
      <c r="BB198" s="74"/>
      <c r="BC198" s="74"/>
      <c r="BD198" s="74"/>
      <c r="BE198" s="74"/>
      <c r="BF198" s="74"/>
      <c r="BG198" s="74"/>
      <c r="BH198" s="74"/>
      <c r="BI198" s="74"/>
      <c r="BJ198" s="74"/>
      <c r="BK198" s="74"/>
      <c r="BL198" s="74"/>
      <c r="BM198" s="74"/>
      <c r="BN198" s="74"/>
      <c r="BO198" s="74"/>
    </row>
    <row r="199" spans="1:67" x14ac:dyDescent="0.2">
      <c r="A199" s="53" t="s">
        <v>913</v>
      </c>
      <c r="B199" s="74">
        <v>0</v>
      </c>
      <c r="C199" s="74">
        <v>0</v>
      </c>
      <c r="D199" s="74">
        <v>0</v>
      </c>
      <c r="E199" s="74">
        <v>0</v>
      </c>
      <c r="F199" s="74">
        <v>0</v>
      </c>
      <c r="G199" s="74">
        <v>0</v>
      </c>
      <c r="H199" s="74">
        <v>0</v>
      </c>
      <c r="I199" s="74">
        <v>0</v>
      </c>
      <c r="J199" s="74">
        <v>0</v>
      </c>
      <c r="K199" s="74">
        <v>0</v>
      </c>
      <c r="L199" s="74">
        <v>0</v>
      </c>
      <c r="M199" s="74">
        <v>0</v>
      </c>
      <c r="N199" s="74">
        <v>0</v>
      </c>
      <c r="O199" s="74">
        <v>0</v>
      </c>
      <c r="P199" s="74">
        <v>0</v>
      </c>
      <c r="Q199" s="74">
        <v>0</v>
      </c>
      <c r="R199" s="74">
        <v>0</v>
      </c>
      <c r="S199" s="74">
        <v>0</v>
      </c>
      <c r="T199" s="74">
        <v>0</v>
      </c>
      <c r="U199" s="74">
        <v>0</v>
      </c>
      <c r="V199" s="74">
        <v>0</v>
      </c>
      <c r="W199" s="74">
        <v>0</v>
      </c>
      <c r="X199" s="74">
        <v>0</v>
      </c>
      <c r="Y199" s="74">
        <v>0</v>
      </c>
      <c r="Z199" s="74">
        <v>0</v>
      </c>
      <c r="AA199" s="74">
        <v>0</v>
      </c>
      <c r="AB199" s="74">
        <v>0</v>
      </c>
      <c r="AC199" s="74">
        <v>0</v>
      </c>
      <c r="AD199" s="74">
        <v>0</v>
      </c>
      <c r="AE199" s="74">
        <v>0</v>
      </c>
      <c r="AF199" s="74">
        <v>0</v>
      </c>
      <c r="AG199" s="74">
        <v>0</v>
      </c>
      <c r="AH199" s="74"/>
      <c r="AI199" s="74"/>
      <c r="AJ199" s="74"/>
      <c r="AK199" s="74"/>
      <c r="AL199" s="74"/>
      <c r="AM199" s="74"/>
      <c r="AN199" s="74"/>
      <c r="AO199" s="74"/>
      <c r="AP199" s="74"/>
      <c r="AQ199" s="74"/>
      <c r="AR199" s="74"/>
      <c r="AS199" s="74"/>
      <c r="AT199" s="74"/>
      <c r="AU199" s="74"/>
      <c r="AV199" s="74"/>
      <c r="AW199" s="74"/>
      <c r="AX199" s="74"/>
      <c r="AY199" s="74"/>
      <c r="AZ199" s="74"/>
      <c r="BA199" s="74"/>
      <c r="BB199" s="74"/>
      <c r="BC199" s="74"/>
      <c r="BD199" s="74"/>
      <c r="BE199" s="74"/>
      <c r="BF199" s="74"/>
      <c r="BG199" s="74"/>
      <c r="BH199" s="74"/>
      <c r="BI199" s="74"/>
      <c r="BJ199" s="74"/>
      <c r="BK199" s="74"/>
      <c r="BL199" s="74"/>
      <c r="BM199" s="74"/>
      <c r="BN199" s="74"/>
      <c r="BO199" s="74"/>
    </row>
    <row r="200" spans="1:67" x14ac:dyDescent="0.2">
      <c r="A200" s="53" t="s">
        <v>913</v>
      </c>
      <c r="B200" s="74">
        <v>0</v>
      </c>
      <c r="C200" s="74">
        <v>0</v>
      </c>
      <c r="D200" s="74">
        <v>0</v>
      </c>
      <c r="E200" s="74">
        <v>0</v>
      </c>
      <c r="F200" s="74">
        <v>0</v>
      </c>
      <c r="G200" s="74">
        <v>0</v>
      </c>
      <c r="H200" s="74">
        <v>0</v>
      </c>
      <c r="I200" s="74">
        <v>0</v>
      </c>
      <c r="J200" s="74">
        <v>0</v>
      </c>
      <c r="K200" s="74">
        <v>0</v>
      </c>
      <c r="L200" s="74">
        <v>0</v>
      </c>
      <c r="M200" s="74">
        <v>0</v>
      </c>
      <c r="N200" s="74">
        <v>0</v>
      </c>
      <c r="O200" s="74">
        <v>0</v>
      </c>
      <c r="P200" s="74">
        <v>0</v>
      </c>
      <c r="Q200" s="74">
        <v>0</v>
      </c>
      <c r="R200" s="74">
        <v>0</v>
      </c>
      <c r="S200" s="74">
        <v>0</v>
      </c>
      <c r="T200" s="74">
        <v>0</v>
      </c>
      <c r="U200" s="74">
        <v>0</v>
      </c>
      <c r="V200" s="74">
        <v>0</v>
      </c>
      <c r="W200" s="74">
        <v>0</v>
      </c>
      <c r="X200" s="74">
        <v>0</v>
      </c>
      <c r="Y200" s="74">
        <v>0</v>
      </c>
      <c r="Z200" s="74">
        <v>0</v>
      </c>
      <c r="AA200" s="74">
        <v>0</v>
      </c>
      <c r="AB200" s="74">
        <v>0</v>
      </c>
      <c r="AC200" s="74">
        <v>0</v>
      </c>
      <c r="AD200" s="74">
        <v>0</v>
      </c>
      <c r="AE200" s="74">
        <v>0</v>
      </c>
      <c r="AF200" s="74">
        <v>0</v>
      </c>
      <c r="AG200" s="74">
        <v>0</v>
      </c>
      <c r="AH200" s="74"/>
      <c r="AI200" s="74"/>
      <c r="AJ200" s="74"/>
      <c r="AK200" s="74"/>
      <c r="AL200" s="74"/>
      <c r="AM200" s="74"/>
      <c r="AN200" s="74"/>
      <c r="AO200" s="74"/>
      <c r="AP200" s="74"/>
      <c r="AQ200" s="74"/>
      <c r="AR200" s="74"/>
      <c r="AS200" s="74"/>
      <c r="AT200" s="74"/>
      <c r="AU200" s="74"/>
      <c r="AV200" s="74"/>
      <c r="AW200" s="74"/>
      <c r="AX200" s="74"/>
      <c r="AY200" s="74"/>
      <c r="AZ200" s="74"/>
      <c r="BA200" s="74"/>
      <c r="BB200" s="74"/>
      <c r="BC200" s="74"/>
      <c r="BD200" s="74"/>
      <c r="BE200" s="74"/>
      <c r="BF200" s="74"/>
      <c r="BG200" s="74"/>
      <c r="BH200" s="74"/>
      <c r="BI200" s="74"/>
      <c r="BJ200" s="74"/>
      <c r="BK200" s="74"/>
      <c r="BL200" s="74"/>
      <c r="BM200" s="74"/>
      <c r="BN200" s="74"/>
      <c r="BO200" s="74"/>
    </row>
    <row r="201" spans="1:67" x14ac:dyDescent="0.2">
      <c r="A201" s="53" t="s">
        <v>913</v>
      </c>
      <c r="B201" s="74">
        <v>0</v>
      </c>
      <c r="C201" s="74">
        <v>0</v>
      </c>
      <c r="D201" s="74">
        <v>0</v>
      </c>
      <c r="E201" s="74">
        <v>0</v>
      </c>
      <c r="F201" s="74">
        <v>0</v>
      </c>
      <c r="G201" s="74">
        <v>0</v>
      </c>
      <c r="H201" s="74">
        <v>0</v>
      </c>
      <c r="I201" s="74">
        <v>0</v>
      </c>
      <c r="J201" s="74">
        <v>0</v>
      </c>
      <c r="K201" s="74">
        <v>0</v>
      </c>
      <c r="L201" s="74">
        <v>0</v>
      </c>
      <c r="M201" s="74">
        <v>0</v>
      </c>
      <c r="N201" s="74">
        <v>0</v>
      </c>
      <c r="O201" s="74">
        <v>0</v>
      </c>
      <c r="P201" s="74">
        <v>0</v>
      </c>
      <c r="Q201" s="74">
        <v>0</v>
      </c>
      <c r="R201" s="74">
        <v>0</v>
      </c>
      <c r="S201" s="74">
        <v>0</v>
      </c>
      <c r="T201" s="74">
        <v>0</v>
      </c>
      <c r="U201" s="74">
        <v>0</v>
      </c>
      <c r="V201" s="74">
        <v>0</v>
      </c>
      <c r="W201" s="74">
        <v>0</v>
      </c>
      <c r="X201" s="74">
        <v>0</v>
      </c>
      <c r="Y201" s="74">
        <v>0</v>
      </c>
      <c r="Z201" s="74">
        <v>0</v>
      </c>
      <c r="AA201" s="74">
        <v>0</v>
      </c>
      <c r="AB201" s="74">
        <v>0</v>
      </c>
      <c r="AC201" s="74">
        <v>0</v>
      </c>
      <c r="AD201" s="74">
        <v>0</v>
      </c>
      <c r="AE201" s="74">
        <v>0</v>
      </c>
      <c r="AF201" s="74">
        <v>0</v>
      </c>
      <c r="AG201" s="74">
        <v>0</v>
      </c>
      <c r="AH201" s="74"/>
      <c r="AI201" s="74"/>
      <c r="AJ201" s="74"/>
      <c r="AK201" s="74"/>
      <c r="AL201" s="74"/>
      <c r="AM201" s="74"/>
      <c r="AN201" s="74"/>
      <c r="AO201" s="74"/>
      <c r="AP201" s="74"/>
      <c r="AQ201" s="74"/>
      <c r="AR201" s="74"/>
      <c r="AS201" s="74"/>
      <c r="AT201" s="74"/>
      <c r="AU201" s="74"/>
      <c r="AV201" s="74"/>
      <c r="AW201" s="74"/>
      <c r="AX201" s="74"/>
      <c r="AY201" s="74"/>
      <c r="AZ201" s="74"/>
      <c r="BA201" s="74"/>
      <c r="BB201" s="74"/>
      <c r="BC201" s="74"/>
      <c r="BD201" s="74"/>
      <c r="BE201" s="74"/>
      <c r="BF201" s="74"/>
      <c r="BG201" s="74"/>
      <c r="BH201" s="74"/>
      <c r="BI201" s="74"/>
      <c r="BJ201" s="74"/>
      <c r="BK201" s="74"/>
      <c r="BL201" s="74"/>
      <c r="BM201" s="74"/>
      <c r="BN201" s="74"/>
      <c r="BO201" s="74"/>
    </row>
    <row r="202" spans="1:67" x14ac:dyDescent="0.2">
      <c r="A202" s="53" t="s">
        <v>913</v>
      </c>
      <c r="B202" s="74">
        <v>0</v>
      </c>
      <c r="C202" s="74">
        <v>0</v>
      </c>
      <c r="D202" s="74">
        <v>0</v>
      </c>
      <c r="E202" s="74">
        <v>0</v>
      </c>
      <c r="F202" s="74">
        <v>0</v>
      </c>
      <c r="G202" s="74">
        <v>0</v>
      </c>
      <c r="H202" s="74">
        <v>0</v>
      </c>
      <c r="I202" s="74">
        <v>0</v>
      </c>
      <c r="J202" s="74">
        <v>0</v>
      </c>
      <c r="K202" s="74">
        <v>0</v>
      </c>
      <c r="L202" s="74">
        <v>0</v>
      </c>
      <c r="M202" s="74">
        <v>0</v>
      </c>
      <c r="N202" s="74">
        <v>0</v>
      </c>
      <c r="O202" s="74">
        <v>0</v>
      </c>
      <c r="P202" s="74">
        <v>0</v>
      </c>
      <c r="Q202" s="74">
        <v>0</v>
      </c>
      <c r="R202" s="74">
        <v>0</v>
      </c>
      <c r="S202" s="74">
        <v>0</v>
      </c>
      <c r="T202" s="74">
        <v>0</v>
      </c>
      <c r="U202" s="74">
        <v>0</v>
      </c>
      <c r="V202" s="74">
        <v>0</v>
      </c>
      <c r="W202" s="74">
        <v>0</v>
      </c>
      <c r="X202" s="74">
        <v>0</v>
      </c>
      <c r="Y202" s="74">
        <v>0</v>
      </c>
      <c r="Z202" s="74">
        <v>0</v>
      </c>
      <c r="AA202" s="74">
        <v>0</v>
      </c>
      <c r="AB202" s="74">
        <v>0</v>
      </c>
      <c r="AC202" s="74">
        <v>0</v>
      </c>
      <c r="AD202" s="74">
        <v>0</v>
      </c>
      <c r="AE202" s="74">
        <v>0</v>
      </c>
      <c r="AF202" s="74">
        <v>0</v>
      </c>
      <c r="AG202" s="74">
        <v>0</v>
      </c>
      <c r="AH202" s="74"/>
      <c r="AI202" s="74"/>
      <c r="AJ202" s="74"/>
      <c r="AK202" s="74"/>
      <c r="AL202" s="74"/>
      <c r="AM202" s="74"/>
      <c r="AN202" s="74"/>
      <c r="AO202" s="74"/>
      <c r="AP202" s="74"/>
      <c r="AQ202" s="74"/>
      <c r="AR202" s="74"/>
      <c r="AS202" s="74"/>
      <c r="AT202" s="74"/>
      <c r="AU202" s="74"/>
      <c r="AV202" s="74"/>
      <c r="AW202" s="74"/>
      <c r="AX202" s="74"/>
      <c r="AY202" s="74"/>
      <c r="AZ202" s="74"/>
      <c r="BA202" s="74"/>
      <c r="BB202" s="74"/>
      <c r="BC202" s="74"/>
      <c r="BD202" s="74"/>
      <c r="BE202" s="74"/>
      <c r="BF202" s="74"/>
      <c r="BG202" s="74"/>
      <c r="BH202" s="74"/>
      <c r="BI202" s="74"/>
      <c r="BJ202" s="74"/>
      <c r="BK202" s="74"/>
      <c r="BL202" s="74"/>
      <c r="BM202" s="74"/>
      <c r="BN202" s="74"/>
      <c r="BO202" s="74"/>
    </row>
    <row r="203" spans="1:67" x14ac:dyDescent="0.2">
      <c r="A203" s="53" t="s">
        <v>913</v>
      </c>
      <c r="B203" s="74">
        <v>0</v>
      </c>
      <c r="C203" s="74">
        <v>0</v>
      </c>
      <c r="D203" s="74">
        <v>0</v>
      </c>
      <c r="E203" s="74">
        <v>0</v>
      </c>
      <c r="F203" s="74">
        <v>0</v>
      </c>
      <c r="G203" s="74">
        <v>0</v>
      </c>
      <c r="H203" s="74">
        <v>0</v>
      </c>
      <c r="I203" s="74">
        <v>0</v>
      </c>
      <c r="J203" s="74">
        <v>0</v>
      </c>
      <c r="K203" s="74">
        <v>0</v>
      </c>
      <c r="L203" s="74">
        <v>0</v>
      </c>
      <c r="M203" s="74">
        <v>0</v>
      </c>
      <c r="N203" s="74">
        <v>0</v>
      </c>
      <c r="O203" s="74">
        <v>0</v>
      </c>
      <c r="P203" s="74">
        <v>0</v>
      </c>
      <c r="Q203" s="74">
        <v>0</v>
      </c>
      <c r="R203" s="74">
        <v>0</v>
      </c>
      <c r="S203" s="74">
        <v>0</v>
      </c>
      <c r="T203" s="74">
        <v>0</v>
      </c>
      <c r="U203" s="74">
        <v>0</v>
      </c>
      <c r="V203" s="74">
        <v>0</v>
      </c>
      <c r="W203" s="74">
        <v>0</v>
      </c>
      <c r="X203" s="74">
        <v>0</v>
      </c>
      <c r="Y203" s="74">
        <v>0</v>
      </c>
      <c r="Z203" s="74">
        <v>0</v>
      </c>
      <c r="AA203" s="74">
        <v>0</v>
      </c>
      <c r="AB203" s="74">
        <v>0</v>
      </c>
      <c r="AC203" s="74">
        <v>0</v>
      </c>
      <c r="AD203" s="74">
        <v>0</v>
      </c>
      <c r="AE203" s="74">
        <v>0</v>
      </c>
      <c r="AF203" s="74">
        <v>0</v>
      </c>
      <c r="AG203" s="74">
        <v>0</v>
      </c>
      <c r="AH203" s="74"/>
      <c r="AI203" s="74"/>
      <c r="AJ203" s="74"/>
      <c r="AK203" s="74"/>
      <c r="AL203" s="74"/>
      <c r="AM203" s="74"/>
      <c r="AN203" s="74"/>
      <c r="AO203" s="74"/>
      <c r="AP203" s="74"/>
      <c r="AQ203" s="74"/>
      <c r="AR203" s="74"/>
      <c r="AS203" s="74"/>
      <c r="AT203" s="74"/>
      <c r="AU203" s="74"/>
      <c r="AV203" s="74"/>
      <c r="AW203" s="74"/>
      <c r="AX203" s="74"/>
      <c r="AY203" s="74"/>
      <c r="AZ203" s="74"/>
      <c r="BA203" s="74"/>
      <c r="BB203" s="74"/>
      <c r="BC203" s="74"/>
      <c r="BD203" s="74"/>
      <c r="BE203" s="74"/>
      <c r="BF203" s="74"/>
      <c r="BG203" s="74"/>
      <c r="BH203" s="74"/>
      <c r="BI203" s="74"/>
      <c r="BJ203" s="74"/>
      <c r="BK203" s="74"/>
      <c r="BL203" s="74"/>
      <c r="BM203" s="74"/>
      <c r="BN203" s="74"/>
      <c r="BO203" s="74"/>
    </row>
    <row r="204" spans="1:67" x14ac:dyDescent="0.2">
      <c r="A204" s="53" t="s">
        <v>913</v>
      </c>
      <c r="B204" s="74">
        <v>0</v>
      </c>
      <c r="C204" s="74">
        <v>0</v>
      </c>
      <c r="D204" s="74">
        <v>0</v>
      </c>
      <c r="E204" s="74">
        <v>0</v>
      </c>
      <c r="F204" s="74">
        <v>0</v>
      </c>
      <c r="G204" s="74">
        <v>0</v>
      </c>
      <c r="H204" s="74">
        <v>0</v>
      </c>
      <c r="I204" s="74">
        <v>0</v>
      </c>
      <c r="J204" s="74">
        <v>0</v>
      </c>
      <c r="K204" s="74">
        <v>0</v>
      </c>
      <c r="L204" s="74">
        <v>0</v>
      </c>
      <c r="M204" s="74">
        <v>0</v>
      </c>
      <c r="N204" s="74">
        <v>0</v>
      </c>
      <c r="O204" s="74">
        <v>0</v>
      </c>
      <c r="P204" s="74">
        <v>0</v>
      </c>
      <c r="Q204" s="74">
        <v>0</v>
      </c>
      <c r="R204" s="74">
        <v>0</v>
      </c>
      <c r="S204" s="74">
        <v>0</v>
      </c>
      <c r="T204" s="74">
        <v>0</v>
      </c>
      <c r="U204" s="74">
        <v>0</v>
      </c>
      <c r="V204" s="74">
        <v>0</v>
      </c>
      <c r="W204" s="74">
        <v>0</v>
      </c>
      <c r="X204" s="74">
        <v>0</v>
      </c>
      <c r="Y204" s="74">
        <v>0</v>
      </c>
      <c r="Z204" s="74">
        <v>0</v>
      </c>
      <c r="AA204" s="74">
        <v>0</v>
      </c>
      <c r="AB204" s="74">
        <v>0</v>
      </c>
      <c r="AC204" s="74">
        <v>0</v>
      </c>
      <c r="AD204" s="74">
        <v>0</v>
      </c>
      <c r="AE204" s="74">
        <v>0</v>
      </c>
      <c r="AF204" s="74">
        <v>0</v>
      </c>
      <c r="AG204" s="74">
        <v>0</v>
      </c>
      <c r="AH204" s="74"/>
      <c r="AI204" s="74"/>
      <c r="AJ204" s="74"/>
      <c r="AK204" s="74"/>
      <c r="AL204" s="74"/>
      <c r="AM204" s="74"/>
      <c r="AN204" s="74"/>
      <c r="AO204" s="74"/>
      <c r="AP204" s="74"/>
      <c r="AQ204" s="74"/>
      <c r="AR204" s="74"/>
      <c r="AS204" s="74"/>
      <c r="AT204" s="74"/>
      <c r="AU204" s="74"/>
      <c r="AV204" s="74"/>
      <c r="AW204" s="74"/>
      <c r="AX204" s="74"/>
      <c r="AY204" s="74"/>
      <c r="AZ204" s="74"/>
      <c r="BA204" s="74"/>
      <c r="BB204" s="74"/>
      <c r="BC204" s="74"/>
      <c r="BD204" s="74"/>
      <c r="BE204" s="74"/>
      <c r="BF204" s="74"/>
      <c r="BG204" s="74"/>
      <c r="BH204" s="74"/>
      <c r="BI204" s="74"/>
      <c r="BJ204" s="74"/>
      <c r="BK204" s="74"/>
      <c r="BL204" s="74"/>
      <c r="BM204" s="74"/>
      <c r="BN204" s="74"/>
      <c r="BO204" s="74"/>
    </row>
    <row r="205" spans="1:67" x14ac:dyDescent="0.2">
      <c r="A205" s="53" t="s">
        <v>913</v>
      </c>
      <c r="B205" s="74">
        <v>0</v>
      </c>
      <c r="C205" s="74">
        <v>0</v>
      </c>
      <c r="D205" s="74">
        <v>0</v>
      </c>
      <c r="E205" s="74">
        <v>0</v>
      </c>
      <c r="F205" s="74">
        <v>0</v>
      </c>
      <c r="G205" s="74">
        <v>0</v>
      </c>
      <c r="H205" s="74">
        <v>0</v>
      </c>
      <c r="I205" s="74">
        <v>0</v>
      </c>
      <c r="J205" s="74">
        <v>0</v>
      </c>
      <c r="K205" s="74">
        <v>0</v>
      </c>
      <c r="L205" s="74">
        <v>0</v>
      </c>
      <c r="M205" s="74">
        <v>0</v>
      </c>
      <c r="N205" s="74">
        <v>0</v>
      </c>
      <c r="O205" s="74">
        <v>0</v>
      </c>
      <c r="P205" s="74">
        <v>0</v>
      </c>
      <c r="Q205" s="74">
        <v>0</v>
      </c>
      <c r="R205" s="74">
        <v>0</v>
      </c>
      <c r="S205" s="74">
        <v>0</v>
      </c>
      <c r="T205" s="74">
        <v>0</v>
      </c>
      <c r="U205" s="74">
        <v>0</v>
      </c>
      <c r="V205" s="74">
        <v>0</v>
      </c>
      <c r="W205" s="74">
        <v>0</v>
      </c>
      <c r="X205" s="74">
        <v>0</v>
      </c>
      <c r="Y205" s="74">
        <v>0</v>
      </c>
      <c r="Z205" s="74">
        <v>0</v>
      </c>
      <c r="AA205" s="74">
        <v>0</v>
      </c>
      <c r="AB205" s="74">
        <v>0</v>
      </c>
      <c r="AC205" s="74">
        <v>0</v>
      </c>
      <c r="AD205" s="74">
        <v>0</v>
      </c>
      <c r="AE205" s="74">
        <v>0</v>
      </c>
      <c r="AF205" s="74">
        <v>0</v>
      </c>
      <c r="AG205" s="74">
        <v>0</v>
      </c>
      <c r="AH205" s="74"/>
      <c r="AI205" s="74"/>
      <c r="AJ205" s="74"/>
      <c r="AK205" s="74"/>
      <c r="AL205" s="74"/>
      <c r="AM205" s="74"/>
      <c r="AN205" s="74"/>
      <c r="AO205" s="74"/>
      <c r="AP205" s="74"/>
      <c r="AQ205" s="74"/>
      <c r="AR205" s="74"/>
      <c r="AS205" s="74"/>
      <c r="AT205" s="74"/>
      <c r="AU205" s="74"/>
      <c r="AV205" s="74"/>
      <c r="AW205" s="74"/>
      <c r="AX205" s="74"/>
      <c r="AY205" s="74"/>
      <c r="AZ205" s="74"/>
      <c r="BA205" s="74"/>
      <c r="BB205" s="74"/>
      <c r="BC205" s="74"/>
      <c r="BD205" s="74"/>
      <c r="BE205" s="74"/>
      <c r="BF205" s="74"/>
      <c r="BG205" s="74"/>
      <c r="BH205" s="74"/>
      <c r="BI205" s="74"/>
      <c r="BJ205" s="74"/>
      <c r="BK205" s="74"/>
      <c r="BL205" s="74"/>
      <c r="BM205" s="74"/>
      <c r="BN205" s="74"/>
      <c r="BO205" s="74"/>
    </row>
    <row r="206" spans="1:67" x14ac:dyDescent="0.2">
      <c r="A206" s="53" t="s">
        <v>913</v>
      </c>
      <c r="B206" s="74">
        <v>0</v>
      </c>
      <c r="C206" s="74">
        <v>0</v>
      </c>
      <c r="D206" s="74">
        <v>0</v>
      </c>
      <c r="E206" s="74">
        <v>0</v>
      </c>
      <c r="F206" s="74">
        <v>0</v>
      </c>
      <c r="G206" s="74">
        <v>0</v>
      </c>
      <c r="H206" s="74">
        <v>0</v>
      </c>
      <c r="I206" s="74">
        <v>0</v>
      </c>
      <c r="J206" s="74">
        <v>0</v>
      </c>
      <c r="K206" s="74">
        <v>0</v>
      </c>
      <c r="L206" s="74">
        <v>0</v>
      </c>
      <c r="M206" s="74">
        <v>0</v>
      </c>
      <c r="N206" s="74">
        <v>0</v>
      </c>
      <c r="O206" s="74">
        <v>0</v>
      </c>
      <c r="P206" s="74">
        <v>0</v>
      </c>
      <c r="Q206" s="74">
        <v>0</v>
      </c>
      <c r="R206" s="74">
        <v>0</v>
      </c>
      <c r="S206" s="74">
        <v>0</v>
      </c>
      <c r="T206" s="74">
        <v>0</v>
      </c>
      <c r="U206" s="74">
        <v>0</v>
      </c>
      <c r="V206" s="74">
        <v>0</v>
      </c>
      <c r="W206" s="74">
        <v>0</v>
      </c>
      <c r="X206" s="74">
        <v>0</v>
      </c>
      <c r="Y206" s="74">
        <v>0</v>
      </c>
      <c r="Z206" s="74">
        <v>0</v>
      </c>
      <c r="AA206" s="74">
        <v>0</v>
      </c>
      <c r="AB206" s="74">
        <v>0</v>
      </c>
      <c r="AC206" s="74">
        <v>0</v>
      </c>
      <c r="AD206" s="74">
        <v>0</v>
      </c>
      <c r="AE206" s="74">
        <v>0</v>
      </c>
      <c r="AF206" s="74">
        <v>0</v>
      </c>
      <c r="AG206" s="74">
        <v>0</v>
      </c>
      <c r="AH206" s="74"/>
      <c r="AI206" s="74"/>
      <c r="AJ206" s="74"/>
      <c r="AK206" s="74"/>
      <c r="AL206" s="74"/>
      <c r="AM206" s="74"/>
      <c r="AN206" s="74"/>
      <c r="AO206" s="74"/>
      <c r="AP206" s="74"/>
      <c r="AQ206" s="74"/>
      <c r="AR206" s="74"/>
      <c r="AS206" s="74"/>
      <c r="AT206" s="74"/>
      <c r="AU206" s="74"/>
      <c r="AV206" s="74"/>
      <c r="AW206" s="74"/>
      <c r="AX206" s="74"/>
      <c r="AY206" s="74"/>
      <c r="AZ206" s="74"/>
      <c r="BA206" s="74"/>
      <c r="BB206" s="74"/>
      <c r="BC206" s="74"/>
      <c r="BD206" s="74"/>
      <c r="BE206" s="74"/>
      <c r="BF206" s="74"/>
      <c r="BG206" s="74"/>
      <c r="BH206" s="74"/>
      <c r="BI206" s="74"/>
      <c r="BJ206" s="74"/>
      <c r="BK206" s="74"/>
      <c r="BL206" s="74"/>
      <c r="BM206" s="74"/>
      <c r="BN206" s="74"/>
      <c r="BO206" s="74"/>
    </row>
    <row r="207" spans="1:67" x14ac:dyDescent="0.2">
      <c r="A207" s="53" t="s">
        <v>913</v>
      </c>
      <c r="B207" s="74">
        <v>0</v>
      </c>
      <c r="C207" s="74">
        <v>0</v>
      </c>
      <c r="D207" s="74">
        <v>0</v>
      </c>
      <c r="E207" s="74">
        <v>0</v>
      </c>
      <c r="F207" s="74">
        <v>0</v>
      </c>
      <c r="G207" s="74">
        <v>0</v>
      </c>
      <c r="H207" s="74">
        <v>0</v>
      </c>
      <c r="I207" s="74">
        <v>0</v>
      </c>
      <c r="J207" s="74">
        <v>0</v>
      </c>
      <c r="K207" s="74">
        <v>0</v>
      </c>
      <c r="L207" s="74">
        <v>0</v>
      </c>
      <c r="M207" s="74">
        <v>0</v>
      </c>
      <c r="N207" s="74">
        <v>0</v>
      </c>
      <c r="O207" s="74">
        <v>0</v>
      </c>
      <c r="P207" s="74">
        <v>0</v>
      </c>
      <c r="Q207" s="74">
        <v>0</v>
      </c>
      <c r="R207" s="74">
        <v>0</v>
      </c>
      <c r="S207" s="74">
        <v>0</v>
      </c>
      <c r="T207" s="74">
        <v>0</v>
      </c>
      <c r="U207" s="74">
        <v>0</v>
      </c>
      <c r="V207" s="74">
        <v>0</v>
      </c>
      <c r="W207" s="74">
        <v>0</v>
      </c>
      <c r="X207" s="74">
        <v>0</v>
      </c>
      <c r="Y207" s="74">
        <v>0</v>
      </c>
      <c r="Z207" s="74">
        <v>0</v>
      </c>
      <c r="AA207" s="74">
        <v>0</v>
      </c>
      <c r="AB207" s="74">
        <v>0</v>
      </c>
      <c r="AC207" s="74">
        <v>0</v>
      </c>
      <c r="AD207" s="74">
        <v>0</v>
      </c>
      <c r="AE207" s="74">
        <v>0</v>
      </c>
      <c r="AF207" s="74">
        <v>0</v>
      </c>
      <c r="AG207" s="74">
        <v>0</v>
      </c>
      <c r="AH207" s="74"/>
      <c r="AI207" s="74"/>
      <c r="AJ207" s="74"/>
      <c r="AK207" s="74"/>
      <c r="AL207" s="74"/>
      <c r="AM207" s="74"/>
      <c r="AN207" s="74"/>
      <c r="AO207" s="74"/>
      <c r="AP207" s="74"/>
      <c r="AQ207" s="74"/>
      <c r="AR207" s="74"/>
      <c r="AS207" s="74"/>
      <c r="AT207" s="74"/>
      <c r="AU207" s="74"/>
      <c r="AV207" s="74"/>
      <c r="AW207" s="74"/>
      <c r="AX207" s="74"/>
      <c r="AY207" s="74"/>
      <c r="AZ207" s="74"/>
      <c r="BA207" s="74"/>
      <c r="BB207" s="74"/>
      <c r="BC207" s="74"/>
      <c r="BD207" s="74"/>
      <c r="BE207" s="74"/>
      <c r="BF207" s="74"/>
      <c r="BG207" s="74"/>
      <c r="BH207" s="74"/>
      <c r="BI207" s="74"/>
      <c r="BJ207" s="74"/>
      <c r="BK207" s="74"/>
      <c r="BL207" s="74"/>
      <c r="BM207" s="74"/>
      <c r="BN207" s="74"/>
      <c r="BO207" s="74"/>
    </row>
    <row r="208" spans="1:67" x14ac:dyDescent="0.2">
      <c r="A208" s="53" t="s">
        <v>913</v>
      </c>
      <c r="B208" s="74">
        <v>0</v>
      </c>
      <c r="C208" s="74">
        <v>0</v>
      </c>
      <c r="D208" s="74">
        <v>0</v>
      </c>
      <c r="E208" s="74">
        <v>0</v>
      </c>
      <c r="F208" s="74">
        <v>0</v>
      </c>
      <c r="G208" s="74">
        <v>0</v>
      </c>
      <c r="H208" s="74">
        <v>0</v>
      </c>
      <c r="I208" s="74">
        <v>0</v>
      </c>
      <c r="J208" s="74">
        <v>0</v>
      </c>
      <c r="K208" s="74">
        <v>0</v>
      </c>
      <c r="L208" s="74">
        <v>0</v>
      </c>
      <c r="M208" s="74">
        <v>0</v>
      </c>
      <c r="N208" s="74">
        <v>0</v>
      </c>
      <c r="O208" s="74">
        <v>0</v>
      </c>
      <c r="P208" s="74">
        <v>0</v>
      </c>
      <c r="Q208" s="74">
        <v>0</v>
      </c>
      <c r="R208" s="74">
        <v>0</v>
      </c>
      <c r="S208" s="74">
        <v>0</v>
      </c>
      <c r="T208" s="74">
        <v>0</v>
      </c>
      <c r="U208" s="74">
        <v>0</v>
      </c>
      <c r="V208" s="74">
        <v>0</v>
      </c>
      <c r="W208" s="74">
        <v>0</v>
      </c>
      <c r="X208" s="74">
        <v>0</v>
      </c>
      <c r="Y208" s="74">
        <v>0</v>
      </c>
      <c r="Z208" s="74">
        <v>0</v>
      </c>
      <c r="AA208" s="74">
        <v>0</v>
      </c>
      <c r="AB208" s="74">
        <v>0</v>
      </c>
      <c r="AC208" s="74">
        <v>0</v>
      </c>
      <c r="AD208" s="74">
        <v>0</v>
      </c>
      <c r="AE208" s="74">
        <v>0</v>
      </c>
      <c r="AF208" s="74">
        <v>0</v>
      </c>
      <c r="AG208" s="74">
        <v>0</v>
      </c>
      <c r="AH208" s="74"/>
      <c r="AI208" s="74"/>
      <c r="AJ208" s="74"/>
      <c r="AK208" s="74"/>
      <c r="AL208" s="74"/>
      <c r="AM208" s="74"/>
      <c r="AN208" s="74"/>
      <c r="AO208" s="74"/>
      <c r="AP208" s="74"/>
      <c r="AQ208" s="74"/>
      <c r="AR208" s="74"/>
      <c r="AS208" s="74"/>
      <c r="AT208" s="74"/>
      <c r="AU208" s="74"/>
      <c r="AV208" s="74"/>
      <c r="AW208" s="74"/>
      <c r="AX208" s="74"/>
      <c r="AY208" s="74"/>
      <c r="AZ208" s="74"/>
      <c r="BA208" s="74"/>
      <c r="BB208" s="74"/>
      <c r="BC208" s="74"/>
      <c r="BD208" s="74"/>
      <c r="BE208" s="74"/>
      <c r="BF208" s="74"/>
      <c r="BG208" s="74"/>
      <c r="BH208" s="74"/>
      <c r="BI208" s="74"/>
      <c r="BJ208" s="74"/>
      <c r="BK208" s="74"/>
      <c r="BL208" s="74"/>
      <c r="BM208" s="74"/>
      <c r="BN208" s="74"/>
      <c r="BO208" s="74"/>
    </row>
    <row r="209" spans="1:67" x14ac:dyDescent="0.2">
      <c r="A209" s="53" t="s">
        <v>913</v>
      </c>
      <c r="B209" s="74">
        <v>0</v>
      </c>
      <c r="C209" s="74">
        <v>0</v>
      </c>
      <c r="D209" s="74">
        <v>0</v>
      </c>
      <c r="E209" s="74">
        <v>0</v>
      </c>
      <c r="F209" s="74">
        <v>0</v>
      </c>
      <c r="G209" s="74">
        <v>0</v>
      </c>
      <c r="H209" s="74">
        <v>0</v>
      </c>
      <c r="I209" s="74">
        <v>0</v>
      </c>
      <c r="J209" s="74">
        <v>0</v>
      </c>
      <c r="K209" s="74">
        <v>0</v>
      </c>
      <c r="L209" s="74">
        <v>0</v>
      </c>
      <c r="M209" s="74">
        <v>0</v>
      </c>
      <c r="N209" s="74">
        <v>0</v>
      </c>
      <c r="O209" s="74">
        <v>0</v>
      </c>
      <c r="P209" s="74">
        <v>0</v>
      </c>
      <c r="Q209" s="74">
        <v>0</v>
      </c>
      <c r="R209" s="74">
        <v>0</v>
      </c>
      <c r="S209" s="74">
        <v>0</v>
      </c>
      <c r="T209" s="74">
        <v>0</v>
      </c>
      <c r="U209" s="74">
        <v>0</v>
      </c>
      <c r="V209" s="74">
        <v>0</v>
      </c>
      <c r="W209" s="74">
        <v>0</v>
      </c>
      <c r="X209" s="74">
        <v>0</v>
      </c>
      <c r="Y209" s="74">
        <v>0</v>
      </c>
      <c r="Z209" s="74">
        <v>0</v>
      </c>
      <c r="AA209" s="74">
        <v>0</v>
      </c>
      <c r="AB209" s="74">
        <v>0</v>
      </c>
      <c r="AC209" s="74">
        <v>0</v>
      </c>
      <c r="AD209" s="74">
        <v>0</v>
      </c>
      <c r="AE209" s="74">
        <v>0</v>
      </c>
      <c r="AF209" s="74">
        <v>0</v>
      </c>
      <c r="AG209" s="74">
        <v>0</v>
      </c>
      <c r="AH209" s="74"/>
      <c r="AI209" s="74"/>
      <c r="AJ209" s="74"/>
      <c r="AK209" s="74"/>
      <c r="AL209" s="74"/>
      <c r="AM209" s="74"/>
      <c r="AN209" s="74"/>
      <c r="AO209" s="74"/>
      <c r="AP209" s="74"/>
      <c r="AQ209" s="74"/>
      <c r="AR209" s="74"/>
      <c r="AS209" s="74"/>
      <c r="AT209" s="74"/>
      <c r="AU209" s="74"/>
      <c r="AV209" s="74"/>
      <c r="AW209" s="74"/>
      <c r="AX209" s="74"/>
      <c r="AY209" s="74"/>
      <c r="AZ209" s="74"/>
      <c r="BA209" s="74"/>
      <c r="BB209" s="74"/>
      <c r="BC209" s="74"/>
      <c r="BD209" s="74"/>
      <c r="BE209" s="74"/>
      <c r="BF209" s="74"/>
      <c r="BG209" s="74"/>
      <c r="BH209" s="74"/>
      <c r="BI209" s="74"/>
      <c r="BJ209" s="74"/>
      <c r="BK209" s="74"/>
      <c r="BL209" s="74"/>
      <c r="BM209" s="74"/>
      <c r="BN209" s="74"/>
      <c r="BO209" s="74"/>
    </row>
    <row r="210" spans="1:67" x14ac:dyDescent="0.2">
      <c r="A210" s="53" t="s">
        <v>913</v>
      </c>
      <c r="B210" s="74">
        <v>0</v>
      </c>
      <c r="C210" s="74">
        <v>0</v>
      </c>
      <c r="D210" s="74">
        <v>0</v>
      </c>
      <c r="E210" s="74">
        <v>0</v>
      </c>
      <c r="F210" s="74">
        <v>0</v>
      </c>
      <c r="G210" s="74">
        <v>0</v>
      </c>
      <c r="H210" s="74">
        <v>0</v>
      </c>
      <c r="I210" s="74">
        <v>0</v>
      </c>
      <c r="J210" s="74">
        <v>0</v>
      </c>
      <c r="K210" s="74">
        <v>0</v>
      </c>
      <c r="L210" s="74">
        <v>0</v>
      </c>
      <c r="M210" s="74">
        <v>0</v>
      </c>
      <c r="N210" s="74">
        <v>0</v>
      </c>
      <c r="O210" s="74">
        <v>0</v>
      </c>
      <c r="P210" s="74">
        <v>0</v>
      </c>
      <c r="Q210" s="74">
        <v>0</v>
      </c>
      <c r="R210" s="74">
        <v>0</v>
      </c>
      <c r="S210" s="74">
        <v>0</v>
      </c>
      <c r="T210" s="74">
        <v>0</v>
      </c>
      <c r="U210" s="74">
        <v>0</v>
      </c>
      <c r="V210" s="74">
        <v>0</v>
      </c>
      <c r="W210" s="74">
        <v>0</v>
      </c>
      <c r="X210" s="74">
        <v>0</v>
      </c>
      <c r="Y210" s="74">
        <v>0</v>
      </c>
      <c r="Z210" s="74">
        <v>0</v>
      </c>
      <c r="AA210" s="74">
        <v>0</v>
      </c>
      <c r="AB210" s="74">
        <v>0</v>
      </c>
      <c r="AC210" s="74">
        <v>0</v>
      </c>
      <c r="AD210" s="74">
        <v>0</v>
      </c>
      <c r="AE210" s="74">
        <v>0</v>
      </c>
      <c r="AF210" s="74">
        <v>0</v>
      </c>
      <c r="AG210" s="74">
        <v>0</v>
      </c>
      <c r="AH210" s="74"/>
      <c r="AI210" s="74"/>
      <c r="AJ210" s="74"/>
      <c r="AK210" s="74"/>
      <c r="AL210" s="74"/>
      <c r="AM210" s="74"/>
      <c r="AN210" s="74"/>
      <c r="AO210" s="74"/>
      <c r="AP210" s="74"/>
      <c r="AQ210" s="74"/>
      <c r="AR210" s="74"/>
      <c r="AS210" s="74"/>
      <c r="AT210" s="74"/>
      <c r="AU210" s="74"/>
      <c r="AV210" s="74"/>
      <c r="AW210" s="74"/>
      <c r="AX210" s="74"/>
      <c r="AY210" s="74"/>
      <c r="AZ210" s="74"/>
      <c r="BA210" s="74"/>
      <c r="BB210" s="74"/>
      <c r="BC210" s="74"/>
      <c r="BD210" s="74"/>
      <c r="BE210" s="74"/>
      <c r="BF210" s="74"/>
      <c r="BG210" s="74"/>
      <c r="BH210" s="74"/>
      <c r="BI210" s="74"/>
      <c r="BJ210" s="74"/>
      <c r="BK210" s="74"/>
      <c r="BL210" s="74"/>
      <c r="BM210" s="74"/>
      <c r="BN210" s="74"/>
      <c r="BO210" s="74"/>
    </row>
    <row r="211" spans="1:67" x14ac:dyDescent="0.2">
      <c r="A211" s="53" t="s">
        <v>913</v>
      </c>
      <c r="B211" s="74">
        <v>0</v>
      </c>
      <c r="C211" s="74">
        <v>0</v>
      </c>
      <c r="D211" s="74">
        <v>0</v>
      </c>
      <c r="E211" s="74">
        <v>0</v>
      </c>
      <c r="F211" s="74">
        <v>0</v>
      </c>
      <c r="G211" s="74">
        <v>0</v>
      </c>
      <c r="H211" s="74">
        <v>0</v>
      </c>
      <c r="I211" s="74">
        <v>0</v>
      </c>
      <c r="J211" s="74">
        <v>0</v>
      </c>
      <c r="K211" s="74">
        <v>0</v>
      </c>
      <c r="L211" s="74">
        <v>0</v>
      </c>
      <c r="M211" s="74">
        <v>0</v>
      </c>
      <c r="N211" s="74">
        <v>0</v>
      </c>
      <c r="O211" s="74">
        <v>0</v>
      </c>
      <c r="P211" s="74">
        <v>0</v>
      </c>
      <c r="Q211" s="74">
        <v>0</v>
      </c>
      <c r="R211" s="74">
        <v>0</v>
      </c>
      <c r="S211" s="74">
        <v>0</v>
      </c>
      <c r="T211" s="74">
        <v>0</v>
      </c>
      <c r="U211" s="74">
        <v>0</v>
      </c>
      <c r="V211" s="74">
        <v>0</v>
      </c>
      <c r="W211" s="74">
        <v>0</v>
      </c>
      <c r="X211" s="74">
        <v>0</v>
      </c>
      <c r="Y211" s="74">
        <v>0</v>
      </c>
      <c r="Z211" s="74">
        <v>0</v>
      </c>
      <c r="AA211" s="74">
        <v>0</v>
      </c>
      <c r="AB211" s="74">
        <v>0</v>
      </c>
      <c r="AC211" s="74">
        <v>0</v>
      </c>
      <c r="AD211" s="74">
        <v>0</v>
      </c>
      <c r="AE211" s="74">
        <v>0</v>
      </c>
      <c r="AF211" s="74">
        <v>0</v>
      </c>
      <c r="AG211" s="74">
        <v>0</v>
      </c>
      <c r="AH211" s="74"/>
      <c r="AI211" s="74"/>
      <c r="AJ211" s="74"/>
      <c r="AK211" s="74"/>
      <c r="AL211" s="74"/>
      <c r="AM211" s="74"/>
      <c r="AN211" s="74"/>
      <c r="AO211" s="74"/>
      <c r="AP211" s="74"/>
      <c r="AQ211" s="74"/>
      <c r="AR211" s="74"/>
      <c r="AS211" s="74"/>
      <c r="AT211" s="74"/>
      <c r="AU211" s="74"/>
      <c r="AV211" s="74"/>
      <c r="AW211" s="74"/>
      <c r="AX211" s="74"/>
      <c r="AY211" s="74"/>
      <c r="AZ211" s="74"/>
      <c r="BA211" s="74"/>
      <c r="BB211" s="74"/>
      <c r="BC211" s="74"/>
      <c r="BD211" s="74"/>
      <c r="BE211" s="74"/>
      <c r="BF211" s="74"/>
      <c r="BG211" s="74"/>
      <c r="BH211" s="74"/>
      <c r="BI211" s="74"/>
      <c r="BJ211" s="74"/>
      <c r="BK211" s="74"/>
      <c r="BL211" s="74"/>
      <c r="BM211" s="74"/>
      <c r="BN211" s="74"/>
      <c r="BO211" s="74"/>
    </row>
    <row r="212" spans="1:67" x14ac:dyDescent="0.2">
      <c r="A212" s="53" t="s">
        <v>913</v>
      </c>
      <c r="B212" s="74">
        <v>0</v>
      </c>
      <c r="C212" s="74">
        <v>0</v>
      </c>
      <c r="D212" s="74">
        <v>0</v>
      </c>
      <c r="E212" s="74">
        <v>0</v>
      </c>
      <c r="F212" s="74">
        <v>0</v>
      </c>
      <c r="G212" s="74">
        <v>0</v>
      </c>
      <c r="H212" s="74">
        <v>0</v>
      </c>
      <c r="I212" s="74">
        <v>0</v>
      </c>
      <c r="J212" s="74">
        <v>0</v>
      </c>
      <c r="K212" s="74">
        <v>0</v>
      </c>
      <c r="L212" s="74">
        <v>0</v>
      </c>
      <c r="M212" s="74">
        <v>0</v>
      </c>
      <c r="N212" s="74">
        <v>0</v>
      </c>
      <c r="O212" s="74">
        <v>0</v>
      </c>
      <c r="P212" s="74">
        <v>0</v>
      </c>
      <c r="Q212" s="74">
        <v>0</v>
      </c>
      <c r="R212" s="74">
        <v>0</v>
      </c>
      <c r="S212" s="74">
        <v>0</v>
      </c>
      <c r="T212" s="74">
        <v>0</v>
      </c>
      <c r="U212" s="74">
        <v>0</v>
      </c>
      <c r="V212" s="74">
        <v>0</v>
      </c>
      <c r="W212" s="74">
        <v>0</v>
      </c>
      <c r="X212" s="74">
        <v>0</v>
      </c>
      <c r="Y212" s="74">
        <v>0</v>
      </c>
      <c r="Z212" s="74">
        <v>0</v>
      </c>
      <c r="AA212" s="74">
        <v>0</v>
      </c>
      <c r="AB212" s="74">
        <v>0</v>
      </c>
      <c r="AC212" s="74">
        <v>0</v>
      </c>
      <c r="AD212" s="74">
        <v>0</v>
      </c>
      <c r="AE212" s="74">
        <v>0</v>
      </c>
      <c r="AF212" s="74">
        <v>0</v>
      </c>
      <c r="AG212" s="74">
        <v>0</v>
      </c>
      <c r="AH212" s="74"/>
      <c r="AI212" s="74"/>
      <c r="AJ212" s="74"/>
      <c r="AK212" s="74"/>
      <c r="AL212" s="74"/>
      <c r="AM212" s="74"/>
      <c r="AN212" s="74"/>
      <c r="AO212" s="74"/>
      <c r="AP212" s="74"/>
      <c r="AQ212" s="74"/>
      <c r="AR212" s="74"/>
      <c r="AS212" s="74"/>
      <c r="AT212" s="74"/>
      <c r="AU212" s="74"/>
      <c r="AV212" s="74"/>
      <c r="AW212" s="74"/>
      <c r="AX212" s="74"/>
      <c r="AY212" s="74"/>
      <c r="AZ212" s="74"/>
      <c r="BA212" s="74"/>
      <c r="BB212" s="74"/>
      <c r="BC212" s="74"/>
      <c r="BD212" s="74"/>
      <c r="BE212" s="74"/>
      <c r="BF212" s="74"/>
      <c r="BG212" s="74"/>
      <c r="BH212" s="74"/>
      <c r="BI212" s="74"/>
      <c r="BJ212" s="74"/>
      <c r="BK212" s="74"/>
      <c r="BL212" s="74"/>
      <c r="BM212" s="74"/>
      <c r="BN212" s="74"/>
      <c r="BO212" s="74"/>
    </row>
    <row r="213" spans="1:67" x14ac:dyDescent="0.2">
      <c r="A213" s="53" t="s">
        <v>913</v>
      </c>
      <c r="B213" s="74">
        <v>0</v>
      </c>
      <c r="C213" s="74">
        <v>0</v>
      </c>
      <c r="D213" s="74">
        <v>0</v>
      </c>
      <c r="E213" s="74">
        <v>0</v>
      </c>
      <c r="F213" s="74">
        <v>0</v>
      </c>
      <c r="G213" s="74">
        <v>0</v>
      </c>
      <c r="H213" s="74">
        <v>0</v>
      </c>
      <c r="I213" s="74">
        <v>0</v>
      </c>
      <c r="J213" s="74">
        <v>0</v>
      </c>
      <c r="K213" s="74">
        <v>0</v>
      </c>
      <c r="L213" s="74">
        <v>0</v>
      </c>
      <c r="M213" s="74">
        <v>0</v>
      </c>
      <c r="N213" s="74">
        <v>0</v>
      </c>
      <c r="O213" s="74">
        <v>0</v>
      </c>
      <c r="P213" s="74">
        <v>0</v>
      </c>
      <c r="Q213" s="74">
        <v>0</v>
      </c>
      <c r="R213" s="74">
        <v>0</v>
      </c>
      <c r="S213" s="74">
        <v>0</v>
      </c>
      <c r="T213" s="74">
        <v>0</v>
      </c>
      <c r="U213" s="74">
        <v>0</v>
      </c>
      <c r="V213" s="74">
        <v>0</v>
      </c>
      <c r="W213" s="74">
        <v>0</v>
      </c>
      <c r="X213" s="74">
        <v>0</v>
      </c>
      <c r="Y213" s="74">
        <v>0</v>
      </c>
      <c r="Z213" s="74">
        <v>0</v>
      </c>
      <c r="AA213" s="74">
        <v>0</v>
      </c>
      <c r="AB213" s="74">
        <v>0</v>
      </c>
      <c r="AC213" s="74">
        <v>0</v>
      </c>
      <c r="AD213" s="74">
        <v>0</v>
      </c>
      <c r="AE213" s="74">
        <v>0</v>
      </c>
      <c r="AF213" s="74">
        <v>0</v>
      </c>
      <c r="AG213" s="74">
        <v>0</v>
      </c>
      <c r="AH213" s="74"/>
      <c r="AI213" s="74"/>
      <c r="AJ213" s="74"/>
      <c r="AK213" s="74"/>
      <c r="AL213" s="74"/>
      <c r="AM213" s="74"/>
      <c r="AN213" s="74"/>
      <c r="AO213" s="74"/>
      <c r="AP213" s="74"/>
      <c r="AQ213" s="74"/>
      <c r="AR213" s="74"/>
      <c r="AS213" s="74"/>
      <c r="AT213" s="74"/>
      <c r="AU213" s="74"/>
      <c r="AV213" s="74"/>
      <c r="AW213" s="74"/>
      <c r="AX213" s="74"/>
      <c r="AY213" s="74"/>
      <c r="AZ213" s="74"/>
      <c r="BA213" s="74"/>
      <c r="BB213" s="74"/>
      <c r="BC213" s="74"/>
      <c r="BD213" s="74"/>
      <c r="BE213" s="74"/>
      <c r="BF213" s="74"/>
      <c r="BG213" s="74"/>
      <c r="BH213" s="74"/>
      <c r="BI213" s="74"/>
      <c r="BJ213" s="74"/>
      <c r="BK213" s="74"/>
      <c r="BL213" s="74"/>
      <c r="BM213" s="74"/>
      <c r="BN213" s="74"/>
      <c r="BO213" s="74"/>
    </row>
    <row r="214" spans="1:67" x14ac:dyDescent="0.2">
      <c r="A214" s="53" t="s">
        <v>913</v>
      </c>
      <c r="B214" s="74">
        <v>0</v>
      </c>
      <c r="C214" s="74">
        <v>0</v>
      </c>
      <c r="D214" s="74">
        <v>0</v>
      </c>
      <c r="E214" s="74">
        <v>0</v>
      </c>
      <c r="F214" s="74">
        <v>0</v>
      </c>
      <c r="G214" s="74">
        <v>0</v>
      </c>
      <c r="H214" s="74">
        <v>0</v>
      </c>
      <c r="I214" s="74">
        <v>0</v>
      </c>
      <c r="J214" s="74">
        <v>0</v>
      </c>
      <c r="K214" s="74">
        <v>0</v>
      </c>
      <c r="L214" s="74">
        <v>0</v>
      </c>
      <c r="M214" s="74">
        <v>0</v>
      </c>
      <c r="N214" s="74">
        <v>0</v>
      </c>
      <c r="O214" s="74">
        <v>0</v>
      </c>
      <c r="P214" s="74">
        <v>0</v>
      </c>
      <c r="Q214" s="74">
        <v>0</v>
      </c>
      <c r="R214" s="74">
        <v>0</v>
      </c>
      <c r="S214" s="74">
        <v>0</v>
      </c>
      <c r="T214" s="74">
        <v>0</v>
      </c>
      <c r="U214" s="74">
        <v>0</v>
      </c>
      <c r="V214" s="74">
        <v>0</v>
      </c>
      <c r="W214" s="74">
        <v>0</v>
      </c>
      <c r="X214" s="74">
        <v>0</v>
      </c>
      <c r="Y214" s="74">
        <v>0</v>
      </c>
      <c r="Z214" s="74">
        <v>0</v>
      </c>
      <c r="AA214" s="74">
        <v>0</v>
      </c>
      <c r="AB214" s="74">
        <v>0</v>
      </c>
      <c r="AC214" s="74">
        <v>0</v>
      </c>
      <c r="AD214" s="74">
        <v>0</v>
      </c>
      <c r="AE214" s="74">
        <v>0</v>
      </c>
      <c r="AF214" s="74">
        <v>0</v>
      </c>
      <c r="AG214" s="74">
        <v>0</v>
      </c>
      <c r="AH214" s="74"/>
      <c r="AI214" s="74"/>
      <c r="AJ214" s="74"/>
      <c r="AK214" s="74"/>
      <c r="AL214" s="74"/>
      <c r="AM214" s="74"/>
      <c r="AN214" s="74"/>
      <c r="AO214" s="74"/>
      <c r="AP214" s="74"/>
      <c r="AQ214" s="74"/>
      <c r="AR214" s="74"/>
      <c r="AS214" s="74"/>
      <c r="AT214" s="74"/>
      <c r="AU214" s="74"/>
      <c r="AV214" s="74"/>
      <c r="AW214" s="74"/>
      <c r="AX214" s="74"/>
      <c r="AY214" s="74"/>
      <c r="AZ214" s="74"/>
      <c r="BA214" s="74"/>
      <c r="BB214" s="74"/>
      <c r="BC214" s="74"/>
      <c r="BD214" s="74"/>
      <c r="BE214" s="74"/>
      <c r="BF214" s="74"/>
      <c r="BG214" s="74"/>
      <c r="BH214" s="74"/>
      <c r="BI214" s="74"/>
      <c r="BJ214" s="74"/>
      <c r="BK214" s="74"/>
      <c r="BL214" s="74"/>
      <c r="BM214" s="74"/>
      <c r="BN214" s="74"/>
      <c r="BO214" s="74"/>
    </row>
    <row r="215" spans="1:67" x14ac:dyDescent="0.2">
      <c r="A215" s="53" t="s">
        <v>913</v>
      </c>
      <c r="B215" s="74">
        <v>0</v>
      </c>
      <c r="C215" s="74">
        <v>0</v>
      </c>
      <c r="D215" s="74">
        <v>0</v>
      </c>
      <c r="E215" s="74">
        <v>0</v>
      </c>
      <c r="F215" s="74">
        <v>0</v>
      </c>
      <c r="G215" s="74">
        <v>0</v>
      </c>
      <c r="H215" s="74">
        <v>0</v>
      </c>
      <c r="I215" s="74">
        <v>0</v>
      </c>
      <c r="J215" s="74">
        <v>0</v>
      </c>
      <c r="K215" s="74">
        <v>0</v>
      </c>
      <c r="L215" s="74">
        <v>0</v>
      </c>
      <c r="M215" s="74">
        <v>0</v>
      </c>
      <c r="N215" s="74">
        <v>0</v>
      </c>
      <c r="O215" s="74">
        <v>0</v>
      </c>
      <c r="P215" s="74">
        <v>0</v>
      </c>
      <c r="Q215" s="74">
        <v>0</v>
      </c>
      <c r="R215" s="74">
        <v>0</v>
      </c>
      <c r="S215" s="74">
        <v>0</v>
      </c>
      <c r="T215" s="74">
        <v>0</v>
      </c>
      <c r="U215" s="74">
        <v>0</v>
      </c>
      <c r="V215" s="74">
        <v>0</v>
      </c>
      <c r="W215" s="74">
        <v>0</v>
      </c>
      <c r="X215" s="74">
        <v>0</v>
      </c>
      <c r="Y215" s="74">
        <v>0</v>
      </c>
      <c r="Z215" s="74">
        <v>0</v>
      </c>
      <c r="AA215" s="74">
        <v>0</v>
      </c>
      <c r="AB215" s="74">
        <v>0</v>
      </c>
      <c r="AC215" s="74">
        <v>0</v>
      </c>
      <c r="AD215" s="74">
        <v>0</v>
      </c>
      <c r="AE215" s="74">
        <v>0</v>
      </c>
      <c r="AF215" s="74">
        <v>0</v>
      </c>
      <c r="AG215" s="74">
        <v>0</v>
      </c>
      <c r="AH215" s="74"/>
      <c r="AI215" s="74"/>
      <c r="AJ215" s="74"/>
      <c r="AK215" s="74"/>
      <c r="AL215" s="74"/>
      <c r="AM215" s="74"/>
      <c r="AN215" s="74"/>
      <c r="AO215" s="74"/>
      <c r="AP215" s="74"/>
      <c r="AQ215" s="74"/>
      <c r="AR215" s="74"/>
      <c r="AS215" s="74"/>
      <c r="AT215" s="74"/>
      <c r="AU215" s="74"/>
      <c r="AV215" s="74"/>
      <c r="AW215" s="74"/>
      <c r="AX215" s="74"/>
      <c r="AY215" s="74"/>
      <c r="AZ215" s="74"/>
      <c r="BA215" s="74"/>
      <c r="BB215" s="74"/>
      <c r="BC215" s="74"/>
      <c r="BD215" s="74"/>
      <c r="BE215" s="74"/>
      <c r="BF215" s="74"/>
      <c r="BG215" s="74"/>
      <c r="BH215" s="74"/>
      <c r="BI215" s="74"/>
      <c r="BJ215" s="74"/>
      <c r="BK215" s="74"/>
      <c r="BL215" s="74"/>
      <c r="BM215" s="74"/>
      <c r="BN215" s="74"/>
      <c r="BO215" s="74"/>
    </row>
    <row r="216" spans="1:67" x14ac:dyDescent="0.2">
      <c r="A216" s="53" t="s">
        <v>913</v>
      </c>
      <c r="B216" s="74">
        <v>0</v>
      </c>
      <c r="C216" s="74">
        <v>0</v>
      </c>
      <c r="D216" s="74">
        <v>0</v>
      </c>
      <c r="E216" s="74">
        <v>0</v>
      </c>
      <c r="F216" s="74">
        <v>0</v>
      </c>
      <c r="G216" s="74">
        <v>0</v>
      </c>
      <c r="H216" s="74">
        <v>0</v>
      </c>
      <c r="I216" s="74">
        <v>0</v>
      </c>
      <c r="J216" s="74">
        <v>0</v>
      </c>
      <c r="K216" s="74">
        <v>0</v>
      </c>
      <c r="L216" s="74">
        <v>0</v>
      </c>
      <c r="M216" s="74">
        <v>0</v>
      </c>
      <c r="N216" s="74">
        <v>0</v>
      </c>
      <c r="O216" s="74">
        <v>0</v>
      </c>
      <c r="P216" s="74">
        <v>0</v>
      </c>
      <c r="Q216" s="74">
        <v>0</v>
      </c>
      <c r="R216" s="74">
        <v>0</v>
      </c>
      <c r="S216" s="74">
        <v>0</v>
      </c>
      <c r="T216" s="74">
        <v>0</v>
      </c>
      <c r="U216" s="74">
        <v>0</v>
      </c>
      <c r="V216" s="74">
        <v>0</v>
      </c>
      <c r="W216" s="74">
        <v>0</v>
      </c>
      <c r="X216" s="74">
        <v>0</v>
      </c>
      <c r="Y216" s="74">
        <v>0</v>
      </c>
      <c r="Z216" s="74">
        <v>0</v>
      </c>
      <c r="AA216" s="74">
        <v>0</v>
      </c>
      <c r="AB216" s="74">
        <v>0</v>
      </c>
      <c r="AC216" s="74">
        <v>0</v>
      </c>
      <c r="AD216" s="74">
        <v>0</v>
      </c>
      <c r="AE216" s="74">
        <v>0</v>
      </c>
      <c r="AF216" s="74">
        <v>0</v>
      </c>
      <c r="AG216" s="74">
        <v>0</v>
      </c>
      <c r="AH216" s="74"/>
      <c r="AI216" s="74"/>
      <c r="AJ216" s="74"/>
      <c r="AK216" s="74"/>
      <c r="AL216" s="74"/>
      <c r="AM216" s="74"/>
      <c r="AN216" s="74"/>
      <c r="AO216" s="74"/>
      <c r="AP216" s="74"/>
      <c r="AQ216" s="74"/>
      <c r="AR216" s="74"/>
      <c r="AS216" s="74"/>
      <c r="AT216" s="74"/>
      <c r="AU216" s="74"/>
      <c r="AV216" s="74"/>
      <c r="AW216" s="74"/>
      <c r="AX216" s="74"/>
      <c r="AY216" s="74"/>
      <c r="AZ216" s="74"/>
      <c r="BA216" s="74"/>
      <c r="BB216" s="74"/>
      <c r="BC216" s="74"/>
      <c r="BD216" s="74"/>
      <c r="BE216" s="74"/>
      <c r="BF216" s="74"/>
      <c r="BG216" s="74"/>
      <c r="BH216" s="74"/>
      <c r="BI216" s="74"/>
      <c r="BJ216" s="74"/>
      <c r="BK216" s="74"/>
      <c r="BL216" s="74"/>
      <c r="BM216" s="74"/>
      <c r="BN216" s="74"/>
      <c r="BO216" s="74"/>
    </row>
    <row r="217" spans="1:67" x14ac:dyDescent="0.2">
      <c r="A217" s="53" t="s">
        <v>913</v>
      </c>
      <c r="B217" s="74">
        <v>0</v>
      </c>
      <c r="C217" s="74">
        <v>0</v>
      </c>
      <c r="D217" s="74">
        <v>0</v>
      </c>
      <c r="E217" s="74">
        <v>0</v>
      </c>
      <c r="F217" s="74">
        <v>0</v>
      </c>
      <c r="G217" s="74">
        <v>0</v>
      </c>
      <c r="H217" s="74">
        <v>0</v>
      </c>
      <c r="I217" s="74">
        <v>0</v>
      </c>
      <c r="J217" s="74">
        <v>0</v>
      </c>
      <c r="K217" s="74">
        <v>0</v>
      </c>
      <c r="L217" s="74">
        <v>0</v>
      </c>
      <c r="M217" s="74">
        <v>0</v>
      </c>
      <c r="N217" s="74">
        <v>0</v>
      </c>
      <c r="O217" s="74">
        <v>0</v>
      </c>
      <c r="P217" s="74">
        <v>0</v>
      </c>
      <c r="Q217" s="74">
        <v>0</v>
      </c>
      <c r="R217" s="74">
        <v>0</v>
      </c>
      <c r="S217" s="74">
        <v>0</v>
      </c>
      <c r="T217" s="74">
        <v>0</v>
      </c>
      <c r="U217" s="74">
        <v>0</v>
      </c>
      <c r="V217" s="74">
        <v>0</v>
      </c>
      <c r="W217" s="74">
        <v>0</v>
      </c>
      <c r="X217" s="74">
        <v>0</v>
      </c>
      <c r="Y217" s="74">
        <v>0</v>
      </c>
      <c r="Z217" s="74">
        <v>0</v>
      </c>
      <c r="AA217" s="74">
        <v>0</v>
      </c>
      <c r="AB217" s="74">
        <v>0</v>
      </c>
      <c r="AC217" s="74">
        <v>0</v>
      </c>
      <c r="AD217" s="74">
        <v>0</v>
      </c>
      <c r="AE217" s="74">
        <v>0</v>
      </c>
      <c r="AF217" s="74">
        <v>0</v>
      </c>
      <c r="AG217" s="74">
        <v>0</v>
      </c>
      <c r="AH217" s="74"/>
      <c r="AI217" s="74"/>
      <c r="AJ217" s="74"/>
      <c r="AK217" s="74"/>
      <c r="AL217" s="74"/>
      <c r="AM217" s="74"/>
      <c r="AN217" s="74"/>
      <c r="AO217" s="74"/>
      <c r="AP217" s="74"/>
      <c r="AQ217" s="74"/>
      <c r="AR217" s="74"/>
      <c r="AS217" s="74"/>
      <c r="AT217" s="74"/>
      <c r="AU217" s="74"/>
      <c r="AV217" s="74"/>
      <c r="AW217" s="74"/>
      <c r="AX217" s="74"/>
      <c r="AY217" s="74"/>
      <c r="AZ217" s="74"/>
      <c r="BA217" s="74"/>
      <c r="BB217" s="74"/>
      <c r="BC217" s="74"/>
      <c r="BD217" s="74"/>
      <c r="BE217" s="74"/>
      <c r="BF217" s="74"/>
      <c r="BG217" s="74"/>
      <c r="BH217" s="74"/>
      <c r="BI217" s="74"/>
      <c r="BJ217" s="74"/>
      <c r="BK217" s="74"/>
      <c r="BL217" s="74"/>
      <c r="BM217" s="74"/>
      <c r="BN217" s="74"/>
      <c r="BO217" s="74"/>
    </row>
    <row r="218" spans="1:67" x14ac:dyDescent="0.2">
      <c r="A218" s="53" t="s">
        <v>913</v>
      </c>
      <c r="B218" s="74">
        <v>0</v>
      </c>
      <c r="C218" s="74">
        <v>0</v>
      </c>
      <c r="D218" s="74">
        <v>0</v>
      </c>
      <c r="E218" s="74">
        <v>0</v>
      </c>
      <c r="F218" s="74">
        <v>0</v>
      </c>
      <c r="G218" s="74">
        <v>0</v>
      </c>
      <c r="H218" s="74">
        <v>0</v>
      </c>
      <c r="I218" s="74">
        <v>0</v>
      </c>
      <c r="J218" s="74">
        <v>0</v>
      </c>
      <c r="K218" s="74">
        <v>0</v>
      </c>
      <c r="L218" s="74">
        <v>0</v>
      </c>
      <c r="M218" s="74">
        <v>0</v>
      </c>
      <c r="N218" s="74">
        <v>0</v>
      </c>
      <c r="O218" s="74">
        <v>0</v>
      </c>
      <c r="P218" s="74">
        <v>0</v>
      </c>
      <c r="Q218" s="74">
        <v>0</v>
      </c>
      <c r="R218" s="74">
        <v>0</v>
      </c>
      <c r="S218" s="74">
        <v>0</v>
      </c>
      <c r="T218" s="74">
        <v>0</v>
      </c>
      <c r="U218" s="74">
        <v>0</v>
      </c>
      <c r="V218" s="74">
        <v>0</v>
      </c>
      <c r="W218" s="74">
        <v>0</v>
      </c>
      <c r="X218" s="74">
        <v>0</v>
      </c>
      <c r="Y218" s="74">
        <v>0</v>
      </c>
      <c r="Z218" s="74">
        <v>0</v>
      </c>
      <c r="AA218" s="74">
        <v>0</v>
      </c>
      <c r="AB218" s="74">
        <v>0</v>
      </c>
      <c r="AC218" s="74">
        <v>0</v>
      </c>
      <c r="AD218" s="74">
        <v>0</v>
      </c>
      <c r="AE218" s="74">
        <v>0</v>
      </c>
      <c r="AF218" s="74">
        <v>0</v>
      </c>
      <c r="AG218" s="74">
        <v>0</v>
      </c>
      <c r="AH218" s="74"/>
      <c r="AI218" s="74"/>
      <c r="AJ218" s="74"/>
      <c r="AK218" s="74"/>
      <c r="AL218" s="74"/>
      <c r="AM218" s="74"/>
      <c r="AN218" s="74"/>
      <c r="AO218" s="74"/>
      <c r="AP218" s="74"/>
      <c r="AQ218" s="74"/>
      <c r="AR218" s="74"/>
      <c r="AS218" s="74"/>
      <c r="AT218" s="74"/>
      <c r="AU218" s="74"/>
      <c r="AV218" s="74"/>
      <c r="AW218" s="74"/>
      <c r="AX218" s="74"/>
      <c r="AY218" s="74"/>
      <c r="AZ218" s="74"/>
      <c r="BA218" s="74"/>
      <c r="BB218" s="74"/>
      <c r="BC218" s="74"/>
      <c r="BD218" s="74"/>
      <c r="BE218" s="74"/>
      <c r="BF218" s="74"/>
      <c r="BG218" s="74"/>
      <c r="BH218" s="74"/>
      <c r="BI218" s="74"/>
      <c r="BJ218" s="74"/>
      <c r="BK218" s="74"/>
      <c r="BL218" s="74"/>
      <c r="BM218" s="74"/>
      <c r="BN218" s="74"/>
      <c r="BO218" s="74"/>
    </row>
    <row r="219" spans="1:67" x14ac:dyDescent="0.2">
      <c r="A219" s="53" t="s">
        <v>913</v>
      </c>
      <c r="B219" s="74">
        <v>0</v>
      </c>
      <c r="C219" s="74">
        <v>0</v>
      </c>
      <c r="D219" s="74">
        <v>0</v>
      </c>
      <c r="E219" s="74">
        <v>0</v>
      </c>
      <c r="F219" s="74">
        <v>0</v>
      </c>
      <c r="G219" s="74">
        <v>0</v>
      </c>
      <c r="H219" s="74">
        <v>0</v>
      </c>
      <c r="I219" s="74">
        <v>0</v>
      </c>
      <c r="J219" s="74">
        <v>0</v>
      </c>
      <c r="K219" s="74">
        <v>0</v>
      </c>
      <c r="L219" s="74">
        <v>0</v>
      </c>
      <c r="M219" s="74">
        <v>0</v>
      </c>
      <c r="N219" s="74">
        <v>0</v>
      </c>
      <c r="O219" s="74">
        <v>0</v>
      </c>
      <c r="P219" s="74">
        <v>0</v>
      </c>
      <c r="Q219" s="74">
        <v>0</v>
      </c>
      <c r="R219" s="74">
        <v>0</v>
      </c>
      <c r="S219" s="74">
        <v>0</v>
      </c>
      <c r="T219" s="74">
        <v>0</v>
      </c>
      <c r="U219" s="74">
        <v>0</v>
      </c>
      <c r="V219" s="74">
        <v>0</v>
      </c>
      <c r="W219" s="74">
        <v>0</v>
      </c>
      <c r="X219" s="74">
        <v>0</v>
      </c>
      <c r="Y219" s="74">
        <v>0</v>
      </c>
      <c r="Z219" s="74">
        <v>0</v>
      </c>
      <c r="AA219" s="74">
        <v>0</v>
      </c>
      <c r="AB219" s="74">
        <v>0</v>
      </c>
      <c r="AC219" s="74">
        <v>0</v>
      </c>
      <c r="AD219" s="74">
        <v>0</v>
      </c>
      <c r="AE219" s="74">
        <v>0</v>
      </c>
      <c r="AF219" s="74">
        <v>0</v>
      </c>
      <c r="AG219" s="74">
        <v>0</v>
      </c>
      <c r="AH219" s="74"/>
      <c r="AI219" s="74"/>
      <c r="AJ219" s="74"/>
      <c r="AK219" s="74"/>
      <c r="AL219" s="74"/>
      <c r="AM219" s="74"/>
      <c r="AN219" s="74"/>
      <c r="AO219" s="74"/>
      <c r="AP219" s="74"/>
      <c r="AQ219" s="74"/>
      <c r="AR219" s="74"/>
      <c r="AS219" s="74"/>
      <c r="AT219" s="74"/>
      <c r="AU219" s="74"/>
      <c r="AV219" s="74"/>
      <c r="AW219" s="74"/>
      <c r="AX219" s="74"/>
      <c r="AY219" s="74"/>
      <c r="AZ219" s="74"/>
      <c r="BA219" s="74"/>
      <c r="BB219" s="74"/>
      <c r="BC219" s="74"/>
      <c r="BD219" s="74"/>
      <c r="BE219" s="74"/>
      <c r="BF219" s="74"/>
      <c r="BG219" s="74"/>
      <c r="BH219" s="74"/>
      <c r="BI219" s="74"/>
      <c r="BJ219" s="74"/>
      <c r="BK219" s="74"/>
      <c r="BL219" s="74"/>
      <c r="BM219" s="74"/>
      <c r="BN219" s="74"/>
      <c r="BO219" s="74"/>
    </row>
    <row r="220" spans="1:67" x14ac:dyDescent="0.2">
      <c r="A220" s="53" t="s">
        <v>913</v>
      </c>
      <c r="B220" s="74">
        <v>0</v>
      </c>
      <c r="C220" s="74">
        <v>0</v>
      </c>
      <c r="D220" s="74">
        <v>0</v>
      </c>
      <c r="E220" s="74">
        <v>0</v>
      </c>
      <c r="F220" s="74">
        <v>0</v>
      </c>
      <c r="G220" s="74">
        <v>0</v>
      </c>
      <c r="H220" s="74">
        <v>0</v>
      </c>
      <c r="I220" s="74">
        <v>0</v>
      </c>
      <c r="J220" s="74">
        <v>0</v>
      </c>
      <c r="K220" s="74">
        <v>0</v>
      </c>
      <c r="L220" s="74">
        <v>0</v>
      </c>
      <c r="M220" s="74">
        <v>0</v>
      </c>
      <c r="N220" s="74">
        <v>0</v>
      </c>
      <c r="O220" s="74">
        <v>0</v>
      </c>
      <c r="P220" s="74">
        <v>0</v>
      </c>
      <c r="Q220" s="74">
        <v>0</v>
      </c>
      <c r="R220" s="74">
        <v>0</v>
      </c>
      <c r="S220" s="74">
        <v>0</v>
      </c>
      <c r="T220" s="74">
        <v>0</v>
      </c>
      <c r="U220" s="74">
        <v>0</v>
      </c>
      <c r="V220" s="74">
        <v>0</v>
      </c>
      <c r="W220" s="74">
        <v>0</v>
      </c>
      <c r="X220" s="74">
        <v>0</v>
      </c>
      <c r="Y220" s="74">
        <v>0</v>
      </c>
      <c r="Z220" s="74">
        <v>0</v>
      </c>
      <c r="AA220" s="74">
        <v>0</v>
      </c>
      <c r="AB220" s="74">
        <v>0</v>
      </c>
      <c r="AC220" s="74">
        <v>0</v>
      </c>
      <c r="AD220" s="74">
        <v>0</v>
      </c>
      <c r="AE220" s="74">
        <v>0</v>
      </c>
      <c r="AF220" s="74">
        <v>0</v>
      </c>
      <c r="AG220" s="74">
        <v>0</v>
      </c>
      <c r="AH220" s="74"/>
      <c r="AI220" s="74"/>
      <c r="AJ220" s="74"/>
      <c r="AK220" s="74"/>
      <c r="AL220" s="74"/>
      <c r="AM220" s="74"/>
      <c r="AN220" s="74"/>
      <c r="AO220" s="74"/>
      <c r="AP220" s="74"/>
      <c r="AQ220" s="74"/>
      <c r="AR220" s="74"/>
      <c r="AS220" s="74"/>
      <c r="AT220" s="74"/>
      <c r="AU220" s="74"/>
      <c r="AV220" s="74"/>
      <c r="AW220" s="74"/>
      <c r="AX220" s="74"/>
      <c r="AY220" s="74"/>
      <c r="AZ220" s="74"/>
      <c r="BA220" s="74"/>
      <c r="BB220" s="74"/>
      <c r="BC220" s="74"/>
      <c r="BD220" s="74"/>
      <c r="BE220" s="74"/>
      <c r="BF220" s="74"/>
      <c r="BG220" s="74"/>
      <c r="BH220" s="74"/>
      <c r="BI220" s="74"/>
      <c r="BJ220" s="74"/>
      <c r="BK220" s="74"/>
      <c r="BL220" s="74"/>
      <c r="BM220" s="74"/>
      <c r="BN220" s="74"/>
      <c r="BO220" s="74"/>
    </row>
    <row r="221" spans="1:67" x14ac:dyDescent="0.2">
      <c r="A221" s="53" t="s">
        <v>913</v>
      </c>
      <c r="B221" s="74">
        <v>0</v>
      </c>
      <c r="C221" s="74">
        <v>0</v>
      </c>
      <c r="D221" s="74">
        <v>0</v>
      </c>
      <c r="E221" s="74">
        <v>0</v>
      </c>
      <c r="F221" s="74">
        <v>0</v>
      </c>
      <c r="G221" s="74">
        <v>0</v>
      </c>
      <c r="H221" s="74">
        <v>0</v>
      </c>
      <c r="I221" s="74">
        <v>0</v>
      </c>
      <c r="J221" s="74">
        <v>0</v>
      </c>
      <c r="K221" s="74">
        <v>0</v>
      </c>
      <c r="L221" s="74">
        <v>0</v>
      </c>
      <c r="M221" s="74">
        <v>0</v>
      </c>
      <c r="N221" s="74">
        <v>0</v>
      </c>
      <c r="O221" s="74">
        <v>0</v>
      </c>
      <c r="P221" s="74">
        <v>0</v>
      </c>
      <c r="Q221" s="74">
        <v>0</v>
      </c>
      <c r="R221" s="74">
        <v>0</v>
      </c>
      <c r="S221" s="74">
        <v>0</v>
      </c>
      <c r="T221" s="74">
        <v>0</v>
      </c>
      <c r="U221" s="74">
        <v>0</v>
      </c>
      <c r="V221" s="74">
        <v>0</v>
      </c>
      <c r="W221" s="74">
        <v>0</v>
      </c>
      <c r="X221" s="74">
        <v>0</v>
      </c>
      <c r="Y221" s="74">
        <v>0</v>
      </c>
      <c r="Z221" s="74">
        <v>0</v>
      </c>
      <c r="AA221" s="74">
        <v>0</v>
      </c>
      <c r="AB221" s="74">
        <v>0</v>
      </c>
      <c r="AC221" s="74">
        <v>0</v>
      </c>
      <c r="AD221" s="74">
        <v>0</v>
      </c>
      <c r="AE221" s="74">
        <v>0</v>
      </c>
      <c r="AF221" s="74">
        <v>0</v>
      </c>
      <c r="AG221" s="74">
        <v>0</v>
      </c>
      <c r="AH221" s="74"/>
      <c r="AI221" s="74"/>
      <c r="AJ221" s="74"/>
      <c r="AK221" s="74"/>
      <c r="AL221" s="74"/>
      <c r="AM221" s="74"/>
      <c r="AN221" s="74"/>
      <c r="AO221" s="74"/>
      <c r="AP221" s="74"/>
      <c r="AQ221" s="74"/>
      <c r="AR221" s="74"/>
      <c r="AS221" s="74"/>
      <c r="AT221" s="74"/>
      <c r="AU221" s="74"/>
      <c r="AV221" s="74"/>
      <c r="AW221" s="74"/>
      <c r="AX221" s="74"/>
      <c r="AY221" s="74"/>
      <c r="AZ221" s="74"/>
      <c r="BA221" s="74"/>
      <c r="BB221" s="74"/>
      <c r="BC221" s="74"/>
      <c r="BD221" s="74"/>
      <c r="BE221" s="74"/>
      <c r="BF221" s="74"/>
      <c r="BG221" s="74"/>
      <c r="BH221" s="74"/>
      <c r="BI221" s="74"/>
      <c r="BJ221" s="74"/>
      <c r="BK221" s="74"/>
      <c r="BL221" s="74"/>
      <c r="BM221" s="74"/>
      <c r="BN221" s="74"/>
      <c r="BO221" s="74"/>
    </row>
    <row r="222" spans="1:67" x14ac:dyDescent="0.2">
      <c r="A222" s="53" t="s">
        <v>913</v>
      </c>
      <c r="B222" s="74">
        <v>0</v>
      </c>
      <c r="C222" s="74">
        <v>0</v>
      </c>
      <c r="D222" s="74">
        <v>0</v>
      </c>
      <c r="E222" s="74">
        <v>0</v>
      </c>
      <c r="F222" s="74">
        <v>0</v>
      </c>
      <c r="G222" s="74">
        <v>0</v>
      </c>
      <c r="H222" s="74">
        <v>0</v>
      </c>
      <c r="I222" s="74">
        <v>0</v>
      </c>
      <c r="J222" s="74">
        <v>0</v>
      </c>
      <c r="K222" s="74">
        <v>0</v>
      </c>
      <c r="L222" s="74">
        <v>0</v>
      </c>
      <c r="M222" s="74">
        <v>0</v>
      </c>
      <c r="N222" s="74">
        <v>0</v>
      </c>
      <c r="O222" s="74">
        <v>0</v>
      </c>
      <c r="P222" s="74">
        <v>0</v>
      </c>
      <c r="Q222" s="74">
        <v>0</v>
      </c>
      <c r="R222" s="74">
        <v>0</v>
      </c>
      <c r="S222" s="74">
        <v>0</v>
      </c>
      <c r="T222" s="74">
        <v>0</v>
      </c>
      <c r="U222" s="74">
        <v>0</v>
      </c>
      <c r="V222" s="74">
        <v>0</v>
      </c>
      <c r="W222" s="74">
        <v>0</v>
      </c>
      <c r="X222" s="74">
        <v>0</v>
      </c>
      <c r="Y222" s="74">
        <v>0</v>
      </c>
      <c r="Z222" s="74">
        <v>0</v>
      </c>
      <c r="AA222" s="74">
        <v>0</v>
      </c>
      <c r="AB222" s="74">
        <v>0</v>
      </c>
      <c r="AC222" s="74">
        <v>0</v>
      </c>
      <c r="AD222" s="74">
        <v>0</v>
      </c>
      <c r="AE222" s="74">
        <v>0</v>
      </c>
      <c r="AF222" s="74">
        <v>0</v>
      </c>
      <c r="AG222" s="74">
        <v>0</v>
      </c>
      <c r="AH222" s="74"/>
      <c r="AI222" s="74"/>
      <c r="AJ222" s="74"/>
      <c r="AK222" s="74"/>
      <c r="AL222" s="74"/>
      <c r="AM222" s="74"/>
      <c r="AN222" s="74"/>
      <c r="AO222" s="74"/>
      <c r="AP222" s="74"/>
      <c r="AQ222" s="74"/>
      <c r="AR222" s="74"/>
      <c r="AS222" s="74"/>
      <c r="AT222" s="74"/>
      <c r="AU222" s="74"/>
      <c r="AV222" s="74"/>
      <c r="AW222" s="74"/>
      <c r="AX222" s="74"/>
      <c r="AY222" s="74"/>
      <c r="AZ222" s="74"/>
      <c r="BA222" s="74"/>
      <c r="BB222" s="74"/>
      <c r="BC222" s="74"/>
      <c r="BD222" s="74"/>
      <c r="BE222" s="74"/>
      <c r="BF222" s="74"/>
      <c r="BG222" s="74"/>
      <c r="BH222" s="74"/>
      <c r="BI222" s="74"/>
      <c r="BJ222" s="74"/>
      <c r="BK222" s="74"/>
      <c r="BL222" s="74"/>
      <c r="BM222" s="74"/>
      <c r="BN222" s="74"/>
      <c r="BO222" s="74"/>
    </row>
    <row r="223" spans="1:67" x14ac:dyDescent="0.2">
      <c r="A223" s="53" t="s">
        <v>913</v>
      </c>
      <c r="B223" s="74">
        <v>0</v>
      </c>
      <c r="C223" s="74">
        <v>0</v>
      </c>
      <c r="D223" s="74">
        <v>0</v>
      </c>
      <c r="E223" s="74">
        <v>0</v>
      </c>
      <c r="F223" s="74">
        <v>0</v>
      </c>
      <c r="G223" s="74">
        <v>0</v>
      </c>
      <c r="H223" s="74">
        <v>0</v>
      </c>
      <c r="I223" s="74">
        <v>0</v>
      </c>
      <c r="J223" s="74">
        <v>0</v>
      </c>
      <c r="K223" s="74">
        <v>0</v>
      </c>
      <c r="L223" s="74">
        <v>0</v>
      </c>
      <c r="M223" s="74">
        <v>0</v>
      </c>
      <c r="N223" s="74">
        <v>0</v>
      </c>
      <c r="O223" s="74">
        <v>0</v>
      </c>
      <c r="P223" s="74">
        <v>0</v>
      </c>
      <c r="Q223" s="74">
        <v>0</v>
      </c>
      <c r="R223" s="74">
        <v>0</v>
      </c>
      <c r="S223" s="74">
        <v>0</v>
      </c>
      <c r="T223" s="74">
        <v>0</v>
      </c>
      <c r="U223" s="74">
        <v>0</v>
      </c>
      <c r="V223" s="74">
        <v>0</v>
      </c>
      <c r="W223" s="74">
        <v>0</v>
      </c>
      <c r="X223" s="74">
        <v>0</v>
      </c>
      <c r="Y223" s="74">
        <v>0</v>
      </c>
      <c r="Z223" s="74">
        <v>0</v>
      </c>
      <c r="AA223" s="74">
        <v>0</v>
      </c>
      <c r="AB223" s="74">
        <v>0</v>
      </c>
      <c r="AC223" s="74">
        <v>0</v>
      </c>
      <c r="AD223" s="74">
        <v>0</v>
      </c>
      <c r="AE223" s="74">
        <v>0</v>
      </c>
      <c r="AF223" s="74">
        <v>0</v>
      </c>
      <c r="AG223" s="74">
        <v>0</v>
      </c>
      <c r="AH223" s="74"/>
      <c r="AI223" s="74"/>
      <c r="AJ223" s="74"/>
      <c r="AK223" s="74"/>
      <c r="AL223" s="74"/>
      <c r="AM223" s="74"/>
      <c r="AN223" s="74"/>
      <c r="AO223" s="74"/>
      <c r="AP223" s="74"/>
      <c r="AQ223" s="74"/>
      <c r="AR223" s="74"/>
      <c r="AS223" s="74"/>
      <c r="AT223" s="74"/>
      <c r="AU223" s="74"/>
      <c r="AV223" s="74"/>
      <c r="AW223" s="74"/>
      <c r="AX223" s="74"/>
      <c r="AY223" s="74"/>
      <c r="AZ223" s="74"/>
      <c r="BA223" s="74"/>
      <c r="BB223" s="74"/>
      <c r="BC223" s="74"/>
      <c r="BD223" s="74"/>
      <c r="BE223" s="74"/>
      <c r="BF223" s="74"/>
      <c r="BG223" s="74"/>
      <c r="BH223" s="74"/>
      <c r="BI223" s="74"/>
      <c r="BJ223" s="74"/>
      <c r="BK223" s="74"/>
      <c r="BL223" s="74"/>
      <c r="BM223" s="74"/>
      <c r="BN223" s="74"/>
      <c r="BO223" s="74"/>
    </row>
    <row r="224" spans="1:67" x14ac:dyDescent="0.2">
      <c r="A224" s="53" t="s">
        <v>913</v>
      </c>
      <c r="B224" s="74">
        <v>0</v>
      </c>
      <c r="C224" s="74">
        <v>0</v>
      </c>
      <c r="D224" s="74">
        <v>0</v>
      </c>
      <c r="E224" s="74">
        <v>0</v>
      </c>
      <c r="F224" s="74">
        <v>0</v>
      </c>
      <c r="G224" s="74">
        <v>0</v>
      </c>
      <c r="H224" s="74">
        <v>0</v>
      </c>
      <c r="I224" s="74">
        <v>0</v>
      </c>
      <c r="J224" s="74">
        <v>0</v>
      </c>
      <c r="K224" s="74">
        <v>0</v>
      </c>
      <c r="L224" s="74">
        <v>0</v>
      </c>
      <c r="M224" s="74">
        <v>0</v>
      </c>
      <c r="N224" s="74">
        <v>0</v>
      </c>
      <c r="O224" s="74">
        <v>0</v>
      </c>
      <c r="P224" s="74">
        <v>0</v>
      </c>
      <c r="Q224" s="74">
        <v>0</v>
      </c>
      <c r="R224" s="74">
        <v>0</v>
      </c>
      <c r="S224" s="74">
        <v>0</v>
      </c>
      <c r="T224" s="74">
        <v>0</v>
      </c>
      <c r="U224" s="74">
        <v>0</v>
      </c>
      <c r="V224" s="74">
        <v>0</v>
      </c>
      <c r="W224" s="74">
        <v>0</v>
      </c>
      <c r="X224" s="74">
        <v>0</v>
      </c>
      <c r="Y224" s="74">
        <v>0</v>
      </c>
      <c r="Z224" s="74">
        <v>0</v>
      </c>
      <c r="AA224" s="74">
        <v>0</v>
      </c>
      <c r="AB224" s="74">
        <v>0</v>
      </c>
      <c r="AC224" s="74">
        <v>0</v>
      </c>
      <c r="AD224" s="74">
        <v>0</v>
      </c>
      <c r="AE224" s="74">
        <v>0</v>
      </c>
      <c r="AF224" s="74">
        <v>0</v>
      </c>
      <c r="AG224" s="74">
        <v>0</v>
      </c>
      <c r="AH224" s="74"/>
      <c r="AI224" s="74"/>
      <c r="AJ224" s="74"/>
      <c r="AK224" s="74"/>
      <c r="AL224" s="74"/>
      <c r="AM224" s="74"/>
      <c r="AN224" s="74"/>
      <c r="AO224" s="74"/>
      <c r="AP224" s="74"/>
      <c r="AQ224" s="74"/>
      <c r="AR224" s="74"/>
      <c r="AS224" s="74"/>
      <c r="AT224" s="74"/>
      <c r="AU224" s="74"/>
      <c r="AV224" s="74"/>
      <c r="AW224" s="74"/>
      <c r="AX224" s="74"/>
      <c r="AY224" s="74"/>
      <c r="AZ224" s="74"/>
      <c r="BA224" s="74"/>
      <c r="BB224" s="74"/>
      <c r="BC224" s="74"/>
      <c r="BD224" s="74"/>
      <c r="BE224" s="74"/>
      <c r="BF224" s="74"/>
      <c r="BG224" s="74"/>
      <c r="BH224" s="74"/>
      <c r="BI224" s="74"/>
      <c r="BJ224" s="74"/>
      <c r="BK224" s="74"/>
      <c r="BL224" s="74"/>
      <c r="BM224" s="74"/>
      <c r="BN224" s="74"/>
      <c r="BO224" s="74"/>
    </row>
    <row r="225" spans="1:67" x14ac:dyDescent="0.2">
      <c r="A225" s="53" t="s">
        <v>913</v>
      </c>
      <c r="B225" s="74">
        <v>0</v>
      </c>
      <c r="C225" s="74">
        <v>0</v>
      </c>
      <c r="D225" s="74">
        <v>0</v>
      </c>
      <c r="E225" s="74">
        <v>0</v>
      </c>
      <c r="F225" s="74">
        <v>0</v>
      </c>
      <c r="G225" s="74">
        <v>0</v>
      </c>
      <c r="H225" s="74">
        <v>0</v>
      </c>
      <c r="I225" s="74">
        <v>0</v>
      </c>
      <c r="J225" s="74">
        <v>0</v>
      </c>
      <c r="K225" s="74">
        <v>0</v>
      </c>
      <c r="L225" s="74">
        <v>0</v>
      </c>
      <c r="M225" s="74">
        <v>0</v>
      </c>
      <c r="N225" s="74">
        <v>0</v>
      </c>
      <c r="O225" s="74">
        <v>0</v>
      </c>
      <c r="P225" s="74">
        <v>0</v>
      </c>
      <c r="Q225" s="74">
        <v>0</v>
      </c>
      <c r="R225" s="74">
        <v>0</v>
      </c>
      <c r="S225" s="74">
        <v>0</v>
      </c>
      <c r="T225" s="74">
        <v>0</v>
      </c>
      <c r="U225" s="74">
        <v>0</v>
      </c>
      <c r="V225" s="74">
        <v>0</v>
      </c>
      <c r="W225" s="74">
        <v>0</v>
      </c>
      <c r="X225" s="74">
        <v>0</v>
      </c>
      <c r="Y225" s="74">
        <v>0</v>
      </c>
      <c r="Z225" s="74">
        <v>0</v>
      </c>
      <c r="AA225" s="74">
        <v>0</v>
      </c>
      <c r="AB225" s="74">
        <v>0</v>
      </c>
      <c r="AC225" s="74">
        <v>0</v>
      </c>
      <c r="AD225" s="74">
        <v>0</v>
      </c>
      <c r="AE225" s="74">
        <v>0</v>
      </c>
      <c r="AF225" s="74">
        <v>0</v>
      </c>
      <c r="AG225" s="74">
        <v>0</v>
      </c>
      <c r="AH225" s="74"/>
      <c r="AI225" s="74"/>
      <c r="AJ225" s="74"/>
      <c r="AK225" s="74"/>
      <c r="AL225" s="74"/>
      <c r="AM225" s="74"/>
      <c r="AN225" s="74"/>
      <c r="AO225" s="74"/>
      <c r="AP225" s="74"/>
      <c r="AQ225" s="74"/>
      <c r="AR225" s="74"/>
      <c r="AS225" s="74"/>
      <c r="AT225" s="74"/>
      <c r="AU225" s="74"/>
      <c r="AV225" s="74"/>
      <c r="AW225" s="74"/>
      <c r="AX225" s="74"/>
      <c r="AY225" s="74"/>
      <c r="AZ225" s="74"/>
      <c r="BA225" s="74"/>
      <c r="BB225" s="74"/>
      <c r="BC225" s="74"/>
      <c r="BD225" s="74"/>
      <c r="BE225" s="74"/>
      <c r="BF225" s="74"/>
      <c r="BG225" s="74"/>
      <c r="BH225" s="74"/>
      <c r="BI225" s="74"/>
      <c r="BJ225" s="74"/>
      <c r="BK225" s="74"/>
      <c r="BL225" s="74"/>
      <c r="BM225" s="74"/>
      <c r="BN225" s="74"/>
      <c r="BO225" s="74"/>
    </row>
    <row r="226" spans="1:67" x14ac:dyDescent="0.2">
      <c r="AH226" s="74"/>
      <c r="AI226" s="74"/>
      <c r="AJ226" s="74"/>
      <c r="AK226" s="74"/>
      <c r="AL226" s="74"/>
      <c r="AM226" s="74"/>
      <c r="AN226" s="74"/>
      <c r="AO226" s="74"/>
      <c r="AP226" s="74"/>
      <c r="AQ226" s="74"/>
      <c r="AR226" s="74"/>
      <c r="AS226" s="74"/>
      <c r="AT226" s="74"/>
      <c r="AU226" s="74"/>
      <c r="AV226" s="74"/>
      <c r="AW226" s="74"/>
      <c r="AX226" s="74"/>
      <c r="AY226" s="74"/>
      <c r="AZ226" s="74"/>
      <c r="BA226" s="74"/>
      <c r="BB226" s="74"/>
      <c r="BC226" s="74"/>
      <c r="BD226" s="74"/>
      <c r="BE226" s="74"/>
      <c r="BF226" s="74"/>
      <c r="BG226" s="74"/>
      <c r="BH226" s="74"/>
      <c r="BI226" s="74"/>
      <c r="BJ226" s="74"/>
      <c r="BK226" s="74"/>
      <c r="BL226" s="74"/>
      <c r="BM226" s="74"/>
      <c r="BN226" s="74"/>
      <c r="BO226" s="74"/>
    </row>
    <row r="227" spans="1:67" x14ac:dyDescent="0.2">
      <c r="AH227" s="74"/>
      <c r="AI227" s="74"/>
      <c r="AJ227" s="74"/>
      <c r="AK227" s="74"/>
      <c r="AL227" s="74"/>
      <c r="AM227" s="74"/>
      <c r="AN227" s="74"/>
      <c r="AO227" s="74"/>
      <c r="AP227" s="74"/>
      <c r="AQ227" s="74"/>
      <c r="AR227" s="74"/>
      <c r="AS227" s="74"/>
      <c r="AT227" s="74"/>
      <c r="AU227" s="74"/>
      <c r="AV227" s="74"/>
      <c r="AW227" s="74"/>
      <c r="AX227" s="74"/>
      <c r="AY227" s="74"/>
      <c r="AZ227" s="74"/>
      <c r="BA227" s="74"/>
      <c r="BB227" s="74"/>
      <c r="BC227" s="74"/>
      <c r="BD227" s="74"/>
      <c r="BE227" s="74"/>
      <c r="BF227" s="74"/>
      <c r="BG227" s="74"/>
      <c r="BH227" s="74"/>
      <c r="BI227" s="74"/>
      <c r="BJ227" s="74"/>
      <c r="BK227" s="74"/>
      <c r="BL227" s="74"/>
      <c r="BM227" s="74"/>
      <c r="BN227" s="74"/>
      <c r="BO227" s="74"/>
    </row>
    <row r="228" spans="1:67" x14ac:dyDescent="0.2">
      <c r="AH228" s="74"/>
      <c r="AI228" s="74"/>
      <c r="AJ228" s="74"/>
      <c r="AK228" s="74"/>
      <c r="AL228" s="74"/>
      <c r="AM228" s="74"/>
      <c r="AN228" s="74"/>
      <c r="AO228" s="74"/>
      <c r="AP228" s="74"/>
      <c r="AQ228" s="74"/>
      <c r="AR228" s="74"/>
      <c r="AS228" s="74"/>
      <c r="AT228" s="74"/>
      <c r="AU228" s="74"/>
      <c r="AV228" s="74"/>
      <c r="AW228" s="74"/>
      <c r="AX228" s="74"/>
      <c r="AY228" s="74"/>
      <c r="AZ228" s="74"/>
      <c r="BA228" s="74"/>
      <c r="BB228" s="74"/>
      <c r="BC228" s="74"/>
      <c r="BD228" s="74"/>
      <c r="BE228" s="74"/>
      <c r="BF228" s="74"/>
      <c r="BG228" s="74"/>
      <c r="BH228" s="74"/>
      <c r="BI228" s="74"/>
      <c r="BJ228" s="74"/>
      <c r="BK228" s="74"/>
      <c r="BL228" s="74"/>
      <c r="BM228" s="74"/>
      <c r="BN228" s="74"/>
      <c r="BO228" s="74"/>
    </row>
    <row r="229" spans="1:67" x14ac:dyDescent="0.2">
      <c r="AH229" s="74"/>
      <c r="AI229" s="74"/>
      <c r="AJ229" s="74"/>
      <c r="AK229" s="74"/>
      <c r="AL229" s="74"/>
      <c r="AM229" s="74"/>
      <c r="AN229" s="74"/>
      <c r="AO229" s="74"/>
      <c r="AP229" s="74"/>
      <c r="AQ229" s="74"/>
      <c r="AR229" s="74"/>
      <c r="AS229" s="74"/>
      <c r="AT229" s="74"/>
      <c r="AU229" s="74"/>
      <c r="AV229" s="74"/>
      <c r="AW229" s="74"/>
      <c r="AX229" s="74"/>
      <c r="AY229" s="74"/>
      <c r="AZ229" s="74"/>
      <c r="BA229" s="74"/>
      <c r="BB229" s="74"/>
      <c r="BC229" s="74"/>
      <c r="BD229" s="74"/>
      <c r="BE229" s="74"/>
      <c r="BF229" s="74"/>
      <c r="BG229" s="74"/>
      <c r="BH229" s="74"/>
      <c r="BI229" s="74"/>
      <c r="BJ229" s="74"/>
      <c r="BK229" s="74"/>
      <c r="BL229" s="74"/>
      <c r="BM229" s="74"/>
      <c r="BN229" s="74"/>
      <c r="BO229" s="74"/>
    </row>
    <row r="230" spans="1:67" x14ac:dyDescent="0.2">
      <c r="AH230" s="74"/>
      <c r="AI230" s="74"/>
      <c r="AJ230" s="74"/>
      <c r="AK230" s="74"/>
      <c r="AL230" s="74"/>
      <c r="AM230" s="74"/>
      <c r="AN230" s="74"/>
      <c r="AO230" s="74"/>
      <c r="AP230" s="74"/>
      <c r="AQ230" s="74"/>
      <c r="AR230" s="74"/>
      <c r="AS230" s="74"/>
      <c r="AT230" s="74"/>
      <c r="AU230" s="74"/>
      <c r="AV230" s="74"/>
      <c r="AW230" s="74"/>
      <c r="AX230" s="74"/>
      <c r="AY230" s="74"/>
      <c r="AZ230" s="74"/>
      <c r="BA230" s="74"/>
      <c r="BB230" s="74"/>
      <c r="BC230" s="74"/>
      <c r="BD230" s="74"/>
      <c r="BE230" s="74"/>
      <c r="BF230" s="74"/>
      <c r="BG230" s="74"/>
      <c r="BH230" s="74"/>
      <c r="BI230" s="74"/>
      <c r="BJ230" s="74"/>
      <c r="BK230" s="74"/>
      <c r="BL230" s="74"/>
      <c r="BM230" s="74"/>
      <c r="BN230" s="74"/>
      <c r="BO230" s="74"/>
    </row>
    <row r="231" spans="1:67" x14ac:dyDescent="0.2">
      <c r="AH231" s="74"/>
      <c r="AI231" s="74"/>
      <c r="AJ231" s="74"/>
      <c r="AK231" s="74"/>
      <c r="AL231" s="74"/>
      <c r="AM231" s="74"/>
      <c r="AN231" s="74"/>
      <c r="AO231" s="74"/>
      <c r="AP231" s="74"/>
      <c r="AQ231" s="74"/>
      <c r="AR231" s="74"/>
      <c r="AS231" s="74"/>
      <c r="AT231" s="74"/>
      <c r="AU231" s="74"/>
      <c r="AV231" s="74"/>
      <c r="AW231" s="74"/>
      <c r="AX231" s="74"/>
      <c r="AY231" s="74"/>
      <c r="AZ231" s="74"/>
      <c r="BA231" s="74"/>
      <c r="BB231" s="74"/>
      <c r="BC231" s="74"/>
      <c r="BD231" s="74"/>
      <c r="BE231" s="74"/>
      <c r="BF231" s="74"/>
      <c r="BG231" s="74"/>
      <c r="BH231" s="74"/>
      <c r="BI231" s="74"/>
      <c r="BJ231" s="74"/>
      <c r="BK231" s="74"/>
      <c r="BL231" s="74"/>
      <c r="BM231" s="74"/>
      <c r="BN231" s="74"/>
      <c r="BO231" s="74"/>
    </row>
    <row r="232" spans="1:67" x14ac:dyDescent="0.2">
      <c r="AH232" s="74"/>
      <c r="AI232" s="74"/>
      <c r="AJ232" s="74"/>
      <c r="AK232" s="74"/>
      <c r="AL232" s="74"/>
      <c r="AM232" s="74"/>
      <c r="AN232" s="74"/>
      <c r="AO232" s="74"/>
      <c r="AP232" s="74"/>
      <c r="AQ232" s="74"/>
      <c r="AR232" s="74"/>
      <c r="AS232" s="74"/>
      <c r="AT232" s="74"/>
      <c r="AU232" s="74"/>
      <c r="AV232" s="74"/>
      <c r="AW232" s="74"/>
      <c r="AX232" s="74"/>
      <c r="AY232" s="74"/>
      <c r="AZ232" s="74"/>
      <c r="BA232" s="74"/>
      <c r="BB232" s="74"/>
      <c r="BC232" s="74"/>
      <c r="BD232" s="74"/>
      <c r="BE232" s="74"/>
      <c r="BF232" s="74"/>
      <c r="BG232" s="74"/>
      <c r="BH232" s="74"/>
      <c r="BI232" s="74"/>
      <c r="BJ232" s="74"/>
      <c r="BK232" s="74"/>
      <c r="BL232" s="74"/>
      <c r="BM232" s="74"/>
      <c r="BN232" s="74"/>
      <c r="BO232" s="74"/>
    </row>
    <row r="233" spans="1:67" x14ac:dyDescent="0.2">
      <c r="AH233" s="74"/>
      <c r="AI233" s="74"/>
      <c r="AJ233" s="74"/>
      <c r="AK233" s="74"/>
      <c r="AL233" s="74"/>
      <c r="AM233" s="74"/>
      <c r="AN233" s="74"/>
      <c r="AO233" s="74"/>
      <c r="AP233" s="74"/>
      <c r="AQ233" s="74"/>
      <c r="AR233" s="74"/>
      <c r="AS233" s="74"/>
      <c r="AT233" s="74"/>
      <c r="AU233" s="74"/>
      <c r="AV233" s="74"/>
      <c r="AW233" s="74"/>
      <c r="AX233" s="74"/>
      <c r="AY233" s="74"/>
      <c r="AZ233" s="74"/>
      <c r="BA233" s="74"/>
      <c r="BB233" s="74"/>
      <c r="BC233" s="74"/>
      <c r="BD233" s="74"/>
      <c r="BE233" s="74"/>
      <c r="BF233" s="74"/>
      <c r="BG233" s="74"/>
      <c r="BH233" s="74"/>
      <c r="BI233" s="74"/>
      <c r="BJ233" s="74"/>
      <c r="BK233" s="74"/>
      <c r="BL233" s="74"/>
      <c r="BM233" s="74"/>
      <c r="BN233" s="74"/>
      <c r="BO233" s="74"/>
    </row>
    <row r="234" spans="1:67" x14ac:dyDescent="0.2">
      <c r="AH234" s="74"/>
      <c r="AI234" s="74"/>
      <c r="AJ234" s="74"/>
      <c r="AK234" s="74"/>
      <c r="AL234" s="74"/>
      <c r="AM234" s="74"/>
      <c r="AN234" s="74"/>
      <c r="AO234" s="74"/>
      <c r="AP234" s="74"/>
      <c r="AQ234" s="74"/>
      <c r="AR234" s="74"/>
      <c r="AS234" s="74"/>
      <c r="AT234" s="74"/>
      <c r="AU234" s="74"/>
      <c r="AV234" s="74"/>
      <c r="AW234" s="74"/>
      <c r="AX234" s="74"/>
      <c r="AY234" s="74"/>
      <c r="AZ234" s="74"/>
      <c r="BA234" s="74"/>
      <c r="BB234" s="74"/>
      <c r="BC234" s="74"/>
      <c r="BD234" s="74"/>
      <c r="BE234" s="74"/>
      <c r="BF234" s="74"/>
      <c r="BG234" s="74"/>
      <c r="BH234" s="74"/>
      <c r="BI234" s="74"/>
      <c r="BJ234" s="74"/>
      <c r="BK234" s="74"/>
      <c r="BL234" s="74"/>
      <c r="BM234" s="74"/>
      <c r="BN234" s="74"/>
      <c r="BO234" s="74"/>
    </row>
    <row r="235" spans="1:67" x14ac:dyDescent="0.2">
      <c r="AH235" s="74"/>
      <c r="AI235" s="74"/>
      <c r="AJ235" s="74"/>
      <c r="AK235" s="74"/>
      <c r="AL235" s="74"/>
      <c r="AM235" s="74"/>
      <c r="AN235" s="74"/>
      <c r="AO235" s="74"/>
      <c r="AP235" s="74"/>
      <c r="AQ235" s="74"/>
      <c r="AR235" s="74"/>
      <c r="AS235" s="74"/>
      <c r="AT235" s="74"/>
      <c r="AU235" s="74"/>
      <c r="AV235" s="74"/>
      <c r="AW235" s="74"/>
      <c r="AX235" s="74"/>
      <c r="AY235" s="74"/>
      <c r="AZ235" s="74"/>
      <c r="BA235" s="74"/>
      <c r="BB235" s="74"/>
      <c r="BC235" s="74"/>
      <c r="BD235" s="74"/>
      <c r="BE235" s="74"/>
      <c r="BF235" s="74"/>
      <c r="BG235" s="74"/>
      <c r="BH235" s="74"/>
      <c r="BI235" s="74"/>
      <c r="BJ235" s="74"/>
      <c r="BK235" s="74"/>
      <c r="BL235" s="74"/>
      <c r="BM235" s="74"/>
      <c r="BN235" s="74"/>
      <c r="BO235" s="74"/>
    </row>
    <row r="236" spans="1:67" x14ac:dyDescent="0.2">
      <c r="AH236" s="74"/>
      <c r="AI236" s="74"/>
      <c r="AJ236" s="74"/>
      <c r="AK236" s="74"/>
      <c r="AL236" s="74"/>
      <c r="AM236" s="74"/>
      <c r="AN236" s="74"/>
      <c r="AO236" s="74"/>
      <c r="AP236" s="74"/>
      <c r="AQ236" s="74"/>
      <c r="AR236" s="74"/>
      <c r="AS236" s="74"/>
      <c r="AT236" s="74"/>
      <c r="AU236" s="74"/>
      <c r="AV236" s="74"/>
      <c r="AW236" s="74"/>
      <c r="AX236" s="74"/>
      <c r="AY236" s="74"/>
      <c r="AZ236" s="74"/>
      <c r="BA236" s="74"/>
      <c r="BB236" s="74"/>
      <c r="BC236" s="74"/>
      <c r="BD236" s="74"/>
      <c r="BE236" s="74"/>
      <c r="BF236" s="74"/>
      <c r="BG236" s="74"/>
      <c r="BH236" s="74"/>
      <c r="BI236" s="74"/>
      <c r="BJ236" s="74"/>
      <c r="BK236" s="74"/>
      <c r="BL236" s="74"/>
      <c r="BM236" s="74"/>
      <c r="BN236" s="74"/>
      <c r="BO236" s="74"/>
    </row>
    <row r="237" spans="1:67" x14ac:dyDescent="0.2">
      <c r="AH237" s="74"/>
      <c r="AI237" s="74"/>
      <c r="AJ237" s="74"/>
      <c r="AK237" s="74"/>
      <c r="AL237" s="74"/>
      <c r="AM237" s="74"/>
      <c r="AN237" s="74"/>
      <c r="AO237" s="74"/>
      <c r="AP237" s="74"/>
      <c r="AQ237" s="74"/>
      <c r="AR237" s="74"/>
      <c r="AS237" s="74"/>
      <c r="AT237" s="74"/>
      <c r="AU237" s="74"/>
      <c r="AV237" s="74"/>
      <c r="AW237" s="74"/>
      <c r="AX237" s="74"/>
      <c r="AY237" s="74"/>
      <c r="AZ237" s="74"/>
      <c r="BA237" s="74"/>
      <c r="BB237" s="74"/>
      <c r="BC237" s="74"/>
      <c r="BD237" s="74"/>
      <c r="BE237" s="74"/>
      <c r="BF237" s="74"/>
      <c r="BG237" s="74"/>
      <c r="BH237" s="74"/>
      <c r="BI237" s="74"/>
      <c r="BJ237" s="74"/>
      <c r="BK237" s="74"/>
      <c r="BL237" s="74"/>
      <c r="BM237" s="74"/>
      <c r="BN237" s="74"/>
      <c r="BO237" s="74"/>
    </row>
    <row r="238" spans="1:67" x14ac:dyDescent="0.2">
      <c r="AH238" s="74"/>
      <c r="AI238" s="74"/>
      <c r="AJ238" s="74"/>
      <c r="AK238" s="74"/>
      <c r="AL238" s="74"/>
      <c r="AM238" s="74"/>
      <c r="AN238" s="74"/>
      <c r="AO238" s="74"/>
      <c r="AP238" s="74"/>
      <c r="AQ238" s="74"/>
      <c r="AR238" s="74"/>
      <c r="AS238" s="74"/>
      <c r="AT238" s="74"/>
      <c r="AU238" s="74"/>
      <c r="AV238" s="74"/>
      <c r="AW238" s="74"/>
      <c r="AX238" s="74"/>
      <c r="AY238" s="74"/>
      <c r="AZ238" s="74"/>
      <c r="BA238" s="74"/>
      <c r="BB238" s="74"/>
      <c r="BC238" s="74"/>
      <c r="BD238" s="74"/>
      <c r="BE238" s="74"/>
      <c r="BF238" s="74"/>
      <c r="BG238" s="74"/>
      <c r="BH238" s="74"/>
      <c r="BI238" s="74"/>
      <c r="BJ238" s="74"/>
      <c r="BK238" s="74"/>
      <c r="BL238" s="74"/>
      <c r="BM238" s="74"/>
      <c r="BN238" s="74"/>
      <c r="BO238" s="74"/>
    </row>
    <row r="239" spans="1:67" x14ac:dyDescent="0.2">
      <c r="AH239" s="74"/>
      <c r="AI239" s="74"/>
      <c r="AJ239" s="74"/>
      <c r="AK239" s="74"/>
      <c r="AL239" s="74"/>
      <c r="AM239" s="74"/>
      <c r="AN239" s="74"/>
      <c r="AO239" s="74"/>
      <c r="AP239" s="74"/>
      <c r="AQ239" s="74"/>
      <c r="AR239" s="74"/>
      <c r="AS239" s="74"/>
      <c r="AT239" s="74"/>
      <c r="AU239" s="74"/>
      <c r="AV239" s="74"/>
      <c r="AW239" s="74"/>
      <c r="AX239" s="74"/>
      <c r="AY239" s="74"/>
      <c r="AZ239" s="74"/>
      <c r="BA239" s="74"/>
      <c r="BB239" s="74"/>
      <c r="BC239" s="74"/>
      <c r="BD239" s="74"/>
      <c r="BE239" s="74"/>
      <c r="BF239" s="74"/>
      <c r="BG239" s="74"/>
      <c r="BH239" s="74"/>
      <c r="BI239" s="74"/>
      <c r="BJ239" s="74"/>
      <c r="BK239" s="74"/>
      <c r="BL239" s="74"/>
      <c r="BM239" s="74"/>
      <c r="BN239" s="74"/>
      <c r="BO239" s="74"/>
    </row>
    <row r="240" spans="1:67" x14ac:dyDescent="0.2">
      <c r="AH240" s="74"/>
      <c r="AI240" s="74"/>
      <c r="AJ240" s="74"/>
      <c r="AK240" s="74"/>
      <c r="AL240" s="74"/>
      <c r="AM240" s="74"/>
      <c r="AN240" s="74"/>
      <c r="AO240" s="74"/>
      <c r="AP240" s="74"/>
      <c r="AQ240" s="74"/>
      <c r="AR240" s="74"/>
      <c r="AS240" s="74"/>
      <c r="AT240" s="74"/>
      <c r="AU240" s="74"/>
      <c r="AV240" s="74"/>
      <c r="AW240" s="74"/>
      <c r="AX240" s="74"/>
      <c r="AY240" s="74"/>
      <c r="AZ240" s="74"/>
      <c r="BA240" s="74"/>
      <c r="BB240" s="74"/>
      <c r="BC240" s="74"/>
      <c r="BD240" s="74"/>
      <c r="BE240" s="74"/>
      <c r="BF240" s="74"/>
      <c r="BG240" s="74"/>
      <c r="BH240" s="74"/>
      <c r="BI240" s="74"/>
      <c r="BJ240" s="74"/>
      <c r="BK240" s="74"/>
      <c r="BL240" s="74"/>
      <c r="BM240" s="74"/>
      <c r="BN240" s="74"/>
      <c r="BO240" s="74"/>
    </row>
    <row r="241" spans="1:67" x14ac:dyDescent="0.2">
      <c r="AH241" s="74"/>
      <c r="AI241" s="74"/>
      <c r="AJ241" s="74"/>
      <c r="AK241" s="74"/>
      <c r="AL241" s="74"/>
      <c r="AM241" s="74"/>
      <c r="AN241" s="74"/>
      <c r="AO241" s="74"/>
      <c r="AP241" s="74"/>
      <c r="AQ241" s="74"/>
      <c r="AR241" s="74"/>
      <c r="AS241" s="74"/>
      <c r="AT241" s="74"/>
      <c r="AU241" s="74"/>
      <c r="AV241" s="74"/>
      <c r="AW241" s="74"/>
      <c r="AX241" s="74"/>
      <c r="AY241" s="74"/>
      <c r="AZ241" s="74"/>
      <c r="BA241" s="74"/>
      <c r="BB241" s="74"/>
      <c r="BC241" s="74"/>
      <c r="BD241" s="74"/>
      <c r="BE241" s="74"/>
      <c r="BF241" s="74"/>
      <c r="BG241" s="74"/>
      <c r="BH241" s="74"/>
      <c r="BI241" s="74"/>
      <c r="BJ241" s="74"/>
      <c r="BK241" s="74"/>
      <c r="BL241" s="74"/>
      <c r="BM241" s="74"/>
      <c r="BN241" s="74"/>
      <c r="BO241" s="74"/>
    </row>
    <row r="242" spans="1:67" x14ac:dyDescent="0.2">
      <c r="AH242" s="74"/>
      <c r="AI242" s="74"/>
      <c r="AJ242" s="74"/>
      <c r="AK242" s="74"/>
      <c r="AL242" s="74"/>
      <c r="AM242" s="74"/>
      <c r="AN242" s="74"/>
      <c r="AO242" s="74"/>
      <c r="AP242" s="74"/>
      <c r="AQ242" s="74"/>
      <c r="AR242" s="74"/>
      <c r="AS242" s="74"/>
      <c r="AT242" s="74"/>
      <c r="AU242" s="74"/>
      <c r="AV242" s="74"/>
      <c r="AW242" s="74"/>
      <c r="AX242" s="74"/>
      <c r="AY242" s="74"/>
      <c r="AZ242" s="74"/>
      <c r="BA242" s="74"/>
      <c r="BB242" s="74"/>
      <c r="BC242" s="74"/>
      <c r="BD242" s="74"/>
      <c r="BE242" s="74"/>
      <c r="BF242" s="74"/>
      <c r="BG242" s="74"/>
      <c r="BH242" s="74"/>
      <c r="BI242" s="74"/>
      <c r="BJ242" s="74"/>
      <c r="BK242" s="74"/>
      <c r="BL242" s="74"/>
      <c r="BM242" s="74"/>
      <c r="BN242" s="74"/>
      <c r="BO242" s="74"/>
    </row>
    <row r="243" spans="1:67" x14ac:dyDescent="0.2">
      <c r="AH243" s="74"/>
      <c r="AI243" s="74"/>
      <c r="AJ243" s="74"/>
      <c r="AK243" s="74"/>
      <c r="AL243" s="74"/>
      <c r="AM243" s="74"/>
      <c r="AN243" s="74"/>
      <c r="AO243" s="74"/>
      <c r="AP243" s="74"/>
      <c r="AQ243" s="74"/>
      <c r="AR243" s="74"/>
      <c r="AS243" s="74"/>
      <c r="AT243" s="74"/>
      <c r="AU243" s="74"/>
      <c r="AV243" s="74"/>
      <c r="AW243" s="74"/>
      <c r="AX243" s="74"/>
      <c r="AY243" s="74"/>
      <c r="AZ243" s="74"/>
      <c r="BA243" s="74"/>
      <c r="BB243" s="74"/>
      <c r="BC243" s="74"/>
      <c r="BD243" s="74"/>
      <c r="BE243" s="74"/>
      <c r="BF243" s="74"/>
      <c r="BG243" s="74"/>
      <c r="BH243" s="74"/>
      <c r="BI243" s="74"/>
      <c r="BJ243" s="74"/>
      <c r="BK243" s="74"/>
      <c r="BL243" s="74"/>
      <c r="BM243" s="74"/>
      <c r="BN243" s="74"/>
      <c r="BO243" s="74"/>
    </row>
    <row r="244" spans="1:67" x14ac:dyDescent="0.2">
      <c r="AH244" s="74"/>
      <c r="AI244" s="74"/>
      <c r="AJ244" s="74"/>
      <c r="AK244" s="74"/>
      <c r="AL244" s="74"/>
      <c r="AM244" s="74"/>
      <c r="AN244" s="74"/>
      <c r="AO244" s="74"/>
      <c r="AP244" s="74"/>
      <c r="AQ244" s="74"/>
      <c r="AR244" s="74"/>
      <c r="AS244" s="74"/>
      <c r="AT244" s="74"/>
      <c r="AU244" s="74"/>
      <c r="AV244" s="74"/>
      <c r="AW244" s="74"/>
      <c r="AX244" s="74"/>
      <c r="AY244" s="74"/>
      <c r="AZ244" s="74"/>
      <c r="BA244" s="74"/>
      <c r="BB244" s="74"/>
      <c r="BC244" s="74"/>
      <c r="BD244" s="74"/>
      <c r="BE244" s="74"/>
      <c r="BF244" s="74"/>
      <c r="BG244" s="74"/>
      <c r="BH244" s="74"/>
      <c r="BI244" s="74"/>
      <c r="BJ244" s="74"/>
      <c r="BK244" s="74"/>
      <c r="BL244" s="74"/>
      <c r="BM244" s="74"/>
      <c r="BN244" s="74"/>
      <c r="BO244" s="74"/>
    </row>
    <row r="245" spans="1:67" x14ac:dyDescent="0.2">
      <c r="AH245" s="74"/>
      <c r="AI245" s="74"/>
      <c r="AJ245" s="74"/>
      <c r="AK245" s="74"/>
      <c r="AL245" s="74"/>
      <c r="AM245" s="74"/>
      <c r="AN245" s="74"/>
      <c r="AO245" s="74"/>
      <c r="AP245" s="74"/>
      <c r="AQ245" s="74"/>
      <c r="AR245" s="74"/>
      <c r="AS245" s="74"/>
      <c r="AT245" s="74"/>
      <c r="AU245" s="74"/>
      <c r="AV245" s="74"/>
      <c r="AW245" s="74"/>
      <c r="AX245" s="74"/>
      <c r="AY245" s="74"/>
      <c r="AZ245" s="74"/>
      <c r="BA245" s="74"/>
      <c r="BB245" s="74"/>
      <c r="BC245" s="74"/>
      <c r="BD245" s="74"/>
      <c r="BE245" s="74"/>
      <c r="BF245" s="74"/>
      <c r="BG245" s="74"/>
      <c r="BH245" s="74"/>
      <c r="BI245" s="74"/>
      <c r="BJ245" s="74"/>
      <c r="BK245" s="74"/>
      <c r="BL245" s="74"/>
      <c r="BM245" s="74"/>
      <c r="BN245" s="74"/>
      <c r="BO245" s="74"/>
    </row>
    <row r="246" spans="1:67" x14ac:dyDescent="0.2">
      <c r="AH246" s="74"/>
      <c r="AI246" s="74"/>
      <c r="AJ246" s="74"/>
      <c r="AK246" s="74"/>
      <c r="AL246" s="74"/>
      <c r="AM246" s="74"/>
      <c r="AN246" s="74"/>
      <c r="AO246" s="74"/>
      <c r="AP246" s="74"/>
      <c r="AQ246" s="74"/>
      <c r="AR246" s="74"/>
      <c r="AS246" s="74"/>
      <c r="AT246" s="74"/>
      <c r="AU246" s="74"/>
      <c r="AV246" s="74"/>
      <c r="AW246" s="74"/>
      <c r="AX246" s="74"/>
      <c r="AY246" s="74"/>
      <c r="AZ246" s="74"/>
      <c r="BA246" s="74"/>
      <c r="BB246" s="74"/>
      <c r="BC246" s="74"/>
      <c r="BD246" s="74"/>
      <c r="BE246" s="74"/>
      <c r="BF246" s="74"/>
      <c r="BG246" s="74"/>
      <c r="BH246" s="74"/>
      <c r="BI246" s="74"/>
      <c r="BJ246" s="74"/>
      <c r="BK246" s="74"/>
      <c r="BL246" s="74"/>
      <c r="BM246" s="74"/>
      <c r="BN246" s="74"/>
      <c r="BO246" s="74"/>
    </row>
    <row r="247" spans="1:67" x14ac:dyDescent="0.2">
      <c r="A247" s="74"/>
      <c r="B247" s="74"/>
      <c r="C247" s="74"/>
      <c r="D247" s="74"/>
      <c r="E247" s="74"/>
      <c r="F247" s="74"/>
      <c r="G247" s="74"/>
      <c r="H247" s="74"/>
      <c r="I247" s="74"/>
      <c r="J247" s="74"/>
      <c r="K247" s="74"/>
      <c r="L247" s="74"/>
      <c r="M247" s="74"/>
      <c r="N247" s="74"/>
      <c r="O247" s="74"/>
      <c r="P247" s="74"/>
      <c r="Q247" s="74"/>
      <c r="R247" s="74"/>
      <c r="S247" s="74"/>
      <c r="T247" s="74"/>
      <c r="U247" s="74"/>
      <c r="V247" s="74"/>
      <c r="W247" s="74"/>
      <c r="X247" s="74"/>
      <c r="Y247" s="74"/>
      <c r="Z247" s="74"/>
      <c r="AA247" s="74"/>
      <c r="AB247" s="74"/>
      <c r="AC247" s="74"/>
      <c r="AD247" s="74"/>
      <c r="AE247" s="74"/>
      <c r="AF247" s="74"/>
      <c r="AG247" s="74"/>
      <c r="AH247" s="74"/>
      <c r="AI247" s="74"/>
      <c r="AJ247" s="74"/>
      <c r="AK247" s="74"/>
      <c r="AL247" s="74"/>
      <c r="AM247" s="74"/>
      <c r="AN247" s="74"/>
      <c r="AO247" s="74"/>
      <c r="AP247" s="74"/>
      <c r="AQ247" s="74"/>
      <c r="AR247" s="74"/>
      <c r="AS247" s="74"/>
      <c r="AT247" s="74"/>
      <c r="AU247" s="74"/>
      <c r="AV247" s="74"/>
      <c r="AW247" s="74"/>
      <c r="AX247" s="74"/>
      <c r="AY247" s="74"/>
      <c r="AZ247" s="74"/>
      <c r="BA247" s="74"/>
      <c r="BB247" s="74"/>
      <c r="BC247" s="74"/>
      <c r="BD247" s="74"/>
      <c r="BE247" s="74"/>
      <c r="BF247" s="74"/>
      <c r="BG247" s="74"/>
      <c r="BH247" s="74"/>
      <c r="BI247" s="74"/>
      <c r="BJ247" s="74"/>
      <c r="BK247" s="74"/>
      <c r="BL247" s="74"/>
      <c r="BM247" s="74"/>
      <c r="BN247" s="74"/>
      <c r="BO247" s="74"/>
    </row>
    <row r="248" spans="1:67" x14ac:dyDescent="0.2">
      <c r="A248" s="74"/>
      <c r="B248" s="74"/>
      <c r="C248" s="74"/>
      <c r="D248" s="74"/>
      <c r="E248" s="74"/>
      <c r="F248" s="74"/>
      <c r="G248" s="74"/>
      <c r="H248" s="74"/>
      <c r="I248" s="74"/>
      <c r="J248" s="74"/>
      <c r="K248" s="74"/>
      <c r="L248" s="74"/>
      <c r="M248" s="74"/>
      <c r="N248" s="74"/>
      <c r="O248" s="74"/>
      <c r="P248" s="74"/>
      <c r="Q248" s="74"/>
      <c r="R248" s="74"/>
      <c r="S248" s="74"/>
      <c r="T248" s="74"/>
      <c r="U248" s="74"/>
      <c r="V248" s="74"/>
      <c r="W248" s="74"/>
      <c r="X248" s="74"/>
      <c r="Y248" s="74"/>
      <c r="Z248" s="74"/>
      <c r="AA248" s="74"/>
      <c r="AB248" s="74"/>
      <c r="AC248" s="74"/>
      <c r="AD248" s="74"/>
      <c r="AE248" s="74"/>
      <c r="AF248" s="74"/>
      <c r="AG248" s="74"/>
      <c r="AH248" s="74"/>
      <c r="AI248" s="74"/>
      <c r="AJ248" s="74"/>
      <c r="AK248" s="74"/>
      <c r="AL248" s="74"/>
      <c r="AM248" s="74"/>
      <c r="AN248" s="74"/>
      <c r="AO248" s="74"/>
      <c r="AP248" s="74"/>
      <c r="AQ248" s="74"/>
      <c r="AR248" s="74"/>
      <c r="AS248" s="74"/>
      <c r="AT248" s="74"/>
      <c r="AU248" s="74"/>
      <c r="AV248" s="74"/>
      <c r="AW248" s="74"/>
      <c r="AX248" s="74"/>
      <c r="AY248" s="74"/>
      <c r="AZ248" s="74"/>
      <c r="BA248" s="74"/>
      <c r="BB248" s="74"/>
      <c r="BC248" s="74"/>
      <c r="BD248" s="74"/>
      <c r="BE248" s="74"/>
      <c r="BF248" s="74"/>
      <c r="BG248" s="74"/>
      <c r="BH248" s="74"/>
      <c r="BI248" s="74"/>
      <c r="BJ248" s="74"/>
      <c r="BK248" s="74"/>
      <c r="BL248" s="74"/>
      <c r="BM248" s="74"/>
      <c r="BN248" s="74"/>
      <c r="BO248" s="74"/>
    </row>
    <row r="249" spans="1:67" x14ac:dyDescent="0.2">
      <c r="A249" s="74"/>
      <c r="B249" s="74"/>
      <c r="C249" s="74"/>
      <c r="D249" s="74"/>
      <c r="E249" s="74"/>
      <c r="F249" s="74"/>
      <c r="G249" s="74"/>
      <c r="H249" s="74"/>
      <c r="I249" s="74"/>
      <c r="J249" s="74"/>
      <c r="K249" s="74"/>
      <c r="L249" s="74"/>
      <c r="M249" s="74"/>
      <c r="N249" s="74"/>
      <c r="O249" s="74"/>
      <c r="P249" s="74"/>
      <c r="Q249" s="74"/>
      <c r="R249" s="74"/>
      <c r="S249" s="74"/>
      <c r="T249" s="74"/>
      <c r="U249" s="74"/>
      <c r="V249" s="74"/>
      <c r="W249" s="74"/>
      <c r="X249" s="74"/>
      <c r="Y249" s="74"/>
      <c r="Z249" s="74"/>
      <c r="AA249" s="74"/>
      <c r="AB249" s="74"/>
      <c r="AC249" s="74"/>
      <c r="AD249" s="74"/>
      <c r="AE249" s="74"/>
      <c r="AF249" s="74"/>
      <c r="AG249" s="74"/>
      <c r="AH249" s="74"/>
      <c r="AI249" s="74"/>
      <c r="AJ249" s="74"/>
      <c r="AK249" s="74"/>
      <c r="AL249" s="74"/>
      <c r="AM249" s="74"/>
      <c r="AN249" s="74"/>
      <c r="AO249" s="74"/>
      <c r="AP249" s="74"/>
      <c r="AQ249" s="74"/>
      <c r="AR249" s="74"/>
      <c r="AS249" s="74"/>
      <c r="AT249" s="74"/>
      <c r="AU249" s="74"/>
      <c r="AV249" s="74"/>
      <c r="AW249" s="74"/>
      <c r="AX249" s="74"/>
      <c r="AY249" s="74"/>
      <c r="AZ249" s="74"/>
      <c r="BA249" s="74"/>
      <c r="BB249" s="74"/>
      <c r="BC249" s="74"/>
      <c r="BD249" s="74"/>
      <c r="BE249" s="74"/>
      <c r="BF249" s="74"/>
      <c r="BG249" s="74"/>
      <c r="BH249" s="74"/>
      <c r="BI249" s="74"/>
      <c r="BJ249" s="74"/>
      <c r="BK249" s="74"/>
      <c r="BL249" s="74"/>
      <c r="BM249" s="74"/>
      <c r="BN249" s="74"/>
      <c r="BO249" s="74"/>
    </row>
    <row r="250" spans="1:67" x14ac:dyDescent="0.2">
      <c r="A250" s="74"/>
      <c r="B250" s="74"/>
      <c r="C250" s="74"/>
      <c r="D250" s="74"/>
      <c r="E250" s="74"/>
      <c r="F250" s="74"/>
      <c r="G250" s="74"/>
      <c r="H250" s="74"/>
      <c r="I250" s="74"/>
      <c r="J250" s="74"/>
      <c r="K250" s="74"/>
      <c r="L250" s="74"/>
      <c r="M250" s="74"/>
      <c r="N250" s="74"/>
      <c r="O250" s="74"/>
      <c r="P250" s="74"/>
      <c r="Q250" s="74"/>
      <c r="R250" s="74"/>
      <c r="S250" s="74"/>
      <c r="T250" s="74"/>
      <c r="U250" s="74"/>
      <c r="V250" s="74"/>
      <c r="W250" s="74"/>
      <c r="X250" s="74"/>
      <c r="Y250" s="74"/>
      <c r="Z250" s="74"/>
      <c r="AA250" s="74"/>
      <c r="AB250" s="74"/>
      <c r="AC250" s="74"/>
      <c r="AD250" s="74"/>
      <c r="AE250" s="74"/>
      <c r="AF250" s="74"/>
      <c r="AG250" s="74"/>
      <c r="AH250" s="74"/>
      <c r="AI250" s="74"/>
      <c r="AJ250" s="74"/>
      <c r="AK250" s="74"/>
      <c r="AL250" s="74"/>
      <c r="AM250" s="74"/>
      <c r="AN250" s="74"/>
      <c r="AO250" s="74"/>
      <c r="AP250" s="74"/>
      <c r="AQ250" s="74"/>
      <c r="AR250" s="74"/>
      <c r="AS250" s="74"/>
      <c r="AT250" s="74"/>
      <c r="AU250" s="74"/>
      <c r="AV250" s="74"/>
      <c r="AW250" s="74"/>
      <c r="AX250" s="74"/>
      <c r="AY250" s="74"/>
      <c r="AZ250" s="74"/>
      <c r="BA250" s="74"/>
      <c r="BB250" s="74"/>
      <c r="BC250" s="74"/>
      <c r="BD250" s="74"/>
      <c r="BE250" s="74"/>
      <c r="BF250" s="74"/>
      <c r="BG250" s="74"/>
      <c r="BH250" s="74"/>
      <c r="BI250" s="74"/>
      <c r="BJ250" s="74"/>
      <c r="BK250" s="74"/>
      <c r="BL250" s="74"/>
      <c r="BM250" s="74"/>
      <c r="BN250" s="74"/>
      <c r="BO250" s="74"/>
    </row>
    <row r="251" spans="1:67" x14ac:dyDescent="0.2">
      <c r="A251" s="74"/>
      <c r="B251" s="74"/>
      <c r="C251" s="74"/>
      <c r="D251" s="74"/>
      <c r="E251" s="74"/>
      <c r="F251" s="74"/>
      <c r="G251" s="74"/>
      <c r="H251" s="74"/>
      <c r="I251" s="74"/>
      <c r="J251" s="74"/>
      <c r="K251" s="74"/>
      <c r="L251" s="74"/>
      <c r="M251" s="74"/>
      <c r="N251" s="74"/>
      <c r="O251" s="74"/>
      <c r="P251" s="74"/>
      <c r="Q251" s="74"/>
      <c r="R251" s="74"/>
      <c r="S251" s="74"/>
      <c r="T251" s="74"/>
      <c r="U251" s="74"/>
      <c r="V251" s="74"/>
      <c r="W251" s="74"/>
      <c r="X251" s="74"/>
      <c r="Y251" s="74"/>
      <c r="Z251" s="74"/>
      <c r="AA251" s="74"/>
      <c r="AB251" s="74"/>
      <c r="AC251" s="74"/>
      <c r="AD251" s="74"/>
      <c r="AE251" s="74"/>
      <c r="AF251" s="74"/>
      <c r="AG251" s="74"/>
      <c r="AH251" s="74"/>
      <c r="AI251" s="74"/>
      <c r="AJ251" s="74"/>
      <c r="AK251" s="74"/>
      <c r="AL251" s="74"/>
      <c r="AM251" s="74"/>
      <c r="AN251" s="74"/>
      <c r="AO251" s="74"/>
      <c r="AP251" s="74"/>
      <c r="AQ251" s="74"/>
      <c r="AR251" s="74"/>
      <c r="AS251" s="74"/>
      <c r="AT251" s="74"/>
      <c r="AU251" s="74"/>
      <c r="AV251" s="74"/>
      <c r="AW251" s="74"/>
      <c r="AX251" s="74"/>
      <c r="AY251" s="74"/>
      <c r="AZ251" s="74"/>
      <c r="BA251" s="74"/>
      <c r="BB251" s="74"/>
      <c r="BC251" s="74"/>
      <c r="BD251" s="74"/>
      <c r="BE251" s="74"/>
      <c r="BF251" s="74"/>
      <c r="BG251" s="74"/>
      <c r="BH251" s="74"/>
      <c r="BI251" s="74"/>
      <c r="BJ251" s="74"/>
      <c r="BK251" s="74"/>
      <c r="BL251" s="74"/>
      <c r="BM251" s="74"/>
      <c r="BN251" s="74"/>
      <c r="BO251" s="74"/>
    </row>
    <row r="252" spans="1:67" x14ac:dyDescent="0.2">
      <c r="A252" s="74"/>
      <c r="B252" s="74"/>
      <c r="C252" s="74"/>
      <c r="D252" s="74"/>
      <c r="E252" s="74"/>
      <c r="F252" s="74"/>
      <c r="G252" s="74"/>
      <c r="H252" s="74"/>
      <c r="I252" s="74"/>
      <c r="J252" s="74"/>
      <c r="K252" s="74"/>
      <c r="L252" s="74"/>
      <c r="M252" s="74"/>
      <c r="N252" s="74"/>
      <c r="O252" s="74"/>
      <c r="P252" s="74"/>
      <c r="Q252" s="74"/>
      <c r="R252" s="74"/>
      <c r="S252" s="74"/>
      <c r="T252" s="74"/>
      <c r="U252" s="74"/>
      <c r="V252" s="74"/>
      <c r="W252" s="74"/>
      <c r="X252" s="74"/>
      <c r="Y252" s="74"/>
      <c r="Z252" s="74"/>
      <c r="AA252" s="74"/>
      <c r="AB252" s="74"/>
      <c r="AC252" s="74"/>
      <c r="AD252" s="74"/>
      <c r="AE252" s="74"/>
      <c r="AF252" s="74"/>
      <c r="AG252" s="74"/>
      <c r="AH252" s="74"/>
      <c r="AI252" s="74"/>
      <c r="AJ252" s="74"/>
      <c r="AK252" s="74"/>
      <c r="AL252" s="74"/>
      <c r="AM252" s="74"/>
      <c r="AN252" s="74"/>
      <c r="AO252" s="74"/>
      <c r="AP252" s="74"/>
      <c r="AQ252" s="74"/>
      <c r="AR252" s="74"/>
      <c r="AS252" s="74"/>
      <c r="AT252" s="74"/>
      <c r="AU252" s="74"/>
      <c r="AV252" s="74"/>
      <c r="AW252" s="74"/>
      <c r="AX252" s="74"/>
      <c r="AY252" s="74"/>
      <c r="AZ252" s="74"/>
      <c r="BA252" s="74"/>
      <c r="BB252" s="74"/>
      <c r="BC252" s="74"/>
      <c r="BD252" s="74"/>
      <c r="BE252" s="74"/>
      <c r="BF252" s="74"/>
      <c r="BG252" s="74"/>
      <c r="BH252" s="74"/>
      <c r="BI252" s="74"/>
      <c r="BJ252" s="74"/>
      <c r="BK252" s="74"/>
      <c r="BL252" s="74"/>
      <c r="BM252" s="74"/>
      <c r="BN252" s="74"/>
      <c r="BO252" s="74"/>
    </row>
    <row r="253" spans="1:67" x14ac:dyDescent="0.2">
      <c r="A253" s="74"/>
      <c r="B253" s="74"/>
      <c r="C253" s="74"/>
      <c r="D253" s="74"/>
      <c r="E253" s="74"/>
      <c r="F253" s="74"/>
      <c r="G253" s="74"/>
      <c r="H253" s="74"/>
      <c r="I253" s="74"/>
      <c r="J253" s="74"/>
      <c r="K253" s="74"/>
      <c r="L253" s="74"/>
      <c r="M253" s="74"/>
      <c r="N253" s="74"/>
      <c r="O253" s="74"/>
      <c r="P253" s="74"/>
      <c r="Q253" s="74"/>
      <c r="R253" s="74"/>
      <c r="S253" s="74"/>
      <c r="T253" s="74"/>
      <c r="U253" s="74"/>
      <c r="V253" s="74"/>
      <c r="W253" s="74"/>
      <c r="X253" s="74"/>
      <c r="Y253" s="74"/>
      <c r="Z253" s="74"/>
      <c r="AA253" s="74"/>
      <c r="AB253" s="74"/>
      <c r="AC253" s="74"/>
      <c r="AD253" s="74"/>
      <c r="AE253" s="74"/>
      <c r="AF253" s="74"/>
      <c r="AG253" s="74"/>
      <c r="AH253" s="74"/>
      <c r="AI253" s="74"/>
      <c r="AJ253" s="74"/>
      <c r="AK253" s="74"/>
      <c r="AL253" s="74"/>
      <c r="AM253" s="74"/>
      <c r="AN253" s="74"/>
      <c r="AO253" s="74"/>
      <c r="AP253" s="74"/>
      <c r="AQ253" s="74"/>
      <c r="AR253" s="74"/>
      <c r="AS253" s="74"/>
      <c r="AT253" s="74"/>
      <c r="AU253" s="74"/>
      <c r="AV253" s="74"/>
      <c r="AW253" s="74"/>
      <c r="AX253" s="74"/>
      <c r="AY253" s="74"/>
      <c r="AZ253" s="74"/>
      <c r="BA253" s="74"/>
      <c r="BB253" s="74"/>
      <c r="BC253" s="74"/>
      <c r="BD253" s="74"/>
      <c r="BE253" s="74"/>
      <c r="BF253" s="74"/>
      <c r="BG253" s="74"/>
      <c r="BH253" s="74"/>
      <c r="BI253" s="74"/>
      <c r="BJ253" s="74"/>
      <c r="BK253" s="74"/>
      <c r="BL253" s="74"/>
      <c r="BM253" s="74"/>
      <c r="BN253" s="74"/>
      <c r="BO253" s="74"/>
    </row>
    <row r="254" spans="1:67" x14ac:dyDescent="0.2">
      <c r="A254" s="74"/>
      <c r="B254" s="74"/>
      <c r="C254" s="74"/>
      <c r="D254" s="74"/>
      <c r="E254" s="74"/>
      <c r="F254" s="74"/>
      <c r="G254" s="74"/>
      <c r="H254" s="74"/>
      <c r="I254" s="74"/>
      <c r="J254" s="74"/>
      <c r="K254" s="74"/>
      <c r="L254" s="74"/>
      <c r="M254" s="74"/>
      <c r="N254" s="74"/>
      <c r="O254" s="74"/>
      <c r="P254" s="74"/>
      <c r="Q254" s="74"/>
      <c r="R254" s="74"/>
      <c r="S254" s="74"/>
      <c r="T254" s="74"/>
      <c r="U254" s="74"/>
      <c r="V254" s="74"/>
      <c r="W254" s="74"/>
      <c r="X254" s="74"/>
      <c r="Y254" s="74"/>
      <c r="Z254" s="74"/>
      <c r="AA254" s="74"/>
      <c r="AB254" s="74"/>
      <c r="AC254" s="74"/>
      <c r="AD254" s="74"/>
      <c r="AE254" s="74"/>
      <c r="AF254" s="74"/>
      <c r="AG254" s="74"/>
      <c r="AH254" s="74"/>
      <c r="AI254" s="74"/>
      <c r="AJ254" s="74"/>
      <c r="AK254" s="74"/>
      <c r="AL254" s="74"/>
      <c r="AM254" s="74"/>
      <c r="AN254" s="74"/>
      <c r="AO254" s="74"/>
      <c r="AP254" s="74"/>
      <c r="AQ254" s="74"/>
      <c r="AR254" s="74"/>
      <c r="AS254" s="74"/>
      <c r="AT254" s="74"/>
      <c r="AU254" s="74"/>
      <c r="AV254" s="74"/>
      <c r="AW254" s="74"/>
      <c r="AX254" s="74"/>
      <c r="AY254" s="74"/>
      <c r="AZ254" s="74"/>
      <c r="BA254" s="74"/>
      <c r="BB254" s="74"/>
      <c r="BC254" s="74"/>
      <c r="BD254" s="74"/>
      <c r="BE254" s="74"/>
      <c r="BF254" s="74"/>
      <c r="BG254" s="74"/>
      <c r="BH254" s="74"/>
      <c r="BI254" s="74"/>
      <c r="BJ254" s="74"/>
      <c r="BK254" s="74"/>
      <c r="BL254" s="74"/>
      <c r="BM254" s="74"/>
      <c r="BN254" s="74"/>
      <c r="BO254" s="74"/>
    </row>
    <row r="255" spans="1:67" x14ac:dyDescent="0.2">
      <c r="A255" s="74"/>
      <c r="B255" s="74"/>
      <c r="C255" s="74"/>
      <c r="D255" s="74"/>
      <c r="E255" s="74"/>
      <c r="F255" s="74"/>
      <c r="G255" s="74"/>
      <c r="H255" s="74"/>
      <c r="I255" s="74"/>
      <c r="J255" s="74"/>
      <c r="K255" s="74"/>
      <c r="L255" s="74"/>
      <c r="M255" s="74"/>
      <c r="N255" s="74"/>
      <c r="O255" s="74"/>
      <c r="P255" s="74"/>
      <c r="Q255" s="74"/>
      <c r="R255" s="74"/>
      <c r="S255" s="74"/>
      <c r="T255" s="74"/>
      <c r="U255" s="74"/>
      <c r="V255" s="74"/>
      <c r="W255" s="74"/>
      <c r="X255" s="74"/>
      <c r="Y255" s="74"/>
      <c r="Z255" s="74"/>
      <c r="AA255" s="74"/>
      <c r="AB255" s="74"/>
      <c r="AC255" s="74"/>
      <c r="AD255" s="74"/>
      <c r="AE255" s="74"/>
      <c r="AF255" s="74"/>
      <c r="AG255" s="74"/>
      <c r="AH255" s="74"/>
      <c r="AI255" s="74"/>
      <c r="AJ255" s="74"/>
      <c r="AK255" s="74"/>
      <c r="AL255" s="74"/>
      <c r="AM255" s="74"/>
      <c r="AN255" s="74"/>
      <c r="AO255" s="74"/>
      <c r="AP255" s="74"/>
      <c r="AQ255" s="74"/>
      <c r="AR255" s="74"/>
      <c r="AS255" s="74"/>
      <c r="AT255" s="74"/>
      <c r="AU255" s="74"/>
      <c r="AV255" s="74"/>
      <c r="AW255" s="74"/>
      <c r="AX255" s="74"/>
      <c r="AY255" s="74"/>
      <c r="AZ255" s="74"/>
      <c r="BA255" s="74"/>
      <c r="BB255" s="74"/>
      <c r="BC255" s="74"/>
      <c r="BD255" s="74"/>
      <c r="BE255" s="74"/>
      <c r="BF255" s="74"/>
      <c r="BG255" s="74"/>
      <c r="BH255" s="74"/>
      <c r="BI255" s="74"/>
      <c r="BJ255" s="74"/>
      <c r="BK255" s="74"/>
      <c r="BL255" s="74"/>
      <c r="BM255" s="74"/>
      <c r="BN255" s="74"/>
      <c r="BO255" s="74"/>
    </row>
    <row r="256" spans="1:67" x14ac:dyDescent="0.2">
      <c r="A256" s="74"/>
      <c r="B256" s="74"/>
      <c r="C256" s="74"/>
      <c r="D256" s="74"/>
      <c r="E256" s="74"/>
      <c r="F256" s="74"/>
      <c r="G256" s="74"/>
      <c r="H256" s="74"/>
      <c r="I256" s="74"/>
      <c r="J256" s="74"/>
      <c r="K256" s="74"/>
      <c r="L256" s="74"/>
      <c r="M256" s="74"/>
      <c r="N256" s="74"/>
      <c r="O256" s="74"/>
      <c r="P256" s="74"/>
      <c r="Q256" s="74"/>
      <c r="R256" s="74"/>
      <c r="S256" s="74"/>
      <c r="T256" s="74"/>
      <c r="U256" s="74"/>
      <c r="V256" s="74"/>
      <c r="W256" s="74"/>
      <c r="X256" s="74"/>
      <c r="Y256" s="74"/>
      <c r="Z256" s="74"/>
      <c r="AA256" s="74"/>
      <c r="AB256" s="74"/>
      <c r="AC256" s="74"/>
      <c r="AD256" s="74"/>
      <c r="AE256" s="74"/>
      <c r="AF256" s="74"/>
      <c r="AG256" s="74"/>
      <c r="AH256" s="74"/>
      <c r="AI256" s="74"/>
      <c r="AJ256" s="74"/>
      <c r="AK256" s="74"/>
      <c r="AL256" s="74"/>
      <c r="AM256" s="74"/>
      <c r="AN256" s="74"/>
      <c r="AO256" s="74"/>
      <c r="AP256" s="74"/>
      <c r="AQ256" s="74"/>
      <c r="AR256" s="74"/>
      <c r="AS256" s="74"/>
      <c r="AT256" s="74"/>
      <c r="AU256" s="74"/>
      <c r="AV256" s="74"/>
      <c r="AW256" s="74"/>
      <c r="AX256" s="74"/>
      <c r="AY256" s="74"/>
      <c r="AZ256" s="74"/>
      <c r="BA256" s="74"/>
      <c r="BB256" s="74"/>
      <c r="BC256" s="74"/>
      <c r="BD256" s="74"/>
      <c r="BE256" s="74"/>
      <c r="BF256" s="74"/>
      <c r="BG256" s="74"/>
      <c r="BH256" s="74"/>
      <c r="BI256" s="74"/>
      <c r="BJ256" s="74"/>
      <c r="BK256" s="74"/>
      <c r="BL256" s="74"/>
      <c r="BM256" s="74"/>
      <c r="BN256" s="74"/>
      <c r="BO256" s="74"/>
    </row>
    <row r="257" spans="1:67" x14ac:dyDescent="0.2">
      <c r="A257" s="7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c r="AJ257" s="74"/>
      <c r="AK257" s="74"/>
      <c r="AL257" s="74"/>
      <c r="AM257" s="74"/>
      <c r="AN257" s="74"/>
      <c r="AO257" s="74"/>
      <c r="AP257" s="74"/>
      <c r="AQ257" s="74"/>
      <c r="AR257" s="74"/>
      <c r="AS257" s="74"/>
      <c r="AT257" s="74"/>
      <c r="AU257" s="74"/>
      <c r="AV257" s="74"/>
      <c r="AW257" s="74"/>
      <c r="AX257" s="74"/>
      <c r="AY257" s="74"/>
      <c r="AZ257" s="74"/>
      <c r="BA257" s="74"/>
      <c r="BB257" s="74"/>
      <c r="BC257" s="74"/>
      <c r="BD257" s="74"/>
      <c r="BE257" s="74"/>
      <c r="BF257" s="74"/>
      <c r="BG257" s="74"/>
      <c r="BH257" s="74"/>
      <c r="BI257" s="74"/>
      <c r="BJ257" s="74"/>
      <c r="BK257" s="74"/>
      <c r="BL257" s="74"/>
      <c r="BM257" s="74"/>
      <c r="BN257" s="74"/>
      <c r="BO257" s="74"/>
    </row>
    <row r="258" spans="1:67" x14ac:dyDescent="0.2">
      <c r="A258" s="74"/>
      <c r="B258" s="74"/>
      <c r="C258" s="74"/>
      <c r="D258" s="74"/>
      <c r="E258" s="74"/>
      <c r="F258" s="74"/>
      <c r="G258" s="74"/>
      <c r="H258" s="74"/>
      <c r="I258" s="74"/>
      <c r="J258" s="74"/>
      <c r="K258" s="74"/>
      <c r="L258" s="74"/>
      <c r="M258" s="74"/>
      <c r="N258" s="74"/>
      <c r="O258" s="74"/>
      <c r="P258" s="74"/>
      <c r="Q258" s="74"/>
      <c r="R258" s="74"/>
      <c r="S258" s="74"/>
      <c r="T258" s="74"/>
      <c r="U258" s="74"/>
      <c r="V258" s="74"/>
      <c r="W258" s="74"/>
      <c r="X258" s="74"/>
      <c r="Y258" s="74"/>
      <c r="Z258" s="74"/>
      <c r="AA258" s="74"/>
      <c r="AB258" s="74"/>
      <c r="AC258" s="74"/>
      <c r="AD258" s="74"/>
      <c r="AE258" s="74"/>
      <c r="AF258" s="74"/>
      <c r="AG258" s="74"/>
      <c r="AH258" s="74"/>
      <c r="AI258" s="74"/>
      <c r="AJ258" s="74"/>
      <c r="AK258" s="74"/>
      <c r="AL258" s="74"/>
      <c r="AM258" s="74"/>
      <c r="AN258" s="74"/>
      <c r="AO258" s="74"/>
      <c r="AP258" s="74"/>
      <c r="AQ258" s="74"/>
      <c r="AR258" s="74"/>
      <c r="AS258" s="74"/>
      <c r="AT258" s="74"/>
      <c r="AU258" s="74"/>
      <c r="AV258" s="74"/>
      <c r="AW258" s="74"/>
      <c r="AX258" s="74"/>
      <c r="AY258" s="74"/>
      <c r="AZ258" s="74"/>
      <c r="BA258" s="74"/>
      <c r="BB258" s="74"/>
      <c r="BC258" s="74"/>
      <c r="BD258" s="74"/>
      <c r="BE258" s="74"/>
      <c r="BF258" s="74"/>
      <c r="BG258" s="74"/>
      <c r="BH258" s="74"/>
      <c r="BI258" s="74"/>
      <c r="BJ258" s="74"/>
      <c r="BK258" s="74"/>
      <c r="BL258" s="74"/>
      <c r="BM258" s="74"/>
      <c r="BN258" s="74"/>
      <c r="BO258" s="74"/>
    </row>
    <row r="259" spans="1:67" x14ac:dyDescent="0.2">
      <c r="A259" s="74"/>
      <c r="B259" s="74"/>
      <c r="C259" s="74"/>
      <c r="D259" s="74"/>
      <c r="E259" s="74"/>
      <c r="F259" s="74"/>
      <c r="G259" s="74"/>
      <c r="H259" s="74"/>
      <c r="I259" s="74"/>
      <c r="J259" s="74"/>
      <c r="K259" s="74"/>
      <c r="L259" s="74"/>
      <c r="M259" s="74"/>
      <c r="N259" s="74"/>
      <c r="O259" s="74"/>
      <c r="P259" s="74"/>
      <c r="Q259" s="74"/>
      <c r="R259" s="74"/>
      <c r="S259" s="74"/>
      <c r="T259" s="74"/>
      <c r="U259" s="74"/>
      <c r="V259" s="74"/>
      <c r="W259" s="74"/>
      <c r="X259" s="74"/>
      <c r="Y259" s="74"/>
      <c r="Z259" s="74"/>
      <c r="AA259" s="74"/>
      <c r="AB259" s="74"/>
      <c r="AC259" s="74"/>
      <c r="AD259" s="74"/>
      <c r="AE259" s="74"/>
      <c r="AF259" s="74"/>
      <c r="AG259" s="74"/>
      <c r="AH259" s="74"/>
      <c r="AI259" s="74"/>
      <c r="AJ259" s="74"/>
      <c r="AK259" s="74"/>
      <c r="AL259" s="74"/>
      <c r="AM259" s="74"/>
      <c r="AN259" s="74"/>
      <c r="AO259" s="74"/>
      <c r="AP259" s="74"/>
      <c r="AQ259" s="74"/>
      <c r="AR259" s="74"/>
      <c r="AS259" s="74"/>
      <c r="AT259" s="74"/>
      <c r="AU259" s="74"/>
      <c r="AV259" s="74"/>
      <c r="AW259" s="74"/>
      <c r="AX259" s="74"/>
      <c r="AY259" s="74"/>
      <c r="AZ259" s="74"/>
      <c r="BA259" s="74"/>
      <c r="BB259" s="74"/>
      <c r="BC259" s="74"/>
      <c r="BD259" s="74"/>
      <c r="BE259" s="74"/>
      <c r="BF259" s="74"/>
      <c r="BG259" s="74"/>
      <c r="BH259" s="74"/>
      <c r="BI259" s="74"/>
      <c r="BJ259" s="74"/>
      <c r="BK259" s="74"/>
      <c r="BL259" s="74"/>
      <c r="BM259" s="74"/>
      <c r="BN259" s="74"/>
      <c r="BO259" s="74"/>
    </row>
    <row r="260" spans="1:67" x14ac:dyDescent="0.2">
      <c r="A260" s="74"/>
      <c r="B260" s="74"/>
      <c r="C260" s="74"/>
      <c r="D260" s="74"/>
      <c r="E260" s="74"/>
      <c r="F260" s="74"/>
      <c r="G260" s="74"/>
      <c r="H260" s="74"/>
      <c r="I260" s="74"/>
      <c r="J260" s="74"/>
      <c r="K260" s="74"/>
      <c r="L260" s="74"/>
      <c r="M260" s="74"/>
      <c r="N260" s="74"/>
      <c r="O260" s="74"/>
      <c r="P260" s="74"/>
      <c r="Q260" s="74"/>
      <c r="R260" s="74"/>
      <c r="S260" s="74"/>
      <c r="T260" s="74"/>
      <c r="U260" s="74"/>
      <c r="V260" s="74"/>
      <c r="W260" s="74"/>
      <c r="X260" s="74"/>
      <c r="Y260" s="74"/>
      <c r="Z260" s="74"/>
      <c r="AA260" s="74"/>
      <c r="AB260" s="74"/>
      <c r="AC260" s="74"/>
      <c r="AD260" s="74"/>
      <c r="AE260" s="74"/>
      <c r="AF260" s="74"/>
      <c r="AG260" s="74"/>
      <c r="AH260" s="74"/>
      <c r="AI260" s="74"/>
      <c r="AJ260" s="74"/>
      <c r="AK260" s="74"/>
      <c r="AL260" s="74"/>
      <c r="AM260" s="74"/>
      <c r="AN260" s="74"/>
      <c r="AO260" s="74"/>
      <c r="AP260" s="74"/>
      <c r="AQ260" s="74"/>
      <c r="AR260" s="74"/>
      <c r="AS260" s="74"/>
      <c r="AT260" s="74"/>
      <c r="AU260" s="74"/>
      <c r="AV260" s="74"/>
      <c r="AW260" s="74"/>
      <c r="AX260" s="74"/>
      <c r="AY260" s="74"/>
      <c r="AZ260" s="74"/>
      <c r="BA260" s="74"/>
      <c r="BB260" s="74"/>
      <c r="BC260" s="74"/>
      <c r="BD260" s="74"/>
      <c r="BE260" s="74"/>
      <c r="BF260" s="74"/>
      <c r="BG260" s="74"/>
      <c r="BH260" s="74"/>
      <c r="BI260" s="74"/>
      <c r="BJ260" s="74"/>
      <c r="BK260" s="74"/>
      <c r="BL260" s="74"/>
      <c r="BM260" s="74"/>
      <c r="BN260" s="74"/>
      <c r="BO260" s="74"/>
    </row>
    <row r="261" spans="1:67" x14ac:dyDescent="0.2">
      <c r="A261" s="74"/>
      <c r="B261" s="74"/>
      <c r="C261" s="74"/>
      <c r="D261" s="74"/>
      <c r="E261" s="74"/>
      <c r="F261" s="74"/>
      <c r="G261" s="74"/>
      <c r="H261" s="74"/>
      <c r="I261" s="74"/>
      <c r="J261" s="74"/>
      <c r="K261" s="74"/>
      <c r="L261" s="74"/>
      <c r="M261" s="74"/>
      <c r="N261" s="74"/>
      <c r="O261" s="74"/>
      <c r="P261" s="74"/>
      <c r="Q261" s="74"/>
      <c r="R261" s="74"/>
      <c r="S261" s="74"/>
      <c r="T261" s="74"/>
      <c r="U261" s="74"/>
      <c r="V261" s="74"/>
      <c r="W261" s="74"/>
      <c r="X261" s="74"/>
      <c r="Y261" s="74"/>
      <c r="Z261" s="74"/>
      <c r="AA261" s="74"/>
      <c r="AB261" s="74"/>
      <c r="AC261" s="74"/>
      <c r="AD261" s="74"/>
      <c r="AE261" s="74"/>
      <c r="AF261" s="74"/>
      <c r="AG261" s="74"/>
      <c r="AH261" s="74"/>
      <c r="AI261" s="74"/>
      <c r="AJ261" s="74"/>
      <c r="AK261" s="74"/>
      <c r="AL261" s="74"/>
      <c r="AM261" s="74"/>
      <c r="AN261" s="74"/>
      <c r="AO261" s="74"/>
      <c r="AP261" s="74"/>
      <c r="AQ261" s="74"/>
      <c r="AR261" s="74"/>
      <c r="AS261" s="74"/>
      <c r="AT261" s="74"/>
      <c r="AU261" s="74"/>
      <c r="AV261" s="74"/>
      <c r="AW261" s="74"/>
      <c r="AX261" s="74"/>
      <c r="AY261" s="74"/>
      <c r="AZ261" s="74"/>
      <c r="BA261" s="74"/>
      <c r="BB261" s="74"/>
      <c r="BC261" s="74"/>
      <c r="BD261" s="74"/>
      <c r="BE261" s="74"/>
      <c r="BF261" s="74"/>
      <c r="BG261" s="74"/>
      <c r="BH261" s="74"/>
      <c r="BI261" s="74"/>
      <c r="BJ261" s="74"/>
      <c r="BK261" s="74"/>
      <c r="BL261" s="74"/>
      <c r="BM261" s="74"/>
      <c r="BN261" s="74"/>
      <c r="BO261" s="74"/>
    </row>
    <row r="262" spans="1:67" x14ac:dyDescent="0.2">
      <c r="A262" s="74"/>
      <c r="B262" s="74"/>
      <c r="C262" s="74"/>
      <c r="D262" s="74"/>
      <c r="E262" s="74"/>
      <c r="F262" s="74"/>
      <c r="G262" s="74"/>
      <c r="H262" s="74"/>
      <c r="I262" s="74"/>
      <c r="J262" s="74"/>
      <c r="K262" s="74"/>
      <c r="L262" s="74"/>
      <c r="M262" s="74"/>
      <c r="N262" s="74"/>
      <c r="O262" s="74"/>
      <c r="P262" s="74"/>
      <c r="Q262" s="74"/>
      <c r="R262" s="74"/>
      <c r="S262" s="74"/>
      <c r="T262" s="74"/>
      <c r="U262" s="74"/>
      <c r="V262" s="74"/>
      <c r="W262" s="74"/>
      <c r="X262" s="74"/>
      <c r="Y262" s="74"/>
      <c r="Z262" s="74"/>
      <c r="AA262" s="74"/>
      <c r="AB262" s="74"/>
      <c r="AC262" s="74"/>
      <c r="AD262" s="74"/>
      <c r="AE262" s="74"/>
      <c r="AF262" s="74"/>
      <c r="AG262" s="74"/>
      <c r="AH262" s="74"/>
      <c r="AI262" s="74"/>
      <c r="AJ262" s="74"/>
      <c r="AK262" s="74"/>
      <c r="AL262" s="74"/>
      <c r="AM262" s="74"/>
      <c r="AN262" s="74"/>
      <c r="AO262" s="74"/>
      <c r="AP262" s="74"/>
      <c r="AQ262" s="74"/>
      <c r="AR262" s="74"/>
      <c r="AS262" s="74"/>
      <c r="AT262" s="74"/>
      <c r="AU262" s="74"/>
      <c r="AV262" s="74"/>
      <c r="AW262" s="74"/>
      <c r="AX262" s="74"/>
      <c r="AY262" s="74"/>
      <c r="AZ262" s="74"/>
      <c r="BA262" s="74"/>
      <c r="BB262" s="74"/>
      <c r="BC262" s="74"/>
      <c r="BD262" s="74"/>
      <c r="BE262" s="74"/>
      <c r="BF262" s="74"/>
      <c r="BG262" s="74"/>
      <c r="BH262" s="74"/>
      <c r="BI262" s="74"/>
      <c r="BJ262" s="74"/>
      <c r="BK262" s="74"/>
      <c r="BL262" s="74"/>
      <c r="BM262" s="74"/>
      <c r="BN262" s="74"/>
      <c r="BO262" s="74"/>
    </row>
    <row r="263" spans="1:67" x14ac:dyDescent="0.2">
      <c r="A263" s="74"/>
      <c r="B263" s="74"/>
      <c r="C263" s="74"/>
      <c r="D263" s="74"/>
      <c r="E263" s="74"/>
      <c r="F263" s="74"/>
      <c r="G263" s="74"/>
      <c r="H263" s="74"/>
      <c r="I263" s="74"/>
      <c r="J263" s="74"/>
      <c r="K263" s="74"/>
      <c r="L263" s="74"/>
      <c r="M263" s="74"/>
      <c r="N263" s="74"/>
      <c r="O263" s="74"/>
      <c r="P263" s="74"/>
      <c r="Q263" s="74"/>
      <c r="R263" s="74"/>
      <c r="S263" s="74"/>
      <c r="T263" s="74"/>
      <c r="U263" s="74"/>
      <c r="V263" s="74"/>
      <c r="W263" s="74"/>
      <c r="X263" s="74"/>
      <c r="Y263" s="74"/>
      <c r="Z263" s="74"/>
      <c r="AA263" s="74"/>
      <c r="AB263" s="74"/>
      <c r="AC263" s="74"/>
      <c r="AD263" s="74"/>
      <c r="AE263" s="74"/>
      <c r="AF263" s="74"/>
      <c r="AG263" s="74"/>
      <c r="AH263" s="74"/>
      <c r="AI263" s="74"/>
      <c r="AJ263" s="74"/>
      <c r="AK263" s="74"/>
      <c r="AL263" s="74"/>
      <c r="AM263" s="74"/>
      <c r="AN263" s="74"/>
      <c r="AO263" s="74"/>
      <c r="AP263" s="74"/>
      <c r="AQ263" s="74"/>
      <c r="AR263" s="74"/>
      <c r="AS263" s="74"/>
      <c r="AT263" s="74"/>
      <c r="AU263" s="74"/>
      <c r="AV263" s="74"/>
      <c r="AW263" s="74"/>
      <c r="AX263" s="74"/>
      <c r="AY263" s="74"/>
      <c r="AZ263" s="74"/>
      <c r="BA263" s="74"/>
      <c r="BB263" s="74"/>
      <c r="BC263" s="74"/>
      <c r="BD263" s="74"/>
      <c r="BE263" s="74"/>
      <c r="BF263" s="74"/>
      <c r="BG263" s="74"/>
      <c r="BH263" s="74"/>
      <c r="BI263" s="74"/>
      <c r="BJ263" s="74"/>
      <c r="BK263" s="74"/>
      <c r="BL263" s="74"/>
      <c r="BM263" s="74"/>
      <c r="BN263" s="74"/>
      <c r="BO263" s="74"/>
    </row>
    <row r="264" spans="1:67" x14ac:dyDescent="0.2">
      <c r="A264" s="74"/>
      <c r="B264" s="74"/>
      <c r="C264" s="74"/>
      <c r="D264" s="74"/>
      <c r="E264" s="74"/>
      <c r="F264" s="74"/>
      <c r="G264" s="74"/>
      <c r="H264" s="74"/>
      <c r="I264" s="74"/>
      <c r="J264" s="74"/>
      <c r="K264" s="74"/>
      <c r="L264" s="74"/>
      <c r="M264" s="74"/>
      <c r="N264" s="74"/>
      <c r="O264" s="74"/>
      <c r="P264" s="74"/>
      <c r="Q264" s="74"/>
      <c r="R264" s="74"/>
      <c r="S264" s="74"/>
      <c r="T264" s="74"/>
      <c r="U264" s="74"/>
      <c r="V264" s="74"/>
      <c r="W264" s="74"/>
      <c r="X264" s="74"/>
      <c r="Y264" s="74"/>
      <c r="Z264" s="74"/>
      <c r="AA264" s="74"/>
      <c r="AB264" s="74"/>
      <c r="AC264" s="74"/>
      <c r="AD264" s="74"/>
      <c r="AE264" s="74"/>
      <c r="AF264" s="74"/>
      <c r="AG264" s="74"/>
      <c r="AH264" s="74"/>
      <c r="AI264" s="74"/>
      <c r="AJ264" s="74"/>
      <c r="AK264" s="74"/>
      <c r="AL264" s="74"/>
      <c r="AM264" s="74"/>
      <c r="AN264" s="74"/>
      <c r="AO264" s="74"/>
      <c r="AP264" s="74"/>
      <c r="AQ264" s="74"/>
      <c r="AR264" s="74"/>
      <c r="AS264" s="74"/>
      <c r="AT264" s="74"/>
      <c r="AU264" s="74"/>
      <c r="AV264" s="74"/>
      <c r="AW264" s="74"/>
      <c r="AX264" s="74"/>
      <c r="AY264" s="74"/>
      <c r="AZ264" s="74"/>
      <c r="BA264" s="74"/>
      <c r="BB264" s="74"/>
      <c r="BC264" s="74"/>
      <c r="BD264" s="74"/>
      <c r="BE264" s="74"/>
      <c r="BF264" s="74"/>
      <c r="BG264" s="74"/>
      <c r="BH264" s="74"/>
      <c r="BI264" s="74"/>
      <c r="BJ264" s="74"/>
      <c r="BK264" s="74"/>
      <c r="BL264" s="74"/>
      <c r="BM264" s="74"/>
      <c r="BN264" s="74"/>
      <c r="BO264" s="74"/>
    </row>
    <row r="265" spans="1:67" x14ac:dyDescent="0.2">
      <c r="A265" s="74"/>
      <c r="B265" s="74"/>
      <c r="C265" s="74"/>
      <c r="D265" s="74"/>
      <c r="E265" s="74"/>
      <c r="F265" s="74"/>
      <c r="G265" s="74"/>
      <c r="H265" s="74"/>
      <c r="I265" s="74"/>
      <c r="J265" s="74"/>
      <c r="K265" s="74"/>
      <c r="L265" s="74"/>
      <c r="M265" s="74"/>
      <c r="N265" s="74"/>
      <c r="O265" s="74"/>
      <c r="P265" s="74"/>
      <c r="Q265" s="74"/>
      <c r="R265" s="74"/>
      <c r="S265" s="74"/>
      <c r="T265" s="74"/>
      <c r="U265" s="74"/>
      <c r="V265" s="74"/>
      <c r="W265" s="74"/>
      <c r="X265" s="74"/>
      <c r="Y265" s="74"/>
      <c r="Z265" s="74"/>
      <c r="AA265" s="74"/>
      <c r="AB265" s="74"/>
      <c r="AC265" s="74"/>
      <c r="AD265" s="74"/>
      <c r="AE265" s="74"/>
      <c r="AF265" s="74"/>
      <c r="AG265" s="74"/>
      <c r="AH265" s="74"/>
      <c r="AI265" s="74"/>
      <c r="AJ265" s="74"/>
      <c r="AK265" s="74"/>
      <c r="AL265" s="74"/>
      <c r="AM265" s="74"/>
      <c r="AN265" s="74"/>
      <c r="AO265" s="74"/>
      <c r="AP265" s="74"/>
      <c r="AQ265" s="74"/>
      <c r="AR265" s="74"/>
      <c r="AS265" s="74"/>
      <c r="AT265" s="74"/>
      <c r="AU265" s="74"/>
      <c r="AV265" s="74"/>
      <c r="AW265" s="74"/>
      <c r="AX265" s="74"/>
      <c r="AY265" s="74"/>
      <c r="AZ265" s="74"/>
      <c r="BA265" s="74"/>
      <c r="BB265" s="74"/>
      <c r="BC265" s="74"/>
      <c r="BD265" s="74"/>
      <c r="BE265" s="74"/>
      <c r="BF265" s="74"/>
      <c r="BG265" s="74"/>
      <c r="BH265" s="74"/>
      <c r="BI265" s="74"/>
      <c r="BJ265" s="74"/>
      <c r="BK265" s="74"/>
      <c r="BL265" s="74"/>
      <c r="BM265" s="74"/>
      <c r="BN265" s="74"/>
      <c r="BO265" s="74"/>
    </row>
    <row r="266" spans="1:67" x14ac:dyDescent="0.2">
      <c r="A266" s="74"/>
      <c r="B266" s="74"/>
      <c r="C266" s="74"/>
      <c r="D266" s="74"/>
      <c r="E266" s="74"/>
      <c r="F266" s="74"/>
      <c r="G266" s="74"/>
      <c r="H266" s="74"/>
      <c r="I266" s="74"/>
      <c r="J266" s="74"/>
      <c r="K266" s="74"/>
      <c r="L266" s="74"/>
      <c r="M266" s="74"/>
      <c r="N266" s="74"/>
      <c r="O266" s="74"/>
      <c r="P266" s="74"/>
      <c r="Q266" s="74"/>
      <c r="R266" s="74"/>
      <c r="S266" s="74"/>
      <c r="T266" s="74"/>
      <c r="U266" s="74"/>
      <c r="V266" s="74"/>
      <c r="W266" s="74"/>
      <c r="X266" s="74"/>
      <c r="Y266" s="74"/>
      <c r="Z266" s="74"/>
      <c r="AA266" s="74"/>
      <c r="AB266" s="74"/>
      <c r="AC266" s="74"/>
      <c r="AD266" s="74"/>
      <c r="AE266" s="74"/>
      <c r="AF266" s="74"/>
      <c r="AG266" s="74"/>
      <c r="AH266" s="74"/>
      <c r="AI266" s="74"/>
      <c r="AJ266" s="74"/>
      <c r="AK266" s="74"/>
      <c r="AL266" s="74"/>
      <c r="AM266" s="74"/>
      <c r="AN266" s="74"/>
      <c r="AO266" s="74"/>
      <c r="AP266" s="74"/>
      <c r="AQ266" s="74"/>
      <c r="AR266" s="74"/>
      <c r="AS266" s="74"/>
      <c r="AT266" s="74"/>
      <c r="AU266" s="74"/>
      <c r="AV266" s="74"/>
      <c r="AW266" s="74"/>
      <c r="AX266" s="74"/>
      <c r="AY266" s="74"/>
      <c r="AZ266" s="74"/>
      <c r="BA266" s="74"/>
      <c r="BB266" s="74"/>
      <c r="BC266" s="74"/>
      <c r="BD266" s="74"/>
      <c r="BE266" s="74"/>
      <c r="BF266" s="74"/>
      <c r="BG266" s="74"/>
      <c r="BH266" s="74"/>
      <c r="BI266" s="74"/>
      <c r="BJ266" s="74"/>
      <c r="BK266" s="74"/>
      <c r="BL266" s="74"/>
      <c r="BM266" s="74"/>
      <c r="BN266" s="74"/>
      <c r="BO266" s="74"/>
    </row>
    <row r="267" spans="1:67" x14ac:dyDescent="0.2">
      <c r="A267" s="74"/>
      <c r="B267" s="74"/>
      <c r="C267" s="74"/>
      <c r="D267" s="74"/>
      <c r="E267" s="74"/>
      <c r="F267" s="74"/>
      <c r="G267" s="74"/>
      <c r="H267" s="74"/>
      <c r="I267" s="74"/>
      <c r="J267" s="74"/>
      <c r="K267" s="74"/>
      <c r="L267" s="74"/>
      <c r="M267" s="74"/>
      <c r="N267" s="74"/>
      <c r="O267" s="74"/>
      <c r="P267" s="74"/>
      <c r="Q267" s="74"/>
      <c r="R267" s="74"/>
      <c r="S267" s="74"/>
      <c r="T267" s="74"/>
      <c r="U267" s="74"/>
      <c r="V267" s="74"/>
      <c r="W267" s="74"/>
      <c r="X267" s="74"/>
      <c r="Y267" s="74"/>
      <c r="Z267" s="74"/>
      <c r="AA267" s="74"/>
      <c r="AB267" s="74"/>
      <c r="AC267" s="74"/>
      <c r="AD267" s="74"/>
      <c r="AE267" s="74"/>
      <c r="AF267" s="74"/>
      <c r="AG267" s="74"/>
      <c r="AH267" s="74"/>
      <c r="AI267" s="74"/>
      <c r="AJ267" s="74"/>
      <c r="AK267" s="74"/>
      <c r="AL267" s="74"/>
      <c r="AM267" s="74"/>
      <c r="AN267" s="74"/>
      <c r="AO267" s="74"/>
      <c r="AP267" s="74"/>
      <c r="AQ267" s="74"/>
      <c r="AR267" s="74"/>
      <c r="AS267" s="74"/>
      <c r="AT267" s="74"/>
      <c r="AU267" s="74"/>
      <c r="AV267" s="74"/>
      <c r="AW267" s="74"/>
      <c r="AX267" s="74"/>
      <c r="AY267" s="74"/>
      <c r="AZ267" s="74"/>
      <c r="BA267" s="74"/>
      <c r="BB267" s="74"/>
      <c r="BC267" s="74"/>
      <c r="BD267" s="74"/>
      <c r="BE267" s="74"/>
      <c r="BF267" s="74"/>
      <c r="BG267" s="74"/>
      <c r="BH267" s="74"/>
      <c r="BI267" s="74"/>
      <c r="BJ267" s="74"/>
      <c r="BK267" s="74"/>
      <c r="BL267" s="74"/>
      <c r="BM267" s="74"/>
      <c r="BN267" s="74"/>
      <c r="BO267" s="74"/>
    </row>
    <row r="268" spans="1:67" x14ac:dyDescent="0.2">
      <c r="A268" s="74"/>
      <c r="B268" s="74"/>
      <c r="C268" s="74"/>
      <c r="D268" s="74"/>
      <c r="E268" s="74"/>
      <c r="F268" s="74"/>
      <c r="G268" s="74"/>
      <c r="H268" s="74"/>
      <c r="I268" s="74"/>
      <c r="J268" s="74"/>
      <c r="K268" s="74"/>
      <c r="L268" s="74"/>
      <c r="M268" s="74"/>
      <c r="N268" s="74"/>
      <c r="O268" s="74"/>
      <c r="P268" s="74"/>
      <c r="Q268" s="74"/>
      <c r="R268" s="74"/>
      <c r="S268" s="74"/>
      <c r="T268" s="74"/>
      <c r="U268" s="74"/>
      <c r="V268" s="74"/>
      <c r="W268" s="74"/>
      <c r="X268" s="74"/>
      <c r="Y268" s="74"/>
      <c r="Z268" s="74"/>
      <c r="AA268" s="74"/>
      <c r="AB268" s="74"/>
      <c r="AC268" s="74"/>
      <c r="AD268" s="74"/>
      <c r="AE268" s="74"/>
      <c r="AF268" s="74"/>
      <c r="AG268" s="74"/>
      <c r="AH268" s="74"/>
      <c r="AI268" s="74"/>
      <c r="AJ268" s="74"/>
      <c r="AK268" s="74"/>
      <c r="AL268" s="74"/>
      <c r="AM268" s="74"/>
      <c r="AN268" s="74"/>
      <c r="AO268" s="74"/>
      <c r="AP268" s="74"/>
      <c r="AQ268" s="74"/>
      <c r="AR268" s="74"/>
      <c r="AS268" s="74"/>
      <c r="AT268" s="74"/>
      <c r="AU268" s="74"/>
      <c r="AV268" s="74"/>
      <c r="AW268" s="74"/>
      <c r="AX268" s="74"/>
      <c r="AY268" s="74"/>
      <c r="AZ268" s="74"/>
      <c r="BA268" s="74"/>
      <c r="BB268" s="74"/>
      <c r="BC268" s="74"/>
      <c r="BD268" s="74"/>
      <c r="BE268" s="74"/>
      <c r="BF268" s="74"/>
      <c r="BG268" s="74"/>
      <c r="BH268" s="74"/>
      <c r="BI268" s="74"/>
      <c r="BJ268" s="74"/>
      <c r="BK268" s="74"/>
      <c r="BL268" s="74"/>
      <c r="BM268" s="74"/>
      <c r="BN268" s="74"/>
      <c r="BO268" s="74"/>
    </row>
    <row r="269" spans="1:67" x14ac:dyDescent="0.2">
      <c r="A269" s="74"/>
      <c r="B269" s="74"/>
      <c r="C269" s="74"/>
      <c r="D269" s="74"/>
      <c r="E269" s="74"/>
      <c r="F269" s="74"/>
      <c r="G269" s="74"/>
      <c r="H269" s="74"/>
      <c r="I269" s="74"/>
      <c r="J269" s="74"/>
      <c r="K269" s="74"/>
      <c r="L269" s="74"/>
      <c r="M269" s="74"/>
      <c r="N269" s="74"/>
      <c r="O269" s="74"/>
      <c r="P269" s="74"/>
      <c r="Q269" s="74"/>
      <c r="R269" s="74"/>
      <c r="S269" s="74"/>
      <c r="T269" s="74"/>
      <c r="U269" s="74"/>
      <c r="V269" s="74"/>
      <c r="W269" s="74"/>
      <c r="X269" s="74"/>
      <c r="Y269" s="74"/>
      <c r="Z269" s="74"/>
      <c r="AA269" s="74"/>
      <c r="AB269" s="74"/>
      <c r="AC269" s="74"/>
      <c r="AD269" s="74"/>
      <c r="AE269" s="74"/>
      <c r="AF269" s="74"/>
      <c r="AG269" s="74"/>
      <c r="AH269" s="74"/>
      <c r="AI269" s="74"/>
      <c r="AJ269" s="74"/>
      <c r="AK269" s="74"/>
      <c r="AL269" s="74"/>
      <c r="AM269" s="74"/>
      <c r="AN269" s="74"/>
      <c r="AO269" s="74"/>
      <c r="AP269" s="74"/>
      <c r="AQ269" s="74"/>
      <c r="AR269" s="74"/>
      <c r="AS269" s="74"/>
      <c r="AT269" s="74"/>
      <c r="AU269" s="74"/>
      <c r="AV269" s="74"/>
      <c r="AW269" s="74"/>
      <c r="AX269" s="74"/>
      <c r="AY269" s="74"/>
      <c r="AZ269" s="74"/>
      <c r="BA269" s="74"/>
      <c r="BB269" s="74"/>
      <c r="BC269" s="74"/>
      <c r="BD269" s="74"/>
      <c r="BE269" s="74"/>
      <c r="BF269" s="74"/>
      <c r="BG269" s="74"/>
      <c r="BH269" s="74"/>
      <c r="BI269" s="74"/>
      <c r="BJ269" s="74"/>
      <c r="BK269" s="74"/>
      <c r="BL269" s="74"/>
      <c r="BM269" s="74"/>
      <c r="BN269" s="74"/>
      <c r="BO269" s="74"/>
    </row>
    <row r="270" spans="1:67" x14ac:dyDescent="0.2">
      <c r="A270" s="74"/>
      <c r="B270" s="74"/>
      <c r="C270" s="74"/>
      <c r="D270" s="74"/>
      <c r="E270" s="74"/>
      <c r="F270" s="74"/>
      <c r="G270" s="74"/>
      <c r="H270" s="74"/>
      <c r="I270" s="74"/>
      <c r="J270" s="74"/>
      <c r="K270" s="74"/>
      <c r="L270" s="74"/>
      <c r="M270" s="74"/>
      <c r="N270" s="74"/>
      <c r="O270" s="74"/>
      <c r="P270" s="74"/>
      <c r="Q270" s="74"/>
      <c r="R270" s="74"/>
      <c r="S270" s="74"/>
      <c r="T270" s="74"/>
      <c r="U270" s="74"/>
      <c r="V270" s="74"/>
      <c r="W270" s="74"/>
      <c r="X270" s="74"/>
      <c r="Y270" s="74"/>
      <c r="Z270" s="74"/>
      <c r="AA270" s="74"/>
      <c r="AB270" s="74"/>
      <c r="AC270" s="74"/>
      <c r="AD270" s="74"/>
      <c r="AE270" s="74"/>
      <c r="AF270" s="74"/>
      <c r="AG270" s="74"/>
      <c r="AH270" s="74"/>
      <c r="AI270" s="74"/>
      <c r="AJ270" s="74"/>
      <c r="AK270" s="74"/>
      <c r="AL270" s="74"/>
      <c r="AM270" s="74"/>
      <c r="AN270" s="74"/>
      <c r="AO270" s="74"/>
      <c r="AP270" s="74"/>
      <c r="AQ270" s="74"/>
      <c r="AR270" s="74"/>
      <c r="AS270" s="74"/>
      <c r="AT270" s="74"/>
      <c r="AU270" s="74"/>
      <c r="AV270" s="74"/>
      <c r="AW270" s="74"/>
      <c r="AX270" s="74"/>
      <c r="AY270" s="74"/>
      <c r="AZ270" s="74"/>
      <c r="BA270" s="74"/>
      <c r="BB270" s="74"/>
      <c r="BC270" s="74"/>
      <c r="BD270" s="74"/>
      <c r="BE270" s="74"/>
      <c r="BF270" s="74"/>
      <c r="BG270" s="74"/>
      <c r="BH270" s="74"/>
      <c r="BI270" s="74"/>
      <c r="BJ270" s="74"/>
      <c r="BK270" s="74"/>
      <c r="BL270" s="74"/>
      <c r="BM270" s="74"/>
      <c r="BN270" s="74"/>
      <c r="BO270" s="74"/>
    </row>
    <row r="271" spans="1:67" x14ac:dyDescent="0.2">
      <c r="A271" s="74"/>
      <c r="B271" s="74"/>
      <c r="C271" s="74"/>
      <c r="D271" s="74"/>
      <c r="E271" s="74"/>
      <c r="F271" s="74"/>
      <c r="G271" s="74"/>
      <c r="H271" s="74"/>
      <c r="I271" s="74"/>
      <c r="J271" s="74"/>
      <c r="K271" s="74"/>
      <c r="L271" s="74"/>
      <c r="M271" s="74"/>
      <c r="N271" s="74"/>
      <c r="O271" s="74"/>
      <c r="P271" s="74"/>
      <c r="Q271" s="74"/>
      <c r="R271" s="74"/>
      <c r="S271" s="74"/>
      <c r="T271" s="74"/>
      <c r="U271" s="74"/>
      <c r="V271" s="74"/>
      <c r="W271" s="74"/>
      <c r="X271" s="74"/>
      <c r="Y271" s="74"/>
      <c r="Z271" s="74"/>
      <c r="AA271" s="74"/>
      <c r="AB271" s="74"/>
      <c r="AC271" s="74"/>
      <c r="AD271" s="74"/>
      <c r="AE271" s="74"/>
      <c r="AF271" s="74"/>
      <c r="AG271" s="74"/>
      <c r="AH271" s="74"/>
      <c r="AI271" s="74"/>
      <c r="AJ271" s="74"/>
      <c r="AK271" s="74"/>
      <c r="AL271" s="74"/>
      <c r="AM271" s="74"/>
      <c r="AN271" s="74"/>
      <c r="AO271" s="74"/>
      <c r="AP271" s="74"/>
      <c r="AQ271" s="74"/>
      <c r="AR271" s="74"/>
      <c r="AS271" s="74"/>
      <c r="AT271" s="74"/>
      <c r="AU271" s="74"/>
      <c r="AV271" s="74"/>
      <c r="AW271" s="74"/>
      <c r="AX271" s="74"/>
      <c r="AY271" s="74"/>
      <c r="AZ271" s="74"/>
      <c r="BA271" s="74"/>
      <c r="BB271" s="74"/>
      <c r="BC271" s="74"/>
      <c r="BD271" s="74"/>
      <c r="BE271" s="74"/>
      <c r="BF271" s="74"/>
      <c r="BG271" s="74"/>
      <c r="BH271" s="74"/>
      <c r="BI271" s="74"/>
      <c r="BJ271" s="74"/>
      <c r="BK271" s="74"/>
      <c r="BL271" s="74"/>
      <c r="BM271" s="74"/>
      <c r="BN271" s="74"/>
      <c r="BO271" s="74"/>
    </row>
    <row r="272" spans="1:67" x14ac:dyDescent="0.2">
      <c r="A272" s="74"/>
      <c r="B272" s="74"/>
      <c r="C272" s="74"/>
      <c r="D272" s="74"/>
      <c r="E272" s="74"/>
      <c r="F272" s="74"/>
      <c r="G272" s="74"/>
      <c r="H272" s="74"/>
      <c r="I272" s="74"/>
      <c r="J272" s="74"/>
      <c r="K272" s="74"/>
      <c r="L272" s="74"/>
      <c r="M272" s="74"/>
      <c r="N272" s="74"/>
      <c r="O272" s="74"/>
      <c r="P272" s="74"/>
      <c r="Q272" s="74"/>
      <c r="R272" s="74"/>
      <c r="S272" s="74"/>
      <c r="T272" s="74"/>
      <c r="U272" s="74"/>
      <c r="V272" s="74"/>
      <c r="W272" s="74"/>
      <c r="X272" s="74"/>
      <c r="Y272" s="74"/>
      <c r="Z272" s="74"/>
      <c r="AA272" s="74"/>
      <c r="AB272" s="74"/>
      <c r="AC272" s="74"/>
      <c r="AD272" s="74"/>
      <c r="AE272" s="74"/>
      <c r="AF272" s="74"/>
      <c r="AG272" s="74"/>
      <c r="AH272" s="74"/>
      <c r="AI272" s="74"/>
      <c r="AJ272" s="74"/>
      <c r="AK272" s="74"/>
      <c r="AL272" s="74"/>
      <c r="AM272" s="74"/>
      <c r="AN272" s="74"/>
      <c r="AO272" s="74"/>
      <c r="AP272" s="74"/>
      <c r="AQ272" s="74"/>
      <c r="AR272" s="74"/>
      <c r="AS272" s="74"/>
      <c r="AT272" s="74"/>
      <c r="AU272" s="74"/>
      <c r="AV272" s="74"/>
      <c r="AW272" s="74"/>
      <c r="AX272" s="74"/>
      <c r="AY272" s="74"/>
      <c r="AZ272" s="74"/>
      <c r="BA272" s="74"/>
      <c r="BB272" s="74"/>
      <c r="BC272" s="74"/>
      <c r="BD272" s="74"/>
      <c r="BE272" s="74"/>
      <c r="BF272" s="74"/>
      <c r="BG272" s="74"/>
      <c r="BH272" s="74"/>
      <c r="BI272" s="74"/>
      <c r="BJ272" s="74"/>
      <c r="BK272" s="74"/>
      <c r="BL272" s="74"/>
      <c r="BM272" s="74"/>
      <c r="BN272" s="74"/>
      <c r="BO272" s="74"/>
    </row>
    <row r="273" spans="1:67" x14ac:dyDescent="0.2">
      <c r="A273" s="74"/>
      <c r="B273" s="74"/>
      <c r="C273" s="74"/>
      <c r="D273" s="74"/>
      <c r="E273" s="74"/>
      <c r="F273" s="74"/>
      <c r="G273" s="74"/>
      <c r="H273" s="74"/>
      <c r="I273" s="74"/>
      <c r="J273" s="74"/>
      <c r="K273" s="74"/>
      <c r="L273" s="74"/>
      <c r="M273" s="74"/>
      <c r="N273" s="74"/>
      <c r="O273" s="74"/>
      <c r="P273" s="74"/>
      <c r="Q273" s="74"/>
      <c r="R273" s="74"/>
      <c r="S273" s="74"/>
      <c r="T273" s="74"/>
      <c r="U273" s="74"/>
      <c r="V273" s="74"/>
      <c r="W273" s="74"/>
      <c r="X273" s="74"/>
      <c r="Y273" s="74"/>
      <c r="Z273" s="74"/>
      <c r="AA273" s="74"/>
      <c r="AB273" s="74"/>
      <c r="AC273" s="74"/>
      <c r="AD273" s="74"/>
      <c r="AE273" s="74"/>
      <c r="AF273" s="74"/>
      <c r="AG273" s="74"/>
      <c r="AH273" s="74"/>
      <c r="AI273" s="74"/>
      <c r="AJ273" s="74"/>
      <c r="AK273" s="74"/>
      <c r="AL273" s="74"/>
      <c r="AM273" s="74"/>
      <c r="AN273" s="74"/>
      <c r="AO273" s="74"/>
      <c r="AP273" s="74"/>
      <c r="AQ273" s="74"/>
      <c r="AR273" s="74"/>
      <c r="AS273" s="74"/>
      <c r="AT273" s="74"/>
      <c r="AU273" s="74"/>
      <c r="AV273" s="74"/>
      <c r="AW273" s="74"/>
      <c r="AX273" s="74"/>
      <c r="AY273" s="74"/>
      <c r="AZ273" s="74"/>
      <c r="BA273" s="74"/>
      <c r="BB273" s="74"/>
      <c r="BC273" s="74"/>
      <c r="BD273" s="74"/>
      <c r="BE273" s="74"/>
      <c r="BF273" s="74"/>
      <c r="BG273" s="74"/>
      <c r="BH273" s="74"/>
      <c r="BI273" s="74"/>
      <c r="BJ273" s="74"/>
      <c r="BK273" s="74"/>
      <c r="BL273" s="74"/>
      <c r="BM273" s="74"/>
      <c r="BN273" s="74"/>
      <c r="BO273" s="74"/>
    </row>
    <row r="274" spans="1:67" x14ac:dyDescent="0.2">
      <c r="A274" s="74"/>
      <c r="B274" s="74"/>
      <c r="C274" s="74"/>
      <c r="D274" s="74"/>
      <c r="E274" s="74"/>
      <c r="F274" s="74"/>
      <c r="G274" s="74"/>
      <c r="H274" s="74"/>
      <c r="I274" s="74"/>
      <c r="J274" s="74"/>
      <c r="K274" s="74"/>
      <c r="L274" s="74"/>
      <c r="M274" s="74"/>
      <c r="N274" s="74"/>
      <c r="O274" s="74"/>
      <c r="P274" s="74"/>
      <c r="Q274" s="74"/>
      <c r="R274" s="74"/>
      <c r="S274" s="74"/>
      <c r="T274" s="74"/>
      <c r="U274" s="74"/>
      <c r="V274" s="74"/>
      <c r="W274" s="74"/>
      <c r="X274" s="74"/>
      <c r="Y274" s="74"/>
      <c r="Z274" s="74"/>
      <c r="AA274" s="74"/>
      <c r="AB274" s="74"/>
      <c r="AC274" s="74"/>
      <c r="AD274" s="74"/>
      <c r="AE274" s="74"/>
      <c r="AF274" s="74"/>
      <c r="AG274" s="74"/>
      <c r="AH274" s="74"/>
      <c r="AI274" s="74"/>
      <c r="AJ274" s="74"/>
      <c r="AK274" s="74"/>
      <c r="AL274" s="74"/>
      <c r="AM274" s="74"/>
      <c r="AN274" s="74"/>
      <c r="AO274" s="74"/>
      <c r="AP274" s="74"/>
      <c r="AQ274" s="74"/>
      <c r="AR274" s="74"/>
      <c r="AS274" s="74"/>
      <c r="AT274" s="74"/>
      <c r="AU274" s="74"/>
      <c r="AV274" s="74"/>
      <c r="AW274" s="74"/>
      <c r="AX274" s="74"/>
      <c r="AY274" s="74"/>
      <c r="AZ274" s="74"/>
      <c r="BA274" s="74"/>
      <c r="BB274" s="74"/>
      <c r="BC274" s="74"/>
      <c r="BD274" s="74"/>
      <c r="BE274" s="74"/>
      <c r="BF274" s="74"/>
      <c r="BG274" s="74"/>
      <c r="BH274" s="74"/>
      <c r="BI274" s="74"/>
      <c r="BJ274" s="74"/>
      <c r="BK274" s="74"/>
      <c r="BL274" s="74"/>
      <c r="BM274" s="74"/>
      <c r="BN274" s="74"/>
      <c r="BO274" s="74"/>
    </row>
    <row r="275" spans="1:67" x14ac:dyDescent="0.2">
      <c r="A275" s="74"/>
      <c r="B275" s="74"/>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4"/>
      <c r="AD275" s="74"/>
      <c r="AE275" s="74"/>
      <c r="AF275" s="74"/>
      <c r="AG275" s="74"/>
      <c r="AH275" s="74"/>
      <c r="AI275" s="74"/>
      <c r="AJ275" s="74"/>
      <c r="AK275" s="74"/>
      <c r="AL275" s="74"/>
      <c r="AM275" s="74"/>
      <c r="AN275" s="74"/>
      <c r="AO275" s="74"/>
      <c r="AP275" s="74"/>
      <c r="AQ275" s="74"/>
      <c r="AR275" s="74"/>
      <c r="AS275" s="74"/>
      <c r="AT275" s="74"/>
      <c r="AU275" s="74"/>
      <c r="AV275" s="74"/>
      <c r="AW275" s="74"/>
      <c r="AX275" s="74"/>
      <c r="AY275" s="74"/>
      <c r="AZ275" s="74"/>
      <c r="BA275" s="74"/>
      <c r="BB275" s="74"/>
      <c r="BC275" s="74"/>
      <c r="BD275" s="74"/>
      <c r="BE275" s="74"/>
      <c r="BF275" s="74"/>
      <c r="BG275" s="74"/>
      <c r="BH275" s="74"/>
      <c r="BI275" s="74"/>
      <c r="BJ275" s="74"/>
      <c r="BK275" s="74"/>
      <c r="BL275" s="74"/>
      <c r="BM275" s="74"/>
      <c r="BN275" s="74"/>
      <c r="BO275" s="74"/>
    </row>
    <row r="276" spans="1:67" x14ac:dyDescent="0.2">
      <c r="A276" s="74"/>
      <c r="B276" s="74"/>
      <c r="C276" s="74"/>
      <c r="D276" s="74"/>
      <c r="E276" s="74"/>
      <c r="F276" s="74"/>
      <c r="G276" s="74"/>
      <c r="H276" s="74"/>
      <c r="I276" s="74"/>
      <c r="J276" s="74"/>
      <c r="K276" s="74"/>
      <c r="L276" s="74"/>
      <c r="M276" s="74"/>
      <c r="N276" s="74"/>
      <c r="O276" s="74"/>
      <c r="P276" s="74"/>
      <c r="Q276" s="74"/>
      <c r="R276" s="74"/>
      <c r="S276" s="74"/>
      <c r="T276" s="74"/>
      <c r="U276" s="74"/>
      <c r="V276" s="74"/>
      <c r="W276" s="74"/>
      <c r="X276" s="74"/>
      <c r="Y276" s="74"/>
      <c r="Z276" s="74"/>
      <c r="AA276" s="74"/>
      <c r="AB276" s="74"/>
      <c r="AC276" s="74"/>
      <c r="AD276" s="74"/>
      <c r="AE276" s="74"/>
      <c r="AF276" s="74"/>
      <c r="AG276" s="74"/>
      <c r="AH276" s="74"/>
      <c r="AI276" s="74"/>
      <c r="AJ276" s="74"/>
      <c r="AK276" s="74"/>
      <c r="AL276" s="74"/>
      <c r="AM276" s="74"/>
      <c r="AN276" s="74"/>
      <c r="AO276" s="74"/>
      <c r="AP276" s="74"/>
      <c r="AQ276" s="74"/>
      <c r="AR276" s="74"/>
      <c r="AS276" s="74"/>
      <c r="AT276" s="74"/>
      <c r="AU276" s="74"/>
      <c r="AV276" s="74"/>
      <c r="AW276" s="74"/>
      <c r="AX276" s="74"/>
      <c r="AY276" s="74"/>
      <c r="AZ276" s="74"/>
      <c r="BA276" s="74"/>
      <c r="BB276" s="74"/>
      <c r="BC276" s="74"/>
      <c r="BD276" s="74"/>
      <c r="BE276" s="74"/>
      <c r="BF276" s="74"/>
      <c r="BG276" s="74"/>
      <c r="BH276" s="74"/>
      <c r="BI276" s="74"/>
      <c r="BJ276" s="74"/>
      <c r="BK276" s="74"/>
      <c r="BL276" s="74"/>
      <c r="BM276" s="74"/>
      <c r="BN276" s="74"/>
      <c r="BO276" s="74"/>
    </row>
    <row r="277" spans="1:67" x14ac:dyDescent="0.2">
      <c r="A277" s="74"/>
      <c r="B277" s="74"/>
      <c r="C277" s="74"/>
      <c r="D277" s="74"/>
      <c r="E277" s="74"/>
      <c r="F277" s="74"/>
      <c r="G277" s="74"/>
      <c r="H277" s="74"/>
      <c r="I277" s="74"/>
      <c r="J277" s="74"/>
      <c r="K277" s="74"/>
      <c r="L277" s="74"/>
      <c r="M277" s="74"/>
      <c r="N277" s="74"/>
      <c r="O277" s="74"/>
      <c r="P277" s="74"/>
      <c r="Q277" s="74"/>
      <c r="R277" s="74"/>
      <c r="S277" s="74"/>
      <c r="T277" s="74"/>
      <c r="U277" s="74"/>
      <c r="V277" s="74"/>
      <c r="W277" s="74"/>
      <c r="X277" s="74"/>
      <c r="Y277" s="74"/>
      <c r="Z277" s="74"/>
      <c r="AA277" s="74"/>
      <c r="AB277" s="74"/>
      <c r="AC277" s="74"/>
      <c r="AD277" s="74"/>
      <c r="AE277" s="74"/>
      <c r="AF277" s="74"/>
      <c r="AG277" s="74"/>
      <c r="AH277" s="74"/>
      <c r="AI277" s="74"/>
      <c r="AJ277" s="74"/>
      <c r="AK277" s="74"/>
      <c r="AL277" s="74"/>
      <c r="AM277" s="74"/>
      <c r="AN277" s="74"/>
      <c r="AO277" s="74"/>
      <c r="AP277" s="74"/>
      <c r="AQ277" s="74"/>
      <c r="AR277" s="74"/>
      <c r="AS277" s="74"/>
      <c r="AT277" s="74"/>
      <c r="AU277" s="74"/>
      <c r="AV277" s="74"/>
      <c r="AW277" s="74"/>
      <c r="AX277" s="74"/>
      <c r="AY277" s="74"/>
      <c r="AZ277" s="74"/>
      <c r="BA277" s="74"/>
      <c r="BB277" s="74"/>
      <c r="BC277" s="74"/>
      <c r="BD277" s="74"/>
      <c r="BE277" s="74"/>
      <c r="BF277" s="74"/>
      <c r="BG277" s="74"/>
      <c r="BH277" s="74"/>
      <c r="BI277" s="74"/>
      <c r="BJ277" s="74"/>
      <c r="BK277" s="74"/>
      <c r="BL277" s="74"/>
      <c r="BM277" s="74"/>
      <c r="BN277" s="74"/>
      <c r="BO277" s="74"/>
    </row>
    <row r="278" spans="1:67" x14ac:dyDescent="0.2">
      <c r="A278" s="74"/>
      <c r="B278" s="74"/>
      <c r="C278" s="74"/>
      <c r="D278" s="74"/>
      <c r="E278" s="74"/>
      <c r="F278" s="74"/>
      <c r="G278" s="74"/>
      <c r="H278" s="74"/>
      <c r="I278" s="74"/>
      <c r="J278" s="74"/>
      <c r="K278" s="74"/>
      <c r="L278" s="74"/>
      <c r="M278" s="74"/>
      <c r="N278" s="74"/>
      <c r="O278" s="74"/>
      <c r="P278" s="74"/>
      <c r="Q278" s="74"/>
      <c r="R278" s="74"/>
      <c r="S278" s="74"/>
      <c r="T278" s="74"/>
      <c r="U278" s="74"/>
      <c r="V278" s="74"/>
      <c r="W278" s="74"/>
      <c r="X278" s="74"/>
      <c r="Y278" s="74"/>
      <c r="Z278" s="74"/>
      <c r="AA278" s="74"/>
      <c r="AB278" s="74"/>
      <c r="AC278" s="74"/>
      <c r="AD278" s="74"/>
      <c r="AE278" s="74"/>
      <c r="AF278" s="74"/>
      <c r="AG278" s="74"/>
      <c r="AH278" s="74"/>
      <c r="AI278" s="74"/>
      <c r="AJ278" s="74"/>
      <c r="AK278" s="74"/>
      <c r="AL278" s="74"/>
      <c r="AM278" s="74"/>
      <c r="AN278" s="74"/>
      <c r="AO278" s="74"/>
      <c r="AP278" s="74"/>
      <c r="AQ278" s="74"/>
      <c r="AR278" s="74"/>
      <c r="AS278" s="74"/>
      <c r="AT278" s="74"/>
      <c r="AU278" s="74"/>
      <c r="AV278" s="74"/>
      <c r="AW278" s="74"/>
      <c r="AX278" s="74"/>
      <c r="AY278" s="74"/>
      <c r="AZ278" s="74"/>
      <c r="BA278" s="74"/>
      <c r="BB278" s="74"/>
      <c r="BC278" s="74"/>
      <c r="BD278" s="74"/>
      <c r="BE278" s="74"/>
      <c r="BF278" s="74"/>
      <c r="BG278" s="74"/>
      <c r="BH278" s="74"/>
      <c r="BI278" s="74"/>
      <c r="BJ278" s="74"/>
      <c r="BK278" s="74"/>
      <c r="BL278" s="74"/>
      <c r="BM278" s="74"/>
      <c r="BN278" s="74"/>
      <c r="BO278" s="74"/>
    </row>
    <row r="279" spans="1:67" x14ac:dyDescent="0.2">
      <c r="A279" s="74"/>
      <c r="B279" s="74"/>
      <c r="C279" s="74"/>
      <c r="D279" s="74"/>
      <c r="E279" s="74"/>
      <c r="F279" s="74"/>
      <c r="G279" s="74"/>
      <c r="H279" s="74"/>
      <c r="I279" s="74"/>
      <c r="J279" s="74"/>
      <c r="K279" s="74"/>
      <c r="L279" s="74"/>
      <c r="M279" s="74"/>
      <c r="N279" s="74"/>
      <c r="O279" s="74"/>
      <c r="P279" s="74"/>
      <c r="Q279" s="74"/>
      <c r="R279" s="74"/>
      <c r="S279" s="74"/>
      <c r="T279" s="74"/>
      <c r="U279" s="74"/>
      <c r="V279" s="74"/>
      <c r="W279" s="74"/>
      <c r="X279" s="74"/>
      <c r="Y279" s="74"/>
      <c r="Z279" s="74"/>
      <c r="AA279" s="74"/>
      <c r="AB279" s="74"/>
      <c r="AC279" s="74"/>
      <c r="AD279" s="74"/>
      <c r="AE279" s="74"/>
      <c r="AF279" s="74"/>
      <c r="AG279" s="74"/>
      <c r="AH279" s="74"/>
      <c r="AI279" s="74"/>
      <c r="AJ279" s="74"/>
      <c r="AK279" s="74"/>
      <c r="AL279" s="74"/>
      <c r="AM279" s="74"/>
      <c r="AN279" s="74"/>
      <c r="AO279" s="74"/>
      <c r="AP279" s="74"/>
      <c r="AQ279" s="74"/>
      <c r="AR279" s="74"/>
      <c r="AS279" s="74"/>
      <c r="AT279" s="74"/>
      <c r="AU279" s="74"/>
      <c r="AV279" s="74"/>
      <c r="AW279" s="74"/>
      <c r="AX279" s="74"/>
      <c r="AY279" s="74"/>
      <c r="AZ279" s="74"/>
      <c r="BA279" s="74"/>
      <c r="BB279" s="74"/>
      <c r="BC279" s="74"/>
      <c r="BD279" s="74"/>
      <c r="BE279" s="74"/>
      <c r="BF279" s="74"/>
      <c r="BG279" s="74"/>
      <c r="BH279" s="74"/>
      <c r="BI279" s="74"/>
      <c r="BJ279" s="74"/>
      <c r="BK279" s="74"/>
      <c r="BL279" s="74"/>
      <c r="BM279" s="74"/>
      <c r="BN279" s="74"/>
      <c r="BO279" s="74"/>
    </row>
    <row r="280" spans="1:67" x14ac:dyDescent="0.2">
      <c r="A280" s="74"/>
      <c r="B280" s="74"/>
      <c r="C280" s="74"/>
      <c r="D280" s="74"/>
      <c r="E280" s="74"/>
      <c r="F280" s="74"/>
      <c r="G280" s="74"/>
      <c r="H280" s="74"/>
      <c r="I280" s="74"/>
      <c r="J280" s="74"/>
      <c r="K280" s="74"/>
      <c r="L280" s="74"/>
      <c r="M280" s="74"/>
      <c r="N280" s="74"/>
      <c r="O280" s="74"/>
      <c r="P280" s="74"/>
      <c r="Q280" s="74"/>
      <c r="R280" s="74"/>
      <c r="S280" s="74"/>
      <c r="T280" s="74"/>
      <c r="U280" s="74"/>
      <c r="V280" s="74"/>
      <c r="W280" s="74"/>
      <c r="X280" s="74"/>
      <c r="Y280" s="74"/>
      <c r="Z280" s="74"/>
      <c r="AA280" s="74"/>
      <c r="AB280" s="74"/>
      <c r="AC280" s="74"/>
      <c r="AD280" s="74"/>
      <c r="AE280" s="74"/>
      <c r="AF280" s="74"/>
      <c r="AG280" s="74"/>
      <c r="AH280" s="74"/>
      <c r="AI280" s="74"/>
      <c r="AJ280" s="74"/>
      <c r="AK280" s="74"/>
      <c r="AL280" s="74"/>
      <c r="AM280" s="74"/>
      <c r="AN280" s="74"/>
      <c r="AO280" s="74"/>
      <c r="AP280" s="74"/>
      <c r="AQ280" s="74"/>
      <c r="AR280" s="74"/>
      <c r="AS280" s="74"/>
      <c r="AT280" s="74"/>
      <c r="AU280" s="74"/>
      <c r="AV280" s="74"/>
      <c r="AW280" s="74"/>
      <c r="AX280" s="74"/>
      <c r="AY280" s="74"/>
      <c r="AZ280" s="74"/>
      <c r="BA280" s="74"/>
      <c r="BB280" s="74"/>
      <c r="BC280" s="74"/>
      <c r="BD280" s="74"/>
      <c r="BE280" s="74"/>
      <c r="BF280" s="74"/>
      <c r="BG280" s="74"/>
      <c r="BH280" s="74"/>
      <c r="BI280" s="74"/>
      <c r="BJ280" s="74"/>
      <c r="BK280" s="74"/>
      <c r="BL280" s="74"/>
      <c r="BM280" s="74"/>
      <c r="BN280" s="74"/>
      <c r="BO280" s="74"/>
    </row>
    <row r="281" spans="1:67" x14ac:dyDescent="0.2">
      <c r="A281" s="74"/>
      <c r="B281" s="74"/>
      <c r="C281" s="74"/>
      <c r="D281" s="74"/>
      <c r="E281" s="74"/>
      <c r="F281" s="74"/>
      <c r="G281" s="74"/>
      <c r="H281" s="74"/>
      <c r="I281" s="74"/>
      <c r="J281" s="74"/>
      <c r="K281" s="74"/>
      <c r="L281" s="74"/>
      <c r="M281" s="74"/>
      <c r="N281" s="74"/>
      <c r="O281" s="74"/>
      <c r="P281" s="74"/>
      <c r="Q281" s="74"/>
      <c r="R281" s="74"/>
      <c r="S281" s="74"/>
      <c r="T281" s="74"/>
      <c r="U281" s="74"/>
      <c r="V281" s="74"/>
      <c r="W281" s="74"/>
      <c r="X281" s="74"/>
      <c r="Y281" s="74"/>
      <c r="Z281" s="74"/>
      <c r="AA281" s="74"/>
      <c r="AB281" s="74"/>
      <c r="AC281" s="74"/>
      <c r="AD281" s="74"/>
      <c r="AE281" s="74"/>
      <c r="AF281" s="74"/>
      <c r="AG281" s="74"/>
      <c r="AH281" s="74"/>
      <c r="AI281" s="74"/>
      <c r="AJ281" s="74"/>
      <c r="AK281" s="74"/>
      <c r="AL281" s="74"/>
      <c r="AM281" s="74"/>
      <c r="AN281" s="74"/>
      <c r="AO281" s="74"/>
      <c r="AP281" s="74"/>
      <c r="AQ281" s="74"/>
      <c r="AR281" s="74"/>
      <c r="AS281" s="74"/>
      <c r="AT281" s="74"/>
      <c r="AU281" s="74"/>
      <c r="AV281" s="74"/>
      <c r="AW281" s="74"/>
      <c r="AX281" s="74"/>
      <c r="AY281" s="74"/>
      <c r="AZ281" s="74"/>
      <c r="BA281" s="74"/>
      <c r="BB281" s="74"/>
      <c r="BC281" s="74"/>
      <c r="BD281" s="74"/>
      <c r="BE281" s="74"/>
      <c r="BF281" s="74"/>
      <c r="BG281" s="74"/>
      <c r="BH281" s="74"/>
      <c r="BI281" s="74"/>
      <c r="BJ281" s="74"/>
      <c r="BK281" s="74"/>
      <c r="BL281" s="74"/>
      <c r="BM281" s="74"/>
      <c r="BN281" s="74"/>
      <c r="BO281" s="74"/>
    </row>
    <row r="282" spans="1:67" x14ac:dyDescent="0.2">
      <c r="A282" s="74"/>
      <c r="B282" s="74"/>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c r="AA282" s="74"/>
      <c r="AB282" s="74"/>
      <c r="AC282" s="74"/>
      <c r="AD282" s="74"/>
      <c r="AE282" s="74"/>
      <c r="AF282" s="74"/>
      <c r="AG282" s="74"/>
      <c r="AH282" s="74"/>
      <c r="AI282" s="74"/>
      <c r="AJ282" s="74"/>
      <c r="AK282" s="74"/>
      <c r="AL282" s="74"/>
      <c r="AM282" s="74"/>
      <c r="AN282" s="74"/>
      <c r="AO282" s="74"/>
      <c r="AP282" s="74"/>
      <c r="AQ282" s="74"/>
      <c r="AR282" s="74"/>
      <c r="AS282" s="74"/>
      <c r="AT282" s="74"/>
      <c r="AU282" s="74"/>
      <c r="AV282" s="74"/>
      <c r="AW282" s="74"/>
      <c r="AX282" s="74"/>
      <c r="AY282" s="74"/>
      <c r="AZ282" s="74"/>
      <c r="BA282" s="74"/>
      <c r="BB282" s="74"/>
      <c r="BC282" s="74"/>
      <c r="BD282" s="74"/>
      <c r="BE282" s="74"/>
      <c r="BF282" s="74"/>
      <c r="BG282" s="74"/>
      <c r="BH282" s="74"/>
      <c r="BI282" s="74"/>
      <c r="BJ282" s="74"/>
      <c r="BK282" s="74"/>
      <c r="BL282" s="74"/>
      <c r="BM282" s="74"/>
      <c r="BN282" s="74"/>
      <c r="BO282" s="74"/>
    </row>
    <row r="283" spans="1:67" x14ac:dyDescent="0.2">
      <c r="A283" s="74"/>
      <c r="B283" s="74"/>
      <c r="C283" s="74"/>
      <c r="D283" s="74"/>
      <c r="E283" s="74"/>
      <c r="F283" s="74"/>
      <c r="G283" s="74"/>
      <c r="H283" s="74"/>
      <c r="I283" s="74"/>
      <c r="J283" s="74"/>
      <c r="K283" s="74"/>
      <c r="L283" s="74"/>
      <c r="M283" s="74"/>
      <c r="N283" s="74"/>
      <c r="O283" s="74"/>
      <c r="P283" s="74"/>
      <c r="Q283" s="74"/>
      <c r="R283" s="74"/>
      <c r="S283" s="74"/>
      <c r="T283" s="74"/>
      <c r="U283" s="74"/>
      <c r="V283" s="74"/>
      <c r="W283" s="74"/>
      <c r="X283" s="74"/>
      <c r="Y283" s="74"/>
      <c r="Z283" s="74"/>
      <c r="AA283" s="74"/>
      <c r="AB283" s="74"/>
      <c r="AC283" s="74"/>
      <c r="AD283" s="74"/>
      <c r="AE283" s="74"/>
      <c r="AF283" s="74"/>
      <c r="AG283" s="74"/>
      <c r="AH283" s="74"/>
      <c r="AI283" s="74"/>
      <c r="AJ283" s="74"/>
      <c r="AK283" s="74"/>
      <c r="AL283" s="74"/>
      <c r="AM283" s="74"/>
      <c r="AN283" s="74"/>
      <c r="AO283" s="74"/>
      <c r="AP283" s="74"/>
      <c r="AQ283" s="74"/>
      <c r="AR283" s="74"/>
      <c r="AS283" s="74"/>
      <c r="AT283" s="74"/>
      <c r="AU283" s="74"/>
      <c r="AV283" s="74"/>
      <c r="AW283" s="74"/>
      <c r="AX283" s="74"/>
      <c r="AY283" s="74"/>
      <c r="AZ283" s="74"/>
      <c r="BA283" s="74"/>
      <c r="BB283" s="74"/>
      <c r="BC283" s="74"/>
      <c r="BD283" s="74"/>
      <c r="BE283" s="74"/>
      <c r="BF283" s="74"/>
      <c r="BG283" s="74"/>
      <c r="BH283" s="74"/>
      <c r="BI283" s="74"/>
      <c r="BJ283" s="74"/>
      <c r="BK283" s="74"/>
      <c r="BL283" s="74"/>
      <c r="BM283" s="74"/>
      <c r="BN283" s="74"/>
      <c r="BO283" s="74"/>
    </row>
    <row r="284" spans="1:67" x14ac:dyDescent="0.2">
      <c r="A284" s="74"/>
      <c r="B284" s="74"/>
      <c r="C284" s="74"/>
      <c r="D284" s="74"/>
      <c r="E284" s="74"/>
      <c r="F284" s="74"/>
      <c r="G284" s="74"/>
      <c r="H284" s="74"/>
      <c r="I284" s="74"/>
      <c r="J284" s="74"/>
      <c r="K284" s="74"/>
      <c r="L284" s="74"/>
      <c r="M284" s="74"/>
      <c r="N284" s="74"/>
      <c r="O284" s="74"/>
      <c r="P284" s="74"/>
      <c r="Q284" s="74"/>
      <c r="R284" s="74"/>
      <c r="S284" s="74"/>
      <c r="T284" s="74"/>
      <c r="U284" s="74"/>
      <c r="V284" s="74"/>
      <c r="W284" s="74"/>
      <c r="X284" s="74"/>
      <c r="Y284" s="74"/>
      <c r="Z284" s="74"/>
      <c r="AA284" s="74"/>
      <c r="AB284" s="74"/>
      <c r="AC284" s="74"/>
      <c r="AD284" s="74"/>
      <c r="AE284" s="74"/>
      <c r="AF284" s="74"/>
      <c r="AG284" s="74"/>
      <c r="AH284" s="74"/>
      <c r="AI284" s="74"/>
      <c r="AJ284" s="74"/>
      <c r="AK284" s="74"/>
      <c r="AL284" s="74"/>
      <c r="AM284" s="74"/>
      <c r="AN284" s="74"/>
      <c r="AO284" s="74"/>
      <c r="AP284" s="74"/>
      <c r="AQ284" s="74"/>
      <c r="AR284" s="74"/>
      <c r="AS284" s="74"/>
      <c r="AT284" s="74"/>
      <c r="AU284" s="74"/>
      <c r="AV284" s="74"/>
      <c r="AW284" s="74"/>
      <c r="AX284" s="74"/>
      <c r="AY284" s="74"/>
      <c r="AZ284" s="74"/>
      <c r="BA284" s="74"/>
      <c r="BB284" s="74"/>
      <c r="BC284" s="74"/>
      <c r="BD284" s="74"/>
      <c r="BE284" s="74"/>
      <c r="BF284" s="74"/>
      <c r="BG284" s="74"/>
      <c r="BH284" s="74"/>
      <c r="BI284" s="74"/>
      <c r="BJ284" s="74"/>
      <c r="BK284" s="74"/>
      <c r="BL284" s="74"/>
      <c r="BM284" s="74"/>
      <c r="BN284" s="74"/>
      <c r="BO284" s="74"/>
    </row>
    <row r="285" spans="1:67" x14ac:dyDescent="0.2">
      <c r="A285" s="74"/>
      <c r="B285" s="74"/>
      <c r="C285" s="74"/>
      <c r="D285" s="74"/>
      <c r="E285" s="74"/>
      <c r="F285" s="74"/>
      <c r="G285" s="74"/>
      <c r="H285" s="74"/>
      <c r="I285" s="74"/>
      <c r="J285" s="74"/>
      <c r="K285" s="74"/>
      <c r="L285" s="74"/>
      <c r="M285" s="74"/>
      <c r="N285" s="74"/>
      <c r="O285" s="74"/>
      <c r="P285" s="74"/>
      <c r="Q285" s="74"/>
      <c r="R285" s="74"/>
      <c r="S285" s="74"/>
      <c r="T285" s="74"/>
      <c r="U285" s="74"/>
      <c r="V285" s="74"/>
      <c r="W285" s="74"/>
      <c r="X285" s="74"/>
      <c r="Y285" s="74"/>
      <c r="Z285" s="74"/>
      <c r="AA285" s="74"/>
      <c r="AB285" s="74"/>
      <c r="AC285" s="74"/>
      <c r="AD285" s="74"/>
      <c r="AE285" s="74"/>
      <c r="AF285" s="74"/>
      <c r="AG285" s="74"/>
      <c r="AH285" s="74"/>
      <c r="AI285" s="74"/>
      <c r="AJ285" s="74"/>
      <c r="AK285" s="74"/>
      <c r="AL285" s="74"/>
      <c r="AM285" s="74"/>
      <c r="AN285" s="74"/>
      <c r="AO285" s="74"/>
      <c r="AP285" s="74"/>
      <c r="AQ285" s="74"/>
      <c r="AR285" s="74"/>
      <c r="AS285" s="74"/>
      <c r="AT285" s="74"/>
      <c r="AU285" s="74"/>
      <c r="AV285" s="74"/>
      <c r="AW285" s="74"/>
      <c r="AX285" s="74"/>
      <c r="AY285" s="74"/>
      <c r="AZ285" s="74"/>
      <c r="BA285" s="74"/>
      <c r="BB285" s="74"/>
      <c r="BC285" s="74"/>
      <c r="BD285" s="74"/>
      <c r="BE285" s="74"/>
      <c r="BF285" s="74"/>
      <c r="BG285" s="74"/>
      <c r="BH285" s="74"/>
      <c r="BI285" s="74"/>
      <c r="BJ285" s="74"/>
      <c r="BK285" s="74"/>
      <c r="BL285" s="74"/>
      <c r="BM285" s="74"/>
      <c r="BN285" s="74"/>
      <c r="BO285" s="74"/>
    </row>
    <row r="286" spans="1:67" x14ac:dyDescent="0.2">
      <c r="A286" s="74"/>
      <c r="B286" s="74"/>
      <c r="C286" s="74"/>
      <c r="D286" s="74"/>
      <c r="E286" s="74"/>
      <c r="F286" s="74"/>
      <c r="G286" s="74"/>
      <c r="H286" s="74"/>
      <c r="I286" s="74"/>
      <c r="J286" s="74"/>
      <c r="K286" s="74"/>
      <c r="L286" s="74"/>
      <c r="M286" s="74"/>
      <c r="N286" s="74"/>
      <c r="O286" s="74"/>
      <c r="P286" s="74"/>
      <c r="Q286" s="74"/>
      <c r="R286" s="74"/>
      <c r="S286" s="74"/>
      <c r="T286" s="74"/>
      <c r="U286" s="74"/>
      <c r="V286" s="74"/>
      <c r="W286" s="74"/>
      <c r="X286" s="74"/>
      <c r="Y286" s="74"/>
      <c r="Z286" s="74"/>
      <c r="AA286" s="74"/>
      <c r="AB286" s="74"/>
      <c r="AC286" s="74"/>
      <c r="AD286" s="74"/>
      <c r="AE286" s="74"/>
      <c r="AF286" s="74"/>
      <c r="AG286" s="74"/>
      <c r="AH286" s="74"/>
      <c r="AI286" s="74"/>
      <c r="AJ286" s="74"/>
      <c r="AK286" s="74"/>
      <c r="AL286" s="74"/>
      <c r="AM286" s="74"/>
      <c r="AN286" s="74"/>
      <c r="AO286" s="74"/>
      <c r="AP286" s="74"/>
      <c r="AQ286" s="74"/>
      <c r="AR286" s="74"/>
      <c r="AS286" s="74"/>
      <c r="AT286" s="74"/>
      <c r="AU286" s="74"/>
      <c r="AV286" s="74"/>
      <c r="AW286" s="74"/>
      <c r="AX286" s="74"/>
      <c r="AY286" s="74"/>
      <c r="AZ286" s="74"/>
      <c r="BA286" s="74"/>
      <c r="BB286" s="74"/>
      <c r="BC286" s="74"/>
      <c r="BD286" s="74"/>
      <c r="BE286" s="74"/>
      <c r="BF286" s="74"/>
      <c r="BG286" s="74"/>
      <c r="BH286" s="74"/>
      <c r="BI286" s="74"/>
      <c r="BJ286" s="74"/>
      <c r="BK286" s="74"/>
      <c r="BL286" s="74"/>
      <c r="BM286" s="74"/>
      <c r="BN286" s="74"/>
      <c r="BO286" s="74"/>
    </row>
    <row r="287" spans="1:67" x14ac:dyDescent="0.2">
      <c r="A287" s="74"/>
      <c r="B287" s="74"/>
      <c r="C287" s="74"/>
      <c r="D287" s="74"/>
      <c r="E287" s="74"/>
      <c r="F287" s="74"/>
      <c r="G287" s="74"/>
      <c r="H287" s="74"/>
      <c r="I287" s="74"/>
      <c r="J287" s="74"/>
      <c r="K287" s="74"/>
      <c r="L287" s="74"/>
      <c r="M287" s="74"/>
      <c r="N287" s="74"/>
      <c r="O287" s="74"/>
      <c r="P287" s="74"/>
      <c r="Q287" s="74"/>
      <c r="R287" s="74"/>
      <c r="S287" s="74"/>
      <c r="T287" s="74"/>
      <c r="U287" s="74"/>
      <c r="V287" s="74"/>
      <c r="W287" s="74"/>
      <c r="X287" s="74"/>
      <c r="Y287" s="74"/>
      <c r="Z287" s="74"/>
      <c r="AA287" s="74"/>
      <c r="AB287" s="74"/>
      <c r="AC287" s="74"/>
      <c r="AD287" s="74"/>
      <c r="AE287" s="74"/>
      <c r="AF287" s="74"/>
      <c r="AG287" s="74"/>
      <c r="AH287" s="74"/>
      <c r="AI287" s="74"/>
      <c r="AJ287" s="74"/>
      <c r="AK287" s="74"/>
      <c r="AL287" s="74"/>
      <c r="AM287" s="74"/>
      <c r="AN287" s="74"/>
      <c r="AO287" s="74"/>
      <c r="AP287" s="74"/>
      <c r="AQ287" s="74"/>
      <c r="AR287" s="74"/>
      <c r="AS287" s="74"/>
      <c r="AT287" s="74"/>
      <c r="AU287" s="74"/>
      <c r="AV287" s="74"/>
      <c r="AW287" s="74"/>
      <c r="AX287" s="74"/>
      <c r="AY287" s="74"/>
      <c r="AZ287" s="74"/>
      <c r="BA287" s="74"/>
      <c r="BB287" s="74"/>
      <c r="BC287" s="74"/>
      <c r="BD287" s="74"/>
      <c r="BE287" s="74"/>
      <c r="BF287" s="74"/>
      <c r="BG287" s="74"/>
      <c r="BH287" s="74"/>
      <c r="BI287" s="74"/>
      <c r="BJ287" s="74"/>
      <c r="BK287" s="74"/>
      <c r="BL287" s="74"/>
      <c r="BM287" s="74"/>
      <c r="BN287" s="74"/>
      <c r="BO287" s="74"/>
    </row>
    <row r="288" spans="1:67" x14ac:dyDescent="0.2">
      <c r="A288" s="74"/>
      <c r="B288" s="74"/>
      <c r="C288" s="74"/>
      <c r="D288" s="74"/>
      <c r="E288" s="74"/>
      <c r="F288" s="74"/>
      <c r="G288" s="74"/>
      <c r="H288" s="74"/>
      <c r="I288" s="74"/>
      <c r="J288" s="74"/>
      <c r="K288" s="74"/>
      <c r="L288" s="74"/>
      <c r="M288" s="74"/>
      <c r="N288" s="74"/>
      <c r="O288" s="74"/>
      <c r="P288" s="74"/>
      <c r="Q288" s="74"/>
      <c r="R288" s="74"/>
      <c r="S288" s="74"/>
      <c r="T288" s="74"/>
      <c r="U288" s="74"/>
      <c r="V288" s="74"/>
      <c r="W288" s="74"/>
      <c r="X288" s="74"/>
      <c r="Y288" s="74"/>
      <c r="Z288" s="74"/>
      <c r="AA288" s="74"/>
      <c r="AB288" s="74"/>
      <c r="AC288" s="74"/>
      <c r="AD288" s="74"/>
      <c r="AE288" s="74"/>
      <c r="AF288" s="74"/>
      <c r="AG288" s="74"/>
      <c r="AH288" s="74"/>
      <c r="AI288" s="74"/>
      <c r="AJ288" s="74"/>
      <c r="AK288" s="74"/>
      <c r="AL288" s="74"/>
      <c r="AM288" s="74"/>
      <c r="AN288" s="74"/>
      <c r="AO288" s="74"/>
      <c r="AP288" s="74"/>
      <c r="AQ288" s="74"/>
      <c r="AR288" s="74"/>
      <c r="AS288" s="74"/>
      <c r="AT288" s="74"/>
      <c r="AU288" s="74"/>
      <c r="AV288" s="74"/>
      <c r="AW288" s="74"/>
      <c r="AX288" s="74"/>
      <c r="AY288" s="74"/>
      <c r="AZ288" s="74"/>
      <c r="BA288" s="74"/>
      <c r="BB288" s="74"/>
      <c r="BC288" s="74"/>
      <c r="BD288" s="74"/>
      <c r="BE288" s="74"/>
      <c r="BF288" s="74"/>
      <c r="BG288" s="74"/>
      <c r="BH288" s="74"/>
      <c r="BI288" s="74"/>
      <c r="BJ288" s="74"/>
      <c r="BK288" s="74"/>
      <c r="BL288" s="74"/>
      <c r="BM288" s="74"/>
      <c r="BN288" s="74"/>
      <c r="BO288" s="74"/>
    </row>
    <row r="289" spans="1:67" x14ac:dyDescent="0.2">
      <c r="A289" s="74"/>
      <c r="B289" s="74"/>
      <c r="C289" s="74"/>
      <c r="D289" s="74"/>
      <c r="E289" s="74"/>
      <c r="F289" s="74"/>
      <c r="G289" s="74"/>
      <c r="H289" s="74"/>
      <c r="I289" s="74"/>
      <c r="J289" s="74"/>
      <c r="K289" s="74"/>
      <c r="L289" s="74"/>
      <c r="M289" s="74"/>
      <c r="N289" s="74"/>
      <c r="O289" s="74"/>
      <c r="P289" s="74"/>
      <c r="Q289" s="74"/>
      <c r="R289" s="74"/>
      <c r="S289" s="74"/>
      <c r="T289" s="74"/>
      <c r="U289" s="74"/>
      <c r="V289" s="74"/>
      <c r="W289" s="74"/>
      <c r="X289" s="74"/>
      <c r="Y289" s="74"/>
      <c r="Z289" s="74"/>
      <c r="AA289" s="74"/>
      <c r="AB289" s="74"/>
      <c r="AC289" s="74"/>
      <c r="AD289" s="74"/>
      <c r="AE289" s="74"/>
      <c r="AF289" s="74"/>
      <c r="AG289" s="74"/>
      <c r="AH289" s="74"/>
      <c r="AI289" s="74"/>
      <c r="AJ289" s="74"/>
      <c r="AK289" s="74"/>
      <c r="AL289" s="74"/>
      <c r="AM289" s="74"/>
      <c r="AN289" s="74"/>
      <c r="AO289" s="74"/>
      <c r="AP289" s="74"/>
      <c r="AQ289" s="74"/>
      <c r="AR289" s="74"/>
      <c r="AS289" s="74"/>
      <c r="AT289" s="74"/>
      <c r="AU289" s="74"/>
      <c r="AV289" s="74"/>
      <c r="AW289" s="74"/>
      <c r="AX289" s="74"/>
      <c r="AY289" s="74"/>
      <c r="AZ289" s="74"/>
      <c r="BA289" s="74"/>
      <c r="BB289" s="74"/>
      <c r="BC289" s="74"/>
      <c r="BD289" s="74"/>
      <c r="BE289" s="74"/>
      <c r="BF289" s="74"/>
      <c r="BG289" s="74"/>
      <c r="BH289" s="74"/>
      <c r="BI289" s="74"/>
      <c r="BJ289" s="74"/>
      <c r="BK289" s="74"/>
      <c r="BL289" s="74"/>
      <c r="BM289" s="74"/>
      <c r="BN289" s="74"/>
      <c r="BO289" s="74"/>
    </row>
    <row r="290" spans="1:67" x14ac:dyDescent="0.2">
      <c r="A290" s="74"/>
      <c r="B290" s="74"/>
      <c r="C290" s="74"/>
      <c r="D290" s="74"/>
      <c r="E290" s="74"/>
      <c r="F290" s="74"/>
      <c r="G290" s="74"/>
      <c r="H290" s="74"/>
      <c r="I290" s="74"/>
      <c r="J290" s="74"/>
      <c r="K290" s="74"/>
      <c r="L290" s="74"/>
      <c r="M290" s="74"/>
      <c r="N290" s="74"/>
      <c r="O290" s="74"/>
      <c r="P290" s="74"/>
      <c r="Q290" s="74"/>
      <c r="R290" s="74"/>
      <c r="S290" s="74"/>
      <c r="T290" s="74"/>
      <c r="U290" s="74"/>
      <c r="V290" s="74"/>
      <c r="W290" s="74"/>
      <c r="X290" s="74"/>
      <c r="Y290" s="74"/>
      <c r="Z290" s="74"/>
      <c r="AA290" s="74"/>
      <c r="AB290" s="74"/>
      <c r="AC290" s="74"/>
      <c r="AD290" s="74"/>
      <c r="AE290" s="74"/>
      <c r="AF290" s="74"/>
      <c r="AG290" s="74"/>
      <c r="AH290" s="74"/>
      <c r="AI290" s="74"/>
      <c r="AJ290" s="74"/>
      <c r="AK290" s="74"/>
      <c r="AL290" s="74"/>
      <c r="AM290" s="74"/>
      <c r="AN290" s="74"/>
      <c r="AO290" s="74"/>
      <c r="AP290" s="74"/>
      <c r="AQ290" s="74"/>
      <c r="AR290" s="74"/>
      <c r="AS290" s="74"/>
      <c r="AT290" s="74"/>
      <c r="AU290" s="74"/>
      <c r="AV290" s="74"/>
      <c r="AW290" s="74"/>
      <c r="AX290" s="74"/>
      <c r="AY290" s="74"/>
      <c r="AZ290" s="74"/>
      <c r="BA290" s="74"/>
      <c r="BB290" s="74"/>
      <c r="BC290" s="74"/>
      <c r="BD290" s="74"/>
      <c r="BE290" s="74"/>
      <c r="BF290" s="74"/>
      <c r="BG290" s="74"/>
      <c r="BH290" s="74"/>
      <c r="BI290" s="74"/>
      <c r="BJ290" s="74"/>
      <c r="BK290" s="74"/>
      <c r="BL290" s="74"/>
      <c r="BM290" s="74"/>
      <c r="BN290" s="74"/>
      <c r="BO290" s="74"/>
    </row>
    <row r="291" spans="1:67" x14ac:dyDescent="0.2">
      <c r="A291" s="74"/>
      <c r="B291" s="74"/>
      <c r="C291" s="74"/>
      <c r="D291" s="74"/>
      <c r="E291" s="74"/>
      <c r="F291" s="74"/>
      <c r="G291" s="74"/>
      <c r="H291" s="74"/>
      <c r="I291" s="74"/>
      <c r="J291" s="74"/>
      <c r="K291" s="74"/>
      <c r="L291" s="74"/>
      <c r="M291" s="74"/>
      <c r="N291" s="74"/>
      <c r="O291" s="74"/>
      <c r="P291" s="74"/>
      <c r="Q291" s="74"/>
      <c r="R291" s="74"/>
      <c r="S291" s="74"/>
      <c r="T291" s="74"/>
      <c r="U291" s="74"/>
      <c r="V291" s="74"/>
      <c r="W291" s="74"/>
      <c r="X291" s="74"/>
      <c r="Y291" s="74"/>
      <c r="Z291" s="74"/>
      <c r="AA291" s="74"/>
      <c r="AB291" s="74"/>
      <c r="AC291" s="74"/>
      <c r="AD291" s="74"/>
      <c r="AE291" s="74"/>
      <c r="AF291" s="74"/>
      <c r="AG291" s="74"/>
      <c r="AH291" s="74"/>
      <c r="AI291" s="74"/>
      <c r="AJ291" s="74"/>
      <c r="AK291" s="74"/>
      <c r="AL291" s="74"/>
      <c r="AM291" s="74"/>
      <c r="AN291" s="74"/>
      <c r="AO291" s="74"/>
      <c r="AP291" s="74"/>
      <c r="AQ291" s="74"/>
      <c r="AR291" s="74"/>
      <c r="AS291" s="74"/>
      <c r="AT291" s="74"/>
      <c r="AU291" s="74"/>
      <c r="AV291" s="74"/>
      <c r="AW291" s="74"/>
      <c r="AX291" s="74"/>
      <c r="AY291" s="74"/>
      <c r="AZ291" s="74"/>
      <c r="BA291" s="74"/>
      <c r="BB291" s="74"/>
      <c r="BC291" s="74"/>
      <c r="BD291" s="74"/>
      <c r="BE291" s="74"/>
      <c r="BF291" s="74"/>
      <c r="BG291" s="74"/>
      <c r="BH291" s="74"/>
      <c r="BI291" s="74"/>
      <c r="BJ291" s="74"/>
      <c r="BK291" s="74"/>
      <c r="BL291" s="74"/>
      <c r="BM291" s="74"/>
      <c r="BN291" s="74"/>
      <c r="BO291" s="74"/>
    </row>
    <row r="292" spans="1:67" x14ac:dyDescent="0.2">
      <c r="A292" s="74"/>
      <c r="B292" s="74"/>
      <c r="C292" s="74"/>
      <c r="D292" s="74"/>
      <c r="E292" s="74"/>
      <c r="F292" s="74"/>
      <c r="G292" s="74"/>
      <c r="H292" s="74"/>
      <c r="I292" s="74"/>
      <c r="J292" s="74"/>
      <c r="K292" s="74"/>
      <c r="L292" s="74"/>
      <c r="M292" s="74"/>
      <c r="N292" s="74"/>
      <c r="O292" s="74"/>
      <c r="P292" s="74"/>
      <c r="Q292" s="74"/>
      <c r="R292" s="74"/>
      <c r="S292" s="74"/>
      <c r="T292" s="74"/>
      <c r="U292" s="74"/>
      <c r="V292" s="74"/>
      <c r="W292" s="74"/>
      <c r="X292" s="74"/>
      <c r="Y292" s="74"/>
      <c r="Z292" s="74"/>
      <c r="AA292" s="74"/>
      <c r="AB292" s="74"/>
      <c r="AC292" s="74"/>
      <c r="AD292" s="74"/>
      <c r="AE292" s="74"/>
      <c r="AF292" s="74"/>
      <c r="AG292" s="74"/>
      <c r="AH292" s="74"/>
      <c r="AI292" s="74"/>
      <c r="AJ292" s="74"/>
      <c r="AK292" s="74"/>
      <c r="AL292" s="74"/>
      <c r="AM292" s="74"/>
      <c r="AN292" s="74"/>
      <c r="AO292" s="74"/>
      <c r="AP292" s="74"/>
      <c r="AQ292" s="74"/>
      <c r="AR292" s="74"/>
      <c r="AS292" s="74"/>
      <c r="AT292" s="74"/>
      <c r="AU292" s="74"/>
      <c r="AV292" s="74"/>
      <c r="AW292" s="74"/>
      <c r="AX292" s="74"/>
      <c r="AY292" s="74"/>
      <c r="AZ292" s="74"/>
      <c r="BA292" s="74"/>
      <c r="BB292" s="74"/>
      <c r="BC292" s="74"/>
      <c r="BD292" s="74"/>
      <c r="BE292" s="74"/>
      <c r="BF292" s="74"/>
      <c r="BG292" s="74"/>
      <c r="BH292" s="74"/>
      <c r="BI292" s="74"/>
      <c r="BJ292" s="74"/>
      <c r="BK292" s="74"/>
      <c r="BL292" s="74"/>
      <c r="BM292" s="74"/>
      <c r="BN292" s="74"/>
      <c r="BO292" s="74"/>
    </row>
    <row r="293" spans="1:67" x14ac:dyDescent="0.2">
      <c r="A293" s="74"/>
      <c r="B293" s="74"/>
      <c r="C293" s="74"/>
      <c r="D293" s="74"/>
      <c r="E293" s="74"/>
      <c r="F293" s="74"/>
      <c r="G293" s="74"/>
      <c r="H293" s="74"/>
      <c r="I293" s="74"/>
      <c r="J293" s="74"/>
      <c r="K293" s="74"/>
      <c r="L293" s="74"/>
      <c r="M293" s="74"/>
      <c r="N293" s="74"/>
      <c r="O293" s="74"/>
      <c r="P293" s="74"/>
      <c r="Q293" s="74"/>
      <c r="R293" s="74"/>
      <c r="S293" s="74"/>
      <c r="T293" s="74"/>
      <c r="U293" s="74"/>
      <c r="V293" s="74"/>
      <c r="W293" s="74"/>
      <c r="X293" s="74"/>
      <c r="Y293" s="74"/>
      <c r="Z293" s="74"/>
      <c r="AA293" s="74"/>
      <c r="AB293" s="74"/>
      <c r="AC293" s="74"/>
      <c r="AD293" s="74"/>
      <c r="AE293" s="74"/>
      <c r="AF293" s="74"/>
      <c r="AG293" s="74"/>
      <c r="AH293" s="74"/>
      <c r="AI293" s="74"/>
      <c r="AJ293" s="74"/>
      <c r="AK293" s="74"/>
      <c r="AL293" s="74"/>
      <c r="AM293" s="74"/>
      <c r="AN293" s="74"/>
      <c r="AO293" s="74"/>
      <c r="AP293" s="74"/>
      <c r="AQ293" s="74"/>
      <c r="AR293" s="74"/>
      <c r="AS293" s="74"/>
      <c r="AT293" s="74"/>
      <c r="AU293" s="74"/>
      <c r="AV293" s="74"/>
      <c r="AW293" s="74"/>
      <c r="AX293" s="74"/>
      <c r="AY293" s="74"/>
      <c r="AZ293" s="74"/>
      <c r="BA293" s="74"/>
      <c r="BB293" s="74"/>
      <c r="BC293" s="74"/>
      <c r="BD293" s="74"/>
      <c r="BE293" s="74"/>
      <c r="BF293" s="74"/>
      <c r="BG293" s="74"/>
      <c r="BH293" s="74"/>
      <c r="BI293" s="74"/>
      <c r="BJ293" s="74"/>
      <c r="BK293" s="74"/>
      <c r="BL293" s="74"/>
      <c r="BM293" s="74"/>
      <c r="BN293" s="74"/>
      <c r="BO293" s="74"/>
    </row>
    <row r="294" spans="1:67" x14ac:dyDescent="0.2">
      <c r="A294" s="74"/>
      <c r="B294" s="74"/>
      <c r="C294" s="74"/>
      <c r="D294" s="74"/>
      <c r="E294" s="74"/>
      <c r="F294" s="74"/>
      <c r="G294" s="74"/>
      <c r="H294" s="74"/>
      <c r="I294" s="74"/>
      <c r="J294" s="74"/>
      <c r="K294" s="74"/>
      <c r="L294" s="74"/>
      <c r="M294" s="74"/>
      <c r="N294" s="74"/>
      <c r="O294" s="74"/>
      <c r="P294" s="74"/>
      <c r="Q294" s="74"/>
      <c r="R294" s="74"/>
      <c r="S294" s="74"/>
      <c r="T294" s="74"/>
      <c r="U294" s="74"/>
      <c r="V294" s="74"/>
      <c r="W294" s="74"/>
      <c r="X294" s="74"/>
      <c r="Y294" s="74"/>
      <c r="Z294" s="74"/>
      <c r="AA294" s="74"/>
      <c r="AB294" s="74"/>
      <c r="AC294" s="74"/>
      <c r="AD294" s="74"/>
      <c r="AE294" s="74"/>
      <c r="AF294" s="74"/>
      <c r="AG294" s="74"/>
      <c r="AH294" s="74"/>
      <c r="AI294" s="74"/>
      <c r="AJ294" s="74"/>
      <c r="AK294" s="74"/>
      <c r="AL294" s="74"/>
      <c r="AM294" s="74"/>
      <c r="AN294" s="74"/>
      <c r="AO294" s="74"/>
      <c r="AP294" s="74"/>
      <c r="AQ294" s="74"/>
      <c r="AR294" s="74"/>
      <c r="AS294" s="74"/>
      <c r="AT294" s="74"/>
      <c r="AU294" s="74"/>
      <c r="AV294" s="74"/>
      <c r="AW294" s="74"/>
      <c r="AX294" s="74"/>
      <c r="AY294" s="74"/>
      <c r="AZ294" s="74"/>
      <c r="BA294" s="74"/>
      <c r="BB294" s="74"/>
      <c r="BC294" s="74"/>
      <c r="BD294" s="74"/>
      <c r="BE294" s="74"/>
      <c r="BF294" s="74"/>
      <c r="BG294" s="74"/>
      <c r="BH294" s="74"/>
      <c r="BI294" s="74"/>
      <c r="BJ294" s="74"/>
      <c r="BK294" s="74"/>
      <c r="BL294" s="74"/>
      <c r="BM294" s="74"/>
      <c r="BN294" s="74"/>
      <c r="BO294" s="74"/>
    </row>
    <row r="295" spans="1:67" x14ac:dyDescent="0.2">
      <c r="A295" s="74"/>
      <c r="B295" s="74"/>
      <c r="C295" s="74"/>
      <c r="D295" s="74"/>
      <c r="E295" s="74"/>
      <c r="F295" s="74"/>
      <c r="G295" s="74"/>
      <c r="H295" s="74"/>
      <c r="I295" s="74"/>
      <c r="J295" s="74"/>
      <c r="K295" s="74"/>
      <c r="L295" s="74"/>
      <c r="M295" s="74"/>
      <c r="N295" s="74"/>
      <c r="O295" s="74"/>
      <c r="P295" s="74"/>
      <c r="Q295" s="74"/>
      <c r="R295" s="74"/>
      <c r="S295" s="74"/>
      <c r="T295" s="74"/>
      <c r="U295" s="74"/>
      <c r="V295" s="74"/>
      <c r="W295" s="74"/>
      <c r="X295" s="74"/>
      <c r="Y295" s="74"/>
      <c r="Z295" s="74"/>
      <c r="AA295" s="74"/>
      <c r="AB295" s="74"/>
      <c r="AC295" s="74"/>
      <c r="AD295" s="74"/>
      <c r="AE295" s="74"/>
      <c r="AF295" s="74"/>
      <c r="AG295" s="74"/>
      <c r="AH295" s="74"/>
      <c r="AI295" s="74"/>
      <c r="AJ295" s="74"/>
      <c r="AK295" s="74"/>
      <c r="AL295" s="74"/>
      <c r="AM295" s="74"/>
      <c r="AN295" s="74"/>
      <c r="AO295" s="74"/>
      <c r="AP295" s="74"/>
      <c r="AQ295" s="74"/>
      <c r="AR295" s="74"/>
      <c r="AS295" s="74"/>
      <c r="AT295" s="74"/>
      <c r="AU295" s="74"/>
      <c r="AV295" s="74"/>
      <c r="AW295" s="74"/>
      <c r="AX295" s="74"/>
      <c r="AY295" s="74"/>
      <c r="AZ295" s="74"/>
      <c r="BA295" s="74"/>
      <c r="BB295" s="74"/>
      <c r="BC295" s="74"/>
      <c r="BD295" s="74"/>
      <c r="BE295" s="74"/>
      <c r="BF295" s="74"/>
      <c r="BG295" s="74"/>
      <c r="BH295" s="74"/>
      <c r="BI295" s="74"/>
      <c r="BJ295" s="74"/>
      <c r="BK295" s="74"/>
      <c r="BL295" s="74"/>
      <c r="BM295" s="74"/>
      <c r="BN295" s="74"/>
      <c r="BO295" s="74"/>
    </row>
    <row r="296" spans="1:67" x14ac:dyDescent="0.2">
      <c r="A296" s="74"/>
      <c r="B296" s="74"/>
      <c r="C296" s="74"/>
      <c r="D296" s="74"/>
      <c r="E296" s="74"/>
      <c r="F296" s="74"/>
      <c r="G296" s="74"/>
      <c r="H296" s="74"/>
      <c r="I296" s="74"/>
      <c r="J296" s="74"/>
      <c r="K296" s="74"/>
      <c r="L296" s="74"/>
      <c r="M296" s="74"/>
      <c r="N296" s="74"/>
      <c r="O296" s="74"/>
      <c r="P296" s="74"/>
      <c r="Q296" s="74"/>
      <c r="R296" s="74"/>
      <c r="S296" s="74"/>
      <c r="T296" s="74"/>
      <c r="U296" s="74"/>
      <c r="V296" s="74"/>
      <c r="W296" s="74"/>
      <c r="X296" s="74"/>
      <c r="Y296" s="74"/>
      <c r="Z296" s="74"/>
      <c r="AA296" s="74"/>
      <c r="AB296" s="74"/>
      <c r="AC296" s="74"/>
      <c r="AD296" s="74"/>
      <c r="AE296" s="74"/>
      <c r="AF296" s="74"/>
      <c r="AG296" s="74"/>
      <c r="AH296" s="74"/>
      <c r="AI296" s="74"/>
      <c r="AJ296" s="74"/>
      <c r="AK296" s="74"/>
      <c r="AL296" s="74"/>
      <c r="AM296" s="74"/>
      <c r="AN296" s="74"/>
      <c r="AO296" s="74"/>
      <c r="AP296" s="74"/>
      <c r="AQ296" s="74"/>
      <c r="AR296" s="74"/>
      <c r="AS296" s="74"/>
      <c r="AT296" s="74"/>
      <c r="AU296" s="74"/>
      <c r="AV296" s="74"/>
      <c r="AW296" s="74"/>
      <c r="AX296" s="74"/>
      <c r="AY296" s="74"/>
      <c r="AZ296" s="74"/>
      <c r="BA296" s="74"/>
      <c r="BB296" s="74"/>
      <c r="BC296" s="74"/>
      <c r="BD296" s="74"/>
      <c r="BE296" s="74"/>
      <c r="BF296" s="74"/>
      <c r="BG296" s="74"/>
      <c r="BH296" s="74"/>
      <c r="BI296" s="74"/>
      <c r="BJ296" s="74"/>
      <c r="BK296" s="74"/>
      <c r="BL296" s="74"/>
      <c r="BM296" s="74"/>
      <c r="BN296" s="74"/>
      <c r="BO296" s="74"/>
    </row>
    <row r="297" spans="1:67" x14ac:dyDescent="0.2">
      <c r="A297" s="74"/>
      <c r="B297" s="74"/>
      <c r="C297" s="74"/>
      <c r="D297" s="74"/>
      <c r="E297" s="74"/>
      <c r="F297" s="74"/>
      <c r="G297" s="74"/>
      <c r="H297" s="74"/>
      <c r="I297" s="74"/>
      <c r="J297" s="74"/>
      <c r="K297" s="74"/>
      <c r="L297" s="74"/>
      <c r="M297" s="74"/>
      <c r="N297" s="74"/>
      <c r="O297" s="74"/>
      <c r="P297" s="74"/>
      <c r="Q297" s="74"/>
      <c r="R297" s="74"/>
      <c r="S297" s="74"/>
      <c r="T297" s="74"/>
      <c r="U297" s="74"/>
      <c r="V297" s="74"/>
      <c r="W297" s="74"/>
      <c r="X297" s="74"/>
      <c r="Y297" s="74"/>
      <c r="Z297" s="74"/>
      <c r="AA297" s="74"/>
      <c r="AB297" s="74"/>
      <c r="AC297" s="74"/>
      <c r="AD297" s="74"/>
      <c r="AE297" s="74"/>
      <c r="AF297" s="74"/>
      <c r="AG297" s="74"/>
      <c r="AH297" s="74"/>
      <c r="AI297" s="74"/>
      <c r="AJ297" s="74"/>
      <c r="AK297" s="74"/>
      <c r="AL297" s="74"/>
      <c r="AM297" s="74"/>
      <c r="AN297" s="74"/>
      <c r="AO297" s="74"/>
      <c r="AP297" s="74"/>
      <c r="AQ297" s="74"/>
      <c r="AR297" s="74"/>
      <c r="AS297" s="74"/>
      <c r="AT297" s="74"/>
      <c r="AU297" s="74"/>
      <c r="AV297" s="74"/>
      <c r="AW297" s="74"/>
      <c r="AX297" s="74"/>
      <c r="AY297" s="74"/>
      <c r="AZ297" s="74"/>
      <c r="BA297" s="74"/>
      <c r="BB297" s="74"/>
      <c r="BC297" s="74"/>
      <c r="BD297" s="74"/>
      <c r="BE297" s="74"/>
      <c r="BF297" s="74"/>
      <c r="BG297" s="74"/>
      <c r="BH297" s="74"/>
      <c r="BI297" s="74"/>
      <c r="BJ297" s="74"/>
      <c r="BK297" s="74"/>
      <c r="BL297" s="74"/>
      <c r="BM297" s="74"/>
      <c r="BN297" s="74"/>
      <c r="BO297" s="74"/>
    </row>
    <row r="298" spans="1:67" x14ac:dyDescent="0.2">
      <c r="A298" s="74"/>
      <c r="B298" s="74"/>
      <c r="C298" s="74"/>
      <c r="D298" s="74"/>
      <c r="E298" s="74"/>
      <c r="F298" s="74"/>
      <c r="G298" s="74"/>
      <c r="H298" s="74"/>
      <c r="I298" s="74"/>
      <c r="J298" s="74"/>
      <c r="K298" s="74"/>
      <c r="L298" s="74"/>
      <c r="M298" s="74"/>
      <c r="N298" s="74"/>
      <c r="O298" s="74"/>
      <c r="P298" s="74"/>
      <c r="Q298" s="74"/>
      <c r="R298" s="74"/>
      <c r="S298" s="74"/>
      <c r="T298" s="74"/>
      <c r="U298" s="74"/>
      <c r="V298" s="74"/>
      <c r="W298" s="74"/>
      <c r="X298" s="74"/>
      <c r="Y298" s="74"/>
      <c r="Z298" s="74"/>
      <c r="AA298" s="74"/>
      <c r="AB298" s="74"/>
      <c r="AC298" s="74"/>
      <c r="AD298" s="74"/>
      <c r="AE298" s="74"/>
      <c r="AF298" s="74"/>
      <c r="AG298" s="74"/>
      <c r="AH298" s="74"/>
      <c r="AI298" s="74"/>
      <c r="AJ298" s="74"/>
      <c r="AK298" s="74"/>
      <c r="AL298" s="74"/>
      <c r="AM298" s="74"/>
      <c r="AN298" s="74"/>
      <c r="AO298" s="74"/>
      <c r="AP298" s="74"/>
      <c r="AQ298" s="74"/>
      <c r="AR298" s="74"/>
      <c r="AS298" s="74"/>
      <c r="AT298" s="74"/>
      <c r="AU298" s="74"/>
      <c r="AV298" s="74"/>
      <c r="AW298" s="74"/>
      <c r="AX298" s="74"/>
      <c r="AY298" s="74"/>
      <c r="AZ298" s="74"/>
      <c r="BA298" s="74"/>
      <c r="BB298" s="74"/>
      <c r="BC298" s="74"/>
      <c r="BD298" s="74"/>
      <c r="BE298" s="74"/>
      <c r="BF298" s="74"/>
      <c r="BG298" s="74"/>
      <c r="BH298" s="74"/>
      <c r="BI298" s="74"/>
      <c r="BJ298" s="74"/>
      <c r="BK298" s="74"/>
      <c r="BL298" s="74"/>
      <c r="BM298" s="74"/>
      <c r="BN298" s="74"/>
      <c r="BO298" s="74"/>
    </row>
    <row r="299" spans="1:67" x14ac:dyDescent="0.2">
      <c r="A299" s="74"/>
      <c r="B299" s="74"/>
      <c r="C299" s="74"/>
      <c r="D299" s="74"/>
      <c r="E299" s="74"/>
      <c r="F299" s="74"/>
      <c r="G299" s="74"/>
      <c r="H299" s="74"/>
      <c r="I299" s="74"/>
      <c r="J299" s="74"/>
      <c r="K299" s="74"/>
      <c r="L299" s="74"/>
      <c r="M299" s="74"/>
      <c r="N299" s="74"/>
      <c r="O299" s="74"/>
      <c r="P299" s="74"/>
      <c r="Q299" s="74"/>
      <c r="R299" s="74"/>
      <c r="S299" s="74"/>
      <c r="T299" s="74"/>
      <c r="U299" s="74"/>
      <c r="V299" s="74"/>
      <c r="W299" s="74"/>
      <c r="X299" s="74"/>
      <c r="Y299" s="74"/>
      <c r="Z299" s="74"/>
      <c r="AA299" s="74"/>
      <c r="AB299" s="74"/>
      <c r="AC299" s="74"/>
      <c r="AD299" s="74"/>
      <c r="AE299" s="74"/>
      <c r="AF299" s="74"/>
      <c r="AG299" s="74"/>
      <c r="AH299" s="74"/>
      <c r="AI299" s="74"/>
      <c r="AJ299" s="74"/>
      <c r="AK299" s="74"/>
      <c r="AL299" s="74"/>
      <c r="AM299" s="74"/>
      <c r="AN299" s="74"/>
      <c r="AO299" s="74"/>
      <c r="AP299" s="74"/>
      <c r="AQ299" s="74"/>
      <c r="AR299" s="74"/>
      <c r="AS299" s="74"/>
      <c r="AT299" s="74"/>
      <c r="AU299" s="74"/>
      <c r="AV299" s="74"/>
      <c r="AW299" s="74"/>
      <c r="AX299" s="74"/>
      <c r="AY299" s="74"/>
      <c r="AZ299" s="74"/>
      <c r="BA299" s="74"/>
      <c r="BB299" s="74"/>
      <c r="BC299" s="74"/>
      <c r="BD299" s="74"/>
      <c r="BE299" s="74"/>
      <c r="BF299" s="74"/>
      <c r="BG299" s="74"/>
      <c r="BH299" s="74"/>
      <c r="BI299" s="74"/>
      <c r="BJ299" s="74"/>
      <c r="BK299" s="74"/>
      <c r="BL299" s="74"/>
      <c r="BM299" s="74"/>
      <c r="BN299" s="74"/>
      <c r="BO299" s="74"/>
    </row>
    <row r="300" spans="1:67" x14ac:dyDescent="0.2">
      <c r="A300" s="74"/>
      <c r="B300" s="74"/>
      <c r="C300" s="74"/>
      <c r="D300" s="74"/>
      <c r="E300" s="74"/>
      <c r="F300" s="74"/>
      <c r="G300" s="74"/>
      <c r="H300" s="74"/>
      <c r="I300" s="74"/>
      <c r="J300" s="74"/>
      <c r="K300" s="74"/>
      <c r="L300" s="74"/>
      <c r="M300" s="74"/>
      <c r="N300" s="74"/>
      <c r="O300" s="74"/>
      <c r="P300" s="74"/>
      <c r="Q300" s="74"/>
      <c r="R300" s="74"/>
      <c r="S300" s="74"/>
      <c r="T300" s="74"/>
      <c r="U300" s="74"/>
      <c r="V300" s="74"/>
      <c r="W300" s="74"/>
      <c r="X300" s="74"/>
      <c r="Y300" s="74"/>
      <c r="Z300" s="74"/>
      <c r="AA300" s="74"/>
      <c r="AB300" s="74"/>
      <c r="AC300" s="74"/>
      <c r="AD300" s="74"/>
      <c r="AE300" s="74"/>
      <c r="AF300" s="74"/>
      <c r="AG300" s="74"/>
      <c r="AH300" s="74"/>
      <c r="AI300" s="74"/>
      <c r="AJ300" s="74"/>
      <c r="AK300" s="74"/>
      <c r="AL300" s="74"/>
      <c r="AM300" s="74"/>
      <c r="AN300" s="74"/>
      <c r="AO300" s="74"/>
      <c r="AP300" s="74"/>
      <c r="AQ300" s="74"/>
      <c r="AR300" s="74"/>
      <c r="AS300" s="74"/>
      <c r="AT300" s="74"/>
      <c r="AU300" s="74"/>
      <c r="AV300" s="74"/>
      <c r="AW300" s="74"/>
      <c r="AX300" s="74"/>
      <c r="AY300" s="74"/>
      <c r="AZ300" s="74"/>
      <c r="BA300" s="74"/>
      <c r="BB300" s="74"/>
      <c r="BC300" s="74"/>
      <c r="BD300" s="74"/>
      <c r="BE300" s="74"/>
      <c r="BF300" s="74"/>
      <c r="BG300" s="74"/>
      <c r="BH300" s="74"/>
      <c r="BI300" s="74"/>
      <c r="BJ300" s="74"/>
      <c r="BK300" s="74"/>
      <c r="BL300" s="74"/>
      <c r="BM300" s="74"/>
      <c r="BN300" s="74"/>
      <c r="BO300" s="74"/>
    </row>
    <row r="301" spans="1:67" x14ac:dyDescent="0.2">
      <c r="A301" s="74"/>
      <c r="B301" s="74"/>
      <c r="C301" s="74"/>
      <c r="D301" s="74"/>
      <c r="E301" s="74"/>
      <c r="F301" s="74"/>
      <c r="G301" s="74"/>
      <c r="H301" s="74"/>
      <c r="I301" s="74"/>
      <c r="J301" s="74"/>
      <c r="K301" s="74"/>
      <c r="L301" s="74"/>
      <c r="M301" s="74"/>
      <c r="N301" s="74"/>
      <c r="O301" s="74"/>
      <c r="P301" s="74"/>
      <c r="Q301" s="74"/>
      <c r="R301" s="74"/>
      <c r="S301" s="74"/>
      <c r="T301" s="74"/>
      <c r="U301" s="74"/>
      <c r="V301" s="74"/>
      <c r="W301" s="74"/>
      <c r="X301" s="74"/>
      <c r="Y301" s="74"/>
      <c r="Z301" s="74"/>
      <c r="AA301" s="74"/>
      <c r="AB301" s="74"/>
      <c r="AC301" s="74"/>
      <c r="AD301" s="74"/>
      <c r="AE301" s="74"/>
      <c r="AF301" s="74"/>
      <c r="AG301" s="74"/>
      <c r="AH301" s="74"/>
      <c r="AI301" s="74"/>
      <c r="AJ301" s="74"/>
      <c r="AK301" s="74"/>
      <c r="AL301" s="74"/>
      <c r="AM301" s="74"/>
      <c r="AN301" s="74"/>
      <c r="AO301" s="74"/>
      <c r="AP301" s="74"/>
      <c r="AQ301" s="74"/>
      <c r="AR301" s="74"/>
      <c r="AS301" s="74"/>
      <c r="AT301" s="74"/>
      <c r="AU301" s="74"/>
      <c r="AV301" s="74"/>
      <c r="AW301" s="74"/>
      <c r="AX301" s="74"/>
      <c r="AY301" s="74"/>
      <c r="AZ301" s="74"/>
      <c r="BA301" s="74"/>
      <c r="BB301" s="74"/>
      <c r="BC301" s="74"/>
      <c r="BD301" s="74"/>
      <c r="BE301" s="74"/>
      <c r="BF301" s="74"/>
      <c r="BG301" s="74"/>
      <c r="BH301" s="74"/>
      <c r="BI301" s="74"/>
      <c r="BJ301" s="74"/>
      <c r="BK301" s="74"/>
      <c r="BL301" s="74"/>
      <c r="BM301" s="74"/>
      <c r="BN301" s="74"/>
      <c r="BO301" s="74"/>
    </row>
    <row r="302" spans="1:67" x14ac:dyDescent="0.2">
      <c r="A302" s="74"/>
      <c r="B302" s="74"/>
      <c r="C302" s="74"/>
      <c r="D302" s="74"/>
      <c r="E302" s="74"/>
      <c r="F302" s="74"/>
      <c r="G302" s="74"/>
      <c r="H302" s="74"/>
      <c r="I302" s="74"/>
      <c r="J302" s="74"/>
      <c r="K302" s="74"/>
      <c r="L302" s="74"/>
      <c r="M302" s="74"/>
      <c r="N302" s="74"/>
      <c r="O302" s="74"/>
      <c r="P302" s="74"/>
      <c r="Q302" s="74"/>
      <c r="R302" s="74"/>
      <c r="S302" s="74"/>
      <c r="T302" s="74"/>
      <c r="U302" s="74"/>
      <c r="V302" s="74"/>
      <c r="W302" s="74"/>
      <c r="X302" s="74"/>
      <c r="Y302" s="74"/>
      <c r="Z302" s="74"/>
      <c r="AA302" s="74"/>
      <c r="AB302" s="74"/>
      <c r="AC302" s="74"/>
      <c r="AD302" s="74"/>
      <c r="AE302" s="74"/>
      <c r="AF302" s="74"/>
      <c r="AG302" s="74"/>
      <c r="AH302" s="74"/>
      <c r="AI302" s="74"/>
      <c r="AJ302" s="74"/>
      <c r="AK302" s="74"/>
      <c r="AL302" s="74"/>
      <c r="AM302" s="74"/>
      <c r="AN302" s="74"/>
      <c r="AO302" s="74"/>
      <c r="AP302" s="74"/>
      <c r="AQ302" s="74"/>
      <c r="AR302" s="74"/>
      <c r="AS302" s="74"/>
      <c r="AT302" s="74"/>
      <c r="AU302" s="74"/>
      <c r="AV302" s="74"/>
      <c r="AW302" s="74"/>
      <c r="AX302" s="74"/>
      <c r="AY302" s="74"/>
      <c r="AZ302" s="74"/>
      <c r="BA302" s="74"/>
      <c r="BB302" s="74"/>
      <c r="BC302" s="74"/>
      <c r="BD302" s="74"/>
      <c r="BE302" s="74"/>
      <c r="BF302" s="74"/>
      <c r="BG302" s="74"/>
      <c r="BH302" s="74"/>
      <c r="BI302" s="74"/>
      <c r="BJ302" s="74"/>
      <c r="BK302" s="74"/>
      <c r="BL302" s="74"/>
      <c r="BM302" s="74"/>
      <c r="BN302" s="74"/>
      <c r="BO302" s="74"/>
    </row>
    <row r="303" spans="1:67" x14ac:dyDescent="0.2">
      <c r="A303" s="74"/>
      <c r="B303" s="74"/>
      <c r="C303" s="74"/>
      <c r="D303" s="74"/>
      <c r="E303" s="74"/>
      <c r="F303" s="74"/>
      <c r="G303" s="74"/>
      <c r="H303" s="74"/>
      <c r="I303" s="74"/>
      <c r="J303" s="74"/>
      <c r="K303" s="74"/>
      <c r="L303" s="74"/>
      <c r="M303" s="74"/>
      <c r="N303" s="74"/>
      <c r="O303" s="74"/>
      <c r="P303" s="74"/>
      <c r="Q303" s="74"/>
      <c r="R303" s="74"/>
      <c r="S303" s="74"/>
      <c r="T303" s="74"/>
      <c r="U303" s="74"/>
      <c r="V303" s="74"/>
      <c r="W303" s="74"/>
      <c r="X303" s="74"/>
      <c r="Y303" s="74"/>
      <c r="Z303" s="74"/>
      <c r="AA303" s="74"/>
      <c r="AB303" s="74"/>
      <c r="AC303" s="74"/>
      <c r="AD303" s="74"/>
      <c r="AE303" s="74"/>
      <c r="AF303" s="74"/>
      <c r="AG303" s="74"/>
      <c r="AH303" s="74"/>
      <c r="AI303" s="74"/>
      <c r="AJ303" s="74"/>
      <c r="AK303" s="74"/>
      <c r="AL303" s="74"/>
      <c r="AM303" s="74"/>
      <c r="AN303" s="74"/>
      <c r="AO303" s="74"/>
      <c r="AP303" s="74"/>
      <c r="AQ303" s="74"/>
      <c r="AR303" s="74"/>
      <c r="AS303" s="74"/>
      <c r="AT303" s="74"/>
      <c r="AU303" s="74"/>
      <c r="AV303" s="74"/>
      <c r="AW303" s="74"/>
      <c r="AX303" s="74"/>
      <c r="AY303" s="74"/>
      <c r="AZ303" s="74"/>
      <c r="BA303" s="74"/>
      <c r="BB303" s="74"/>
      <c r="BC303" s="74"/>
      <c r="BD303" s="74"/>
      <c r="BE303" s="74"/>
      <c r="BF303" s="74"/>
      <c r="BG303" s="74"/>
      <c r="BH303" s="74"/>
      <c r="BI303" s="74"/>
      <c r="BJ303" s="74"/>
      <c r="BK303" s="74"/>
      <c r="BL303" s="74"/>
      <c r="BM303" s="74"/>
      <c r="BN303" s="74"/>
      <c r="BO303" s="74"/>
    </row>
    <row r="304" spans="1:67" x14ac:dyDescent="0.2">
      <c r="A304" s="74"/>
      <c r="B304" s="74"/>
      <c r="C304" s="74"/>
      <c r="D304" s="74"/>
      <c r="E304" s="74"/>
      <c r="F304" s="74"/>
      <c r="G304" s="74"/>
      <c r="H304" s="74"/>
      <c r="I304" s="74"/>
      <c r="J304" s="74"/>
      <c r="K304" s="74"/>
      <c r="L304" s="74"/>
      <c r="M304" s="74"/>
      <c r="N304" s="74"/>
      <c r="O304" s="74"/>
      <c r="P304" s="74"/>
      <c r="Q304" s="74"/>
      <c r="R304" s="74"/>
      <c r="S304" s="74"/>
      <c r="T304" s="74"/>
      <c r="U304" s="74"/>
      <c r="V304" s="74"/>
      <c r="W304" s="74"/>
      <c r="X304" s="74"/>
      <c r="Y304" s="74"/>
      <c r="Z304" s="74"/>
      <c r="AA304" s="74"/>
      <c r="AB304" s="74"/>
      <c r="AC304" s="74"/>
      <c r="AD304" s="74"/>
      <c r="AE304" s="74"/>
      <c r="AF304" s="74"/>
      <c r="AG304" s="74"/>
      <c r="AH304" s="74"/>
      <c r="AI304" s="74"/>
      <c r="AJ304" s="74"/>
      <c r="AK304" s="74"/>
      <c r="AL304" s="74"/>
      <c r="AM304" s="74"/>
      <c r="AN304" s="74"/>
      <c r="AO304" s="74"/>
      <c r="AP304" s="74"/>
      <c r="AQ304" s="74"/>
      <c r="AR304" s="74"/>
      <c r="AS304" s="74"/>
      <c r="AT304" s="74"/>
      <c r="AU304" s="74"/>
      <c r="AV304" s="74"/>
      <c r="AW304" s="74"/>
      <c r="AX304" s="74"/>
      <c r="AY304" s="74"/>
      <c r="AZ304" s="74"/>
      <c r="BA304" s="74"/>
      <c r="BB304" s="74"/>
      <c r="BC304" s="74"/>
      <c r="BD304" s="74"/>
      <c r="BE304" s="74"/>
      <c r="BF304" s="74"/>
      <c r="BG304" s="74"/>
      <c r="BH304" s="74"/>
      <c r="BI304" s="74"/>
      <c r="BJ304" s="74"/>
      <c r="BK304" s="74"/>
      <c r="BL304" s="74"/>
      <c r="BM304" s="74"/>
      <c r="BN304" s="74"/>
      <c r="BO304" s="74"/>
    </row>
    <row r="305" spans="1:67" x14ac:dyDescent="0.2">
      <c r="A305" s="74"/>
      <c r="B305" s="74"/>
      <c r="C305" s="74"/>
      <c r="D305" s="74"/>
      <c r="E305" s="74"/>
      <c r="F305" s="74"/>
      <c r="G305" s="74"/>
      <c r="H305" s="74"/>
      <c r="I305" s="74"/>
      <c r="J305" s="74"/>
      <c r="K305" s="74"/>
      <c r="L305" s="74"/>
      <c r="M305" s="74"/>
      <c r="N305" s="74"/>
      <c r="O305" s="74"/>
      <c r="P305" s="74"/>
      <c r="Q305" s="74"/>
      <c r="R305" s="74"/>
      <c r="S305" s="74"/>
      <c r="T305" s="74"/>
      <c r="U305" s="74"/>
      <c r="V305" s="74"/>
      <c r="W305" s="74"/>
      <c r="X305" s="74"/>
      <c r="Y305" s="74"/>
      <c r="Z305" s="74"/>
      <c r="AA305" s="74"/>
      <c r="AB305" s="74"/>
      <c r="AC305" s="74"/>
      <c r="AD305" s="74"/>
      <c r="AE305" s="74"/>
      <c r="AF305" s="74"/>
      <c r="AG305" s="74"/>
      <c r="AH305" s="74"/>
      <c r="AI305" s="74"/>
      <c r="AJ305" s="74"/>
      <c r="AK305" s="74"/>
      <c r="AL305" s="74"/>
      <c r="AM305" s="74"/>
      <c r="AN305" s="74"/>
      <c r="AO305" s="74"/>
      <c r="AP305" s="74"/>
      <c r="AQ305" s="74"/>
      <c r="AR305" s="74"/>
      <c r="AS305" s="74"/>
      <c r="AT305" s="74"/>
      <c r="AU305" s="74"/>
      <c r="AV305" s="74"/>
      <c r="AW305" s="74"/>
      <c r="AX305" s="74"/>
      <c r="AY305" s="74"/>
      <c r="AZ305" s="74"/>
      <c r="BA305" s="74"/>
      <c r="BB305" s="74"/>
      <c r="BC305" s="74"/>
      <c r="BD305" s="74"/>
      <c r="BE305" s="74"/>
      <c r="BF305" s="74"/>
      <c r="BG305" s="74"/>
      <c r="BH305" s="74"/>
      <c r="BI305" s="74"/>
      <c r="BJ305" s="74"/>
      <c r="BK305" s="74"/>
      <c r="BL305" s="74"/>
      <c r="BM305" s="74"/>
      <c r="BN305" s="74"/>
      <c r="BO305" s="74"/>
    </row>
    <row r="306" spans="1:67" x14ac:dyDescent="0.2">
      <c r="A306" s="74"/>
      <c r="B306" s="74"/>
      <c r="C306" s="74"/>
      <c r="D306" s="74"/>
      <c r="E306" s="74"/>
      <c r="F306" s="74"/>
      <c r="G306" s="74"/>
      <c r="H306" s="74"/>
      <c r="I306" s="74"/>
      <c r="J306" s="74"/>
      <c r="K306" s="74"/>
      <c r="L306" s="74"/>
      <c r="M306" s="74"/>
      <c r="N306" s="74"/>
      <c r="O306" s="74"/>
      <c r="P306" s="74"/>
      <c r="Q306" s="74"/>
      <c r="R306" s="74"/>
      <c r="S306" s="74"/>
      <c r="T306" s="74"/>
      <c r="U306" s="74"/>
      <c r="V306" s="74"/>
      <c r="W306" s="74"/>
      <c r="X306" s="74"/>
      <c r="Y306" s="74"/>
      <c r="Z306" s="74"/>
      <c r="AA306" s="74"/>
      <c r="AB306" s="74"/>
      <c r="AC306" s="74"/>
      <c r="AD306" s="74"/>
      <c r="AE306" s="74"/>
      <c r="AF306" s="74"/>
      <c r="AG306" s="74"/>
      <c r="AH306" s="74"/>
      <c r="AI306" s="74"/>
      <c r="AJ306" s="74"/>
      <c r="AK306" s="74"/>
      <c r="AL306" s="74"/>
      <c r="AM306" s="74"/>
      <c r="AN306" s="74"/>
      <c r="AO306" s="74"/>
      <c r="AP306" s="74"/>
      <c r="AQ306" s="74"/>
      <c r="AR306" s="74"/>
      <c r="AS306" s="74"/>
      <c r="AT306" s="74"/>
      <c r="AU306" s="74"/>
      <c r="AV306" s="74"/>
      <c r="AW306" s="74"/>
      <c r="AX306" s="74"/>
      <c r="AY306" s="74"/>
      <c r="AZ306" s="74"/>
      <c r="BA306" s="74"/>
      <c r="BB306" s="74"/>
      <c r="BC306" s="74"/>
      <c r="BD306" s="74"/>
      <c r="BE306" s="74"/>
      <c r="BF306" s="74"/>
      <c r="BG306" s="74"/>
      <c r="BH306" s="74"/>
      <c r="BI306" s="74"/>
      <c r="BJ306" s="74"/>
      <c r="BK306" s="74"/>
      <c r="BL306" s="74"/>
      <c r="BM306" s="74"/>
      <c r="BN306" s="74"/>
      <c r="BO306" s="74"/>
    </row>
    <row r="307" spans="1:67" x14ac:dyDescent="0.2">
      <c r="A307" s="74"/>
      <c r="B307" s="74"/>
      <c r="C307" s="74"/>
      <c r="D307" s="74"/>
      <c r="E307" s="74"/>
      <c r="F307" s="74"/>
      <c r="G307" s="74"/>
      <c r="H307" s="74"/>
      <c r="I307" s="74"/>
      <c r="J307" s="74"/>
      <c r="K307" s="74"/>
      <c r="L307" s="74"/>
      <c r="M307" s="74"/>
      <c r="N307" s="74"/>
      <c r="O307" s="74"/>
      <c r="P307" s="74"/>
      <c r="Q307" s="74"/>
      <c r="R307" s="74"/>
      <c r="S307" s="74"/>
      <c r="T307" s="74"/>
      <c r="U307" s="74"/>
      <c r="V307" s="74"/>
      <c r="W307" s="74"/>
      <c r="X307" s="74"/>
      <c r="Y307" s="74"/>
      <c r="Z307" s="74"/>
      <c r="AA307" s="74"/>
      <c r="AB307" s="74"/>
      <c r="AC307" s="74"/>
      <c r="AD307" s="74"/>
      <c r="AE307" s="74"/>
      <c r="AF307" s="74"/>
      <c r="AG307" s="74"/>
      <c r="AH307" s="74"/>
      <c r="AI307" s="74"/>
      <c r="AJ307" s="74"/>
      <c r="AK307" s="74"/>
      <c r="AL307" s="74"/>
      <c r="AM307" s="74"/>
      <c r="AN307" s="74"/>
      <c r="AO307" s="74"/>
      <c r="AP307" s="74"/>
      <c r="AQ307" s="74"/>
      <c r="AR307" s="74"/>
      <c r="AS307" s="74"/>
      <c r="AT307" s="74"/>
      <c r="AU307" s="74"/>
      <c r="AV307" s="74"/>
      <c r="AW307" s="74"/>
      <c r="AX307" s="74"/>
      <c r="AY307" s="74"/>
      <c r="AZ307" s="74"/>
      <c r="BA307" s="74"/>
      <c r="BB307" s="74"/>
      <c r="BC307" s="74"/>
      <c r="BD307" s="74"/>
      <c r="BE307" s="74"/>
      <c r="BF307" s="74"/>
      <c r="BG307" s="74"/>
      <c r="BH307" s="74"/>
      <c r="BI307" s="74"/>
      <c r="BJ307" s="74"/>
      <c r="BK307" s="74"/>
      <c r="BL307" s="74"/>
      <c r="BM307" s="74"/>
      <c r="BN307" s="74"/>
      <c r="BO307" s="74"/>
    </row>
    <row r="308" spans="1:67" x14ac:dyDescent="0.2">
      <c r="A308" s="74"/>
      <c r="B308" s="74"/>
      <c r="C308" s="74"/>
      <c r="D308" s="74"/>
      <c r="E308" s="74"/>
      <c r="F308" s="74"/>
      <c r="G308" s="74"/>
      <c r="H308" s="74"/>
      <c r="I308" s="74"/>
      <c r="J308" s="74"/>
      <c r="K308" s="74"/>
      <c r="L308" s="74"/>
      <c r="M308" s="74"/>
      <c r="N308" s="74"/>
      <c r="O308" s="74"/>
      <c r="P308" s="74"/>
      <c r="Q308" s="74"/>
      <c r="R308" s="74"/>
      <c r="S308" s="74"/>
      <c r="T308" s="74"/>
      <c r="U308" s="74"/>
      <c r="V308" s="74"/>
      <c r="W308" s="74"/>
      <c r="X308" s="74"/>
      <c r="Y308" s="74"/>
      <c r="Z308" s="74"/>
      <c r="AA308" s="74"/>
      <c r="AB308" s="74"/>
      <c r="AC308" s="74"/>
      <c r="AD308" s="74"/>
      <c r="AE308" s="74"/>
      <c r="AF308" s="74"/>
      <c r="AG308" s="74"/>
      <c r="AH308" s="74"/>
      <c r="AI308" s="74"/>
      <c r="AJ308" s="74"/>
      <c r="AK308" s="74"/>
      <c r="AL308" s="74"/>
      <c r="AM308" s="74"/>
      <c r="AN308" s="74"/>
      <c r="AO308" s="74"/>
      <c r="AP308" s="74"/>
      <c r="AQ308" s="74"/>
      <c r="AR308" s="74"/>
      <c r="AS308" s="74"/>
      <c r="AT308" s="74"/>
      <c r="AU308" s="74"/>
      <c r="AV308" s="74"/>
      <c r="AW308" s="74"/>
      <c r="AX308" s="74"/>
      <c r="AY308" s="74"/>
      <c r="AZ308" s="74"/>
      <c r="BA308" s="74"/>
      <c r="BB308" s="74"/>
      <c r="BC308" s="74"/>
      <c r="BD308" s="74"/>
      <c r="BE308" s="74"/>
      <c r="BF308" s="74"/>
      <c r="BG308" s="74"/>
      <c r="BH308" s="74"/>
      <c r="BI308" s="74"/>
      <c r="BJ308" s="74"/>
      <c r="BK308" s="74"/>
      <c r="BL308" s="74"/>
      <c r="BM308" s="74"/>
      <c r="BN308" s="74"/>
      <c r="BO308" s="74"/>
    </row>
    <row r="309" spans="1:67" x14ac:dyDescent="0.2">
      <c r="A309" s="74"/>
      <c r="B309" s="74"/>
      <c r="C309" s="74"/>
      <c r="D309" s="74"/>
      <c r="E309" s="74"/>
      <c r="F309" s="74"/>
      <c r="G309" s="74"/>
      <c r="H309" s="74"/>
      <c r="I309" s="74"/>
      <c r="J309" s="74"/>
      <c r="K309" s="74"/>
      <c r="L309" s="74"/>
      <c r="M309" s="74"/>
      <c r="N309" s="74"/>
      <c r="O309" s="74"/>
      <c r="P309" s="74"/>
      <c r="Q309" s="74"/>
      <c r="R309" s="74"/>
      <c r="S309" s="74"/>
      <c r="T309" s="74"/>
      <c r="U309" s="74"/>
      <c r="V309" s="74"/>
      <c r="W309" s="74"/>
      <c r="X309" s="74"/>
      <c r="Y309" s="74"/>
      <c r="Z309" s="74"/>
      <c r="AA309" s="74"/>
      <c r="AB309" s="74"/>
      <c r="AC309" s="74"/>
      <c r="AD309" s="74"/>
      <c r="AE309" s="74"/>
      <c r="AF309" s="74"/>
      <c r="AG309" s="74"/>
      <c r="AH309" s="74"/>
      <c r="AI309" s="74"/>
      <c r="AJ309" s="74"/>
      <c r="AK309" s="74"/>
      <c r="AL309" s="74"/>
      <c r="AM309" s="74"/>
      <c r="AN309" s="74"/>
      <c r="AO309" s="74"/>
      <c r="AP309" s="74"/>
      <c r="AQ309" s="74"/>
      <c r="AR309" s="74"/>
      <c r="AS309" s="74"/>
      <c r="AT309" s="74"/>
      <c r="AU309" s="74"/>
      <c r="AV309" s="74"/>
      <c r="AW309" s="74"/>
      <c r="AX309" s="74"/>
      <c r="AY309" s="74"/>
      <c r="AZ309" s="74"/>
      <c r="BA309" s="74"/>
      <c r="BB309" s="74"/>
      <c r="BC309" s="74"/>
      <c r="BD309" s="74"/>
      <c r="BE309" s="74"/>
      <c r="BF309" s="74"/>
      <c r="BG309" s="74"/>
      <c r="BH309" s="74"/>
      <c r="BI309" s="74"/>
      <c r="BJ309" s="74"/>
      <c r="BK309" s="74"/>
      <c r="BL309" s="74"/>
      <c r="BM309" s="74"/>
      <c r="BN309" s="74"/>
      <c r="BO309" s="74"/>
    </row>
    <row r="310" spans="1:67" x14ac:dyDescent="0.2">
      <c r="A310" s="74"/>
      <c r="B310" s="74"/>
      <c r="C310" s="74"/>
      <c r="D310" s="74"/>
      <c r="E310" s="74"/>
      <c r="F310" s="74"/>
      <c r="G310" s="74"/>
      <c r="H310" s="74"/>
      <c r="I310" s="74"/>
      <c r="J310" s="74"/>
      <c r="K310" s="74"/>
      <c r="L310" s="74"/>
      <c r="M310" s="74"/>
      <c r="N310" s="74"/>
      <c r="O310" s="74"/>
      <c r="P310" s="74"/>
      <c r="Q310" s="74"/>
      <c r="R310" s="74"/>
      <c r="S310" s="74"/>
      <c r="T310" s="74"/>
      <c r="U310" s="74"/>
      <c r="V310" s="74"/>
      <c r="W310" s="74"/>
      <c r="X310" s="74"/>
      <c r="Y310" s="74"/>
      <c r="Z310" s="74"/>
      <c r="AA310" s="74"/>
      <c r="AB310" s="74"/>
      <c r="AC310" s="74"/>
      <c r="AD310" s="74"/>
      <c r="AE310" s="74"/>
      <c r="AF310" s="74"/>
      <c r="AG310" s="74"/>
      <c r="AH310" s="74"/>
      <c r="AI310" s="74"/>
      <c r="AJ310" s="74"/>
      <c r="AK310" s="74"/>
      <c r="AL310" s="74"/>
      <c r="AM310" s="74"/>
      <c r="AN310" s="74"/>
      <c r="AO310" s="74"/>
      <c r="AP310" s="74"/>
      <c r="AQ310" s="74"/>
      <c r="AR310" s="74"/>
      <c r="AS310" s="74"/>
      <c r="AT310" s="74"/>
      <c r="AU310" s="74"/>
      <c r="AV310" s="74"/>
      <c r="AW310" s="74"/>
      <c r="AX310" s="74"/>
      <c r="AY310" s="74"/>
      <c r="AZ310" s="74"/>
      <c r="BA310" s="74"/>
      <c r="BB310" s="74"/>
      <c r="BC310" s="74"/>
      <c r="BD310" s="74"/>
      <c r="BE310" s="74"/>
      <c r="BF310" s="74"/>
      <c r="BG310" s="74"/>
      <c r="BH310" s="74"/>
      <c r="BI310" s="74"/>
      <c r="BJ310" s="74"/>
      <c r="BK310" s="74"/>
      <c r="BL310" s="74"/>
      <c r="BM310" s="74"/>
      <c r="BN310" s="74"/>
      <c r="BO310" s="74"/>
    </row>
    <row r="311" spans="1:67" x14ac:dyDescent="0.2">
      <c r="A311" s="74"/>
      <c r="B311" s="74"/>
      <c r="C311" s="74"/>
      <c r="D311" s="74"/>
      <c r="E311" s="74"/>
      <c r="F311" s="74"/>
      <c r="G311" s="74"/>
      <c r="H311" s="74"/>
      <c r="I311" s="74"/>
      <c r="J311" s="74"/>
      <c r="K311" s="74"/>
      <c r="L311" s="74"/>
      <c r="M311" s="74"/>
      <c r="N311" s="74"/>
      <c r="O311" s="74"/>
      <c r="P311" s="74"/>
      <c r="Q311" s="74"/>
      <c r="R311" s="74"/>
      <c r="S311" s="74"/>
      <c r="T311" s="74"/>
      <c r="U311" s="74"/>
      <c r="V311" s="74"/>
      <c r="W311" s="74"/>
      <c r="X311" s="74"/>
      <c r="Y311" s="74"/>
      <c r="Z311" s="74"/>
      <c r="AA311" s="74"/>
      <c r="AB311" s="74"/>
      <c r="AC311" s="74"/>
      <c r="AD311" s="74"/>
      <c r="AE311" s="74"/>
      <c r="AF311" s="74"/>
      <c r="AG311" s="74"/>
      <c r="AH311" s="74"/>
      <c r="AI311" s="74"/>
      <c r="AJ311" s="74"/>
      <c r="AK311" s="74"/>
      <c r="AL311" s="74"/>
      <c r="AM311" s="74"/>
      <c r="AN311" s="74"/>
      <c r="AO311" s="74"/>
      <c r="AP311" s="74"/>
      <c r="AQ311" s="74"/>
      <c r="AR311" s="74"/>
      <c r="AS311" s="74"/>
      <c r="AT311" s="74"/>
      <c r="AU311" s="74"/>
      <c r="AV311" s="74"/>
      <c r="AW311" s="74"/>
      <c r="AX311" s="74"/>
      <c r="AY311" s="74"/>
      <c r="AZ311" s="74"/>
      <c r="BA311" s="74"/>
      <c r="BB311" s="74"/>
      <c r="BC311" s="74"/>
      <c r="BD311" s="74"/>
      <c r="BE311" s="74"/>
      <c r="BF311" s="74"/>
      <c r="BG311" s="74"/>
      <c r="BH311" s="74"/>
      <c r="BI311" s="74"/>
      <c r="BJ311" s="74"/>
      <c r="BK311" s="74"/>
      <c r="BL311" s="74"/>
      <c r="BM311" s="74"/>
      <c r="BN311" s="74"/>
      <c r="BO311" s="74"/>
    </row>
    <row r="312" spans="1:67" x14ac:dyDescent="0.2">
      <c r="A312" s="74"/>
      <c r="B312" s="74"/>
      <c r="C312" s="74"/>
      <c r="D312" s="74"/>
      <c r="E312" s="74"/>
      <c r="F312" s="74"/>
      <c r="G312" s="74"/>
      <c r="H312" s="74"/>
      <c r="I312" s="74"/>
      <c r="J312" s="74"/>
      <c r="K312" s="74"/>
      <c r="L312" s="74"/>
      <c r="M312" s="74"/>
      <c r="N312" s="74"/>
      <c r="O312" s="74"/>
      <c r="P312" s="74"/>
      <c r="Q312" s="74"/>
      <c r="R312" s="74"/>
      <c r="S312" s="74"/>
      <c r="T312" s="74"/>
      <c r="U312" s="74"/>
      <c r="V312" s="74"/>
      <c r="W312" s="74"/>
      <c r="X312" s="74"/>
      <c r="Y312" s="74"/>
      <c r="Z312" s="74"/>
      <c r="AA312" s="74"/>
      <c r="AB312" s="74"/>
      <c r="AC312" s="74"/>
      <c r="AD312" s="74"/>
      <c r="AE312" s="74"/>
      <c r="AF312" s="74"/>
      <c r="AG312" s="74"/>
      <c r="AH312" s="74"/>
      <c r="AI312" s="74"/>
      <c r="AJ312" s="74"/>
      <c r="AK312" s="74"/>
      <c r="AL312" s="74"/>
      <c r="AM312" s="74"/>
      <c r="AN312" s="74"/>
      <c r="AO312" s="74"/>
      <c r="AP312" s="74"/>
      <c r="AQ312" s="74"/>
      <c r="AR312" s="74"/>
      <c r="AS312" s="74"/>
      <c r="AT312" s="74"/>
      <c r="AU312" s="74"/>
      <c r="AV312" s="74"/>
      <c r="AW312" s="74"/>
      <c r="AX312" s="74"/>
      <c r="AY312" s="74"/>
      <c r="AZ312" s="74"/>
      <c r="BA312" s="74"/>
      <c r="BB312" s="74"/>
      <c r="BC312" s="74"/>
      <c r="BD312" s="74"/>
      <c r="BE312" s="74"/>
      <c r="BF312" s="74"/>
      <c r="BG312" s="74"/>
      <c r="BH312" s="74"/>
      <c r="BI312" s="74"/>
      <c r="BJ312" s="74"/>
      <c r="BK312" s="74"/>
      <c r="BL312" s="74"/>
      <c r="BM312" s="74"/>
      <c r="BN312" s="74"/>
      <c r="BO312" s="74"/>
    </row>
    <row r="313" spans="1:67" x14ac:dyDescent="0.2">
      <c r="A313" s="74"/>
      <c r="B313" s="74"/>
      <c r="C313" s="74"/>
      <c r="D313" s="74"/>
      <c r="E313" s="74"/>
      <c r="F313" s="74"/>
      <c r="G313" s="74"/>
      <c r="H313" s="74"/>
      <c r="I313" s="74"/>
      <c r="J313" s="74"/>
      <c r="K313" s="74"/>
      <c r="L313" s="74"/>
      <c r="M313" s="74"/>
      <c r="N313" s="74"/>
      <c r="O313" s="74"/>
      <c r="P313" s="74"/>
      <c r="Q313" s="74"/>
      <c r="R313" s="74"/>
      <c r="S313" s="74"/>
      <c r="T313" s="74"/>
      <c r="U313" s="74"/>
      <c r="V313" s="74"/>
      <c r="W313" s="74"/>
      <c r="X313" s="74"/>
      <c r="Y313" s="74"/>
      <c r="Z313" s="74"/>
      <c r="AA313" s="74"/>
      <c r="AB313" s="74"/>
      <c r="AC313" s="74"/>
      <c r="AD313" s="74"/>
      <c r="AE313" s="74"/>
      <c r="AF313" s="74"/>
      <c r="AG313" s="74"/>
      <c r="AH313" s="74"/>
      <c r="AI313" s="74"/>
      <c r="AJ313" s="74"/>
      <c r="AK313" s="74"/>
      <c r="AL313" s="74"/>
      <c r="AM313" s="74"/>
      <c r="AN313" s="74"/>
      <c r="AO313" s="74"/>
      <c r="AP313" s="74"/>
      <c r="AQ313" s="74"/>
      <c r="AR313" s="74"/>
      <c r="AS313" s="74"/>
      <c r="AT313" s="74"/>
      <c r="AU313" s="74"/>
      <c r="AV313" s="74"/>
      <c r="AW313" s="74"/>
      <c r="AX313" s="74"/>
      <c r="AY313" s="74"/>
      <c r="AZ313" s="74"/>
      <c r="BA313" s="74"/>
      <c r="BB313" s="74"/>
      <c r="BC313" s="74"/>
      <c r="BD313" s="74"/>
      <c r="BE313" s="74"/>
      <c r="BF313" s="74"/>
      <c r="BG313" s="74"/>
      <c r="BH313" s="74"/>
      <c r="BI313" s="74"/>
      <c r="BJ313" s="74"/>
      <c r="BK313" s="74"/>
      <c r="BL313" s="74"/>
      <c r="BM313" s="74"/>
      <c r="BN313" s="74"/>
      <c r="BO313" s="74"/>
    </row>
    <row r="314" spans="1:67" x14ac:dyDescent="0.2">
      <c r="A314" s="74"/>
      <c r="B314" s="74"/>
      <c r="C314" s="74"/>
      <c r="D314" s="74"/>
      <c r="E314" s="74"/>
      <c r="F314" s="74"/>
      <c r="G314" s="74"/>
      <c r="H314" s="74"/>
      <c r="I314" s="74"/>
      <c r="J314" s="74"/>
      <c r="K314" s="74"/>
      <c r="L314" s="74"/>
      <c r="M314" s="74"/>
      <c r="N314" s="74"/>
      <c r="O314" s="74"/>
      <c r="P314" s="74"/>
      <c r="Q314" s="74"/>
      <c r="R314" s="74"/>
      <c r="S314" s="74"/>
      <c r="T314" s="74"/>
      <c r="U314" s="74"/>
      <c r="V314" s="74"/>
      <c r="W314" s="74"/>
      <c r="X314" s="74"/>
      <c r="Y314" s="74"/>
      <c r="Z314" s="74"/>
      <c r="AA314" s="74"/>
      <c r="AB314" s="74"/>
      <c r="AC314" s="74"/>
      <c r="AD314" s="74"/>
      <c r="AE314" s="74"/>
      <c r="AF314" s="74"/>
      <c r="AG314" s="74"/>
      <c r="AH314" s="74"/>
      <c r="AI314" s="74"/>
      <c r="AJ314" s="74"/>
      <c r="AK314" s="74"/>
      <c r="AL314" s="74"/>
      <c r="AM314" s="74"/>
      <c r="AN314" s="74"/>
      <c r="AO314" s="74"/>
      <c r="AP314" s="74"/>
      <c r="AQ314" s="74"/>
      <c r="AR314" s="74"/>
      <c r="AS314" s="74"/>
      <c r="AT314" s="74"/>
      <c r="AU314" s="74"/>
      <c r="AV314" s="74"/>
      <c r="AW314" s="74"/>
      <c r="AX314" s="74"/>
      <c r="AY314" s="74"/>
      <c r="AZ314" s="74"/>
      <c r="BA314" s="74"/>
      <c r="BB314" s="74"/>
      <c r="BC314" s="74"/>
      <c r="BD314" s="74"/>
      <c r="BE314" s="74"/>
      <c r="BF314" s="74"/>
      <c r="BG314" s="74"/>
      <c r="BH314" s="74"/>
      <c r="BI314" s="74"/>
      <c r="BJ314" s="74"/>
      <c r="BK314" s="74"/>
      <c r="BL314" s="74"/>
      <c r="BM314" s="74"/>
      <c r="BN314" s="74"/>
      <c r="BO314" s="74"/>
    </row>
    <row r="315" spans="1:67" x14ac:dyDescent="0.2">
      <c r="A315" s="74"/>
      <c r="B315" s="74"/>
      <c r="C315" s="74"/>
      <c r="D315" s="74"/>
      <c r="E315" s="74"/>
      <c r="F315" s="74"/>
      <c r="G315" s="74"/>
      <c r="H315" s="74"/>
      <c r="I315" s="74"/>
      <c r="J315" s="74"/>
      <c r="K315" s="74"/>
      <c r="L315" s="74"/>
      <c r="M315" s="74"/>
      <c r="N315" s="74"/>
      <c r="O315" s="74"/>
      <c r="P315" s="74"/>
      <c r="Q315" s="74"/>
      <c r="R315" s="74"/>
      <c r="S315" s="74"/>
      <c r="T315" s="74"/>
      <c r="U315" s="74"/>
      <c r="V315" s="74"/>
      <c r="W315" s="74"/>
      <c r="X315" s="74"/>
      <c r="Y315" s="74"/>
      <c r="Z315" s="74"/>
      <c r="AA315" s="74"/>
      <c r="AB315" s="74"/>
      <c r="AC315" s="74"/>
      <c r="AD315" s="74"/>
      <c r="AE315" s="74"/>
      <c r="AF315" s="74"/>
      <c r="AG315" s="74"/>
      <c r="AH315" s="74"/>
      <c r="AI315" s="74"/>
      <c r="AJ315" s="74"/>
      <c r="AK315" s="74"/>
      <c r="AL315" s="74"/>
      <c r="AM315" s="74"/>
      <c r="AN315" s="74"/>
      <c r="AO315" s="74"/>
      <c r="AP315" s="74"/>
      <c r="AQ315" s="74"/>
      <c r="AR315" s="74"/>
      <c r="AS315" s="74"/>
      <c r="AT315" s="74"/>
      <c r="AU315" s="74"/>
      <c r="AV315" s="74"/>
      <c r="AW315" s="74"/>
      <c r="AX315" s="74"/>
      <c r="AY315" s="74"/>
      <c r="AZ315" s="74"/>
      <c r="BA315" s="74"/>
      <c r="BB315" s="74"/>
      <c r="BC315" s="74"/>
      <c r="BD315" s="74"/>
      <c r="BE315" s="74"/>
      <c r="BF315" s="74"/>
      <c r="BG315" s="74"/>
      <c r="BH315" s="74"/>
      <c r="BI315" s="74"/>
      <c r="BJ315" s="74"/>
      <c r="BK315" s="74"/>
      <c r="BL315" s="74"/>
      <c r="BM315" s="74"/>
      <c r="BN315" s="74"/>
      <c r="BO315" s="74"/>
    </row>
    <row r="316" spans="1:67" x14ac:dyDescent="0.2">
      <c r="A316" s="74"/>
      <c r="B316" s="74"/>
      <c r="C316" s="74"/>
      <c r="D316" s="74"/>
      <c r="E316" s="74"/>
      <c r="F316" s="74"/>
      <c r="G316" s="74"/>
      <c r="H316" s="74"/>
      <c r="I316" s="74"/>
      <c r="J316" s="74"/>
      <c r="K316" s="74"/>
      <c r="L316" s="74"/>
      <c r="M316" s="74"/>
      <c r="N316" s="74"/>
      <c r="O316" s="74"/>
      <c r="P316" s="74"/>
      <c r="Q316" s="74"/>
      <c r="R316" s="74"/>
      <c r="S316" s="74"/>
      <c r="T316" s="74"/>
      <c r="U316" s="74"/>
      <c r="V316" s="74"/>
      <c r="W316" s="74"/>
      <c r="X316" s="74"/>
      <c r="Y316" s="74"/>
      <c r="Z316" s="74"/>
      <c r="AA316" s="74"/>
      <c r="AB316" s="74"/>
      <c r="AC316" s="74"/>
      <c r="AD316" s="74"/>
      <c r="AE316" s="74"/>
      <c r="AF316" s="74"/>
      <c r="AG316" s="74"/>
      <c r="AH316" s="74"/>
      <c r="AI316" s="74"/>
      <c r="AJ316" s="74"/>
      <c r="AK316" s="74"/>
      <c r="AL316" s="74"/>
      <c r="AM316" s="74"/>
      <c r="AN316" s="74"/>
      <c r="AO316" s="74"/>
      <c r="AP316" s="74"/>
      <c r="AQ316" s="74"/>
      <c r="AR316" s="74"/>
      <c r="AS316" s="74"/>
      <c r="AT316" s="74"/>
      <c r="AU316" s="74"/>
      <c r="AV316" s="74"/>
      <c r="AW316" s="74"/>
      <c r="AX316" s="74"/>
      <c r="AY316" s="74"/>
      <c r="AZ316" s="74"/>
      <c r="BA316" s="74"/>
      <c r="BB316" s="74"/>
      <c r="BC316" s="74"/>
      <c r="BD316" s="74"/>
      <c r="BE316" s="74"/>
      <c r="BF316" s="74"/>
      <c r="BG316" s="74"/>
      <c r="BH316" s="74"/>
      <c r="BI316" s="74"/>
      <c r="BJ316" s="74"/>
      <c r="BK316" s="74"/>
      <c r="BL316" s="74"/>
      <c r="BM316" s="74"/>
      <c r="BN316" s="74"/>
      <c r="BO316" s="74"/>
    </row>
    <row r="317" spans="1:67" x14ac:dyDescent="0.2">
      <c r="A317" s="74"/>
      <c r="B317" s="74"/>
      <c r="C317" s="74"/>
      <c r="D317" s="74"/>
      <c r="E317" s="74"/>
      <c r="F317" s="74"/>
      <c r="G317" s="74"/>
      <c r="H317" s="74"/>
      <c r="I317" s="74"/>
      <c r="J317" s="74"/>
      <c r="K317" s="74"/>
      <c r="L317" s="74"/>
      <c r="M317" s="74"/>
      <c r="N317" s="74"/>
      <c r="O317" s="74"/>
      <c r="P317" s="74"/>
      <c r="Q317" s="74"/>
      <c r="R317" s="74"/>
      <c r="S317" s="74"/>
      <c r="T317" s="74"/>
      <c r="U317" s="74"/>
      <c r="V317" s="74"/>
      <c r="W317" s="74"/>
      <c r="X317" s="74"/>
      <c r="Y317" s="74"/>
      <c r="Z317" s="74"/>
      <c r="AA317" s="74"/>
      <c r="AB317" s="74"/>
      <c r="AC317" s="74"/>
      <c r="AD317" s="74"/>
      <c r="AE317" s="74"/>
      <c r="AF317" s="74"/>
      <c r="AG317" s="74"/>
      <c r="AH317" s="74"/>
      <c r="AI317" s="74"/>
      <c r="AJ317" s="74"/>
      <c r="AK317" s="74"/>
      <c r="AL317" s="74"/>
      <c r="AM317" s="74"/>
      <c r="AN317" s="74"/>
      <c r="AO317" s="74"/>
      <c r="AP317" s="74"/>
      <c r="AQ317" s="74"/>
      <c r="AR317" s="74"/>
      <c r="AS317" s="74"/>
      <c r="AT317" s="74"/>
      <c r="AU317" s="74"/>
      <c r="AV317" s="74"/>
      <c r="AW317" s="74"/>
      <c r="AX317" s="74"/>
      <c r="AY317" s="74"/>
      <c r="AZ317" s="74"/>
      <c r="BA317" s="74"/>
      <c r="BB317" s="74"/>
      <c r="BC317" s="74"/>
      <c r="BD317" s="74"/>
      <c r="BE317" s="74"/>
      <c r="BF317" s="74"/>
      <c r="BG317" s="74"/>
      <c r="BH317" s="74"/>
      <c r="BI317" s="74"/>
      <c r="BJ317" s="74"/>
      <c r="BK317" s="74"/>
      <c r="BL317" s="74"/>
      <c r="BM317" s="74"/>
      <c r="BN317" s="74"/>
      <c r="BO317" s="74"/>
    </row>
    <row r="318" spans="1:67" x14ac:dyDescent="0.2">
      <c r="A318" s="74"/>
      <c r="B318" s="74"/>
      <c r="C318" s="74"/>
      <c r="D318" s="74"/>
      <c r="E318" s="74"/>
      <c r="F318" s="74"/>
      <c r="G318" s="74"/>
      <c r="H318" s="74"/>
      <c r="I318" s="74"/>
      <c r="J318" s="74"/>
      <c r="K318" s="74"/>
      <c r="L318" s="74"/>
      <c r="M318" s="74"/>
      <c r="N318" s="74"/>
      <c r="O318" s="74"/>
      <c r="P318" s="74"/>
      <c r="Q318" s="74"/>
      <c r="R318" s="74"/>
      <c r="S318" s="74"/>
      <c r="T318" s="74"/>
      <c r="U318" s="74"/>
      <c r="V318" s="74"/>
      <c r="W318" s="74"/>
      <c r="X318" s="74"/>
      <c r="Y318" s="74"/>
      <c r="Z318" s="74"/>
      <c r="AA318" s="74"/>
      <c r="AB318" s="74"/>
      <c r="AC318" s="74"/>
      <c r="AD318" s="74"/>
      <c r="AE318" s="74"/>
      <c r="AF318" s="74"/>
      <c r="AG318" s="74"/>
      <c r="AH318" s="74"/>
      <c r="AI318" s="74"/>
      <c r="AJ318" s="74"/>
      <c r="AK318" s="74"/>
      <c r="AL318" s="74"/>
      <c r="AM318" s="74"/>
      <c r="AN318" s="74"/>
      <c r="AO318" s="74"/>
      <c r="AP318" s="74"/>
      <c r="AQ318" s="74"/>
      <c r="AR318" s="74"/>
      <c r="AS318" s="74"/>
      <c r="AT318" s="74"/>
      <c r="AU318" s="74"/>
      <c r="AV318" s="74"/>
      <c r="AW318" s="74"/>
      <c r="AX318" s="74"/>
      <c r="AY318" s="74"/>
      <c r="AZ318" s="74"/>
      <c r="BA318" s="74"/>
      <c r="BB318" s="74"/>
      <c r="BC318" s="74"/>
      <c r="BD318" s="74"/>
      <c r="BE318" s="74"/>
      <c r="BF318" s="74"/>
      <c r="BG318" s="74"/>
      <c r="BH318" s="74"/>
      <c r="BI318" s="74"/>
      <c r="BJ318" s="74"/>
      <c r="BK318" s="74"/>
      <c r="BL318" s="74"/>
      <c r="BM318" s="74"/>
      <c r="BN318" s="74"/>
      <c r="BO318" s="74"/>
    </row>
    <row r="319" spans="1:67" x14ac:dyDescent="0.2">
      <c r="A319" s="74"/>
      <c r="B319" s="74"/>
      <c r="C319" s="74"/>
      <c r="D319" s="74"/>
      <c r="E319" s="74"/>
      <c r="F319" s="74"/>
      <c r="G319" s="74"/>
      <c r="H319" s="74"/>
      <c r="I319" s="74"/>
      <c r="J319" s="74"/>
      <c r="K319" s="74"/>
      <c r="L319" s="74"/>
      <c r="M319" s="74"/>
      <c r="N319" s="74"/>
      <c r="O319" s="74"/>
      <c r="P319" s="74"/>
      <c r="Q319" s="74"/>
      <c r="R319" s="74"/>
      <c r="S319" s="74"/>
      <c r="T319" s="74"/>
      <c r="U319" s="74"/>
      <c r="V319" s="74"/>
      <c r="W319" s="74"/>
      <c r="X319" s="74"/>
      <c r="Y319" s="74"/>
      <c r="Z319" s="74"/>
      <c r="AA319" s="74"/>
      <c r="AB319" s="74"/>
      <c r="AC319" s="74"/>
      <c r="AD319" s="74"/>
      <c r="AE319" s="74"/>
      <c r="AF319" s="74"/>
      <c r="AG319" s="74"/>
      <c r="AH319" s="74"/>
      <c r="AI319" s="74"/>
      <c r="AJ319" s="74"/>
      <c r="AK319" s="74"/>
      <c r="AL319" s="74"/>
      <c r="AM319" s="74"/>
      <c r="AN319" s="74"/>
      <c r="AO319" s="74"/>
      <c r="AP319" s="74"/>
      <c r="AQ319" s="74"/>
      <c r="AR319" s="74"/>
      <c r="AS319" s="74"/>
      <c r="AT319" s="74"/>
      <c r="AU319" s="74"/>
      <c r="AV319" s="74"/>
      <c r="AW319" s="74"/>
      <c r="AX319" s="74"/>
      <c r="AY319" s="74"/>
      <c r="AZ319" s="74"/>
      <c r="BA319" s="74"/>
      <c r="BB319" s="74"/>
      <c r="BC319" s="74"/>
      <c r="BD319" s="74"/>
      <c r="BE319" s="74"/>
      <c r="BF319" s="74"/>
      <c r="BG319" s="74"/>
      <c r="BH319" s="74"/>
      <c r="BI319" s="74"/>
      <c r="BJ319" s="74"/>
      <c r="BK319" s="74"/>
      <c r="BL319" s="74"/>
      <c r="BM319" s="74"/>
      <c r="BN319" s="74"/>
      <c r="BO319" s="74"/>
    </row>
    <row r="320" spans="1:67" x14ac:dyDescent="0.2">
      <c r="A320" s="74"/>
      <c r="B320" s="74"/>
      <c r="C320" s="74"/>
      <c r="D320" s="74"/>
      <c r="E320" s="74"/>
      <c r="F320" s="74"/>
      <c r="G320" s="74"/>
      <c r="H320" s="74"/>
      <c r="I320" s="74"/>
      <c r="J320" s="74"/>
      <c r="K320" s="74"/>
      <c r="L320" s="74"/>
      <c r="M320" s="74"/>
      <c r="N320" s="74"/>
      <c r="O320" s="74"/>
      <c r="P320" s="74"/>
      <c r="Q320" s="74"/>
      <c r="R320" s="74"/>
      <c r="S320" s="74"/>
      <c r="T320" s="74"/>
      <c r="U320" s="74"/>
      <c r="V320" s="74"/>
      <c r="W320" s="74"/>
      <c r="X320" s="74"/>
      <c r="Y320" s="74"/>
      <c r="Z320" s="74"/>
      <c r="AA320" s="74"/>
      <c r="AB320" s="74"/>
      <c r="AC320" s="74"/>
      <c r="AD320" s="74"/>
      <c r="AE320" s="74"/>
      <c r="AF320" s="74"/>
      <c r="AG320" s="74"/>
      <c r="AH320" s="74"/>
      <c r="AI320" s="74"/>
      <c r="AJ320" s="74"/>
      <c r="AK320" s="74"/>
      <c r="AL320" s="74"/>
      <c r="AM320" s="74"/>
      <c r="AN320" s="74"/>
      <c r="AO320" s="74"/>
      <c r="AP320" s="74"/>
      <c r="AQ320" s="74"/>
      <c r="AR320" s="74"/>
      <c r="AS320" s="74"/>
      <c r="AT320" s="74"/>
      <c r="AU320" s="74"/>
      <c r="AV320" s="74"/>
      <c r="AW320" s="74"/>
      <c r="AX320" s="74"/>
      <c r="AY320" s="74"/>
      <c r="AZ320" s="74"/>
      <c r="BA320" s="74"/>
      <c r="BB320" s="74"/>
      <c r="BC320" s="74"/>
      <c r="BD320" s="74"/>
      <c r="BE320" s="74"/>
      <c r="BF320" s="74"/>
      <c r="BG320" s="74"/>
      <c r="BH320" s="74"/>
      <c r="BI320" s="74"/>
      <c r="BJ320" s="74"/>
      <c r="BK320" s="74"/>
      <c r="BL320" s="74"/>
      <c r="BM320" s="74"/>
      <c r="BN320" s="74"/>
      <c r="BO320" s="74"/>
    </row>
    <row r="321" spans="1:67" x14ac:dyDescent="0.2">
      <c r="A321" s="74"/>
      <c r="B321" s="74"/>
      <c r="C321" s="74"/>
      <c r="D321" s="74"/>
      <c r="E321" s="74"/>
      <c r="F321" s="74"/>
      <c r="G321" s="74"/>
      <c r="H321" s="74"/>
      <c r="I321" s="74"/>
      <c r="J321" s="74"/>
      <c r="K321" s="74"/>
      <c r="L321" s="74"/>
      <c r="M321" s="74"/>
      <c r="N321" s="74"/>
      <c r="O321" s="74"/>
      <c r="P321" s="74"/>
      <c r="Q321" s="74"/>
      <c r="R321" s="74"/>
      <c r="S321" s="74"/>
      <c r="T321" s="74"/>
      <c r="U321" s="74"/>
      <c r="V321" s="74"/>
      <c r="W321" s="74"/>
      <c r="X321" s="74"/>
      <c r="Y321" s="74"/>
      <c r="Z321" s="74"/>
      <c r="AA321" s="74"/>
      <c r="AB321" s="74"/>
      <c r="AC321" s="74"/>
      <c r="AD321" s="74"/>
      <c r="AE321" s="74"/>
      <c r="AF321" s="74"/>
      <c r="AG321" s="74"/>
      <c r="AH321" s="74"/>
      <c r="AI321" s="74"/>
      <c r="AJ321" s="74"/>
      <c r="AK321" s="74"/>
      <c r="AL321" s="74"/>
      <c r="AM321" s="74"/>
      <c r="AN321" s="74"/>
      <c r="AO321" s="74"/>
      <c r="AP321" s="74"/>
      <c r="AQ321" s="74"/>
      <c r="AR321" s="74"/>
      <c r="AS321" s="74"/>
      <c r="AT321" s="74"/>
      <c r="AU321" s="74"/>
      <c r="AV321" s="74"/>
      <c r="AW321" s="74"/>
      <c r="AX321" s="74"/>
      <c r="AY321" s="74"/>
      <c r="AZ321" s="74"/>
      <c r="BA321" s="74"/>
      <c r="BB321" s="74"/>
      <c r="BC321" s="74"/>
      <c r="BD321" s="74"/>
      <c r="BE321" s="74"/>
      <c r="BF321" s="74"/>
      <c r="BG321" s="74"/>
      <c r="BH321" s="74"/>
      <c r="BI321" s="74"/>
      <c r="BJ321" s="74"/>
      <c r="BK321" s="74"/>
      <c r="BL321" s="74"/>
      <c r="BM321" s="74"/>
      <c r="BN321" s="74"/>
      <c r="BO321" s="74"/>
    </row>
    <row r="322" spans="1:67" x14ac:dyDescent="0.2">
      <c r="A322" s="74"/>
      <c r="B322" s="74"/>
      <c r="C322" s="74"/>
      <c r="D322" s="74"/>
      <c r="E322" s="74"/>
      <c r="F322" s="74"/>
      <c r="G322" s="74"/>
      <c r="H322" s="74"/>
      <c r="I322" s="74"/>
      <c r="J322" s="74"/>
      <c r="K322" s="74"/>
      <c r="L322" s="74"/>
      <c r="M322" s="74"/>
      <c r="N322" s="74"/>
      <c r="O322" s="74"/>
      <c r="P322" s="74"/>
      <c r="Q322" s="74"/>
      <c r="R322" s="74"/>
      <c r="S322" s="74"/>
      <c r="T322" s="74"/>
      <c r="U322" s="74"/>
      <c r="V322" s="74"/>
      <c r="W322" s="74"/>
      <c r="X322" s="74"/>
      <c r="Y322" s="74"/>
      <c r="Z322" s="74"/>
      <c r="AA322" s="74"/>
      <c r="AB322" s="74"/>
      <c r="AC322" s="74"/>
      <c r="AD322" s="74"/>
      <c r="AE322" s="74"/>
      <c r="AF322" s="74"/>
      <c r="AG322" s="74"/>
      <c r="AH322" s="74"/>
      <c r="AI322" s="74"/>
      <c r="AJ322" s="74"/>
      <c r="AK322" s="74"/>
      <c r="AL322" s="74"/>
      <c r="AM322" s="74"/>
      <c r="AN322" s="74"/>
      <c r="AO322" s="74"/>
      <c r="AP322" s="74"/>
      <c r="AQ322" s="74"/>
      <c r="AR322" s="74"/>
      <c r="AS322" s="74"/>
      <c r="AT322" s="74"/>
      <c r="AU322" s="74"/>
      <c r="AV322" s="74"/>
      <c r="AW322" s="74"/>
      <c r="AX322" s="74"/>
      <c r="AY322" s="74"/>
      <c r="AZ322" s="74"/>
      <c r="BA322" s="74"/>
      <c r="BB322" s="74"/>
      <c r="BC322" s="74"/>
      <c r="BD322" s="74"/>
      <c r="BE322" s="74"/>
      <c r="BF322" s="74"/>
      <c r="BG322" s="74"/>
      <c r="BH322" s="74"/>
      <c r="BI322" s="74"/>
      <c r="BJ322" s="74"/>
      <c r="BK322" s="74"/>
      <c r="BL322" s="74"/>
      <c r="BM322" s="74"/>
      <c r="BN322" s="74"/>
      <c r="BO322" s="74"/>
    </row>
    <row r="323" spans="1:67" x14ac:dyDescent="0.2">
      <c r="A323" s="74"/>
      <c r="B323" s="74"/>
      <c r="C323" s="74"/>
      <c r="D323" s="74"/>
      <c r="E323" s="74"/>
      <c r="F323" s="74"/>
      <c r="G323" s="74"/>
      <c r="H323" s="74"/>
      <c r="I323" s="74"/>
      <c r="J323" s="74"/>
      <c r="K323" s="74"/>
      <c r="L323" s="74"/>
      <c r="M323" s="74"/>
      <c r="N323" s="74"/>
      <c r="O323" s="74"/>
      <c r="P323" s="74"/>
      <c r="Q323" s="74"/>
      <c r="R323" s="74"/>
      <c r="S323" s="74"/>
      <c r="T323" s="74"/>
      <c r="U323" s="74"/>
      <c r="V323" s="74"/>
      <c r="W323" s="74"/>
      <c r="X323" s="74"/>
      <c r="Y323" s="74"/>
      <c r="Z323" s="74"/>
      <c r="AA323" s="74"/>
      <c r="AB323" s="74"/>
      <c r="AC323" s="74"/>
      <c r="AD323" s="74"/>
      <c r="AE323" s="74"/>
      <c r="AF323" s="74"/>
      <c r="AG323" s="74"/>
      <c r="AH323" s="74"/>
      <c r="AI323" s="74"/>
      <c r="AJ323" s="74"/>
      <c r="AK323" s="74"/>
      <c r="AL323" s="74"/>
      <c r="AM323" s="74"/>
      <c r="AN323" s="74"/>
      <c r="AO323" s="74"/>
      <c r="AP323" s="74"/>
      <c r="AQ323" s="74"/>
      <c r="AR323" s="74"/>
      <c r="AS323" s="74"/>
      <c r="AT323" s="74"/>
      <c r="AU323" s="74"/>
      <c r="AV323" s="74"/>
      <c r="AW323" s="74"/>
      <c r="AX323" s="74"/>
      <c r="AY323" s="74"/>
      <c r="AZ323" s="74"/>
      <c r="BA323" s="74"/>
      <c r="BB323" s="74"/>
      <c r="BC323" s="74"/>
      <c r="BD323" s="74"/>
      <c r="BE323" s="74"/>
      <c r="BF323" s="74"/>
      <c r="BG323" s="74"/>
      <c r="BH323" s="74"/>
      <c r="BI323" s="74"/>
      <c r="BJ323" s="74"/>
      <c r="BK323" s="74"/>
      <c r="BL323" s="74"/>
      <c r="BM323" s="74"/>
      <c r="BN323" s="74"/>
      <c r="BO323" s="74"/>
    </row>
    <row r="324" spans="1:67" x14ac:dyDescent="0.2">
      <c r="A324" s="74"/>
      <c r="B324" s="74"/>
      <c r="C324" s="74"/>
      <c r="D324" s="74"/>
      <c r="E324" s="74"/>
      <c r="F324" s="74"/>
      <c r="G324" s="74"/>
      <c r="H324" s="74"/>
      <c r="I324" s="74"/>
      <c r="J324" s="74"/>
      <c r="K324" s="74"/>
      <c r="L324" s="74"/>
      <c r="M324" s="74"/>
      <c r="N324" s="74"/>
      <c r="O324" s="74"/>
      <c r="P324" s="74"/>
      <c r="Q324" s="74"/>
      <c r="R324" s="74"/>
      <c r="S324" s="74"/>
      <c r="T324" s="74"/>
      <c r="U324" s="74"/>
      <c r="V324" s="74"/>
      <c r="W324" s="74"/>
      <c r="X324" s="74"/>
      <c r="Y324" s="74"/>
      <c r="Z324" s="74"/>
      <c r="AA324" s="74"/>
      <c r="AB324" s="74"/>
      <c r="AC324" s="74"/>
      <c r="AD324" s="74"/>
      <c r="AE324" s="74"/>
      <c r="AF324" s="74"/>
      <c r="AG324" s="74"/>
      <c r="AH324" s="74"/>
      <c r="AI324" s="74"/>
      <c r="AJ324" s="74"/>
      <c r="AK324" s="74"/>
      <c r="AL324" s="74"/>
      <c r="AM324" s="74"/>
      <c r="AN324" s="74"/>
      <c r="AO324" s="74"/>
      <c r="AP324" s="74"/>
      <c r="AQ324" s="74"/>
      <c r="AR324" s="74"/>
      <c r="AS324" s="74"/>
      <c r="AT324" s="74"/>
      <c r="AU324" s="74"/>
      <c r="AV324" s="74"/>
      <c r="AW324" s="74"/>
      <c r="AX324" s="74"/>
      <c r="AY324" s="74"/>
      <c r="AZ324" s="74"/>
      <c r="BA324" s="74"/>
      <c r="BB324" s="74"/>
      <c r="BC324" s="74"/>
      <c r="BD324" s="74"/>
      <c r="BE324" s="74"/>
      <c r="BF324" s="74"/>
      <c r="BG324" s="74"/>
      <c r="BH324" s="74"/>
      <c r="BI324" s="74"/>
      <c r="BJ324" s="74"/>
      <c r="BK324" s="74"/>
      <c r="BL324" s="74"/>
      <c r="BM324" s="74"/>
      <c r="BN324" s="74"/>
      <c r="BO324" s="74"/>
    </row>
    <row r="325" spans="1:67" x14ac:dyDescent="0.2">
      <c r="A325" s="74"/>
      <c r="B325" s="74"/>
      <c r="C325" s="74"/>
      <c r="D325" s="74"/>
      <c r="E325" s="74"/>
      <c r="F325" s="74"/>
      <c r="G325" s="74"/>
      <c r="H325" s="74"/>
      <c r="I325" s="74"/>
      <c r="J325" s="74"/>
      <c r="K325" s="74"/>
      <c r="L325" s="74"/>
      <c r="M325" s="74"/>
      <c r="N325" s="74"/>
      <c r="O325" s="74"/>
      <c r="P325" s="74"/>
      <c r="Q325" s="74"/>
      <c r="R325" s="74"/>
      <c r="S325" s="74"/>
      <c r="T325" s="74"/>
      <c r="U325" s="74"/>
      <c r="V325" s="74"/>
      <c r="W325" s="74"/>
      <c r="X325" s="74"/>
      <c r="Y325" s="74"/>
      <c r="Z325" s="74"/>
      <c r="AA325" s="74"/>
      <c r="AB325" s="74"/>
      <c r="AC325" s="74"/>
      <c r="AD325" s="74"/>
      <c r="AE325" s="74"/>
      <c r="AF325" s="74"/>
      <c r="AG325" s="74"/>
      <c r="AH325" s="74"/>
      <c r="AI325" s="74"/>
      <c r="AJ325" s="74"/>
      <c r="AK325" s="74"/>
      <c r="AL325" s="74"/>
      <c r="AM325" s="74"/>
      <c r="AN325" s="74"/>
      <c r="AO325" s="74"/>
      <c r="AP325" s="74"/>
      <c r="AQ325" s="74"/>
      <c r="AR325" s="74"/>
      <c r="AS325" s="74"/>
      <c r="AT325" s="74"/>
      <c r="AU325" s="74"/>
      <c r="AV325" s="74"/>
      <c r="AW325" s="74"/>
      <c r="AX325" s="74"/>
      <c r="AY325" s="74"/>
      <c r="AZ325" s="74"/>
      <c r="BA325" s="74"/>
      <c r="BB325" s="74"/>
      <c r="BC325" s="74"/>
      <c r="BD325" s="74"/>
      <c r="BE325" s="74"/>
      <c r="BF325" s="74"/>
      <c r="BG325" s="74"/>
      <c r="BH325" s="74"/>
      <c r="BI325" s="74"/>
      <c r="BJ325" s="74"/>
      <c r="BK325" s="74"/>
      <c r="BL325" s="74"/>
      <c r="BM325" s="74"/>
      <c r="BN325" s="74"/>
      <c r="BO325" s="74"/>
    </row>
    <row r="326" spans="1:67" x14ac:dyDescent="0.2">
      <c r="A326" s="74"/>
      <c r="B326" s="74"/>
      <c r="C326" s="74"/>
      <c r="D326" s="74"/>
      <c r="E326" s="74"/>
      <c r="F326" s="74"/>
      <c r="G326" s="74"/>
      <c r="H326" s="74"/>
      <c r="I326" s="74"/>
      <c r="J326" s="74"/>
      <c r="K326" s="74"/>
      <c r="L326" s="74"/>
      <c r="M326" s="74"/>
      <c r="N326" s="74"/>
      <c r="O326" s="74"/>
      <c r="P326" s="74"/>
      <c r="Q326" s="74"/>
      <c r="R326" s="74"/>
      <c r="S326" s="74"/>
      <c r="T326" s="74"/>
      <c r="U326" s="74"/>
      <c r="V326" s="74"/>
      <c r="W326" s="74"/>
      <c r="X326" s="74"/>
      <c r="Y326" s="74"/>
      <c r="Z326" s="74"/>
      <c r="AA326" s="74"/>
      <c r="AB326" s="74"/>
      <c r="AC326" s="74"/>
      <c r="AD326" s="74"/>
      <c r="AE326" s="74"/>
      <c r="AF326" s="74"/>
      <c r="AG326" s="74"/>
      <c r="AH326" s="74"/>
      <c r="AI326" s="74"/>
      <c r="AJ326" s="74"/>
      <c r="AK326" s="74"/>
      <c r="AL326" s="74"/>
      <c r="AM326" s="74"/>
      <c r="AN326" s="74"/>
      <c r="AO326" s="74"/>
      <c r="AP326" s="74"/>
      <c r="AQ326" s="74"/>
      <c r="AR326" s="74"/>
      <c r="AS326" s="74"/>
      <c r="AT326" s="74"/>
      <c r="AU326" s="74"/>
      <c r="AV326" s="74"/>
      <c r="AW326" s="74"/>
      <c r="AX326" s="74"/>
      <c r="AY326" s="74"/>
      <c r="AZ326" s="74"/>
      <c r="BA326" s="74"/>
      <c r="BB326" s="74"/>
      <c r="BC326" s="74"/>
      <c r="BD326" s="74"/>
      <c r="BE326" s="74"/>
      <c r="BF326" s="74"/>
      <c r="BG326" s="74"/>
      <c r="BH326" s="74"/>
      <c r="BI326" s="74"/>
      <c r="BJ326" s="74"/>
      <c r="BK326" s="74"/>
      <c r="BL326" s="74"/>
      <c r="BM326" s="74"/>
      <c r="BN326" s="74"/>
      <c r="BO326" s="74"/>
    </row>
  </sheetData>
  <phoneticPr fontId="17" type="noConversion"/>
  <pageMargins left="0.7" right="0.7" top="0.75" bottom="0.75" header="0.3" footer="0.3"/>
  <pageSetup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52">
    <tabColor theme="9" tint="-0.249977111117893"/>
  </sheetPr>
  <dimension ref="A1:P199"/>
  <sheetViews>
    <sheetView zoomScale="70" zoomScaleNormal="55" workbookViewId="0">
      <pane xSplit="1" ySplit="1" topLeftCell="F92" activePane="bottomRight" state="frozen"/>
      <selection activeCell="L178" sqref="L178"/>
      <selection pane="topRight" activeCell="L178" sqref="L178"/>
      <selection pane="bottomLeft" activeCell="L178" sqref="L178"/>
      <selection pane="bottomRight" activeCell="A104" sqref="A104"/>
    </sheetView>
  </sheetViews>
  <sheetFormatPr defaultRowHeight="12.75" x14ac:dyDescent="0.2"/>
  <cols>
    <col min="1" max="1" width="45.42578125" customWidth="1"/>
    <col min="2" max="2" width="34.85546875" bestFit="1" customWidth="1"/>
    <col min="3" max="3" width="37.28515625" bestFit="1" customWidth="1"/>
    <col min="4" max="4" width="35.42578125" bestFit="1" customWidth="1"/>
    <col min="5" max="6" width="35.42578125" customWidth="1"/>
    <col min="7" max="7" width="35.28515625" bestFit="1" customWidth="1"/>
    <col min="8" max="8" width="36.85546875" bestFit="1" customWidth="1"/>
    <col min="9" max="9" width="35.28515625" bestFit="1" customWidth="1"/>
    <col min="10" max="10" width="16" bestFit="1" customWidth="1"/>
    <col min="11" max="11" width="44.28515625" style="50" bestFit="1" customWidth="1"/>
  </cols>
  <sheetData>
    <row r="1" spans="1:16" ht="29.25" customHeight="1" thickBot="1" x14ac:dyDescent="0.25">
      <c r="A1" s="158"/>
      <c r="B1" s="159" t="s">
        <v>398</v>
      </c>
      <c r="C1" s="159" t="s">
        <v>400</v>
      </c>
      <c r="D1" s="159" t="s">
        <v>402</v>
      </c>
      <c r="E1" s="159" t="s">
        <v>1187</v>
      </c>
      <c r="F1" s="159" t="s">
        <v>1189</v>
      </c>
      <c r="G1" s="159" t="s">
        <v>194</v>
      </c>
      <c r="H1" s="159" t="s">
        <v>195</v>
      </c>
      <c r="I1" s="159" t="s">
        <v>196</v>
      </c>
      <c r="J1" s="159" t="s">
        <v>1019</v>
      </c>
      <c r="K1" s="160" t="s">
        <v>1020</v>
      </c>
    </row>
    <row r="2" spans="1:16" ht="15" x14ac:dyDescent="0.25">
      <c r="A2" s="180" t="s">
        <v>1527</v>
      </c>
      <c r="B2" s="170">
        <v>0</v>
      </c>
      <c r="C2" s="170">
        <v>0</v>
      </c>
      <c r="D2" s="170">
        <v>0</v>
      </c>
      <c r="E2" s="170">
        <v>0</v>
      </c>
      <c r="F2" s="170">
        <v>0</v>
      </c>
      <c r="G2" s="161">
        <v>0</v>
      </c>
      <c r="H2" s="161">
        <v>0</v>
      </c>
      <c r="I2" s="170">
        <v>0</v>
      </c>
      <c r="J2" s="171">
        <v>0</v>
      </c>
      <c r="K2" s="172" t="s">
        <v>197</v>
      </c>
      <c r="L2" s="40"/>
      <c r="M2" s="40"/>
      <c r="N2" s="40"/>
      <c r="O2" s="40"/>
      <c r="P2" s="40"/>
    </row>
    <row r="3" spans="1:16" ht="15" x14ac:dyDescent="0.25">
      <c r="A3" s="89" t="s">
        <v>1528</v>
      </c>
      <c r="B3" s="73">
        <v>0</v>
      </c>
      <c r="C3" s="73">
        <v>0</v>
      </c>
      <c r="D3" s="73">
        <v>0</v>
      </c>
      <c r="E3" s="73">
        <v>0</v>
      </c>
      <c r="F3" s="73">
        <v>0</v>
      </c>
      <c r="G3" s="74">
        <v>0</v>
      </c>
      <c r="H3" s="74">
        <v>0</v>
      </c>
      <c r="I3" s="73">
        <v>0</v>
      </c>
      <c r="J3" s="75">
        <v>0</v>
      </c>
      <c r="K3" s="76" t="s">
        <v>1529</v>
      </c>
      <c r="L3" s="40"/>
      <c r="M3" s="40"/>
      <c r="N3" s="40"/>
      <c r="O3" s="40"/>
      <c r="P3" s="40"/>
    </row>
    <row r="4" spans="1:16" ht="15" x14ac:dyDescent="0.25">
      <c r="A4" s="72" t="s">
        <v>1530</v>
      </c>
      <c r="B4" s="73">
        <v>0</v>
      </c>
      <c r="C4" s="73">
        <v>1</v>
      </c>
      <c r="D4" s="73">
        <v>0</v>
      </c>
      <c r="E4" s="73">
        <v>0</v>
      </c>
      <c r="F4" s="73">
        <v>0</v>
      </c>
      <c r="G4" s="74">
        <v>0</v>
      </c>
      <c r="H4" s="74">
        <v>0</v>
      </c>
      <c r="I4" s="73">
        <v>0</v>
      </c>
      <c r="J4" s="75">
        <v>1</v>
      </c>
      <c r="K4" s="76" t="s">
        <v>198</v>
      </c>
      <c r="L4" s="40"/>
      <c r="M4" s="40"/>
      <c r="N4" s="40"/>
      <c r="O4" s="40"/>
      <c r="P4" s="40"/>
    </row>
    <row r="5" spans="1:16" ht="15" x14ac:dyDescent="0.25">
      <c r="A5" s="72" t="s">
        <v>1531</v>
      </c>
      <c r="B5" s="73">
        <v>0</v>
      </c>
      <c r="C5" s="73">
        <v>1</v>
      </c>
      <c r="D5" s="73">
        <v>0</v>
      </c>
      <c r="E5" s="73">
        <v>0</v>
      </c>
      <c r="F5" s="73">
        <v>0</v>
      </c>
      <c r="G5" s="74">
        <v>0</v>
      </c>
      <c r="H5" s="74">
        <v>0</v>
      </c>
      <c r="I5" s="73">
        <v>0</v>
      </c>
      <c r="J5" s="75">
        <v>1</v>
      </c>
      <c r="K5" s="76" t="s">
        <v>199</v>
      </c>
      <c r="L5" s="40"/>
      <c r="M5" s="40"/>
      <c r="N5" s="40"/>
      <c r="O5" s="40"/>
      <c r="P5" s="40"/>
    </row>
    <row r="6" spans="1:16" ht="15" x14ac:dyDescent="0.25">
      <c r="A6" s="72" t="s">
        <v>1532</v>
      </c>
      <c r="B6" s="73">
        <v>0</v>
      </c>
      <c r="C6" s="73">
        <v>1</v>
      </c>
      <c r="D6" s="73">
        <v>0</v>
      </c>
      <c r="E6" s="73">
        <v>0</v>
      </c>
      <c r="F6" s="73">
        <v>0</v>
      </c>
      <c r="G6" s="74">
        <v>0</v>
      </c>
      <c r="H6" s="74">
        <v>0</v>
      </c>
      <c r="I6" s="73">
        <v>0</v>
      </c>
      <c r="J6" s="75">
        <v>1</v>
      </c>
      <c r="K6" s="76" t="s">
        <v>200</v>
      </c>
      <c r="L6" s="40"/>
      <c r="M6" s="40"/>
      <c r="N6" s="40"/>
      <c r="O6" s="40"/>
      <c r="P6" s="40"/>
    </row>
    <row r="7" spans="1:16" s="43" customFormat="1" ht="15" x14ac:dyDescent="0.25">
      <c r="A7" s="72" t="s">
        <v>1533</v>
      </c>
      <c r="B7" s="73">
        <v>0</v>
      </c>
      <c r="C7" s="73">
        <v>1</v>
      </c>
      <c r="D7" s="73">
        <v>0</v>
      </c>
      <c r="E7" s="73">
        <v>0</v>
      </c>
      <c r="F7" s="73">
        <v>0</v>
      </c>
      <c r="G7" s="77">
        <v>0</v>
      </c>
      <c r="H7" s="77">
        <v>0</v>
      </c>
      <c r="I7" s="73">
        <v>0</v>
      </c>
      <c r="J7" s="75">
        <v>1</v>
      </c>
      <c r="K7" s="76" t="s">
        <v>201</v>
      </c>
      <c r="L7" s="44"/>
      <c r="M7" s="44"/>
      <c r="N7" s="44"/>
      <c r="O7" s="44"/>
      <c r="P7" s="44"/>
    </row>
    <row r="8" spans="1:16" ht="15" x14ac:dyDescent="0.25">
      <c r="A8" s="72" t="s">
        <v>1534</v>
      </c>
      <c r="B8" s="73">
        <v>0</v>
      </c>
      <c r="C8" s="73">
        <v>0</v>
      </c>
      <c r="D8" s="73">
        <v>0</v>
      </c>
      <c r="E8" s="73">
        <v>0</v>
      </c>
      <c r="F8" s="73">
        <v>0</v>
      </c>
      <c r="G8" s="74">
        <v>0</v>
      </c>
      <c r="H8" s="74">
        <v>0</v>
      </c>
      <c r="I8" s="73">
        <v>0</v>
      </c>
      <c r="J8" s="75">
        <v>0</v>
      </c>
      <c r="K8" s="76" t="s">
        <v>801</v>
      </c>
      <c r="L8" s="40"/>
      <c r="M8" s="40"/>
      <c r="N8" s="40"/>
      <c r="O8" s="40"/>
      <c r="P8" s="40"/>
    </row>
    <row r="9" spans="1:16" ht="15" x14ac:dyDescent="0.25">
      <c r="A9" s="72" t="s">
        <v>1535</v>
      </c>
      <c r="B9" s="73">
        <v>0</v>
      </c>
      <c r="C9" s="73">
        <v>1</v>
      </c>
      <c r="D9" s="73">
        <v>0</v>
      </c>
      <c r="E9" s="73">
        <v>0</v>
      </c>
      <c r="F9" s="73">
        <v>0</v>
      </c>
      <c r="G9" s="74">
        <v>0</v>
      </c>
      <c r="H9" s="74">
        <v>0</v>
      </c>
      <c r="I9" s="73">
        <v>0</v>
      </c>
      <c r="J9" s="75">
        <v>1</v>
      </c>
      <c r="K9" s="76" t="s">
        <v>202</v>
      </c>
      <c r="L9" s="40"/>
      <c r="M9" s="40"/>
      <c r="N9" s="40"/>
      <c r="O9" s="40"/>
      <c r="P9" s="40"/>
    </row>
    <row r="10" spans="1:16" ht="15" x14ac:dyDescent="0.25">
      <c r="A10" s="72" t="s">
        <v>1536</v>
      </c>
      <c r="B10" s="73">
        <v>0</v>
      </c>
      <c r="C10" s="73">
        <v>1</v>
      </c>
      <c r="D10" s="73">
        <v>0</v>
      </c>
      <c r="E10" s="73">
        <v>0</v>
      </c>
      <c r="F10" s="73">
        <v>0</v>
      </c>
      <c r="G10" s="74">
        <v>0</v>
      </c>
      <c r="H10" s="74">
        <v>0</v>
      </c>
      <c r="I10" s="73">
        <v>0</v>
      </c>
      <c r="J10" s="75">
        <v>1</v>
      </c>
      <c r="K10" s="76" t="s">
        <v>203</v>
      </c>
      <c r="L10" s="40"/>
      <c r="M10" s="40"/>
      <c r="N10" s="40"/>
      <c r="O10" s="40"/>
      <c r="P10" s="40"/>
    </row>
    <row r="11" spans="1:16" ht="15" x14ac:dyDescent="0.25">
      <c r="A11" s="72" t="s">
        <v>1537</v>
      </c>
      <c r="B11" s="73">
        <v>0</v>
      </c>
      <c r="C11" s="73">
        <v>1</v>
      </c>
      <c r="D11" s="73">
        <v>0</v>
      </c>
      <c r="E11" s="73">
        <v>0</v>
      </c>
      <c r="F11" s="73">
        <v>0</v>
      </c>
      <c r="G11" s="74">
        <v>0</v>
      </c>
      <c r="H11" s="74">
        <v>0</v>
      </c>
      <c r="I11" s="73">
        <v>0</v>
      </c>
      <c r="J11" s="75">
        <v>1</v>
      </c>
      <c r="K11" s="76" t="s">
        <v>204</v>
      </c>
      <c r="L11" s="40"/>
      <c r="M11" s="40"/>
      <c r="N11" s="40"/>
      <c r="O11" s="40"/>
      <c r="P11" s="40"/>
    </row>
    <row r="12" spans="1:16" ht="15" x14ac:dyDescent="0.25">
      <c r="A12" s="72" t="s">
        <v>1538</v>
      </c>
      <c r="B12" s="73">
        <v>0</v>
      </c>
      <c r="C12" s="73">
        <v>1</v>
      </c>
      <c r="D12" s="73">
        <v>0</v>
      </c>
      <c r="E12" s="73">
        <v>0</v>
      </c>
      <c r="F12" s="73">
        <v>0</v>
      </c>
      <c r="G12" s="74">
        <v>0</v>
      </c>
      <c r="H12" s="74">
        <v>0</v>
      </c>
      <c r="I12" s="73">
        <v>0</v>
      </c>
      <c r="J12" s="75">
        <v>1</v>
      </c>
      <c r="K12" s="76" t="s">
        <v>205</v>
      </c>
      <c r="L12" s="40"/>
      <c r="M12" s="40"/>
      <c r="N12" s="40"/>
      <c r="O12" s="40"/>
      <c r="P12" s="40"/>
    </row>
    <row r="13" spans="1:16" ht="15" x14ac:dyDescent="0.25">
      <c r="A13" s="72" t="s">
        <v>1539</v>
      </c>
      <c r="B13" s="73">
        <v>0</v>
      </c>
      <c r="C13" s="73">
        <v>1</v>
      </c>
      <c r="D13" s="73">
        <v>0</v>
      </c>
      <c r="E13" s="73">
        <v>0</v>
      </c>
      <c r="F13" s="73">
        <v>0</v>
      </c>
      <c r="G13" s="74">
        <v>0</v>
      </c>
      <c r="H13" s="74">
        <v>0</v>
      </c>
      <c r="I13" s="73">
        <v>0</v>
      </c>
      <c r="J13" s="75">
        <v>1</v>
      </c>
      <c r="K13" s="76" t="s">
        <v>206</v>
      </c>
      <c r="L13" s="40"/>
      <c r="M13" s="40"/>
      <c r="N13" s="40"/>
      <c r="O13" s="40"/>
      <c r="P13" s="40"/>
    </row>
    <row r="14" spans="1:16" ht="15" x14ac:dyDescent="0.25">
      <c r="A14" s="72" t="s">
        <v>1540</v>
      </c>
      <c r="B14" s="73">
        <v>0</v>
      </c>
      <c r="C14" s="73">
        <v>1</v>
      </c>
      <c r="D14" s="73">
        <v>0</v>
      </c>
      <c r="E14" s="73">
        <v>0</v>
      </c>
      <c r="F14" s="73">
        <v>0</v>
      </c>
      <c r="G14" s="74">
        <v>0</v>
      </c>
      <c r="H14" s="74">
        <v>0</v>
      </c>
      <c r="I14" s="73">
        <v>0</v>
      </c>
      <c r="J14" s="75">
        <v>1</v>
      </c>
      <c r="K14" s="76" t="s">
        <v>802</v>
      </c>
      <c r="L14" s="40"/>
      <c r="M14" s="40"/>
      <c r="N14" s="40"/>
      <c r="O14" s="40"/>
      <c r="P14" s="40"/>
    </row>
    <row r="15" spans="1:16" ht="15" x14ac:dyDescent="0.25">
      <c r="A15" s="72" t="s">
        <v>1545</v>
      </c>
      <c r="B15" s="73">
        <v>0</v>
      </c>
      <c r="C15" s="73">
        <v>1</v>
      </c>
      <c r="D15" s="73">
        <v>0</v>
      </c>
      <c r="E15" s="73">
        <v>0</v>
      </c>
      <c r="F15" s="73">
        <v>0</v>
      </c>
      <c r="G15" s="74">
        <v>0</v>
      </c>
      <c r="H15" s="74">
        <v>0</v>
      </c>
      <c r="I15" s="73">
        <v>0</v>
      </c>
      <c r="J15" s="75">
        <v>1</v>
      </c>
      <c r="K15" s="76" t="s">
        <v>803</v>
      </c>
      <c r="L15" s="40"/>
      <c r="M15" s="40"/>
      <c r="N15" s="40"/>
      <c r="O15" s="40"/>
      <c r="P15" s="40"/>
    </row>
    <row r="16" spans="1:16" ht="15" x14ac:dyDescent="0.25">
      <c r="A16" s="72" t="s">
        <v>1546</v>
      </c>
      <c r="B16" s="73">
        <v>0</v>
      </c>
      <c r="C16" s="73">
        <v>0</v>
      </c>
      <c r="D16" s="73">
        <v>0</v>
      </c>
      <c r="E16" s="73">
        <v>0</v>
      </c>
      <c r="F16" s="73">
        <v>0</v>
      </c>
      <c r="G16" s="74">
        <v>0</v>
      </c>
      <c r="H16" s="74">
        <v>0</v>
      </c>
      <c r="I16" s="73">
        <v>0</v>
      </c>
      <c r="J16" s="75">
        <v>0</v>
      </c>
      <c r="K16" s="76" t="s">
        <v>207</v>
      </c>
      <c r="L16" s="40"/>
      <c r="M16" s="40"/>
      <c r="N16" s="40"/>
      <c r="O16" s="40"/>
      <c r="P16" s="40"/>
    </row>
    <row r="17" spans="1:16" ht="15" x14ac:dyDescent="0.25">
      <c r="A17" s="72" t="s">
        <v>1547</v>
      </c>
      <c r="B17" s="73">
        <v>0</v>
      </c>
      <c r="C17" s="73">
        <v>1</v>
      </c>
      <c r="D17" s="73">
        <v>0</v>
      </c>
      <c r="E17" s="73">
        <v>0</v>
      </c>
      <c r="F17" s="73">
        <v>0</v>
      </c>
      <c r="G17" s="74">
        <v>0</v>
      </c>
      <c r="H17" s="74">
        <v>0</v>
      </c>
      <c r="I17" s="73">
        <v>0</v>
      </c>
      <c r="J17" s="75">
        <v>1</v>
      </c>
      <c r="K17" s="76" t="s">
        <v>208</v>
      </c>
      <c r="L17" s="40"/>
      <c r="M17" s="40"/>
      <c r="N17" s="40"/>
      <c r="O17" s="40"/>
      <c r="P17" s="40"/>
    </row>
    <row r="18" spans="1:16" ht="15" x14ac:dyDescent="0.25">
      <c r="A18" s="72" t="s">
        <v>1548</v>
      </c>
      <c r="B18" s="73">
        <v>0</v>
      </c>
      <c r="C18" s="73">
        <v>0</v>
      </c>
      <c r="D18" s="73">
        <v>0</v>
      </c>
      <c r="E18" s="73">
        <v>0</v>
      </c>
      <c r="F18" s="73">
        <v>0</v>
      </c>
      <c r="G18" s="74">
        <v>0</v>
      </c>
      <c r="H18" s="74">
        <v>0</v>
      </c>
      <c r="I18" s="73">
        <v>0</v>
      </c>
      <c r="J18" s="75">
        <v>0</v>
      </c>
      <c r="K18" s="76" t="s">
        <v>209</v>
      </c>
      <c r="L18" s="40"/>
      <c r="M18" s="40"/>
      <c r="N18" s="40"/>
      <c r="O18" s="40"/>
      <c r="P18" s="40"/>
    </row>
    <row r="19" spans="1:16" ht="15" x14ac:dyDescent="0.25">
      <c r="A19" s="72" t="s">
        <v>1549</v>
      </c>
      <c r="B19" s="73">
        <v>0</v>
      </c>
      <c r="C19" s="73">
        <v>0</v>
      </c>
      <c r="D19" s="73">
        <v>0</v>
      </c>
      <c r="E19" s="73">
        <v>0</v>
      </c>
      <c r="F19" s="73">
        <v>0</v>
      </c>
      <c r="G19" s="74">
        <v>0</v>
      </c>
      <c r="H19" s="74">
        <v>0</v>
      </c>
      <c r="I19" s="73">
        <v>0</v>
      </c>
      <c r="J19" s="75">
        <v>0</v>
      </c>
      <c r="K19" s="76" t="s">
        <v>210</v>
      </c>
      <c r="L19" s="40"/>
      <c r="M19" s="40"/>
      <c r="N19" s="40"/>
      <c r="O19" s="40"/>
      <c r="P19" s="40"/>
    </row>
    <row r="20" spans="1:16" ht="15" x14ac:dyDescent="0.25">
      <c r="A20" s="72" t="s">
        <v>1550</v>
      </c>
      <c r="B20" s="73">
        <v>0</v>
      </c>
      <c r="C20" s="73">
        <v>0</v>
      </c>
      <c r="D20" s="73">
        <v>0</v>
      </c>
      <c r="E20" s="73">
        <v>0</v>
      </c>
      <c r="F20" s="73">
        <v>0</v>
      </c>
      <c r="G20" s="74">
        <v>0</v>
      </c>
      <c r="H20" s="74">
        <v>0</v>
      </c>
      <c r="I20" s="73">
        <v>0</v>
      </c>
      <c r="J20" s="75">
        <v>0</v>
      </c>
      <c r="K20" s="76" t="s">
        <v>211</v>
      </c>
      <c r="L20" s="40"/>
      <c r="M20" s="40"/>
      <c r="N20" s="40"/>
      <c r="O20" s="40"/>
      <c r="P20" s="40"/>
    </row>
    <row r="21" spans="1:16" ht="15" x14ac:dyDescent="0.25">
      <c r="A21" s="72" t="s">
        <v>1551</v>
      </c>
      <c r="B21" s="73">
        <v>0</v>
      </c>
      <c r="C21" s="73">
        <v>1</v>
      </c>
      <c r="D21" s="73">
        <v>0</v>
      </c>
      <c r="E21" s="73">
        <v>0</v>
      </c>
      <c r="F21" s="73">
        <v>0</v>
      </c>
      <c r="G21" s="74">
        <v>0</v>
      </c>
      <c r="H21" s="74">
        <v>0</v>
      </c>
      <c r="I21" s="73">
        <v>0</v>
      </c>
      <c r="J21" s="75">
        <v>1</v>
      </c>
      <c r="K21" s="76" t="s">
        <v>212</v>
      </c>
      <c r="L21" s="40"/>
      <c r="M21" s="40"/>
      <c r="N21" s="40"/>
      <c r="O21" s="40"/>
      <c r="P21" s="40"/>
    </row>
    <row r="22" spans="1:16" ht="15" x14ac:dyDescent="0.25">
      <c r="A22" s="72" t="s">
        <v>1552</v>
      </c>
      <c r="B22" s="73">
        <v>0</v>
      </c>
      <c r="C22" s="73">
        <v>1</v>
      </c>
      <c r="D22" s="73">
        <v>0</v>
      </c>
      <c r="E22" s="73">
        <v>0</v>
      </c>
      <c r="F22" s="73">
        <v>0</v>
      </c>
      <c r="G22" s="74">
        <v>0</v>
      </c>
      <c r="H22" s="74">
        <v>0</v>
      </c>
      <c r="I22" s="73">
        <v>0</v>
      </c>
      <c r="J22" s="75">
        <v>1</v>
      </c>
      <c r="K22" s="76" t="s">
        <v>213</v>
      </c>
      <c r="L22" s="40"/>
      <c r="M22" s="40"/>
      <c r="N22" s="40"/>
      <c r="O22" s="40"/>
      <c r="P22" s="40"/>
    </row>
    <row r="23" spans="1:16" ht="15" x14ac:dyDescent="0.25">
      <c r="A23" s="72" t="s">
        <v>1553</v>
      </c>
      <c r="B23" s="73">
        <v>0</v>
      </c>
      <c r="C23" s="73">
        <v>1</v>
      </c>
      <c r="D23" s="73">
        <v>0</v>
      </c>
      <c r="E23" s="73">
        <v>0</v>
      </c>
      <c r="F23" s="73">
        <v>0</v>
      </c>
      <c r="G23" s="74">
        <v>0</v>
      </c>
      <c r="H23" s="74">
        <v>0</v>
      </c>
      <c r="I23" s="73">
        <v>0</v>
      </c>
      <c r="J23" s="75">
        <v>1</v>
      </c>
      <c r="K23" s="76" t="s">
        <v>214</v>
      </c>
      <c r="L23" s="40"/>
      <c r="M23" s="40"/>
      <c r="N23" s="40"/>
      <c r="O23" s="40"/>
      <c r="P23" s="40"/>
    </row>
    <row r="24" spans="1:16" ht="15" x14ac:dyDescent="0.25">
      <c r="A24" s="72" t="s">
        <v>1554</v>
      </c>
      <c r="B24" s="73">
        <v>0</v>
      </c>
      <c r="C24" s="73">
        <v>1</v>
      </c>
      <c r="D24" s="73">
        <v>0</v>
      </c>
      <c r="E24" s="73">
        <v>0</v>
      </c>
      <c r="F24" s="73">
        <v>0</v>
      </c>
      <c r="G24" s="74">
        <v>0</v>
      </c>
      <c r="H24" s="74">
        <v>0</v>
      </c>
      <c r="I24" s="73">
        <v>0</v>
      </c>
      <c r="J24" s="75">
        <v>1</v>
      </c>
      <c r="K24" s="76" t="s">
        <v>215</v>
      </c>
      <c r="L24" s="40"/>
      <c r="M24" s="40"/>
      <c r="N24" s="40"/>
      <c r="O24" s="40"/>
      <c r="P24" s="40"/>
    </row>
    <row r="25" spans="1:16" ht="15" x14ac:dyDescent="0.25">
      <c r="A25" s="72" t="s">
        <v>1555</v>
      </c>
      <c r="B25" s="73">
        <v>0</v>
      </c>
      <c r="C25" s="73">
        <v>1</v>
      </c>
      <c r="D25" s="73">
        <v>0</v>
      </c>
      <c r="E25" s="73">
        <v>0</v>
      </c>
      <c r="F25" s="73">
        <v>0</v>
      </c>
      <c r="G25" s="74">
        <v>0</v>
      </c>
      <c r="H25" s="74">
        <v>0</v>
      </c>
      <c r="I25" s="73">
        <v>0</v>
      </c>
      <c r="J25" s="75">
        <v>1</v>
      </c>
      <c r="K25" s="76" t="s">
        <v>216</v>
      </c>
      <c r="L25" s="40"/>
      <c r="M25" s="40"/>
      <c r="N25" s="40"/>
      <c r="O25" s="40"/>
      <c r="P25" s="40"/>
    </row>
    <row r="26" spans="1:16" ht="15" x14ac:dyDescent="0.25">
      <c r="A26" s="72" t="s">
        <v>1556</v>
      </c>
      <c r="B26" s="73">
        <v>0</v>
      </c>
      <c r="C26" s="73">
        <v>1</v>
      </c>
      <c r="D26" s="73">
        <v>0</v>
      </c>
      <c r="E26" s="73">
        <v>0</v>
      </c>
      <c r="F26" s="73">
        <v>0</v>
      </c>
      <c r="G26" s="74">
        <v>0</v>
      </c>
      <c r="H26" s="74">
        <v>0</v>
      </c>
      <c r="I26" s="73">
        <v>0</v>
      </c>
      <c r="J26" s="75">
        <v>1</v>
      </c>
      <c r="K26" s="76" t="s">
        <v>217</v>
      </c>
      <c r="L26" s="40"/>
      <c r="M26" s="40"/>
      <c r="N26" s="40"/>
      <c r="O26" s="40"/>
      <c r="P26" s="40"/>
    </row>
    <row r="27" spans="1:16" ht="15" x14ac:dyDescent="0.25">
      <c r="A27" s="72" t="s">
        <v>1557</v>
      </c>
      <c r="B27" s="73">
        <v>0</v>
      </c>
      <c r="C27" s="73">
        <v>1</v>
      </c>
      <c r="D27" s="73">
        <v>0</v>
      </c>
      <c r="E27" s="73">
        <v>0</v>
      </c>
      <c r="F27" s="73">
        <v>0</v>
      </c>
      <c r="G27" s="74">
        <v>0</v>
      </c>
      <c r="H27" s="74">
        <v>0</v>
      </c>
      <c r="I27" s="73">
        <v>0</v>
      </c>
      <c r="J27" s="75">
        <v>1</v>
      </c>
      <c r="K27" s="76" t="s">
        <v>218</v>
      </c>
      <c r="L27" s="40"/>
      <c r="M27" s="40"/>
      <c r="N27" s="40"/>
      <c r="O27" s="40"/>
      <c r="P27" s="40"/>
    </row>
    <row r="28" spans="1:16" ht="15" x14ac:dyDescent="0.25">
      <c r="A28" s="72" t="s">
        <v>1558</v>
      </c>
      <c r="B28" s="73">
        <v>0</v>
      </c>
      <c r="C28" s="73">
        <v>1</v>
      </c>
      <c r="D28" s="73">
        <v>0</v>
      </c>
      <c r="E28" s="73">
        <v>0</v>
      </c>
      <c r="F28" s="73">
        <v>0</v>
      </c>
      <c r="G28" s="74">
        <v>0</v>
      </c>
      <c r="H28" s="74">
        <v>0</v>
      </c>
      <c r="I28" s="73">
        <v>0</v>
      </c>
      <c r="J28" s="75">
        <v>1</v>
      </c>
      <c r="K28" s="76" t="s">
        <v>219</v>
      </c>
      <c r="L28" s="40"/>
      <c r="M28" s="40"/>
      <c r="N28" s="40"/>
      <c r="O28" s="40"/>
      <c r="P28" s="40"/>
    </row>
    <row r="29" spans="1:16" ht="15" x14ac:dyDescent="0.25">
      <c r="A29" s="72" t="s">
        <v>1559</v>
      </c>
      <c r="B29" s="73">
        <v>0</v>
      </c>
      <c r="C29" s="73">
        <v>0</v>
      </c>
      <c r="D29" s="73">
        <v>0</v>
      </c>
      <c r="E29" s="73">
        <v>0</v>
      </c>
      <c r="F29" s="73">
        <v>0</v>
      </c>
      <c r="G29" s="74">
        <v>0</v>
      </c>
      <c r="H29" s="74">
        <v>0</v>
      </c>
      <c r="I29" s="73">
        <v>0</v>
      </c>
      <c r="J29" s="75">
        <v>0</v>
      </c>
      <c r="K29" s="76" t="s">
        <v>220</v>
      </c>
      <c r="L29" s="40"/>
      <c r="M29" s="40"/>
      <c r="N29" s="40"/>
      <c r="O29" s="40"/>
      <c r="P29" s="40"/>
    </row>
    <row r="30" spans="1:16" ht="15" x14ac:dyDescent="0.25">
      <c r="A30" s="72" t="s">
        <v>408</v>
      </c>
      <c r="B30" s="73">
        <v>0</v>
      </c>
      <c r="C30" s="73">
        <v>1</v>
      </c>
      <c r="D30" s="73">
        <v>0</v>
      </c>
      <c r="E30" s="73">
        <v>0</v>
      </c>
      <c r="F30" s="73">
        <v>0</v>
      </c>
      <c r="G30" s="74">
        <v>0</v>
      </c>
      <c r="H30" s="74">
        <v>0</v>
      </c>
      <c r="I30" s="73">
        <v>0</v>
      </c>
      <c r="J30" s="53">
        <v>1</v>
      </c>
      <c r="K30" s="76" t="s">
        <v>221</v>
      </c>
      <c r="L30" s="40"/>
      <c r="M30" s="40"/>
      <c r="N30" s="40"/>
      <c r="O30" s="40"/>
      <c r="P30" s="40"/>
    </row>
    <row r="31" spans="1:16" ht="15" x14ac:dyDescent="0.25">
      <c r="A31" s="72" t="s">
        <v>1560</v>
      </c>
      <c r="B31" s="73">
        <v>0</v>
      </c>
      <c r="C31" s="73">
        <v>0</v>
      </c>
      <c r="D31" s="73">
        <v>0</v>
      </c>
      <c r="E31" s="73">
        <v>0</v>
      </c>
      <c r="F31" s="73">
        <v>0</v>
      </c>
      <c r="G31" s="74">
        <v>0</v>
      </c>
      <c r="H31" s="74">
        <v>0</v>
      </c>
      <c r="I31" s="73">
        <v>0</v>
      </c>
      <c r="J31" s="53">
        <v>0</v>
      </c>
      <c r="K31" s="76" t="s">
        <v>222</v>
      </c>
      <c r="L31" s="40"/>
      <c r="M31" s="40"/>
      <c r="N31" s="40"/>
      <c r="O31" s="40"/>
      <c r="P31" s="40"/>
    </row>
    <row r="32" spans="1:16" ht="15" x14ac:dyDescent="0.25">
      <c r="A32" s="72" t="s">
        <v>1561</v>
      </c>
      <c r="B32" s="73">
        <v>0</v>
      </c>
      <c r="C32" s="73">
        <v>0</v>
      </c>
      <c r="D32" s="73">
        <v>0</v>
      </c>
      <c r="E32" s="73">
        <v>0</v>
      </c>
      <c r="F32" s="73">
        <v>0</v>
      </c>
      <c r="G32" s="74">
        <v>0</v>
      </c>
      <c r="H32" s="74">
        <v>0</v>
      </c>
      <c r="I32" s="73">
        <v>0</v>
      </c>
      <c r="J32" s="53">
        <v>0</v>
      </c>
      <c r="K32" s="76" t="s">
        <v>223</v>
      </c>
      <c r="L32" s="40"/>
      <c r="M32" s="40"/>
      <c r="N32" s="40"/>
      <c r="O32" s="40"/>
      <c r="P32" s="40"/>
    </row>
    <row r="33" spans="1:16" ht="15" x14ac:dyDescent="0.25">
      <c r="A33" s="72" t="s">
        <v>1562</v>
      </c>
      <c r="B33" s="73">
        <v>0</v>
      </c>
      <c r="C33" s="73">
        <v>0</v>
      </c>
      <c r="D33" s="73">
        <v>0</v>
      </c>
      <c r="E33" s="73">
        <v>1</v>
      </c>
      <c r="F33" s="73">
        <v>0</v>
      </c>
      <c r="G33" s="74">
        <v>0</v>
      </c>
      <c r="H33" s="74">
        <v>0</v>
      </c>
      <c r="I33" s="73">
        <v>0</v>
      </c>
      <c r="J33" s="75">
        <v>1</v>
      </c>
      <c r="K33" s="76" t="s">
        <v>224</v>
      </c>
      <c r="L33" s="40"/>
      <c r="M33" s="40"/>
      <c r="N33" s="40"/>
      <c r="O33" s="40"/>
      <c r="P33" s="40"/>
    </row>
    <row r="34" spans="1:16" ht="15" x14ac:dyDescent="0.25">
      <c r="A34" s="72" t="s">
        <v>1563</v>
      </c>
      <c r="B34" s="73">
        <v>0</v>
      </c>
      <c r="C34" s="73">
        <v>0</v>
      </c>
      <c r="D34" s="73">
        <v>0</v>
      </c>
      <c r="E34" s="73">
        <v>1</v>
      </c>
      <c r="F34" s="73">
        <v>0</v>
      </c>
      <c r="G34" s="74">
        <v>0</v>
      </c>
      <c r="H34" s="74">
        <v>0</v>
      </c>
      <c r="I34" s="73">
        <v>0</v>
      </c>
      <c r="J34" s="75">
        <v>1</v>
      </c>
      <c r="K34" s="76" t="s">
        <v>260</v>
      </c>
      <c r="L34" s="40"/>
      <c r="M34" s="40"/>
      <c r="N34" s="40"/>
      <c r="O34" s="40"/>
      <c r="P34" s="40"/>
    </row>
    <row r="35" spans="1:16" ht="15" x14ac:dyDescent="0.25">
      <c r="A35" s="72" t="s">
        <v>1564</v>
      </c>
      <c r="B35" s="73">
        <v>0</v>
      </c>
      <c r="C35" s="73">
        <v>0</v>
      </c>
      <c r="D35" s="73">
        <v>0</v>
      </c>
      <c r="E35" s="73">
        <v>0</v>
      </c>
      <c r="F35" s="73">
        <v>0</v>
      </c>
      <c r="G35" s="74">
        <v>0</v>
      </c>
      <c r="H35" s="74">
        <v>0</v>
      </c>
      <c r="I35" s="73">
        <v>0</v>
      </c>
      <c r="J35" s="75">
        <v>0</v>
      </c>
      <c r="K35" s="76" t="s">
        <v>225</v>
      </c>
      <c r="L35" s="40"/>
      <c r="M35" s="40"/>
      <c r="N35" s="40"/>
      <c r="O35" s="40"/>
      <c r="P35" s="40"/>
    </row>
    <row r="36" spans="1:16" ht="15" x14ac:dyDescent="0.25">
      <c r="A36" s="72" t="s">
        <v>1565</v>
      </c>
      <c r="B36" s="73">
        <v>0</v>
      </c>
      <c r="C36" s="73">
        <v>0</v>
      </c>
      <c r="D36" s="73">
        <v>0</v>
      </c>
      <c r="E36" s="73">
        <v>1</v>
      </c>
      <c r="F36" s="73">
        <v>0</v>
      </c>
      <c r="G36" s="74">
        <v>0</v>
      </c>
      <c r="H36" s="74">
        <v>0</v>
      </c>
      <c r="I36" s="73">
        <v>0</v>
      </c>
      <c r="J36" s="75">
        <v>1</v>
      </c>
      <c r="K36" s="76" t="s">
        <v>226</v>
      </c>
      <c r="L36" s="40"/>
      <c r="M36" s="40"/>
      <c r="N36" s="40"/>
      <c r="O36" s="40"/>
      <c r="P36" s="40"/>
    </row>
    <row r="37" spans="1:16" ht="15" x14ac:dyDescent="0.25">
      <c r="A37" s="72" t="s">
        <v>1566</v>
      </c>
      <c r="B37" s="73">
        <v>0</v>
      </c>
      <c r="C37" s="73">
        <v>0</v>
      </c>
      <c r="D37" s="73">
        <v>0</v>
      </c>
      <c r="E37" s="73">
        <v>1</v>
      </c>
      <c r="F37" s="73">
        <v>0</v>
      </c>
      <c r="G37" s="74">
        <v>0</v>
      </c>
      <c r="H37" s="74">
        <v>0</v>
      </c>
      <c r="I37" s="73">
        <v>0</v>
      </c>
      <c r="J37" s="75">
        <v>1</v>
      </c>
      <c r="K37" s="76" t="s">
        <v>227</v>
      </c>
      <c r="L37" s="40"/>
      <c r="M37" s="40"/>
      <c r="N37" s="40"/>
      <c r="O37" s="40"/>
      <c r="P37" s="40"/>
    </row>
    <row r="38" spans="1:16" ht="15" x14ac:dyDescent="0.25">
      <c r="A38" s="72" t="s">
        <v>1567</v>
      </c>
      <c r="B38" s="73">
        <v>0</v>
      </c>
      <c r="C38" s="73">
        <v>0</v>
      </c>
      <c r="D38" s="73">
        <v>0</v>
      </c>
      <c r="E38" s="73">
        <v>0</v>
      </c>
      <c r="F38" s="73">
        <v>0</v>
      </c>
      <c r="G38" s="74">
        <v>0</v>
      </c>
      <c r="H38" s="74">
        <v>0</v>
      </c>
      <c r="I38" s="73">
        <v>0</v>
      </c>
      <c r="J38" s="75">
        <v>0</v>
      </c>
      <c r="K38" s="76" t="s">
        <v>228</v>
      </c>
      <c r="L38" s="40"/>
      <c r="M38" s="40"/>
      <c r="N38" s="40"/>
      <c r="O38" s="40"/>
      <c r="P38" s="40"/>
    </row>
    <row r="39" spans="1:16" ht="15" x14ac:dyDescent="0.25">
      <c r="A39" s="72" t="s">
        <v>1011</v>
      </c>
      <c r="B39" s="73">
        <v>0</v>
      </c>
      <c r="C39" s="73">
        <v>0</v>
      </c>
      <c r="D39" s="73">
        <v>0</v>
      </c>
      <c r="E39" s="73">
        <v>0</v>
      </c>
      <c r="F39" s="73">
        <v>0</v>
      </c>
      <c r="G39" s="74">
        <v>0</v>
      </c>
      <c r="H39" s="74">
        <v>0</v>
      </c>
      <c r="I39" s="73">
        <v>0</v>
      </c>
      <c r="J39" s="75">
        <v>0</v>
      </c>
      <c r="K39" s="76" t="s">
        <v>229</v>
      </c>
      <c r="L39" s="40"/>
      <c r="M39" s="40"/>
      <c r="N39" s="40"/>
      <c r="O39" s="40"/>
      <c r="P39" s="40"/>
    </row>
    <row r="40" spans="1:16" ht="15" x14ac:dyDescent="0.25">
      <c r="A40" s="72" t="s">
        <v>410</v>
      </c>
      <c r="B40" s="73">
        <v>0</v>
      </c>
      <c r="C40" s="73">
        <v>0</v>
      </c>
      <c r="D40" s="73">
        <v>0</v>
      </c>
      <c r="E40" s="73">
        <v>0</v>
      </c>
      <c r="F40" s="73">
        <v>0</v>
      </c>
      <c r="G40" s="74">
        <v>0</v>
      </c>
      <c r="H40" s="74">
        <v>0</v>
      </c>
      <c r="I40" s="73">
        <v>0</v>
      </c>
      <c r="J40" s="75">
        <v>0</v>
      </c>
      <c r="K40" s="76" t="s">
        <v>230</v>
      </c>
      <c r="L40" s="40"/>
      <c r="M40" s="40"/>
      <c r="N40" s="40"/>
      <c r="O40" s="40"/>
      <c r="P40" s="40"/>
    </row>
    <row r="41" spans="1:16" ht="15" x14ac:dyDescent="0.25">
      <c r="A41" s="72" t="s">
        <v>1568</v>
      </c>
      <c r="B41" s="73">
        <v>0</v>
      </c>
      <c r="C41" s="73">
        <v>1</v>
      </c>
      <c r="D41" s="73">
        <v>0</v>
      </c>
      <c r="E41" s="73">
        <v>0</v>
      </c>
      <c r="F41" s="73">
        <v>0</v>
      </c>
      <c r="G41" s="74">
        <v>0</v>
      </c>
      <c r="H41" s="74">
        <v>0</v>
      </c>
      <c r="I41" s="73">
        <v>0</v>
      </c>
      <c r="J41" s="75">
        <v>1</v>
      </c>
      <c r="K41" s="76" t="s">
        <v>231</v>
      </c>
      <c r="L41" s="40"/>
      <c r="M41" s="40"/>
      <c r="N41" s="40"/>
      <c r="O41" s="40"/>
      <c r="P41" s="40"/>
    </row>
    <row r="42" spans="1:16" ht="15" x14ac:dyDescent="0.25">
      <c r="A42" s="72" t="s">
        <v>1569</v>
      </c>
      <c r="B42" s="73">
        <v>0</v>
      </c>
      <c r="C42" s="73">
        <v>0</v>
      </c>
      <c r="D42" s="73">
        <v>0</v>
      </c>
      <c r="E42" s="73">
        <v>0</v>
      </c>
      <c r="F42" s="73">
        <v>0</v>
      </c>
      <c r="G42" s="74">
        <v>0</v>
      </c>
      <c r="H42" s="74">
        <v>0</v>
      </c>
      <c r="I42" s="73">
        <v>0</v>
      </c>
      <c r="J42" s="75">
        <v>0</v>
      </c>
      <c r="K42" s="76" t="s">
        <v>232</v>
      </c>
      <c r="L42" s="40"/>
      <c r="M42" s="40"/>
      <c r="N42" s="40"/>
      <c r="O42" s="40"/>
      <c r="P42" s="40"/>
    </row>
    <row r="43" spans="1:16" ht="15" x14ac:dyDescent="0.25">
      <c r="A43" s="72" t="s">
        <v>1570</v>
      </c>
      <c r="B43" s="73">
        <v>0</v>
      </c>
      <c r="C43" s="73">
        <v>0</v>
      </c>
      <c r="D43" s="73">
        <v>0</v>
      </c>
      <c r="E43" s="73">
        <v>0</v>
      </c>
      <c r="F43" s="73">
        <v>0</v>
      </c>
      <c r="G43" s="74">
        <v>0</v>
      </c>
      <c r="H43" s="74">
        <v>0</v>
      </c>
      <c r="I43" s="73">
        <v>0</v>
      </c>
      <c r="J43" s="75">
        <v>0</v>
      </c>
      <c r="K43" s="76" t="s">
        <v>233</v>
      </c>
      <c r="L43" s="40"/>
      <c r="M43" s="40"/>
      <c r="N43" s="40"/>
      <c r="O43" s="40"/>
      <c r="P43" s="40"/>
    </row>
    <row r="44" spans="1:16" ht="12.75" customHeight="1" x14ac:dyDescent="0.25">
      <c r="A44" s="208" t="s">
        <v>1583</v>
      </c>
      <c r="B44" s="209">
        <v>0</v>
      </c>
      <c r="C44" s="209">
        <v>1</v>
      </c>
      <c r="D44" s="209">
        <v>0</v>
      </c>
      <c r="E44" s="209">
        <v>0</v>
      </c>
      <c r="F44" s="209">
        <v>0</v>
      </c>
      <c r="G44" s="210">
        <v>0</v>
      </c>
      <c r="H44" s="210">
        <v>0</v>
      </c>
      <c r="I44" s="209">
        <v>0</v>
      </c>
      <c r="J44" s="211">
        <v>1</v>
      </c>
      <c r="K44" s="212" t="s">
        <v>234</v>
      </c>
      <c r="L44" s="40"/>
      <c r="M44" s="40"/>
      <c r="N44" s="40"/>
      <c r="O44" s="40"/>
      <c r="P44" s="40"/>
    </row>
    <row r="45" spans="1:16" ht="15" x14ac:dyDescent="0.25">
      <c r="A45" s="208" t="s">
        <v>1584</v>
      </c>
      <c r="B45" s="209">
        <v>0</v>
      </c>
      <c r="C45" s="209">
        <v>1</v>
      </c>
      <c r="D45" s="209">
        <v>0</v>
      </c>
      <c r="E45" s="209">
        <v>0</v>
      </c>
      <c r="F45" s="209">
        <v>0</v>
      </c>
      <c r="G45" s="210">
        <v>0</v>
      </c>
      <c r="H45" s="210">
        <v>0</v>
      </c>
      <c r="I45" s="209">
        <v>0</v>
      </c>
      <c r="J45" s="211">
        <v>1</v>
      </c>
      <c r="K45" s="212" t="s">
        <v>235</v>
      </c>
      <c r="L45" s="40"/>
      <c r="M45" s="40"/>
      <c r="N45" s="40"/>
      <c r="O45" s="40"/>
      <c r="P45" s="40"/>
    </row>
    <row r="46" spans="1:16" ht="15" x14ac:dyDescent="0.25">
      <c r="A46" s="72" t="s">
        <v>1585</v>
      </c>
      <c r="B46" s="73">
        <v>0</v>
      </c>
      <c r="C46" s="73">
        <v>0</v>
      </c>
      <c r="D46" s="73">
        <v>0</v>
      </c>
      <c r="E46" s="73">
        <v>0</v>
      </c>
      <c r="F46" s="73">
        <v>0</v>
      </c>
      <c r="G46" s="74">
        <v>0</v>
      </c>
      <c r="H46" s="74">
        <v>0</v>
      </c>
      <c r="I46" s="73">
        <v>0</v>
      </c>
      <c r="J46" s="75">
        <v>0</v>
      </c>
      <c r="K46" s="76" t="s">
        <v>236</v>
      </c>
      <c r="L46" s="40"/>
      <c r="M46" s="40"/>
      <c r="N46" s="40"/>
      <c r="O46" s="40"/>
      <c r="P46" s="40"/>
    </row>
    <row r="47" spans="1:16" ht="15" x14ac:dyDescent="0.25">
      <c r="A47" s="208" t="s">
        <v>1586</v>
      </c>
      <c r="B47" s="209">
        <v>0</v>
      </c>
      <c r="C47" s="209">
        <v>1</v>
      </c>
      <c r="D47" s="209">
        <v>0</v>
      </c>
      <c r="E47" s="209">
        <v>0</v>
      </c>
      <c r="F47" s="209">
        <v>0</v>
      </c>
      <c r="G47" s="210">
        <v>0</v>
      </c>
      <c r="H47" s="210">
        <v>0</v>
      </c>
      <c r="I47" s="209">
        <v>0</v>
      </c>
      <c r="J47" s="211">
        <v>1</v>
      </c>
      <c r="K47" s="212" t="s">
        <v>237</v>
      </c>
      <c r="L47" s="40"/>
      <c r="M47" s="40"/>
      <c r="N47" s="40"/>
      <c r="O47" s="40"/>
      <c r="P47" s="40"/>
    </row>
    <row r="48" spans="1:16" ht="15" x14ac:dyDescent="0.25">
      <c r="A48" s="72" t="s">
        <v>1587</v>
      </c>
      <c r="B48" s="73">
        <v>0</v>
      </c>
      <c r="C48" s="73">
        <v>1</v>
      </c>
      <c r="D48" s="73">
        <v>0</v>
      </c>
      <c r="E48" s="73">
        <v>0</v>
      </c>
      <c r="F48" s="73">
        <v>0</v>
      </c>
      <c r="G48" s="74">
        <v>0</v>
      </c>
      <c r="H48" s="74">
        <v>0</v>
      </c>
      <c r="I48" s="73">
        <v>0</v>
      </c>
      <c r="J48" s="75">
        <v>1</v>
      </c>
      <c r="K48" s="76" t="s">
        <v>238</v>
      </c>
      <c r="L48" s="40"/>
      <c r="M48" s="40"/>
      <c r="N48" s="40"/>
      <c r="O48" s="40"/>
      <c r="P48" s="40"/>
    </row>
    <row r="49" spans="1:16" ht="15" x14ac:dyDescent="0.25">
      <c r="A49" s="72" t="s">
        <v>1588</v>
      </c>
      <c r="B49" s="73">
        <v>0</v>
      </c>
      <c r="C49" s="73">
        <v>0</v>
      </c>
      <c r="D49" s="73">
        <v>0</v>
      </c>
      <c r="E49" s="73">
        <v>0</v>
      </c>
      <c r="F49" s="73">
        <v>0</v>
      </c>
      <c r="G49" s="74">
        <v>0</v>
      </c>
      <c r="H49" s="74">
        <v>0</v>
      </c>
      <c r="I49" s="73">
        <v>0</v>
      </c>
      <c r="J49" s="75">
        <v>0</v>
      </c>
      <c r="K49" s="76" t="s">
        <v>239</v>
      </c>
      <c r="L49" s="40"/>
      <c r="M49" s="40"/>
      <c r="N49" s="40"/>
      <c r="O49" s="40"/>
      <c r="P49" s="40"/>
    </row>
    <row r="50" spans="1:16" ht="15" x14ac:dyDescent="0.25">
      <c r="A50" s="72" t="s">
        <v>1589</v>
      </c>
      <c r="B50" s="73">
        <v>0</v>
      </c>
      <c r="C50" s="73">
        <v>0</v>
      </c>
      <c r="D50" s="73">
        <v>0</v>
      </c>
      <c r="E50" s="73">
        <v>0</v>
      </c>
      <c r="F50" s="73">
        <v>0</v>
      </c>
      <c r="G50" s="74">
        <v>0</v>
      </c>
      <c r="H50" s="74">
        <v>0</v>
      </c>
      <c r="I50" s="73">
        <v>1</v>
      </c>
      <c r="J50" s="75">
        <v>1</v>
      </c>
      <c r="K50" s="76" t="s">
        <v>240</v>
      </c>
      <c r="L50" s="40"/>
      <c r="M50" s="40"/>
      <c r="N50" s="40"/>
      <c r="O50" s="40"/>
      <c r="P50" s="40"/>
    </row>
    <row r="51" spans="1:16" ht="15" x14ac:dyDescent="0.25">
      <c r="A51" s="72" t="s">
        <v>1590</v>
      </c>
      <c r="B51" s="73">
        <v>0</v>
      </c>
      <c r="C51" s="73">
        <v>0</v>
      </c>
      <c r="D51" s="73">
        <v>0</v>
      </c>
      <c r="E51" s="73">
        <v>0</v>
      </c>
      <c r="F51" s="73">
        <v>0</v>
      </c>
      <c r="G51" s="74">
        <v>0</v>
      </c>
      <c r="H51" s="74">
        <v>0</v>
      </c>
      <c r="I51" s="73">
        <v>0</v>
      </c>
      <c r="J51" s="75">
        <v>0</v>
      </c>
      <c r="K51" s="76" t="s">
        <v>241</v>
      </c>
      <c r="L51" s="40"/>
      <c r="M51" s="40"/>
      <c r="N51" s="40"/>
      <c r="O51" s="40"/>
      <c r="P51" s="40"/>
    </row>
    <row r="52" spans="1:16" ht="15" x14ac:dyDescent="0.25">
      <c r="A52" s="72" t="s">
        <v>1591</v>
      </c>
      <c r="B52" s="73">
        <v>0</v>
      </c>
      <c r="C52" s="73">
        <v>0</v>
      </c>
      <c r="D52" s="73">
        <v>0</v>
      </c>
      <c r="E52" s="73">
        <v>0</v>
      </c>
      <c r="F52" s="73">
        <v>0</v>
      </c>
      <c r="G52" s="74">
        <v>0</v>
      </c>
      <c r="H52" s="74">
        <v>0</v>
      </c>
      <c r="I52" s="73">
        <v>0</v>
      </c>
      <c r="J52" s="75">
        <v>0</v>
      </c>
      <c r="K52" s="76" t="s">
        <v>242</v>
      </c>
      <c r="L52" s="40"/>
      <c r="M52" s="40"/>
      <c r="N52" s="40"/>
      <c r="O52" s="40"/>
      <c r="P52" s="40"/>
    </row>
    <row r="53" spans="1:16" ht="15" x14ac:dyDescent="0.25">
      <c r="A53" s="72" t="s">
        <v>1592</v>
      </c>
      <c r="B53" s="73">
        <v>0</v>
      </c>
      <c r="C53" s="73">
        <v>0</v>
      </c>
      <c r="D53" s="73">
        <v>0</v>
      </c>
      <c r="E53" s="73">
        <v>0</v>
      </c>
      <c r="F53" s="73">
        <v>0</v>
      </c>
      <c r="G53" s="74">
        <v>0</v>
      </c>
      <c r="H53" s="74">
        <v>0</v>
      </c>
      <c r="I53" s="73">
        <v>0</v>
      </c>
      <c r="J53" s="75">
        <v>0</v>
      </c>
      <c r="K53" s="76" t="s">
        <v>243</v>
      </c>
      <c r="L53" s="40"/>
      <c r="M53" s="40"/>
      <c r="N53" s="40"/>
      <c r="O53" s="40"/>
      <c r="P53" s="40"/>
    </row>
    <row r="54" spans="1:16" s="43" customFormat="1" ht="15" x14ac:dyDescent="0.25">
      <c r="A54" s="72" t="s">
        <v>1593</v>
      </c>
      <c r="B54" s="73">
        <v>0</v>
      </c>
      <c r="C54" s="73">
        <v>0</v>
      </c>
      <c r="D54" s="73">
        <v>0</v>
      </c>
      <c r="E54" s="73">
        <v>0</v>
      </c>
      <c r="F54" s="73">
        <v>0</v>
      </c>
      <c r="G54" s="74">
        <v>0</v>
      </c>
      <c r="H54" s="74">
        <v>0</v>
      </c>
      <c r="I54" s="73">
        <v>1</v>
      </c>
      <c r="J54" s="75">
        <v>1</v>
      </c>
      <c r="K54" s="76" t="s">
        <v>244</v>
      </c>
      <c r="L54" s="40"/>
      <c r="M54" s="40"/>
      <c r="N54" s="40"/>
      <c r="O54" s="40"/>
      <c r="P54" s="40"/>
    </row>
    <row r="55" spans="1:16" ht="15" x14ac:dyDescent="0.25">
      <c r="A55" s="72" t="s">
        <v>1594</v>
      </c>
      <c r="B55" s="73">
        <v>0</v>
      </c>
      <c r="C55" s="73">
        <v>0</v>
      </c>
      <c r="D55" s="73">
        <v>0</v>
      </c>
      <c r="E55" s="73">
        <v>0</v>
      </c>
      <c r="F55" s="73">
        <v>0</v>
      </c>
      <c r="G55" s="74">
        <v>0</v>
      </c>
      <c r="H55" s="74">
        <v>0</v>
      </c>
      <c r="I55" s="73">
        <v>1</v>
      </c>
      <c r="J55" s="75">
        <v>1</v>
      </c>
      <c r="K55" s="76" t="s">
        <v>245</v>
      </c>
      <c r="L55" s="40"/>
      <c r="M55" s="40"/>
      <c r="N55" s="40"/>
      <c r="O55" s="40"/>
      <c r="P55" s="40"/>
    </row>
    <row r="56" spans="1:16" ht="15" x14ac:dyDescent="0.25">
      <c r="A56" s="72" t="s">
        <v>1595</v>
      </c>
      <c r="B56" s="73">
        <v>0</v>
      </c>
      <c r="C56" s="73">
        <v>0</v>
      </c>
      <c r="D56" s="73">
        <v>0</v>
      </c>
      <c r="E56" s="73">
        <v>0</v>
      </c>
      <c r="F56" s="73">
        <v>0</v>
      </c>
      <c r="G56" s="74">
        <v>0</v>
      </c>
      <c r="H56" s="74">
        <v>0</v>
      </c>
      <c r="I56" s="73">
        <v>1</v>
      </c>
      <c r="J56" s="53">
        <v>1</v>
      </c>
      <c r="K56" s="76" t="s">
        <v>246</v>
      </c>
      <c r="L56" s="40"/>
      <c r="M56" s="40"/>
      <c r="N56" s="40"/>
      <c r="O56" s="40"/>
      <c r="P56" s="40"/>
    </row>
    <row r="57" spans="1:16" ht="15" x14ac:dyDescent="0.25">
      <c r="A57" s="72" t="s">
        <v>1596</v>
      </c>
      <c r="B57" s="73">
        <v>0</v>
      </c>
      <c r="C57" s="73">
        <v>0</v>
      </c>
      <c r="D57" s="73">
        <v>0</v>
      </c>
      <c r="E57" s="73">
        <v>0</v>
      </c>
      <c r="F57" s="73">
        <v>0</v>
      </c>
      <c r="G57" s="74">
        <v>0</v>
      </c>
      <c r="H57" s="74">
        <v>0</v>
      </c>
      <c r="I57" s="73">
        <v>0</v>
      </c>
      <c r="J57" s="75">
        <v>0</v>
      </c>
      <c r="K57" s="76" t="s">
        <v>247</v>
      </c>
      <c r="L57" s="40"/>
      <c r="M57" s="40"/>
      <c r="N57" s="40"/>
      <c r="O57" s="40"/>
      <c r="P57" s="40"/>
    </row>
    <row r="58" spans="1:16" ht="15" x14ac:dyDescent="0.25">
      <c r="A58" s="72" t="s">
        <v>1597</v>
      </c>
      <c r="B58" s="73">
        <v>0</v>
      </c>
      <c r="C58" s="73">
        <v>0</v>
      </c>
      <c r="D58" s="73">
        <v>0</v>
      </c>
      <c r="E58" s="73">
        <v>0</v>
      </c>
      <c r="F58" s="73">
        <v>0</v>
      </c>
      <c r="G58" s="74">
        <v>0</v>
      </c>
      <c r="H58" s="74">
        <v>0</v>
      </c>
      <c r="I58" s="73">
        <v>1</v>
      </c>
      <c r="J58" s="75">
        <v>1</v>
      </c>
      <c r="K58" s="76" t="s">
        <v>248</v>
      </c>
      <c r="L58" s="40"/>
      <c r="M58" s="40"/>
      <c r="N58" s="40"/>
      <c r="O58" s="40"/>
      <c r="P58" s="40"/>
    </row>
    <row r="59" spans="1:16" ht="15" x14ac:dyDescent="0.25">
      <c r="A59" s="72" t="s">
        <v>1598</v>
      </c>
      <c r="B59" s="73">
        <v>0</v>
      </c>
      <c r="C59" s="73">
        <v>0</v>
      </c>
      <c r="D59" s="73">
        <v>0</v>
      </c>
      <c r="E59" s="73">
        <v>0</v>
      </c>
      <c r="F59" s="73">
        <v>0</v>
      </c>
      <c r="G59" s="74">
        <v>0</v>
      </c>
      <c r="H59" s="74">
        <v>0</v>
      </c>
      <c r="I59" s="73">
        <v>1</v>
      </c>
      <c r="J59" s="75">
        <v>1</v>
      </c>
      <c r="K59" s="76" t="s">
        <v>249</v>
      </c>
      <c r="L59" s="40"/>
      <c r="M59" s="40"/>
      <c r="N59" s="40"/>
      <c r="O59" s="40"/>
      <c r="P59" s="40"/>
    </row>
    <row r="60" spans="1:16" s="43" customFormat="1" ht="15" x14ac:dyDescent="0.25">
      <c r="A60" s="72" t="s">
        <v>1599</v>
      </c>
      <c r="B60" s="73">
        <v>0</v>
      </c>
      <c r="C60" s="73">
        <v>0</v>
      </c>
      <c r="D60" s="73">
        <v>0</v>
      </c>
      <c r="E60" s="73">
        <v>0</v>
      </c>
      <c r="F60" s="73">
        <v>0</v>
      </c>
      <c r="G60" s="74">
        <v>0</v>
      </c>
      <c r="H60" s="74">
        <v>0</v>
      </c>
      <c r="I60" s="73">
        <v>0</v>
      </c>
      <c r="J60" s="75">
        <v>0</v>
      </c>
      <c r="K60" s="76" t="s">
        <v>250</v>
      </c>
      <c r="L60" s="40"/>
      <c r="M60" s="40"/>
      <c r="N60" s="40"/>
      <c r="O60" s="40"/>
      <c r="P60" s="40"/>
    </row>
    <row r="61" spans="1:16" s="43" customFormat="1" ht="15" x14ac:dyDescent="0.25">
      <c r="A61" s="72" t="s">
        <v>1600</v>
      </c>
      <c r="B61" s="73">
        <v>0</v>
      </c>
      <c r="C61" s="73">
        <v>0</v>
      </c>
      <c r="D61" s="73">
        <v>0</v>
      </c>
      <c r="E61" s="73">
        <v>0</v>
      </c>
      <c r="F61" s="73">
        <v>0</v>
      </c>
      <c r="G61" s="74">
        <v>0</v>
      </c>
      <c r="H61" s="74">
        <v>0</v>
      </c>
      <c r="I61" s="73">
        <v>0</v>
      </c>
      <c r="J61" s="75">
        <v>0</v>
      </c>
      <c r="K61" s="76" t="s">
        <v>251</v>
      </c>
      <c r="L61" s="40"/>
      <c r="M61" s="40"/>
      <c r="N61" s="40"/>
      <c r="O61" s="40"/>
      <c r="P61" s="40"/>
    </row>
    <row r="62" spans="1:16" ht="15" x14ac:dyDescent="0.25">
      <c r="A62" s="72" t="s">
        <v>1601</v>
      </c>
      <c r="B62" s="73">
        <v>0</v>
      </c>
      <c r="C62" s="73">
        <v>0</v>
      </c>
      <c r="D62" s="73">
        <v>0</v>
      </c>
      <c r="E62" s="73">
        <v>0</v>
      </c>
      <c r="F62" s="73">
        <v>0</v>
      </c>
      <c r="G62" s="74">
        <v>0</v>
      </c>
      <c r="H62" s="74">
        <v>0</v>
      </c>
      <c r="I62" s="73">
        <v>0</v>
      </c>
      <c r="J62" s="75">
        <v>0</v>
      </c>
      <c r="K62" s="76" t="s">
        <v>252</v>
      </c>
      <c r="L62" s="40"/>
      <c r="M62" s="40"/>
      <c r="N62" s="40"/>
      <c r="O62" s="40"/>
      <c r="P62" s="40"/>
    </row>
    <row r="63" spans="1:16" ht="15" x14ac:dyDescent="0.25">
      <c r="A63" s="72" t="s">
        <v>1602</v>
      </c>
      <c r="B63" s="73">
        <v>0</v>
      </c>
      <c r="C63" s="73">
        <v>0</v>
      </c>
      <c r="D63" s="73">
        <v>0</v>
      </c>
      <c r="E63" s="73">
        <v>0</v>
      </c>
      <c r="F63" s="73">
        <v>0</v>
      </c>
      <c r="G63" s="74">
        <v>0</v>
      </c>
      <c r="H63" s="74">
        <v>0</v>
      </c>
      <c r="I63" s="73">
        <v>0</v>
      </c>
      <c r="J63" s="75">
        <v>0</v>
      </c>
      <c r="K63" s="76" t="s">
        <v>253</v>
      </c>
      <c r="L63" s="40"/>
      <c r="M63" s="40"/>
      <c r="N63" s="40"/>
      <c r="O63" s="40"/>
      <c r="P63" s="40"/>
    </row>
    <row r="64" spans="1:16" ht="15" x14ac:dyDescent="0.25">
      <c r="A64" s="72" t="s">
        <v>1603</v>
      </c>
      <c r="B64" s="73">
        <v>0</v>
      </c>
      <c r="C64" s="73">
        <v>0</v>
      </c>
      <c r="D64" s="73">
        <v>0</v>
      </c>
      <c r="E64" s="73">
        <v>0</v>
      </c>
      <c r="F64" s="73">
        <v>0</v>
      </c>
      <c r="G64" s="74">
        <v>0</v>
      </c>
      <c r="H64" s="74">
        <v>0</v>
      </c>
      <c r="I64" s="73">
        <v>0</v>
      </c>
      <c r="J64" s="75">
        <v>0</v>
      </c>
      <c r="K64" s="76" t="s">
        <v>254</v>
      </c>
      <c r="L64" s="40"/>
      <c r="M64" s="40"/>
      <c r="N64" s="40"/>
      <c r="O64" s="40"/>
      <c r="P64" s="40"/>
    </row>
    <row r="65" spans="1:16" ht="15" x14ac:dyDescent="0.25">
      <c r="A65" s="72" t="s">
        <v>1604</v>
      </c>
      <c r="B65" s="73">
        <v>0</v>
      </c>
      <c r="C65" s="73">
        <v>0</v>
      </c>
      <c r="D65" s="73">
        <v>0</v>
      </c>
      <c r="E65" s="73">
        <v>0</v>
      </c>
      <c r="F65" s="73">
        <v>0</v>
      </c>
      <c r="G65" s="74">
        <v>0</v>
      </c>
      <c r="H65" s="74">
        <v>0</v>
      </c>
      <c r="I65" s="73">
        <v>1</v>
      </c>
      <c r="J65" s="75">
        <v>1</v>
      </c>
      <c r="K65" s="76" t="s">
        <v>255</v>
      </c>
      <c r="L65" s="40"/>
      <c r="M65" s="40"/>
      <c r="N65" s="40"/>
      <c r="O65" s="40"/>
      <c r="P65" s="40"/>
    </row>
    <row r="66" spans="1:16" ht="15" x14ac:dyDescent="0.25">
      <c r="A66" s="72" t="s">
        <v>1605</v>
      </c>
      <c r="B66" s="73">
        <v>0</v>
      </c>
      <c r="C66" s="73">
        <v>0</v>
      </c>
      <c r="D66" s="73">
        <v>0</v>
      </c>
      <c r="E66" s="73">
        <v>0</v>
      </c>
      <c r="F66" s="73">
        <v>0</v>
      </c>
      <c r="G66" s="74">
        <v>0</v>
      </c>
      <c r="H66" s="74">
        <v>0</v>
      </c>
      <c r="I66" s="73">
        <v>1</v>
      </c>
      <c r="J66" s="75">
        <v>1</v>
      </c>
      <c r="K66" s="76" t="s">
        <v>256</v>
      </c>
      <c r="L66" s="40"/>
      <c r="M66" s="40"/>
      <c r="N66" s="40"/>
      <c r="O66" s="40"/>
      <c r="P66" s="40"/>
    </row>
    <row r="67" spans="1:16" ht="15" x14ac:dyDescent="0.25">
      <c r="A67" s="72" t="s">
        <v>1606</v>
      </c>
      <c r="B67" s="73">
        <v>0</v>
      </c>
      <c r="C67" s="73">
        <v>0</v>
      </c>
      <c r="D67" s="73">
        <v>0</v>
      </c>
      <c r="E67" s="73">
        <v>0</v>
      </c>
      <c r="F67" s="73">
        <v>0</v>
      </c>
      <c r="G67" s="74">
        <v>0</v>
      </c>
      <c r="H67" s="74">
        <v>0</v>
      </c>
      <c r="I67" s="73">
        <v>0</v>
      </c>
      <c r="J67" s="75">
        <v>0</v>
      </c>
      <c r="K67" s="76" t="s">
        <v>257</v>
      </c>
      <c r="L67" s="40"/>
      <c r="M67" s="40"/>
      <c r="N67" s="40"/>
      <c r="O67" s="40"/>
      <c r="P67" s="40"/>
    </row>
    <row r="68" spans="1:16" ht="15" x14ac:dyDescent="0.25">
      <c r="A68" s="72" t="s">
        <v>411</v>
      </c>
      <c r="B68" s="73">
        <v>0</v>
      </c>
      <c r="C68" s="73">
        <v>0</v>
      </c>
      <c r="D68" s="73">
        <v>0</v>
      </c>
      <c r="E68" s="73">
        <v>0</v>
      </c>
      <c r="F68" s="73">
        <v>0</v>
      </c>
      <c r="G68" s="74">
        <v>0</v>
      </c>
      <c r="H68" s="74">
        <v>0</v>
      </c>
      <c r="I68" s="73">
        <v>0</v>
      </c>
      <c r="J68" s="75">
        <v>0</v>
      </c>
      <c r="K68" s="76" t="s">
        <v>258</v>
      </c>
      <c r="L68" s="40"/>
      <c r="M68" s="40"/>
      <c r="N68" s="40"/>
      <c r="O68" s="40"/>
      <c r="P68" s="40"/>
    </row>
    <row r="69" spans="1:16" ht="15" x14ac:dyDescent="0.25">
      <c r="A69" s="72" t="s">
        <v>412</v>
      </c>
      <c r="B69" s="73">
        <v>0</v>
      </c>
      <c r="C69" s="73">
        <v>0</v>
      </c>
      <c r="D69" s="73">
        <v>0</v>
      </c>
      <c r="E69" s="73">
        <v>0</v>
      </c>
      <c r="F69" s="73">
        <v>0</v>
      </c>
      <c r="G69" s="74">
        <v>0</v>
      </c>
      <c r="H69" s="74">
        <v>0</v>
      </c>
      <c r="I69" s="73">
        <v>0</v>
      </c>
      <c r="J69" s="75">
        <v>0</v>
      </c>
      <c r="K69" s="76" t="s">
        <v>259</v>
      </c>
      <c r="L69" s="40"/>
      <c r="M69" s="40"/>
      <c r="N69" s="40"/>
      <c r="O69" s="40"/>
      <c r="P69" s="40"/>
    </row>
    <row r="70" spans="1:16" ht="16.5" customHeight="1" x14ac:dyDescent="0.25">
      <c r="A70" s="72" t="s">
        <v>409</v>
      </c>
      <c r="B70" s="73">
        <v>0</v>
      </c>
      <c r="C70" s="73">
        <v>0</v>
      </c>
      <c r="D70" s="73">
        <v>1</v>
      </c>
      <c r="E70" s="73">
        <v>0</v>
      </c>
      <c r="F70" s="73">
        <v>0</v>
      </c>
      <c r="G70" s="74">
        <v>0</v>
      </c>
      <c r="H70" s="74">
        <v>0</v>
      </c>
      <c r="I70" s="73">
        <v>0</v>
      </c>
      <c r="J70" s="75">
        <v>1</v>
      </c>
      <c r="K70" s="76" t="s">
        <v>1436</v>
      </c>
      <c r="L70" s="40"/>
      <c r="M70" s="40"/>
      <c r="N70" s="40"/>
      <c r="O70" s="40"/>
      <c r="P70" s="40"/>
    </row>
    <row r="71" spans="1:16" ht="15" x14ac:dyDescent="0.25">
      <c r="A71" s="72" t="s">
        <v>724</v>
      </c>
      <c r="B71" s="73">
        <v>0</v>
      </c>
      <c r="C71" s="73">
        <v>0</v>
      </c>
      <c r="D71" s="73">
        <v>0</v>
      </c>
      <c r="E71" s="73">
        <v>0</v>
      </c>
      <c r="F71" s="73">
        <v>0</v>
      </c>
      <c r="G71" s="74">
        <v>0</v>
      </c>
      <c r="H71" s="74">
        <v>0</v>
      </c>
      <c r="I71" s="73">
        <v>1</v>
      </c>
      <c r="J71" s="75">
        <v>1</v>
      </c>
      <c r="K71" s="76" t="s">
        <v>1407</v>
      </c>
      <c r="L71" s="40"/>
      <c r="M71" s="40"/>
      <c r="N71" s="40"/>
      <c r="O71" s="40"/>
      <c r="P71" s="40"/>
    </row>
    <row r="72" spans="1:16" ht="15" x14ac:dyDescent="0.25">
      <c r="A72" s="72" t="s">
        <v>1607</v>
      </c>
      <c r="B72" s="73">
        <v>0</v>
      </c>
      <c r="C72" s="73">
        <v>0</v>
      </c>
      <c r="D72" s="73">
        <v>0</v>
      </c>
      <c r="E72" s="73">
        <v>0</v>
      </c>
      <c r="F72" s="73">
        <v>0</v>
      </c>
      <c r="G72" s="74">
        <v>0</v>
      </c>
      <c r="H72" s="74">
        <v>0</v>
      </c>
      <c r="I72" s="73">
        <v>1</v>
      </c>
      <c r="J72" s="75">
        <v>1</v>
      </c>
      <c r="K72" s="76" t="s">
        <v>922</v>
      </c>
      <c r="L72" s="40"/>
      <c r="M72" s="40"/>
      <c r="N72" s="40"/>
      <c r="O72" s="40"/>
      <c r="P72" s="40"/>
    </row>
    <row r="73" spans="1:16" ht="15" x14ac:dyDescent="0.25">
      <c r="A73" s="72" t="s">
        <v>722</v>
      </c>
      <c r="B73" s="73">
        <v>0</v>
      </c>
      <c r="C73" s="73">
        <v>0</v>
      </c>
      <c r="D73" s="73">
        <v>0</v>
      </c>
      <c r="E73" s="73">
        <v>0</v>
      </c>
      <c r="F73" s="73">
        <v>0</v>
      </c>
      <c r="G73" s="74">
        <v>0</v>
      </c>
      <c r="H73" s="74">
        <v>0</v>
      </c>
      <c r="I73" s="73">
        <v>1</v>
      </c>
      <c r="J73" s="75">
        <v>1</v>
      </c>
      <c r="K73" s="76" t="s">
        <v>1408</v>
      </c>
      <c r="L73" s="40"/>
      <c r="M73" s="40"/>
      <c r="N73" s="40"/>
      <c r="O73" s="40"/>
      <c r="P73" s="40"/>
    </row>
    <row r="74" spans="1:16" ht="15" x14ac:dyDescent="0.25">
      <c r="A74" s="72" t="s">
        <v>1608</v>
      </c>
      <c r="B74" s="73">
        <v>0</v>
      </c>
      <c r="C74" s="73">
        <v>0</v>
      </c>
      <c r="D74" s="73">
        <v>0</v>
      </c>
      <c r="E74" s="73">
        <v>0</v>
      </c>
      <c r="F74" s="73">
        <v>0</v>
      </c>
      <c r="G74" s="74">
        <v>0</v>
      </c>
      <c r="H74" s="74">
        <v>0</v>
      </c>
      <c r="I74" s="73">
        <v>1</v>
      </c>
      <c r="J74" s="75">
        <v>1</v>
      </c>
      <c r="K74" s="76" t="s">
        <v>924</v>
      </c>
      <c r="L74" s="40"/>
      <c r="M74" s="40"/>
      <c r="N74" s="40"/>
      <c r="O74" s="40"/>
      <c r="P74" s="40"/>
    </row>
    <row r="75" spans="1:16" s="43" customFormat="1" ht="15" x14ac:dyDescent="0.25">
      <c r="A75" s="72" t="s">
        <v>1610</v>
      </c>
      <c r="B75" s="73">
        <v>0</v>
      </c>
      <c r="C75" s="73">
        <v>0</v>
      </c>
      <c r="D75" s="73">
        <v>0</v>
      </c>
      <c r="E75" s="73">
        <v>0</v>
      </c>
      <c r="F75" s="73">
        <v>0</v>
      </c>
      <c r="G75" s="74">
        <v>0</v>
      </c>
      <c r="H75" s="74">
        <v>0</v>
      </c>
      <c r="I75" s="73">
        <v>1</v>
      </c>
      <c r="J75" s="75">
        <v>1</v>
      </c>
      <c r="K75" s="76" t="s">
        <v>1611</v>
      </c>
      <c r="L75" s="40"/>
      <c r="M75" s="40"/>
      <c r="N75" s="40"/>
      <c r="O75" s="40"/>
      <c r="P75" s="40"/>
    </row>
    <row r="76" spans="1:16" ht="15" x14ac:dyDescent="0.25">
      <c r="A76" s="72" t="s">
        <v>1612</v>
      </c>
      <c r="B76" s="73">
        <v>0</v>
      </c>
      <c r="C76" s="73">
        <v>0</v>
      </c>
      <c r="D76" s="73">
        <v>0</v>
      </c>
      <c r="E76" s="73">
        <v>0</v>
      </c>
      <c r="F76" s="73">
        <v>0</v>
      </c>
      <c r="G76" s="74">
        <v>0</v>
      </c>
      <c r="H76" s="74">
        <v>0</v>
      </c>
      <c r="I76" s="73">
        <v>1</v>
      </c>
      <c r="J76" s="75">
        <v>1</v>
      </c>
      <c r="K76" s="76" t="s">
        <v>1613</v>
      </c>
      <c r="L76" s="40"/>
      <c r="M76" s="40"/>
      <c r="N76" s="40"/>
      <c r="O76" s="40"/>
      <c r="P76" s="40"/>
    </row>
    <row r="77" spans="1:16" s="43" customFormat="1" ht="15" x14ac:dyDescent="0.25">
      <c r="A77" s="72" t="s">
        <v>1614</v>
      </c>
      <c r="B77" s="73">
        <v>0</v>
      </c>
      <c r="C77" s="73">
        <v>0</v>
      </c>
      <c r="D77" s="73">
        <v>1</v>
      </c>
      <c r="E77" s="73">
        <v>0</v>
      </c>
      <c r="F77" s="73">
        <v>0</v>
      </c>
      <c r="G77" s="74">
        <v>0</v>
      </c>
      <c r="H77" s="74">
        <v>0</v>
      </c>
      <c r="I77" s="73">
        <v>0</v>
      </c>
      <c r="J77" s="75">
        <v>1</v>
      </c>
      <c r="K77" s="76" t="s">
        <v>1419</v>
      </c>
      <c r="L77" s="40"/>
      <c r="M77" s="40"/>
      <c r="N77" s="40"/>
      <c r="O77" s="40"/>
      <c r="P77" s="40"/>
    </row>
    <row r="78" spans="1:16" ht="15" x14ac:dyDescent="0.25">
      <c r="A78" s="72" t="s">
        <v>1615</v>
      </c>
      <c r="B78" s="73">
        <v>0</v>
      </c>
      <c r="C78" s="73">
        <v>0</v>
      </c>
      <c r="D78" s="73">
        <v>1</v>
      </c>
      <c r="E78" s="73">
        <v>0</v>
      </c>
      <c r="F78" s="73">
        <v>0</v>
      </c>
      <c r="G78" s="74">
        <v>0</v>
      </c>
      <c r="H78" s="74">
        <v>0</v>
      </c>
      <c r="I78" s="73">
        <v>0</v>
      </c>
      <c r="J78" s="75">
        <v>1</v>
      </c>
      <c r="K78" s="76" t="s">
        <v>928</v>
      </c>
      <c r="L78" s="40"/>
      <c r="M78" s="40"/>
      <c r="N78" s="40"/>
      <c r="O78" s="40"/>
      <c r="P78" s="40"/>
    </row>
    <row r="79" spans="1:16" s="43" customFormat="1" ht="15" x14ac:dyDescent="0.25">
      <c r="A79" s="72" t="s">
        <v>723</v>
      </c>
      <c r="B79" s="73">
        <v>0</v>
      </c>
      <c r="C79" s="73">
        <v>0</v>
      </c>
      <c r="D79" s="73">
        <v>1</v>
      </c>
      <c r="E79" s="73">
        <v>0</v>
      </c>
      <c r="F79" s="73">
        <v>0</v>
      </c>
      <c r="G79" s="74">
        <v>0</v>
      </c>
      <c r="H79" s="74">
        <v>0</v>
      </c>
      <c r="I79" s="73">
        <v>0</v>
      </c>
      <c r="J79" s="75">
        <v>1</v>
      </c>
      <c r="K79" s="76" t="s">
        <v>1410</v>
      </c>
      <c r="L79" s="40"/>
      <c r="M79" s="40"/>
      <c r="N79" s="40"/>
      <c r="O79" s="40"/>
      <c r="P79" s="40"/>
    </row>
    <row r="80" spans="1:16" ht="15" x14ac:dyDescent="0.25">
      <c r="A80" s="72" t="s">
        <v>1616</v>
      </c>
      <c r="B80" s="73">
        <v>0</v>
      </c>
      <c r="C80" s="73">
        <v>0</v>
      </c>
      <c r="D80" s="73">
        <v>1</v>
      </c>
      <c r="E80" s="73">
        <v>0</v>
      </c>
      <c r="F80" s="73">
        <v>0</v>
      </c>
      <c r="G80" s="74">
        <v>0</v>
      </c>
      <c r="H80" s="74">
        <v>0</v>
      </c>
      <c r="I80" s="73">
        <v>0</v>
      </c>
      <c r="J80" s="75">
        <v>1</v>
      </c>
      <c r="K80" s="76" t="s">
        <v>930</v>
      </c>
      <c r="L80" s="40"/>
      <c r="M80" s="40"/>
      <c r="N80" s="40"/>
      <c r="O80" s="40"/>
      <c r="P80" s="40"/>
    </row>
    <row r="81" spans="1:16" ht="15" x14ac:dyDescent="0.25">
      <c r="A81" s="72" t="s">
        <v>1617</v>
      </c>
      <c r="B81" s="73">
        <v>0</v>
      </c>
      <c r="C81" s="73">
        <v>0</v>
      </c>
      <c r="D81" s="73">
        <v>1</v>
      </c>
      <c r="E81" s="73">
        <v>0</v>
      </c>
      <c r="F81" s="73">
        <v>0</v>
      </c>
      <c r="G81" s="74">
        <v>0</v>
      </c>
      <c r="H81" s="74">
        <v>0</v>
      </c>
      <c r="I81" s="73">
        <v>0</v>
      </c>
      <c r="J81" s="75">
        <v>1</v>
      </c>
      <c r="K81" s="76" t="s">
        <v>1411</v>
      </c>
      <c r="L81" s="40"/>
      <c r="M81" s="40"/>
      <c r="N81" s="40"/>
      <c r="O81" s="40"/>
      <c r="P81" s="40"/>
    </row>
    <row r="82" spans="1:16" ht="15" x14ac:dyDescent="0.25">
      <c r="A82" s="72" t="s">
        <v>1618</v>
      </c>
      <c r="B82" s="73">
        <v>0</v>
      </c>
      <c r="C82" s="73">
        <v>0</v>
      </c>
      <c r="D82" s="73">
        <v>1</v>
      </c>
      <c r="E82" s="73">
        <v>0</v>
      </c>
      <c r="F82" s="73">
        <v>0</v>
      </c>
      <c r="G82" s="74">
        <v>0</v>
      </c>
      <c r="H82" s="74">
        <v>0</v>
      </c>
      <c r="I82" s="73">
        <v>0</v>
      </c>
      <c r="J82" s="75">
        <v>1</v>
      </c>
      <c r="K82" s="76" t="s">
        <v>932</v>
      </c>
      <c r="L82" s="40"/>
      <c r="M82" s="40"/>
      <c r="N82" s="40"/>
      <c r="O82" s="40"/>
      <c r="P82" s="40"/>
    </row>
    <row r="83" spans="1:16" ht="15" x14ac:dyDescent="0.25">
      <c r="A83" s="72" t="s">
        <v>1619</v>
      </c>
      <c r="B83" s="73">
        <v>0</v>
      </c>
      <c r="C83" s="73">
        <v>0</v>
      </c>
      <c r="D83" s="73">
        <v>0</v>
      </c>
      <c r="E83" s="73">
        <v>0</v>
      </c>
      <c r="F83" s="73">
        <v>1</v>
      </c>
      <c r="G83" s="74">
        <v>0</v>
      </c>
      <c r="H83" s="74">
        <v>0</v>
      </c>
      <c r="I83" s="73">
        <v>0</v>
      </c>
      <c r="J83" s="75">
        <v>1</v>
      </c>
      <c r="K83" s="76" t="s">
        <v>1030</v>
      </c>
      <c r="L83" s="40"/>
      <c r="M83" s="40"/>
      <c r="N83" s="40"/>
      <c r="O83" s="40"/>
      <c r="P83" s="40"/>
    </row>
    <row r="84" spans="1:16" ht="15" x14ac:dyDescent="0.25">
      <c r="A84" s="72" t="s">
        <v>1620</v>
      </c>
      <c r="B84" s="73">
        <v>0</v>
      </c>
      <c r="C84" s="73">
        <v>0</v>
      </c>
      <c r="D84" s="73">
        <v>0</v>
      </c>
      <c r="E84" s="73">
        <v>0</v>
      </c>
      <c r="F84" s="73">
        <v>1</v>
      </c>
      <c r="G84" s="74">
        <v>0</v>
      </c>
      <c r="H84" s="74">
        <v>0</v>
      </c>
      <c r="I84" s="73">
        <v>0</v>
      </c>
      <c r="J84" s="75">
        <v>1</v>
      </c>
      <c r="K84" s="79" t="s">
        <v>1621</v>
      </c>
      <c r="L84" s="40"/>
      <c r="M84" s="40"/>
      <c r="N84" s="40"/>
      <c r="O84" s="40"/>
      <c r="P84" s="40"/>
    </row>
    <row r="85" spans="1:16" ht="15" x14ac:dyDescent="0.25">
      <c r="A85" s="72" t="s">
        <v>1622</v>
      </c>
      <c r="B85" s="73">
        <v>0</v>
      </c>
      <c r="C85" s="73">
        <v>0</v>
      </c>
      <c r="D85" s="73">
        <v>0</v>
      </c>
      <c r="E85" s="73">
        <v>0</v>
      </c>
      <c r="F85" s="73">
        <v>1</v>
      </c>
      <c r="G85" s="74">
        <v>0</v>
      </c>
      <c r="H85" s="74">
        <v>0</v>
      </c>
      <c r="I85" s="73">
        <v>0</v>
      </c>
      <c r="J85" s="75">
        <v>1</v>
      </c>
      <c r="K85" s="76" t="s">
        <v>1029</v>
      </c>
      <c r="L85" s="40"/>
      <c r="M85" s="40"/>
      <c r="N85" s="40"/>
      <c r="O85" s="40"/>
      <c r="P85" s="40"/>
    </row>
    <row r="86" spans="1:16" ht="15" x14ac:dyDescent="0.25">
      <c r="A86" s="72" t="s">
        <v>1623</v>
      </c>
      <c r="B86" s="73">
        <v>0</v>
      </c>
      <c r="C86" s="73">
        <v>0</v>
      </c>
      <c r="D86" s="73">
        <v>0</v>
      </c>
      <c r="E86" s="73">
        <v>0</v>
      </c>
      <c r="F86" s="73">
        <v>1</v>
      </c>
      <c r="G86" s="74">
        <v>0</v>
      </c>
      <c r="H86" s="74">
        <v>0</v>
      </c>
      <c r="I86" s="73">
        <v>0</v>
      </c>
      <c r="J86" s="75">
        <v>1</v>
      </c>
      <c r="K86" s="79" t="s">
        <v>1624</v>
      </c>
      <c r="L86" s="40"/>
      <c r="M86" s="40"/>
      <c r="N86" s="40"/>
      <c r="O86" s="40"/>
      <c r="P86" s="40"/>
    </row>
    <row r="87" spans="1:16" ht="15" x14ac:dyDescent="0.25">
      <c r="A87" s="72" t="s">
        <v>1625</v>
      </c>
      <c r="B87" s="73">
        <v>0</v>
      </c>
      <c r="C87" s="73">
        <v>0</v>
      </c>
      <c r="D87" s="73">
        <v>0</v>
      </c>
      <c r="E87" s="73">
        <v>0</v>
      </c>
      <c r="F87" s="73">
        <v>1</v>
      </c>
      <c r="G87" s="74">
        <v>0</v>
      </c>
      <c r="H87" s="74">
        <v>0</v>
      </c>
      <c r="I87" s="73">
        <v>0</v>
      </c>
      <c r="J87" s="75">
        <v>1</v>
      </c>
      <c r="K87" s="76" t="s">
        <v>1031</v>
      </c>
      <c r="L87" s="40"/>
      <c r="M87" s="40"/>
      <c r="N87" s="40"/>
      <c r="O87" s="40"/>
      <c r="P87" s="40"/>
    </row>
    <row r="88" spans="1:16" ht="15" x14ac:dyDescent="0.25">
      <c r="A88" s="72" t="s">
        <v>1626</v>
      </c>
      <c r="B88" s="73">
        <v>0</v>
      </c>
      <c r="C88" s="73">
        <v>0</v>
      </c>
      <c r="D88" s="73">
        <v>0</v>
      </c>
      <c r="E88" s="73">
        <v>0</v>
      </c>
      <c r="F88" s="73">
        <v>1</v>
      </c>
      <c r="G88" s="74">
        <v>0</v>
      </c>
      <c r="H88" s="74">
        <v>0</v>
      </c>
      <c r="I88" s="73">
        <v>0</v>
      </c>
      <c r="J88" s="75">
        <v>1</v>
      </c>
      <c r="K88" s="79" t="s">
        <v>1627</v>
      </c>
      <c r="L88" s="40"/>
      <c r="M88" s="40"/>
      <c r="N88" s="40"/>
      <c r="O88" s="40"/>
      <c r="P88" s="40"/>
    </row>
    <row r="89" spans="1:16" ht="15" x14ac:dyDescent="0.25">
      <c r="A89" s="72" t="s">
        <v>1628</v>
      </c>
      <c r="B89" s="73">
        <v>0</v>
      </c>
      <c r="C89" s="73">
        <v>0</v>
      </c>
      <c r="D89" s="73">
        <v>0</v>
      </c>
      <c r="E89" s="73">
        <v>0</v>
      </c>
      <c r="F89" s="73">
        <v>1</v>
      </c>
      <c r="G89" s="74">
        <v>0</v>
      </c>
      <c r="H89" s="74">
        <v>0</v>
      </c>
      <c r="I89" s="73">
        <v>0</v>
      </c>
      <c r="J89" s="75">
        <v>1</v>
      </c>
      <c r="K89" s="79" t="s">
        <v>1629</v>
      </c>
      <c r="L89" s="40"/>
      <c r="M89" s="40"/>
      <c r="N89" s="40"/>
      <c r="O89" s="40"/>
      <c r="P89" s="40"/>
    </row>
    <row r="90" spans="1:16" ht="15" x14ac:dyDescent="0.25">
      <c r="A90" s="72" t="s">
        <v>1630</v>
      </c>
      <c r="B90" s="73">
        <v>0</v>
      </c>
      <c r="C90" s="73">
        <v>0</v>
      </c>
      <c r="D90" s="73">
        <v>0</v>
      </c>
      <c r="E90" s="73">
        <v>0</v>
      </c>
      <c r="F90" s="73">
        <v>1</v>
      </c>
      <c r="G90" s="74">
        <v>0</v>
      </c>
      <c r="H90" s="74">
        <v>0</v>
      </c>
      <c r="I90" s="73">
        <v>0</v>
      </c>
      <c r="J90" s="75">
        <v>1</v>
      </c>
      <c r="K90" s="79" t="s">
        <v>1631</v>
      </c>
      <c r="L90" s="40"/>
      <c r="M90" s="40"/>
      <c r="N90" s="40"/>
      <c r="O90" s="40"/>
      <c r="P90" s="40"/>
    </row>
    <row r="91" spans="1:16" ht="15" x14ac:dyDescent="0.25">
      <c r="A91" s="72" t="s">
        <v>1632</v>
      </c>
      <c r="B91" s="73">
        <v>0</v>
      </c>
      <c r="C91" s="73">
        <v>0</v>
      </c>
      <c r="D91" s="73">
        <v>1</v>
      </c>
      <c r="E91" s="73">
        <v>0</v>
      </c>
      <c r="F91" s="73">
        <v>0</v>
      </c>
      <c r="G91" s="74">
        <v>0</v>
      </c>
      <c r="H91" s="74">
        <v>0</v>
      </c>
      <c r="I91" s="73">
        <v>0</v>
      </c>
      <c r="J91" s="75">
        <v>1</v>
      </c>
      <c r="K91" s="79" t="s">
        <v>937</v>
      </c>
      <c r="L91" s="40"/>
      <c r="M91" s="40"/>
      <c r="N91" s="40"/>
      <c r="O91" s="40"/>
      <c r="P91" s="40"/>
    </row>
    <row r="92" spans="1:16" ht="15" x14ac:dyDescent="0.25">
      <c r="A92" s="72" t="s">
        <v>1633</v>
      </c>
      <c r="B92" s="73">
        <v>0</v>
      </c>
      <c r="C92" s="73">
        <v>0</v>
      </c>
      <c r="D92" s="73">
        <v>1</v>
      </c>
      <c r="E92" s="73">
        <v>0</v>
      </c>
      <c r="F92" s="73">
        <v>0</v>
      </c>
      <c r="G92" s="74">
        <v>0</v>
      </c>
      <c r="H92" s="74">
        <v>0</v>
      </c>
      <c r="I92" s="73">
        <v>0</v>
      </c>
      <c r="J92" s="75">
        <v>1</v>
      </c>
      <c r="K92" s="79" t="s">
        <v>935</v>
      </c>
      <c r="L92" s="40"/>
      <c r="M92" s="40"/>
      <c r="N92" s="40"/>
      <c r="O92" s="40"/>
      <c r="P92" s="40"/>
    </row>
    <row r="93" spans="1:16" ht="15" x14ac:dyDescent="0.25">
      <c r="A93" s="72" t="s">
        <v>1634</v>
      </c>
      <c r="B93" s="73">
        <v>0</v>
      </c>
      <c r="C93" s="73">
        <v>0</v>
      </c>
      <c r="D93" s="73">
        <v>1</v>
      </c>
      <c r="E93" s="73">
        <v>0</v>
      </c>
      <c r="F93" s="73">
        <v>0</v>
      </c>
      <c r="G93" s="74">
        <v>0</v>
      </c>
      <c r="H93" s="74">
        <v>0</v>
      </c>
      <c r="I93" s="73">
        <v>0</v>
      </c>
      <c r="J93" s="75">
        <v>1</v>
      </c>
      <c r="K93" s="76" t="s">
        <v>1415</v>
      </c>
      <c r="L93" s="40"/>
      <c r="M93" s="40"/>
      <c r="N93" s="40"/>
      <c r="O93" s="40"/>
      <c r="P93" s="40"/>
    </row>
    <row r="94" spans="1:16" ht="15" x14ac:dyDescent="0.25">
      <c r="A94" s="72" t="s">
        <v>1635</v>
      </c>
      <c r="B94" s="73">
        <v>0</v>
      </c>
      <c r="C94" s="73">
        <v>0</v>
      </c>
      <c r="D94" s="73">
        <v>0</v>
      </c>
      <c r="E94" s="73">
        <v>0</v>
      </c>
      <c r="F94" s="73">
        <v>0</v>
      </c>
      <c r="G94" s="74">
        <v>0</v>
      </c>
      <c r="H94" s="74">
        <v>0</v>
      </c>
      <c r="I94" s="73">
        <v>1</v>
      </c>
      <c r="J94" s="75">
        <v>1</v>
      </c>
      <c r="K94" s="76" t="s">
        <v>1636</v>
      </c>
      <c r="L94" s="40"/>
      <c r="M94" s="40"/>
      <c r="N94" s="40"/>
      <c r="O94" s="40"/>
      <c r="P94" s="40"/>
    </row>
    <row r="95" spans="1:16" ht="15" x14ac:dyDescent="0.25">
      <c r="A95" s="72" t="s">
        <v>1637</v>
      </c>
      <c r="B95" s="73">
        <v>0</v>
      </c>
      <c r="C95" s="73">
        <v>0</v>
      </c>
      <c r="D95" s="73">
        <v>0</v>
      </c>
      <c r="E95" s="73">
        <v>0</v>
      </c>
      <c r="F95" s="73">
        <v>1</v>
      </c>
      <c r="G95" s="74">
        <v>0</v>
      </c>
      <c r="H95" s="74">
        <v>0</v>
      </c>
      <c r="I95" s="73">
        <v>0</v>
      </c>
      <c r="J95" s="75">
        <v>1</v>
      </c>
      <c r="K95" s="79" t="s">
        <v>658</v>
      </c>
      <c r="L95" s="40"/>
      <c r="M95" s="40"/>
      <c r="N95" s="40"/>
      <c r="O95" s="40"/>
      <c r="P95" s="40"/>
    </row>
    <row r="96" spans="1:16" ht="15" x14ac:dyDescent="0.25">
      <c r="A96" s="72" t="s">
        <v>725</v>
      </c>
      <c r="B96" s="73">
        <v>0</v>
      </c>
      <c r="C96" s="73">
        <v>0</v>
      </c>
      <c r="D96" s="73">
        <v>0</v>
      </c>
      <c r="E96" s="73">
        <v>0</v>
      </c>
      <c r="F96" s="73">
        <v>0</v>
      </c>
      <c r="G96" s="74">
        <v>0</v>
      </c>
      <c r="H96" s="74">
        <v>0</v>
      </c>
      <c r="I96" s="73">
        <v>0</v>
      </c>
      <c r="J96" s="75">
        <v>0</v>
      </c>
      <c r="K96" s="60" t="s">
        <v>1409</v>
      </c>
      <c r="L96" s="40"/>
      <c r="M96" s="40"/>
      <c r="N96" s="40"/>
      <c r="O96" s="40"/>
      <c r="P96" s="40"/>
    </row>
    <row r="97" spans="1:16" ht="15" x14ac:dyDescent="0.25">
      <c r="A97" s="72" t="s">
        <v>1638</v>
      </c>
      <c r="B97" s="73">
        <v>0</v>
      </c>
      <c r="C97" s="73">
        <v>0</v>
      </c>
      <c r="D97" s="73">
        <v>0</v>
      </c>
      <c r="E97" s="73">
        <v>0</v>
      </c>
      <c r="F97" s="73">
        <v>0</v>
      </c>
      <c r="G97" s="74">
        <v>0</v>
      </c>
      <c r="H97" s="74">
        <v>0</v>
      </c>
      <c r="I97" s="73">
        <v>0</v>
      </c>
      <c r="J97" s="75">
        <v>0</v>
      </c>
      <c r="K97" s="60" t="s">
        <v>926</v>
      </c>
      <c r="L97" s="40"/>
      <c r="M97" s="40"/>
      <c r="N97" s="40"/>
      <c r="O97" s="40"/>
      <c r="P97" s="40"/>
    </row>
    <row r="98" spans="1:16" ht="15" x14ac:dyDescent="0.25">
      <c r="A98" s="72" t="s">
        <v>1639</v>
      </c>
      <c r="B98" s="73">
        <v>0</v>
      </c>
      <c r="C98" s="73">
        <v>0</v>
      </c>
      <c r="D98" s="73">
        <v>0</v>
      </c>
      <c r="E98" s="73">
        <v>0</v>
      </c>
      <c r="F98" s="73">
        <v>0</v>
      </c>
      <c r="G98" s="74">
        <v>0</v>
      </c>
      <c r="H98" s="74">
        <v>0</v>
      </c>
      <c r="I98" s="73">
        <v>0</v>
      </c>
      <c r="J98" s="75">
        <v>0</v>
      </c>
      <c r="K98" s="60" t="s">
        <v>1412</v>
      </c>
      <c r="L98" s="40"/>
      <c r="M98" s="40"/>
      <c r="N98" s="40"/>
      <c r="O98" s="40"/>
      <c r="P98" s="40"/>
    </row>
    <row r="99" spans="1:16" ht="15" x14ac:dyDescent="0.25">
      <c r="A99" s="72" t="s">
        <v>1640</v>
      </c>
      <c r="B99" s="73">
        <v>0</v>
      </c>
      <c r="C99" s="73">
        <v>0</v>
      </c>
      <c r="D99" s="73">
        <v>0</v>
      </c>
      <c r="E99" s="73">
        <v>0</v>
      </c>
      <c r="F99" s="73">
        <v>0</v>
      </c>
      <c r="G99" s="74">
        <v>0</v>
      </c>
      <c r="H99" s="74">
        <v>0</v>
      </c>
      <c r="I99" s="73">
        <v>0</v>
      </c>
      <c r="J99" s="75">
        <v>0</v>
      </c>
      <c r="K99" s="60" t="s">
        <v>1413</v>
      </c>
      <c r="L99" s="40"/>
      <c r="M99" s="40"/>
      <c r="N99" s="40"/>
      <c r="O99" s="40"/>
      <c r="P99" s="40"/>
    </row>
    <row r="100" spans="1:16" ht="15" x14ac:dyDescent="0.25">
      <c r="A100" s="72" t="s">
        <v>1641</v>
      </c>
      <c r="B100" s="73">
        <v>0</v>
      </c>
      <c r="C100" s="73">
        <v>0</v>
      </c>
      <c r="D100" s="73">
        <v>0</v>
      </c>
      <c r="E100" s="73">
        <v>0</v>
      </c>
      <c r="F100" s="73">
        <v>0</v>
      </c>
      <c r="G100" s="74">
        <v>0</v>
      </c>
      <c r="H100" s="74">
        <v>0</v>
      </c>
      <c r="I100" s="73">
        <v>0</v>
      </c>
      <c r="J100" s="75">
        <v>0</v>
      </c>
      <c r="K100" s="60" t="s">
        <v>659</v>
      </c>
      <c r="L100" s="40"/>
      <c r="M100" s="40"/>
      <c r="N100" s="40"/>
      <c r="O100" s="40"/>
      <c r="P100" s="40"/>
    </row>
    <row r="101" spans="1:16" ht="15" x14ac:dyDescent="0.25">
      <c r="A101" s="72" t="s">
        <v>1642</v>
      </c>
      <c r="B101" s="73">
        <v>0</v>
      </c>
      <c r="C101" s="73">
        <v>0</v>
      </c>
      <c r="D101" s="73">
        <v>0</v>
      </c>
      <c r="E101" s="73">
        <v>0</v>
      </c>
      <c r="F101" s="73">
        <v>0</v>
      </c>
      <c r="G101" s="74">
        <v>0</v>
      </c>
      <c r="H101" s="74">
        <v>0</v>
      </c>
      <c r="I101" s="73">
        <v>0</v>
      </c>
      <c r="J101" s="75">
        <v>0</v>
      </c>
      <c r="K101" s="60" t="s">
        <v>1414</v>
      </c>
      <c r="L101" s="40"/>
      <c r="M101" s="40"/>
      <c r="N101" s="40"/>
      <c r="O101" s="40"/>
      <c r="P101" s="40"/>
    </row>
    <row r="102" spans="1:16" ht="15" x14ac:dyDescent="0.25">
      <c r="A102" s="72" t="s">
        <v>1643</v>
      </c>
      <c r="B102" s="73">
        <v>0</v>
      </c>
      <c r="C102" s="73">
        <v>0</v>
      </c>
      <c r="D102" s="73">
        <v>0</v>
      </c>
      <c r="E102" s="73">
        <v>0</v>
      </c>
      <c r="F102" s="73">
        <v>0</v>
      </c>
      <c r="G102" s="74">
        <v>0</v>
      </c>
      <c r="H102" s="74">
        <v>0</v>
      </c>
      <c r="I102" s="73">
        <v>0</v>
      </c>
      <c r="J102" s="75">
        <v>0</v>
      </c>
      <c r="K102" s="60" t="s">
        <v>939</v>
      </c>
      <c r="L102" s="40"/>
      <c r="M102" s="40"/>
      <c r="N102" s="40"/>
      <c r="O102" s="40"/>
      <c r="P102" s="40"/>
    </row>
    <row r="103" spans="1:16" ht="15" x14ac:dyDescent="0.25">
      <c r="A103" s="72" t="s">
        <v>1644</v>
      </c>
      <c r="B103" s="73">
        <v>0</v>
      </c>
      <c r="C103" s="73">
        <v>0</v>
      </c>
      <c r="D103" s="73">
        <v>0</v>
      </c>
      <c r="E103" s="73">
        <v>0</v>
      </c>
      <c r="F103" s="73">
        <v>0</v>
      </c>
      <c r="G103" s="74">
        <v>0</v>
      </c>
      <c r="H103" s="74">
        <v>0</v>
      </c>
      <c r="I103" s="73">
        <v>0</v>
      </c>
      <c r="J103" s="75">
        <v>0</v>
      </c>
      <c r="K103" s="60" t="s">
        <v>1416</v>
      </c>
      <c r="L103" s="40"/>
      <c r="M103" s="40"/>
      <c r="N103" s="40"/>
      <c r="O103" s="40"/>
      <c r="P103" s="40"/>
    </row>
    <row r="104" spans="1:16" ht="15" x14ac:dyDescent="0.25">
      <c r="A104" s="72" t="s">
        <v>1645</v>
      </c>
      <c r="B104" s="73">
        <v>0</v>
      </c>
      <c r="C104" s="73">
        <v>0</v>
      </c>
      <c r="D104" s="73">
        <v>0</v>
      </c>
      <c r="E104" s="73">
        <v>0</v>
      </c>
      <c r="F104" s="73">
        <v>0</v>
      </c>
      <c r="G104" s="74">
        <v>0</v>
      </c>
      <c r="H104" s="74">
        <v>0</v>
      </c>
      <c r="I104" s="73">
        <v>0</v>
      </c>
      <c r="J104" s="75">
        <v>0</v>
      </c>
      <c r="K104" s="60" t="s">
        <v>1417</v>
      </c>
      <c r="L104" s="40"/>
      <c r="M104" s="40"/>
      <c r="N104" s="40"/>
      <c r="O104" s="40"/>
      <c r="P104" s="40"/>
    </row>
    <row r="105" spans="1:16" ht="15" x14ac:dyDescent="0.25">
      <c r="A105" s="72" t="s">
        <v>1646</v>
      </c>
      <c r="B105" s="73">
        <v>0</v>
      </c>
      <c r="C105" s="73">
        <v>0</v>
      </c>
      <c r="D105" s="73">
        <v>0</v>
      </c>
      <c r="E105" s="73">
        <v>0</v>
      </c>
      <c r="F105" s="73">
        <v>0</v>
      </c>
      <c r="G105" s="74">
        <v>0</v>
      </c>
      <c r="H105" s="74">
        <v>0</v>
      </c>
      <c r="I105" s="73">
        <v>0</v>
      </c>
      <c r="J105" s="75">
        <v>0</v>
      </c>
      <c r="K105" s="60" t="s">
        <v>1418</v>
      </c>
      <c r="L105" s="40"/>
      <c r="M105" s="40"/>
      <c r="N105" s="40"/>
      <c r="O105" s="40"/>
      <c r="P105" s="40"/>
    </row>
    <row r="106" spans="1:16" ht="15" x14ac:dyDescent="0.25">
      <c r="A106" s="192" t="s">
        <v>150</v>
      </c>
      <c r="B106" s="73">
        <v>0</v>
      </c>
      <c r="C106" s="73">
        <v>0</v>
      </c>
      <c r="D106" s="73">
        <v>0</v>
      </c>
      <c r="E106" s="73">
        <v>0</v>
      </c>
      <c r="F106" s="73">
        <v>0</v>
      </c>
      <c r="G106" s="73">
        <v>0</v>
      </c>
      <c r="H106" s="73">
        <v>0</v>
      </c>
      <c r="I106" s="73">
        <v>0</v>
      </c>
      <c r="J106" s="73">
        <v>0</v>
      </c>
      <c r="K106" s="60" t="s">
        <v>172</v>
      </c>
      <c r="L106" s="40"/>
      <c r="M106" s="40"/>
      <c r="N106" s="40"/>
      <c r="O106" s="40"/>
      <c r="P106" s="40"/>
    </row>
    <row r="107" spans="1:16" ht="15" x14ac:dyDescent="0.25">
      <c r="A107" s="192" t="s">
        <v>152</v>
      </c>
      <c r="B107" s="73">
        <v>0</v>
      </c>
      <c r="C107" s="73">
        <v>0</v>
      </c>
      <c r="D107" s="73">
        <v>0</v>
      </c>
      <c r="E107" s="73">
        <v>0</v>
      </c>
      <c r="F107" s="73">
        <v>0</v>
      </c>
      <c r="G107" s="73">
        <v>0</v>
      </c>
      <c r="H107" s="73">
        <v>0</v>
      </c>
      <c r="I107" s="73">
        <v>0</v>
      </c>
      <c r="J107" s="73">
        <v>0</v>
      </c>
      <c r="K107" s="60" t="s">
        <v>1543</v>
      </c>
      <c r="L107" s="40"/>
      <c r="M107" s="40"/>
      <c r="N107" s="40"/>
      <c r="O107" s="40"/>
      <c r="P107" s="40"/>
    </row>
    <row r="108" spans="1:16" ht="15" x14ac:dyDescent="0.25">
      <c r="A108" s="192" t="s">
        <v>158</v>
      </c>
      <c r="B108" s="73">
        <v>0</v>
      </c>
      <c r="C108" s="73">
        <v>0</v>
      </c>
      <c r="D108" s="73">
        <v>0</v>
      </c>
      <c r="E108" s="73">
        <v>0</v>
      </c>
      <c r="F108" s="73">
        <v>0</v>
      </c>
      <c r="G108" s="73">
        <v>0</v>
      </c>
      <c r="H108" s="73">
        <v>0</v>
      </c>
      <c r="I108" s="73">
        <v>0</v>
      </c>
      <c r="J108" s="73">
        <v>0</v>
      </c>
      <c r="K108" s="60" t="s">
        <v>173</v>
      </c>
      <c r="L108" s="40"/>
      <c r="M108" s="40"/>
      <c r="N108" s="40"/>
      <c r="O108" s="40"/>
      <c r="P108" s="40"/>
    </row>
    <row r="109" spans="1:16" ht="15" x14ac:dyDescent="0.25">
      <c r="A109" s="192" t="s">
        <v>154</v>
      </c>
      <c r="B109" s="73">
        <v>0</v>
      </c>
      <c r="C109" s="73">
        <v>0</v>
      </c>
      <c r="D109" s="73">
        <v>0</v>
      </c>
      <c r="E109" s="73">
        <v>0</v>
      </c>
      <c r="F109" s="73">
        <v>0</v>
      </c>
      <c r="G109" s="73">
        <v>0</v>
      </c>
      <c r="H109" s="73">
        <v>0</v>
      </c>
      <c r="I109" s="73">
        <v>0</v>
      </c>
      <c r="J109" s="73">
        <v>0</v>
      </c>
      <c r="K109" s="60" t="s">
        <v>174</v>
      </c>
      <c r="L109" s="40"/>
      <c r="M109" s="40"/>
      <c r="N109" s="40"/>
      <c r="O109" s="40"/>
      <c r="P109" s="40"/>
    </row>
    <row r="110" spans="1:16" ht="15" x14ac:dyDescent="0.25">
      <c r="A110" s="192" t="s">
        <v>156</v>
      </c>
      <c r="B110" s="73">
        <v>0</v>
      </c>
      <c r="C110" s="73">
        <v>0</v>
      </c>
      <c r="D110" s="73">
        <v>0</v>
      </c>
      <c r="E110" s="73">
        <v>0</v>
      </c>
      <c r="F110" s="73">
        <v>0</v>
      </c>
      <c r="G110" s="73">
        <v>0</v>
      </c>
      <c r="H110" s="73">
        <v>0</v>
      </c>
      <c r="I110" s="73">
        <v>0</v>
      </c>
      <c r="J110" s="73">
        <v>0</v>
      </c>
      <c r="K110" s="60" t="s">
        <v>175</v>
      </c>
      <c r="L110" s="40"/>
      <c r="M110" s="40"/>
      <c r="N110" s="40"/>
      <c r="O110" s="40"/>
      <c r="P110" s="40"/>
    </row>
    <row r="111" spans="1:16" ht="15" x14ac:dyDescent="0.25">
      <c r="A111" s="192" t="s">
        <v>176</v>
      </c>
      <c r="B111" s="73">
        <v>0</v>
      </c>
      <c r="C111" s="73">
        <v>0</v>
      </c>
      <c r="D111" s="73">
        <v>0</v>
      </c>
      <c r="E111" s="73">
        <v>0</v>
      </c>
      <c r="F111" s="73">
        <v>0</v>
      </c>
      <c r="G111" s="73">
        <v>0</v>
      </c>
      <c r="H111" s="73">
        <v>0</v>
      </c>
      <c r="I111" s="73">
        <v>0</v>
      </c>
      <c r="J111" s="73">
        <v>0</v>
      </c>
      <c r="K111" s="60" t="s">
        <v>177</v>
      </c>
    </row>
    <row r="112" spans="1:16" ht="15" x14ac:dyDescent="0.25">
      <c r="A112" s="192" t="s">
        <v>162</v>
      </c>
      <c r="B112" s="73">
        <v>0</v>
      </c>
      <c r="C112" s="73">
        <v>0</v>
      </c>
      <c r="D112" s="73">
        <v>0</v>
      </c>
      <c r="E112" s="73">
        <v>0</v>
      </c>
      <c r="F112" s="73">
        <v>0</v>
      </c>
      <c r="G112" s="73">
        <v>0</v>
      </c>
      <c r="H112" s="73">
        <v>0</v>
      </c>
      <c r="I112" s="73">
        <v>0</v>
      </c>
      <c r="J112" s="73">
        <v>0</v>
      </c>
      <c r="K112" s="60" t="s">
        <v>1544</v>
      </c>
    </row>
    <row r="113" spans="1:11" ht="15" x14ac:dyDescent="0.25">
      <c r="A113" s="192" t="s">
        <v>164</v>
      </c>
      <c r="B113" s="73">
        <v>0</v>
      </c>
      <c r="C113" s="73">
        <v>0</v>
      </c>
      <c r="D113" s="73">
        <v>0</v>
      </c>
      <c r="E113" s="73">
        <v>0</v>
      </c>
      <c r="F113" s="73">
        <v>0</v>
      </c>
      <c r="G113" s="73">
        <v>0</v>
      </c>
      <c r="H113" s="73">
        <v>0</v>
      </c>
      <c r="I113" s="73">
        <v>0</v>
      </c>
      <c r="J113" s="73">
        <v>0</v>
      </c>
      <c r="K113" s="60" t="s">
        <v>178</v>
      </c>
    </row>
    <row r="114" spans="1:11" ht="15" x14ac:dyDescent="0.25">
      <c r="A114" s="192" t="s">
        <v>170</v>
      </c>
      <c r="B114" s="73">
        <v>0</v>
      </c>
      <c r="C114" s="73">
        <v>0</v>
      </c>
      <c r="D114" s="73">
        <v>0</v>
      </c>
      <c r="E114" s="73">
        <v>0</v>
      </c>
      <c r="F114" s="73">
        <v>0</v>
      </c>
      <c r="G114" s="73">
        <v>0</v>
      </c>
      <c r="H114" s="73">
        <v>0</v>
      </c>
      <c r="I114" s="73">
        <v>0</v>
      </c>
      <c r="J114" s="73">
        <v>0</v>
      </c>
      <c r="K114" s="60" t="s">
        <v>1542</v>
      </c>
    </row>
    <row r="115" spans="1:11" ht="15" x14ac:dyDescent="0.25">
      <c r="A115" s="192" t="s">
        <v>166</v>
      </c>
      <c r="B115" s="73">
        <v>0</v>
      </c>
      <c r="C115" s="73">
        <v>0</v>
      </c>
      <c r="D115" s="73">
        <v>0</v>
      </c>
      <c r="E115" s="73">
        <v>0</v>
      </c>
      <c r="F115" s="73">
        <v>0</v>
      </c>
      <c r="G115" s="73">
        <v>0</v>
      </c>
      <c r="H115" s="73">
        <v>0</v>
      </c>
      <c r="I115" s="73">
        <v>0</v>
      </c>
      <c r="J115" s="73">
        <v>0</v>
      </c>
      <c r="K115" s="60" t="s">
        <v>1541</v>
      </c>
    </row>
    <row r="116" spans="1:11" ht="15" x14ac:dyDescent="0.25">
      <c r="A116" s="192" t="s">
        <v>168</v>
      </c>
      <c r="B116" s="73">
        <v>0</v>
      </c>
      <c r="C116" s="73">
        <v>0</v>
      </c>
      <c r="D116" s="73">
        <v>0</v>
      </c>
      <c r="E116" s="73">
        <v>0</v>
      </c>
      <c r="F116" s="73">
        <v>0</v>
      </c>
      <c r="G116" s="73">
        <v>0</v>
      </c>
      <c r="H116" s="73">
        <v>0</v>
      </c>
      <c r="I116" s="73">
        <v>0</v>
      </c>
      <c r="J116" s="73">
        <v>0</v>
      </c>
      <c r="K116" s="60" t="s">
        <v>179</v>
      </c>
    </row>
    <row r="117" spans="1:11" ht="15" x14ac:dyDescent="0.25">
      <c r="A117" s="192" t="s">
        <v>160</v>
      </c>
      <c r="B117" s="73">
        <v>0</v>
      </c>
      <c r="C117" s="73">
        <v>0</v>
      </c>
      <c r="D117" s="73">
        <v>0</v>
      </c>
      <c r="E117" s="73">
        <v>0</v>
      </c>
      <c r="F117" s="73">
        <v>0</v>
      </c>
      <c r="G117" s="73">
        <v>0</v>
      </c>
      <c r="H117" s="73">
        <v>0</v>
      </c>
      <c r="I117" s="73">
        <v>0</v>
      </c>
      <c r="J117" s="73">
        <v>0</v>
      </c>
      <c r="K117" s="60" t="s">
        <v>180</v>
      </c>
    </row>
    <row r="118" spans="1:11" ht="15" x14ac:dyDescent="0.25">
      <c r="A118" s="192" t="s">
        <v>1133</v>
      </c>
      <c r="B118" s="73">
        <v>0</v>
      </c>
      <c r="C118" s="73">
        <v>0</v>
      </c>
      <c r="D118" s="73">
        <v>0</v>
      </c>
      <c r="E118" s="73">
        <v>0</v>
      </c>
      <c r="F118" s="73">
        <v>0</v>
      </c>
      <c r="G118" s="73">
        <v>0</v>
      </c>
      <c r="H118" s="73">
        <v>0</v>
      </c>
      <c r="I118" s="73">
        <v>0</v>
      </c>
      <c r="J118" s="73">
        <v>0</v>
      </c>
      <c r="K118" s="195" t="s">
        <v>1579</v>
      </c>
    </row>
    <row r="119" spans="1:11" ht="15" x14ac:dyDescent="0.25">
      <c r="A119" s="192" t="s">
        <v>1134</v>
      </c>
      <c r="B119" s="73">
        <v>0</v>
      </c>
      <c r="C119" s="73">
        <v>0</v>
      </c>
      <c r="D119" s="73">
        <v>0</v>
      </c>
      <c r="E119" s="73">
        <v>0</v>
      </c>
      <c r="F119" s="73">
        <v>0</v>
      </c>
      <c r="G119" s="73">
        <v>0</v>
      </c>
      <c r="H119" s="73">
        <v>0</v>
      </c>
      <c r="I119" s="73">
        <v>0</v>
      </c>
      <c r="J119" s="73">
        <v>0</v>
      </c>
      <c r="K119" s="195" t="s">
        <v>1582</v>
      </c>
    </row>
    <row r="120" spans="1:11" ht="15" x14ac:dyDescent="0.25">
      <c r="A120" s="192" t="s">
        <v>1135</v>
      </c>
      <c r="B120" s="73">
        <v>0</v>
      </c>
      <c r="C120" s="73">
        <v>0</v>
      </c>
      <c r="D120" s="73">
        <v>0</v>
      </c>
      <c r="E120" s="73">
        <v>0</v>
      </c>
      <c r="F120" s="73">
        <v>0</v>
      </c>
      <c r="G120" s="73">
        <v>0</v>
      </c>
      <c r="H120" s="73">
        <v>0</v>
      </c>
      <c r="I120" s="73">
        <v>0</v>
      </c>
      <c r="J120" s="73">
        <v>0</v>
      </c>
      <c r="K120" s="195" t="s">
        <v>1580</v>
      </c>
    </row>
    <row r="121" spans="1:11" ht="15" x14ac:dyDescent="0.25">
      <c r="A121" s="192" t="s">
        <v>1139</v>
      </c>
      <c r="B121" s="73">
        <v>0</v>
      </c>
      <c r="C121" s="73">
        <v>0</v>
      </c>
      <c r="D121" s="73">
        <v>0</v>
      </c>
      <c r="E121" s="73">
        <v>0</v>
      </c>
      <c r="F121" s="73">
        <v>0</v>
      </c>
      <c r="G121" s="73">
        <v>0</v>
      </c>
      <c r="H121" s="73">
        <v>0</v>
      </c>
      <c r="I121" s="73">
        <v>0</v>
      </c>
      <c r="J121" s="73">
        <v>0</v>
      </c>
      <c r="K121" s="195" t="s">
        <v>1581</v>
      </c>
    </row>
    <row r="122" spans="1:11" ht="15" x14ac:dyDescent="0.25">
      <c r="A122" s="192" t="s">
        <v>913</v>
      </c>
      <c r="B122" s="73">
        <v>0</v>
      </c>
      <c r="C122" s="73">
        <v>0</v>
      </c>
      <c r="D122" s="73">
        <v>0</v>
      </c>
      <c r="E122" s="73">
        <v>0</v>
      </c>
      <c r="F122" s="73">
        <v>0</v>
      </c>
      <c r="G122" s="73">
        <v>0</v>
      </c>
      <c r="H122" s="73">
        <v>0</v>
      </c>
      <c r="I122" s="73">
        <v>0</v>
      </c>
      <c r="J122" s="73">
        <v>0</v>
      </c>
      <c r="K122" s="195">
        <v>0</v>
      </c>
    </row>
    <row r="123" spans="1:11" ht="15" x14ac:dyDescent="0.25">
      <c r="A123" s="192" t="s">
        <v>913</v>
      </c>
      <c r="B123" s="73">
        <v>0</v>
      </c>
      <c r="C123" s="73">
        <v>0</v>
      </c>
      <c r="D123" s="73">
        <v>0</v>
      </c>
      <c r="E123" s="73">
        <v>0</v>
      </c>
      <c r="F123" s="73">
        <v>0</v>
      </c>
      <c r="G123" s="73">
        <v>0</v>
      </c>
      <c r="H123" s="73">
        <v>0</v>
      </c>
      <c r="I123" s="73">
        <v>0</v>
      </c>
      <c r="J123" s="73">
        <v>0</v>
      </c>
      <c r="K123" s="195">
        <v>0</v>
      </c>
    </row>
    <row r="124" spans="1:11" ht="15" x14ac:dyDescent="0.25">
      <c r="A124" s="192" t="s">
        <v>913</v>
      </c>
      <c r="B124" s="73">
        <v>0</v>
      </c>
      <c r="C124" s="73">
        <v>0</v>
      </c>
      <c r="D124" s="73">
        <v>0</v>
      </c>
      <c r="E124" s="73">
        <v>0</v>
      </c>
      <c r="F124" s="73">
        <v>0</v>
      </c>
      <c r="G124" s="73">
        <v>0</v>
      </c>
      <c r="H124" s="73">
        <v>0</v>
      </c>
      <c r="I124" s="73">
        <v>0</v>
      </c>
      <c r="J124" s="73">
        <v>0</v>
      </c>
      <c r="K124" s="195">
        <v>0</v>
      </c>
    </row>
    <row r="125" spans="1:11" ht="15" x14ac:dyDescent="0.25">
      <c r="A125" s="192" t="s">
        <v>913</v>
      </c>
      <c r="B125" s="73">
        <v>0</v>
      </c>
      <c r="C125" s="73">
        <v>0</v>
      </c>
      <c r="D125" s="73">
        <v>0</v>
      </c>
      <c r="E125" s="73">
        <v>0</v>
      </c>
      <c r="F125" s="73">
        <v>0</v>
      </c>
      <c r="G125" s="73">
        <v>0</v>
      </c>
      <c r="H125" s="73">
        <v>0</v>
      </c>
      <c r="I125" s="73">
        <v>0</v>
      </c>
      <c r="J125" s="73">
        <v>0</v>
      </c>
      <c r="K125" s="195">
        <v>0</v>
      </c>
    </row>
    <row r="126" spans="1:11" ht="15" x14ac:dyDescent="0.25">
      <c r="A126" s="192" t="s">
        <v>913</v>
      </c>
      <c r="B126" s="73">
        <v>0</v>
      </c>
      <c r="C126" s="73">
        <v>0</v>
      </c>
      <c r="D126" s="73">
        <v>0</v>
      </c>
      <c r="E126" s="73">
        <v>0</v>
      </c>
      <c r="F126" s="73">
        <v>0</v>
      </c>
      <c r="G126" s="73">
        <v>0</v>
      </c>
      <c r="H126" s="73">
        <v>0</v>
      </c>
      <c r="I126" s="73">
        <v>0</v>
      </c>
      <c r="J126" s="73">
        <v>0</v>
      </c>
      <c r="K126" s="195">
        <v>0</v>
      </c>
    </row>
    <row r="127" spans="1:11" ht="15" x14ac:dyDescent="0.25">
      <c r="A127" s="192" t="s">
        <v>913</v>
      </c>
      <c r="B127" s="73">
        <v>0</v>
      </c>
      <c r="C127" s="73">
        <v>0</v>
      </c>
      <c r="D127" s="73">
        <v>0</v>
      </c>
      <c r="E127" s="73">
        <v>0</v>
      </c>
      <c r="F127" s="73">
        <v>0</v>
      </c>
      <c r="G127" s="73">
        <v>0</v>
      </c>
      <c r="H127" s="73">
        <v>0</v>
      </c>
      <c r="I127" s="73">
        <v>0</v>
      </c>
      <c r="J127" s="73">
        <v>0</v>
      </c>
      <c r="K127" s="195">
        <v>0</v>
      </c>
    </row>
    <row r="128" spans="1:11" ht="15" x14ac:dyDescent="0.25">
      <c r="A128" s="192" t="s">
        <v>913</v>
      </c>
      <c r="B128" s="73">
        <v>0</v>
      </c>
      <c r="C128" s="73">
        <v>0</v>
      </c>
      <c r="D128" s="73">
        <v>0</v>
      </c>
      <c r="E128" s="73">
        <v>0</v>
      </c>
      <c r="F128" s="73">
        <v>0</v>
      </c>
      <c r="G128" s="73">
        <v>0</v>
      </c>
      <c r="H128" s="73">
        <v>0</v>
      </c>
      <c r="I128" s="73">
        <v>0</v>
      </c>
      <c r="J128" s="73">
        <v>0</v>
      </c>
      <c r="K128" s="195">
        <v>0</v>
      </c>
    </row>
    <row r="129" spans="1:11" ht="15" x14ac:dyDescent="0.25">
      <c r="A129" s="192" t="s">
        <v>913</v>
      </c>
      <c r="B129" s="73">
        <v>0</v>
      </c>
      <c r="C129" s="73">
        <v>0</v>
      </c>
      <c r="D129" s="73">
        <v>0</v>
      </c>
      <c r="E129" s="73">
        <v>0</v>
      </c>
      <c r="F129" s="73">
        <v>0</v>
      </c>
      <c r="G129" s="73">
        <v>0</v>
      </c>
      <c r="H129" s="73">
        <v>0</v>
      </c>
      <c r="I129" s="73">
        <v>0</v>
      </c>
      <c r="J129" s="73">
        <v>0</v>
      </c>
      <c r="K129" s="195">
        <v>0</v>
      </c>
    </row>
    <row r="130" spans="1:11" ht="15" x14ac:dyDescent="0.25">
      <c r="A130" s="192" t="s">
        <v>913</v>
      </c>
      <c r="B130" s="73">
        <v>0</v>
      </c>
      <c r="C130" s="73">
        <v>0</v>
      </c>
      <c r="D130" s="73">
        <v>0</v>
      </c>
      <c r="E130" s="73">
        <v>0</v>
      </c>
      <c r="F130" s="73">
        <v>0</v>
      </c>
      <c r="G130" s="73">
        <v>0</v>
      </c>
      <c r="H130" s="73">
        <v>0</v>
      </c>
      <c r="I130" s="73">
        <v>0</v>
      </c>
      <c r="J130" s="73">
        <v>0</v>
      </c>
      <c r="K130" s="195">
        <v>0</v>
      </c>
    </row>
    <row r="131" spans="1:11" ht="15" x14ac:dyDescent="0.25">
      <c r="A131" s="192" t="s">
        <v>913</v>
      </c>
      <c r="B131" s="73">
        <v>0</v>
      </c>
      <c r="C131" s="73">
        <v>0</v>
      </c>
      <c r="D131" s="73">
        <v>0</v>
      </c>
      <c r="E131" s="73">
        <v>0</v>
      </c>
      <c r="F131" s="73">
        <v>0</v>
      </c>
      <c r="G131" s="73">
        <v>0</v>
      </c>
      <c r="H131" s="73">
        <v>0</v>
      </c>
      <c r="I131" s="73">
        <v>0</v>
      </c>
      <c r="J131" s="73">
        <v>0</v>
      </c>
      <c r="K131" s="195">
        <v>0</v>
      </c>
    </row>
    <row r="132" spans="1:11" ht="15" x14ac:dyDescent="0.25">
      <c r="A132" s="192" t="s">
        <v>913</v>
      </c>
      <c r="B132" s="73">
        <v>0</v>
      </c>
      <c r="C132" s="73">
        <v>0</v>
      </c>
      <c r="D132" s="73">
        <v>0</v>
      </c>
      <c r="E132" s="73">
        <v>0</v>
      </c>
      <c r="F132" s="73">
        <v>0</v>
      </c>
      <c r="G132" s="73">
        <v>0</v>
      </c>
      <c r="H132" s="73">
        <v>0</v>
      </c>
      <c r="I132" s="73">
        <v>0</v>
      </c>
      <c r="J132" s="73">
        <v>0</v>
      </c>
      <c r="K132" s="195">
        <v>0</v>
      </c>
    </row>
    <row r="133" spans="1:11" ht="15" x14ac:dyDescent="0.25">
      <c r="A133" s="192" t="s">
        <v>913</v>
      </c>
      <c r="B133" s="73">
        <v>0</v>
      </c>
      <c r="C133" s="73">
        <v>0</v>
      </c>
      <c r="D133" s="73">
        <v>0</v>
      </c>
      <c r="E133" s="73">
        <v>0</v>
      </c>
      <c r="F133" s="73">
        <v>0</v>
      </c>
      <c r="G133" s="73">
        <v>0</v>
      </c>
      <c r="H133" s="73">
        <v>0</v>
      </c>
      <c r="I133" s="73">
        <v>0</v>
      </c>
      <c r="J133" s="73">
        <v>0</v>
      </c>
      <c r="K133" s="195">
        <v>0</v>
      </c>
    </row>
    <row r="134" spans="1:11" x14ac:dyDescent="0.2">
      <c r="B134" s="40"/>
      <c r="C134" s="40"/>
      <c r="D134" s="40"/>
      <c r="E134" s="40"/>
      <c r="F134" s="40"/>
      <c r="G134" s="40"/>
      <c r="H134" s="40"/>
      <c r="I134" s="40"/>
    </row>
    <row r="135" spans="1:11" x14ac:dyDescent="0.2">
      <c r="B135" s="40"/>
      <c r="C135" s="40"/>
      <c r="D135" s="40"/>
      <c r="E135" s="40"/>
      <c r="F135" s="40"/>
      <c r="G135" s="40"/>
      <c r="H135" s="40"/>
      <c r="I135" s="40"/>
    </row>
    <row r="136" spans="1:11" x14ac:dyDescent="0.2">
      <c r="B136" s="40"/>
      <c r="C136" s="40"/>
      <c r="D136" s="40"/>
      <c r="E136" s="40"/>
      <c r="F136" s="40"/>
      <c r="G136" s="40"/>
      <c r="H136" s="40"/>
      <c r="I136" s="40"/>
    </row>
    <row r="137" spans="1:11" x14ac:dyDescent="0.2">
      <c r="B137" s="40"/>
      <c r="C137" s="40"/>
      <c r="D137" s="40"/>
      <c r="E137" s="40"/>
      <c r="F137" s="40"/>
      <c r="G137" s="40"/>
      <c r="H137" s="40"/>
      <c r="I137" s="40"/>
    </row>
    <row r="138" spans="1:11" x14ac:dyDescent="0.2">
      <c r="B138" s="40"/>
      <c r="C138" s="40"/>
      <c r="D138" s="40"/>
      <c r="E138" s="40"/>
      <c r="F138" s="40"/>
      <c r="G138" s="40"/>
      <c r="H138" s="40"/>
      <c r="I138" s="40"/>
    </row>
    <row r="139" spans="1:11" x14ac:dyDescent="0.2">
      <c r="B139" s="40"/>
      <c r="C139" s="40"/>
      <c r="D139" s="40"/>
      <c r="E139" s="40"/>
      <c r="F139" s="40"/>
      <c r="G139" s="40"/>
      <c r="H139" s="40"/>
      <c r="I139" s="40"/>
    </row>
    <row r="140" spans="1:11" x14ac:dyDescent="0.2">
      <c r="B140" s="40"/>
      <c r="C140" s="40"/>
      <c r="D140" s="40"/>
      <c r="E140" s="40"/>
      <c r="F140" s="40"/>
      <c r="G140" s="40"/>
      <c r="H140" s="40"/>
      <c r="I140" s="40"/>
    </row>
    <row r="141" spans="1:11" x14ac:dyDescent="0.2">
      <c r="B141" s="40"/>
      <c r="C141" s="40"/>
      <c r="D141" s="40"/>
      <c r="E141" s="40"/>
      <c r="F141" s="40"/>
      <c r="G141" s="40"/>
      <c r="H141" s="40"/>
      <c r="I141" s="40"/>
    </row>
    <row r="142" spans="1:11" x14ac:dyDescent="0.2">
      <c r="B142" s="40"/>
      <c r="C142" s="40"/>
      <c r="D142" s="40"/>
      <c r="E142" s="40"/>
      <c r="F142" s="40"/>
      <c r="G142" s="40"/>
      <c r="H142" s="40"/>
      <c r="I142" s="40"/>
    </row>
    <row r="143" spans="1:11" x14ac:dyDescent="0.2">
      <c r="B143" s="40"/>
      <c r="C143" s="40"/>
      <c r="D143" s="40"/>
      <c r="E143" s="40"/>
      <c r="F143" s="40"/>
      <c r="G143" s="40"/>
      <c r="H143" s="40"/>
      <c r="I143" s="40"/>
    </row>
    <row r="144" spans="1:11" x14ac:dyDescent="0.2">
      <c r="B144" s="40"/>
      <c r="C144" s="40"/>
      <c r="D144" s="40"/>
      <c r="E144" s="40"/>
      <c r="F144" s="40"/>
      <c r="G144" s="40"/>
      <c r="H144" s="40"/>
      <c r="I144" s="40"/>
    </row>
    <row r="145" spans="2:9" x14ac:dyDescent="0.2">
      <c r="B145" s="40"/>
      <c r="C145" s="40"/>
      <c r="D145" s="40"/>
      <c r="E145" s="40"/>
      <c r="F145" s="40"/>
      <c r="G145" s="40"/>
      <c r="H145" s="40"/>
      <c r="I145" s="40"/>
    </row>
    <row r="146" spans="2:9" x14ac:dyDescent="0.2">
      <c r="B146" s="40"/>
      <c r="C146" s="40"/>
      <c r="D146" s="40"/>
      <c r="E146" s="40"/>
      <c r="F146" s="40"/>
      <c r="G146" s="40"/>
      <c r="H146" s="40"/>
      <c r="I146" s="40"/>
    </row>
    <row r="147" spans="2:9" x14ac:dyDescent="0.2">
      <c r="B147" s="40"/>
      <c r="C147" s="40"/>
      <c r="D147" s="40"/>
      <c r="E147" s="40"/>
      <c r="F147" s="40"/>
      <c r="G147" s="40"/>
      <c r="H147" s="40"/>
      <c r="I147" s="40"/>
    </row>
    <row r="148" spans="2:9" x14ac:dyDescent="0.2">
      <c r="B148" s="40"/>
      <c r="C148" s="40"/>
      <c r="D148" s="40"/>
      <c r="E148" s="40"/>
      <c r="F148" s="40"/>
      <c r="G148" s="40"/>
      <c r="H148" s="40"/>
      <c r="I148" s="40"/>
    </row>
    <row r="149" spans="2:9" x14ac:dyDescent="0.2">
      <c r="B149" s="40"/>
      <c r="C149" s="40"/>
      <c r="D149" s="46"/>
      <c r="E149" s="40"/>
      <c r="F149" s="40"/>
      <c r="G149" s="40"/>
      <c r="H149" s="40"/>
      <c r="I149" s="40"/>
    </row>
    <row r="150" spans="2:9" x14ac:dyDescent="0.2">
      <c r="B150" s="40"/>
      <c r="C150" s="40"/>
      <c r="D150" s="40"/>
      <c r="E150" s="40"/>
      <c r="F150" s="40"/>
      <c r="G150" s="40"/>
      <c r="H150" s="40"/>
      <c r="I150" s="40"/>
    </row>
    <row r="151" spans="2:9" x14ac:dyDescent="0.2">
      <c r="B151" s="40"/>
      <c r="C151" s="40"/>
      <c r="D151" s="40"/>
      <c r="E151" s="40"/>
      <c r="F151" s="40"/>
      <c r="G151" s="46"/>
      <c r="H151" s="46"/>
      <c r="I151" s="46"/>
    </row>
    <row r="152" spans="2:9" x14ac:dyDescent="0.2">
      <c r="B152" s="40"/>
      <c r="C152" s="40"/>
      <c r="D152" s="40"/>
      <c r="E152" s="40"/>
      <c r="F152" s="40"/>
      <c r="G152" s="46"/>
      <c r="H152" s="46"/>
      <c r="I152" s="46"/>
    </row>
    <row r="153" spans="2:9" x14ac:dyDescent="0.2">
      <c r="B153" s="40"/>
      <c r="C153" s="40"/>
      <c r="D153" s="40"/>
      <c r="E153" s="40"/>
      <c r="F153" s="40"/>
      <c r="G153" s="46"/>
      <c r="H153" s="46"/>
      <c r="I153" s="46"/>
    </row>
    <row r="154" spans="2:9" x14ac:dyDescent="0.2">
      <c r="B154" s="40"/>
      <c r="C154" s="40"/>
      <c r="D154" s="40"/>
      <c r="E154" s="40"/>
      <c r="F154" s="40"/>
      <c r="G154" s="46"/>
      <c r="H154" s="46"/>
      <c r="I154" s="46"/>
    </row>
    <row r="155" spans="2:9" x14ac:dyDescent="0.2">
      <c r="B155" s="40"/>
      <c r="C155" s="40"/>
      <c r="D155" s="40"/>
      <c r="E155" s="40"/>
      <c r="F155" s="40"/>
      <c r="G155" s="46"/>
      <c r="H155" s="46"/>
      <c r="I155" s="46"/>
    </row>
    <row r="156" spans="2:9" x14ac:dyDescent="0.2">
      <c r="B156" s="40"/>
      <c r="C156" s="40"/>
      <c r="D156" s="40"/>
      <c r="E156" s="40"/>
      <c r="F156" s="40"/>
      <c r="G156" s="46"/>
      <c r="H156" s="46"/>
      <c r="I156" s="46"/>
    </row>
    <row r="157" spans="2:9" x14ac:dyDescent="0.2">
      <c r="B157" s="40"/>
      <c r="C157" s="40"/>
      <c r="D157" s="40"/>
      <c r="E157" s="46"/>
      <c r="F157" s="46"/>
      <c r="G157" s="46"/>
      <c r="H157" s="46"/>
      <c r="I157" s="46"/>
    </row>
    <row r="158" spans="2:9" x14ac:dyDescent="0.2">
      <c r="B158" s="40"/>
      <c r="C158" s="40"/>
      <c r="D158" s="40"/>
      <c r="E158" s="46"/>
      <c r="F158" s="46"/>
      <c r="G158" s="46"/>
      <c r="H158" s="46"/>
      <c r="I158" s="46"/>
    </row>
    <row r="159" spans="2:9" x14ac:dyDescent="0.2">
      <c r="B159" s="40"/>
      <c r="C159" s="40"/>
      <c r="D159" s="40"/>
      <c r="E159" s="40"/>
      <c r="F159" s="40"/>
      <c r="G159" s="40"/>
      <c r="H159" s="40"/>
      <c r="I159" s="40"/>
    </row>
    <row r="160" spans="2:9" x14ac:dyDescent="0.2">
      <c r="B160" s="40"/>
      <c r="C160" s="40"/>
      <c r="D160" s="40"/>
      <c r="E160" s="40"/>
      <c r="F160" s="40"/>
      <c r="G160" s="40"/>
      <c r="H160" s="40"/>
      <c r="I160" s="40"/>
    </row>
    <row r="161" spans="2:9" x14ac:dyDescent="0.2">
      <c r="B161" s="40"/>
      <c r="C161" s="40"/>
      <c r="D161" s="40"/>
      <c r="E161" s="40"/>
      <c r="F161" s="40"/>
      <c r="G161" s="40"/>
      <c r="H161" s="40"/>
      <c r="I161" s="40"/>
    </row>
    <row r="162" spans="2:9" x14ac:dyDescent="0.2">
      <c r="B162" s="40"/>
      <c r="C162" s="40"/>
      <c r="D162" s="40"/>
      <c r="E162" s="40"/>
      <c r="F162" s="40"/>
      <c r="G162" s="40"/>
      <c r="H162" s="40"/>
      <c r="I162" s="40"/>
    </row>
    <row r="163" spans="2:9" x14ac:dyDescent="0.2">
      <c r="B163" s="40"/>
      <c r="C163" s="40"/>
      <c r="D163" s="40"/>
      <c r="E163" s="40"/>
      <c r="F163" s="40"/>
      <c r="G163" s="40"/>
      <c r="H163" s="40"/>
      <c r="I163" s="40"/>
    </row>
    <row r="164" spans="2:9" x14ac:dyDescent="0.2">
      <c r="B164" s="40"/>
      <c r="C164" s="40"/>
      <c r="D164" s="40"/>
      <c r="E164" s="40"/>
      <c r="F164" s="40"/>
      <c r="G164" s="40"/>
      <c r="H164" s="40"/>
      <c r="I164" s="40"/>
    </row>
    <row r="165" spans="2:9" x14ac:dyDescent="0.2">
      <c r="B165" s="40"/>
      <c r="C165" s="40"/>
      <c r="D165" s="40"/>
      <c r="E165" s="40"/>
      <c r="F165" s="40"/>
      <c r="G165" s="40"/>
      <c r="H165" s="40"/>
      <c r="I165" s="40"/>
    </row>
    <row r="166" spans="2:9" x14ac:dyDescent="0.2">
      <c r="B166" s="40"/>
      <c r="C166" s="40"/>
      <c r="D166" s="40"/>
      <c r="E166" s="40"/>
      <c r="F166" s="40"/>
      <c r="G166" s="40"/>
      <c r="H166" s="40"/>
      <c r="I166" s="40"/>
    </row>
    <row r="167" spans="2:9" x14ac:dyDescent="0.2">
      <c r="B167" s="40"/>
      <c r="C167" s="40"/>
      <c r="D167" s="40"/>
      <c r="E167" s="40"/>
      <c r="F167" s="40"/>
      <c r="G167" s="40"/>
      <c r="H167" s="40"/>
      <c r="I167" s="40"/>
    </row>
    <row r="168" spans="2:9" x14ac:dyDescent="0.2">
      <c r="B168" s="40"/>
      <c r="C168" s="40"/>
      <c r="D168" s="40"/>
      <c r="E168" s="40"/>
      <c r="F168" s="40"/>
      <c r="G168" s="40"/>
      <c r="H168" s="40"/>
      <c r="I168" s="40"/>
    </row>
    <row r="169" spans="2:9" x14ac:dyDescent="0.2">
      <c r="B169" s="40"/>
      <c r="C169" s="40"/>
      <c r="D169" s="40"/>
      <c r="E169" s="40"/>
      <c r="F169" s="40"/>
      <c r="G169" s="40"/>
      <c r="H169" s="40"/>
      <c r="I169" s="40"/>
    </row>
    <row r="170" spans="2:9" x14ac:dyDescent="0.2">
      <c r="B170" s="40"/>
      <c r="C170" s="40"/>
      <c r="D170" s="40"/>
      <c r="E170" s="40"/>
      <c r="F170" s="40"/>
      <c r="G170" s="40"/>
      <c r="H170" s="40"/>
      <c r="I170" s="40"/>
    </row>
    <row r="171" spans="2:9" x14ac:dyDescent="0.2">
      <c r="B171" s="40"/>
      <c r="C171" s="40"/>
      <c r="D171" s="40"/>
      <c r="E171" s="40"/>
      <c r="F171" s="40"/>
      <c r="G171" s="40"/>
      <c r="H171" s="40"/>
      <c r="I171" s="40"/>
    </row>
    <row r="172" spans="2:9" x14ac:dyDescent="0.2">
      <c r="B172" s="40"/>
      <c r="C172" s="40"/>
      <c r="D172" s="40"/>
      <c r="E172" s="40"/>
      <c r="F172" s="40"/>
      <c r="G172" s="40"/>
      <c r="H172" s="40"/>
      <c r="I172" s="40"/>
    </row>
    <row r="173" spans="2:9" x14ac:dyDescent="0.2">
      <c r="B173" s="40"/>
      <c r="C173" s="40"/>
      <c r="D173" s="40"/>
      <c r="E173" s="40"/>
      <c r="F173" s="40"/>
      <c r="G173" s="40"/>
      <c r="H173" s="40"/>
      <c r="I173" s="40"/>
    </row>
    <row r="174" spans="2:9" x14ac:dyDescent="0.2">
      <c r="B174" s="40"/>
      <c r="C174" s="40"/>
      <c r="D174" s="40"/>
      <c r="E174" s="40"/>
      <c r="F174" s="40"/>
      <c r="G174" s="40"/>
      <c r="H174" s="40"/>
      <c r="I174" s="40"/>
    </row>
    <row r="175" spans="2:9" x14ac:dyDescent="0.2">
      <c r="B175" s="40"/>
      <c r="C175" s="40"/>
      <c r="D175" s="40"/>
      <c r="E175" s="40"/>
      <c r="F175" s="40"/>
      <c r="G175" s="40"/>
      <c r="H175" s="40"/>
      <c r="I175" s="40"/>
    </row>
    <row r="176" spans="2:9" x14ac:dyDescent="0.2">
      <c r="B176" s="40"/>
      <c r="C176" s="40"/>
      <c r="D176" s="40"/>
      <c r="E176" s="40"/>
      <c r="F176" s="40"/>
      <c r="G176" s="40"/>
      <c r="H176" s="40"/>
      <c r="I176" s="40"/>
    </row>
    <row r="177" spans="2:9" x14ac:dyDescent="0.2">
      <c r="B177" s="40"/>
      <c r="C177" s="40"/>
      <c r="D177" s="40"/>
      <c r="E177" s="40"/>
      <c r="F177" s="40"/>
      <c r="G177" s="40"/>
      <c r="H177" s="40"/>
      <c r="I177" s="40"/>
    </row>
    <row r="178" spans="2:9" x14ac:dyDescent="0.2">
      <c r="B178" s="40"/>
      <c r="C178" s="40"/>
      <c r="D178" s="40"/>
      <c r="E178" s="40"/>
      <c r="F178" s="40"/>
      <c r="G178" s="40"/>
      <c r="H178" s="40"/>
      <c r="I178" s="40"/>
    </row>
    <row r="179" spans="2:9" x14ac:dyDescent="0.2">
      <c r="B179" s="40"/>
      <c r="C179" s="40"/>
      <c r="D179" s="40"/>
      <c r="E179" s="40"/>
      <c r="F179" s="40"/>
      <c r="G179" s="40"/>
      <c r="H179" s="40"/>
      <c r="I179" s="40"/>
    </row>
    <row r="180" spans="2:9" x14ac:dyDescent="0.2">
      <c r="B180" s="40"/>
      <c r="C180" s="40"/>
      <c r="D180" s="40"/>
      <c r="E180" s="40"/>
      <c r="F180" s="40"/>
      <c r="G180" s="40"/>
      <c r="H180" s="40"/>
      <c r="I180" s="40"/>
    </row>
    <row r="181" spans="2:9" x14ac:dyDescent="0.2">
      <c r="B181" s="40"/>
      <c r="C181" s="40"/>
      <c r="D181" s="40"/>
      <c r="E181" s="40"/>
      <c r="F181" s="40"/>
      <c r="G181" s="40"/>
      <c r="H181" s="40"/>
      <c r="I181" s="40"/>
    </row>
    <row r="182" spans="2:9" x14ac:dyDescent="0.2">
      <c r="B182" s="40"/>
      <c r="C182" s="40"/>
      <c r="D182" s="40"/>
      <c r="E182" s="40"/>
      <c r="F182" s="40"/>
      <c r="G182" s="40"/>
      <c r="H182" s="40"/>
      <c r="I182" s="40"/>
    </row>
    <row r="183" spans="2:9" x14ac:dyDescent="0.2">
      <c r="B183" s="40"/>
      <c r="C183" s="40"/>
      <c r="D183" s="40"/>
      <c r="E183" s="40"/>
      <c r="F183" s="40"/>
      <c r="G183" s="40"/>
      <c r="H183" s="40"/>
      <c r="I183" s="40"/>
    </row>
    <row r="184" spans="2:9" x14ac:dyDescent="0.2">
      <c r="B184" s="40"/>
      <c r="C184" s="40"/>
      <c r="D184" s="40"/>
      <c r="E184" s="40"/>
      <c r="F184" s="40"/>
      <c r="G184" s="40"/>
      <c r="H184" s="40"/>
      <c r="I184" s="40"/>
    </row>
    <row r="185" spans="2:9" x14ac:dyDescent="0.2">
      <c r="B185" s="40"/>
      <c r="C185" s="40"/>
      <c r="D185" s="40"/>
      <c r="E185" s="40"/>
      <c r="F185" s="40"/>
      <c r="G185" s="40"/>
      <c r="H185" s="40"/>
      <c r="I185" s="40"/>
    </row>
    <row r="186" spans="2:9" x14ac:dyDescent="0.2">
      <c r="B186" s="40"/>
      <c r="C186" s="40"/>
      <c r="D186" s="40"/>
      <c r="E186" s="40"/>
      <c r="F186" s="40"/>
      <c r="G186" s="40"/>
      <c r="H186" s="40"/>
      <c r="I186" s="40"/>
    </row>
    <row r="187" spans="2:9" x14ac:dyDescent="0.2">
      <c r="B187" s="40"/>
      <c r="C187" s="40"/>
      <c r="D187" s="40"/>
      <c r="E187" s="40"/>
      <c r="F187" s="40"/>
      <c r="G187" s="40"/>
      <c r="H187" s="40"/>
      <c r="I187" s="40"/>
    </row>
    <row r="188" spans="2:9" x14ac:dyDescent="0.2">
      <c r="B188" s="40"/>
      <c r="C188" s="40"/>
      <c r="D188" s="40"/>
      <c r="E188" s="40"/>
      <c r="F188" s="40"/>
      <c r="G188" s="40"/>
      <c r="H188" s="40"/>
      <c r="I188" s="40"/>
    </row>
    <row r="189" spans="2:9" x14ac:dyDescent="0.2">
      <c r="B189" s="40"/>
      <c r="C189" s="40"/>
      <c r="D189" s="40"/>
      <c r="E189" s="40"/>
      <c r="F189" s="40"/>
      <c r="G189" s="40"/>
      <c r="H189" s="40"/>
      <c r="I189" s="40"/>
    </row>
    <row r="190" spans="2:9" x14ac:dyDescent="0.2">
      <c r="B190" s="40"/>
      <c r="C190" s="40"/>
      <c r="D190" s="40"/>
      <c r="E190" s="40"/>
      <c r="F190" s="40"/>
      <c r="G190" s="40"/>
      <c r="H190" s="40"/>
      <c r="I190" s="40"/>
    </row>
    <row r="191" spans="2:9" x14ac:dyDescent="0.2">
      <c r="B191" s="40"/>
      <c r="C191" s="40"/>
      <c r="D191" s="40"/>
      <c r="E191" s="40"/>
      <c r="F191" s="40"/>
      <c r="G191" s="40"/>
      <c r="H191" s="40"/>
      <c r="I191" s="40"/>
    </row>
    <row r="192" spans="2:9" x14ac:dyDescent="0.2">
      <c r="B192" s="40"/>
      <c r="C192" s="40"/>
      <c r="D192" s="40"/>
      <c r="E192" s="40"/>
      <c r="F192" s="40"/>
      <c r="G192" s="40"/>
      <c r="H192" s="40"/>
      <c r="I192" s="40"/>
    </row>
    <row r="193" spans="2:9" x14ac:dyDescent="0.2">
      <c r="B193" s="40"/>
      <c r="C193" s="40"/>
      <c r="D193" s="40"/>
      <c r="E193" s="40"/>
      <c r="F193" s="40"/>
      <c r="G193" s="40"/>
      <c r="H193" s="40"/>
      <c r="I193" s="40"/>
    </row>
    <row r="194" spans="2:9" x14ac:dyDescent="0.2">
      <c r="B194" s="40"/>
      <c r="C194" s="40"/>
      <c r="D194" s="40"/>
      <c r="E194" s="40"/>
      <c r="F194" s="40"/>
      <c r="G194" s="40"/>
      <c r="H194" s="40"/>
      <c r="I194" s="40"/>
    </row>
    <row r="195" spans="2:9" x14ac:dyDescent="0.2">
      <c r="B195" s="40"/>
      <c r="C195" s="40"/>
      <c r="D195" s="40"/>
      <c r="E195" s="40"/>
      <c r="F195" s="40"/>
      <c r="G195" s="40"/>
      <c r="H195" s="40"/>
      <c r="I195" s="40"/>
    </row>
    <row r="196" spans="2:9" x14ac:dyDescent="0.2">
      <c r="B196" s="40"/>
      <c r="C196" s="40"/>
      <c r="D196" s="40"/>
      <c r="E196" s="40"/>
      <c r="F196" s="40"/>
      <c r="G196" s="40"/>
      <c r="H196" s="40"/>
      <c r="I196" s="40"/>
    </row>
    <row r="197" spans="2:9" x14ac:dyDescent="0.2">
      <c r="B197" s="40"/>
      <c r="C197" s="40"/>
      <c r="D197" s="40"/>
      <c r="E197" s="40"/>
      <c r="F197" s="40"/>
      <c r="G197" s="40"/>
      <c r="H197" s="40"/>
      <c r="I197" s="40"/>
    </row>
    <row r="198" spans="2:9" x14ac:dyDescent="0.2">
      <c r="B198" s="40"/>
      <c r="C198" s="40"/>
      <c r="D198" s="40"/>
      <c r="E198" s="40"/>
      <c r="F198" s="40"/>
      <c r="G198" s="40"/>
      <c r="H198" s="40"/>
      <c r="I198" s="40"/>
    </row>
    <row r="199" spans="2:9" x14ac:dyDescent="0.2">
      <c r="B199" s="40"/>
      <c r="C199" s="40"/>
      <c r="D199" s="40"/>
      <c r="E199" s="40"/>
      <c r="F199" s="40"/>
      <c r="G199" s="40"/>
      <c r="H199" s="40"/>
      <c r="I199" s="40"/>
    </row>
  </sheetData>
  <autoFilter ref="A1:P129" xr:uid="{00000000-0009-0000-0000-00000E000000}"/>
  <phoneticPr fontId="17" type="noConversion"/>
  <conditionalFormatting sqref="K31:K33 K2 K45:K68 K5:K22 K70 K94:K133">
    <cfRule type="expression" dxfId="11" priority="1" stopIfTrue="1">
      <formula>LEN(TRIM(K2))=0</formula>
    </cfRule>
    <cfRule type="cellIs" dxfId="10" priority="2" stopIfTrue="1" operator="equal">
      <formula>"NA"</formula>
    </cfRule>
  </conditionalFormatting>
  <pageMargins left="0.7" right="0.7" top="0.75" bottom="0.75" header="0.3" footer="0.3"/>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54">
    <tabColor theme="9" tint="-0.249977111117893"/>
  </sheetPr>
  <dimension ref="A1:F20"/>
  <sheetViews>
    <sheetView zoomScale="85" zoomScaleNormal="85" workbookViewId="0">
      <selection activeCell="A10" sqref="A10:C10"/>
    </sheetView>
  </sheetViews>
  <sheetFormatPr defaultRowHeight="12.75" x14ac:dyDescent="0.2"/>
  <cols>
    <col min="1" max="1" width="26.7109375" style="43" bestFit="1" customWidth="1"/>
    <col min="2" max="2" width="22" bestFit="1" customWidth="1"/>
    <col min="3" max="3" width="23.5703125" bestFit="1" customWidth="1"/>
    <col min="4" max="4" width="22.28515625" bestFit="1" customWidth="1"/>
    <col min="6" max="6" width="32.28515625" bestFit="1" customWidth="1"/>
  </cols>
  <sheetData>
    <row r="1" spans="1:6" ht="20.25" customHeight="1" thickBot="1" x14ac:dyDescent="0.25">
      <c r="A1" s="177"/>
      <c r="B1" s="178" t="s">
        <v>1647</v>
      </c>
      <c r="C1" s="178" t="s">
        <v>1186</v>
      </c>
      <c r="D1" s="178" t="s">
        <v>920</v>
      </c>
      <c r="E1" s="178" t="s">
        <v>1019</v>
      </c>
      <c r="F1" s="179" t="s">
        <v>1020</v>
      </c>
    </row>
    <row r="2" spans="1:6" ht="15" x14ac:dyDescent="0.25">
      <c r="A2" s="181" t="s">
        <v>921</v>
      </c>
      <c r="B2" s="167">
        <v>0</v>
      </c>
      <c r="C2" s="167">
        <v>0</v>
      </c>
      <c r="D2" s="167">
        <v>1</v>
      </c>
      <c r="E2" s="167">
        <v>1</v>
      </c>
      <c r="F2" s="176" t="s">
        <v>922</v>
      </c>
    </row>
    <row r="3" spans="1:6" ht="15" x14ac:dyDescent="0.25">
      <c r="A3" s="93" t="s">
        <v>923</v>
      </c>
      <c r="B3" s="55">
        <v>0</v>
      </c>
      <c r="C3" s="55">
        <v>0</v>
      </c>
      <c r="D3" s="55">
        <v>1</v>
      </c>
      <c r="E3" s="55">
        <v>1</v>
      </c>
      <c r="F3" s="61" t="s">
        <v>924</v>
      </c>
    </row>
    <row r="4" spans="1:6" ht="15" x14ac:dyDescent="0.25">
      <c r="A4" s="63" t="s">
        <v>1648</v>
      </c>
      <c r="B4" s="55">
        <v>0</v>
      </c>
      <c r="C4" s="55">
        <v>0</v>
      </c>
      <c r="D4" s="55">
        <v>1</v>
      </c>
      <c r="E4" s="55">
        <v>1</v>
      </c>
      <c r="F4" s="62" t="s">
        <v>1613</v>
      </c>
    </row>
    <row r="5" spans="1:6" ht="15" x14ac:dyDescent="0.25">
      <c r="A5" s="93" t="s">
        <v>927</v>
      </c>
      <c r="B5" s="55">
        <v>0</v>
      </c>
      <c r="C5" s="55">
        <v>1</v>
      </c>
      <c r="D5" s="55">
        <v>0</v>
      </c>
      <c r="E5" s="55">
        <v>1</v>
      </c>
      <c r="F5" s="62" t="s">
        <v>928</v>
      </c>
    </row>
    <row r="6" spans="1:6" ht="15" x14ac:dyDescent="0.25">
      <c r="A6" s="93" t="s">
        <v>1430</v>
      </c>
      <c r="B6" s="55">
        <v>0</v>
      </c>
      <c r="C6" s="55">
        <v>1</v>
      </c>
      <c r="D6" s="55">
        <v>0</v>
      </c>
      <c r="E6" s="55">
        <v>1</v>
      </c>
      <c r="F6" s="62" t="s">
        <v>930</v>
      </c>
    </row>
    <row r="7" spans="1:6" ht="15" x14ac:dyDescent="0.25">
      <c r="A7" s="93" t="s">
        <v>931</v>
      </c>
      <c r="B7" s="55">
        <v>0</v>
      </c>
      <c r="C7" s="55">
        <v>1</v>
      </c>
      <c r="D7" s="55">
        <v>0</v>
      </c>
      <c r="E7" s="55">
        <v>1</v>
      </c>
      <c r="F7" s="62" t="s">
        <v>932</v>
      </c>
    </row>
    <row r="8" spans="1:6" ht="15" x14ac:dyDescent="0.25">
      <c r="A8" s="94" t="s">
        <v>1649</v>
      </c>
      <c r="B8" s="55">
        <v>1</v>
      </c>
      <c r="C8" s="55">
        <v>0</v>
      </c>
      <c r="D8" s="55">
        <v>0</v>
      </c>
      <c r="E8" s="55">
        <v>1</v>
      </c>
      <c r="F8" s="62" t="s">
        <v>1030</v>
      </c>
    </row>
    <row r="9" spans="1:6" ht="15" x14ac:dyDescent="0.25">
      <c r="A9" s="94" t="s">
        <v>1650</v>
      </c>
      <c r="B9" s="55">
        <v>1</v>
      </c>
      <c r="C9" s="55">
        <v>0</v>
      </c>
      <c r="D9" s="55">
        <v>0</v>
      </c>
      <c r="E9" s="55">
        <v>1</v>
      </c>
      <c r="F9" s="62" t="s">
        <v>1621</v>
      </c>
    </row>
    <row r="10" spans="1:6" ht="15" x14ac:dyDescent="0.25">
      <c r="A10" s="93" t="s">
        <v>934</v>
      </c>
      <c r="B10" s="55">
        <v>0</v>
      </c>
      <c r="C10" s="55">
        <v>1</v>
      </c>
      <c r="D10" s="55">
        <v>0</v>
      </c>
      <c r="E10" s="55">
        <v>1</v>
      </c>
      <c r="F10" s="62" t="s">
        <v>935</v>
      </c>
    </row>
    <row r="11" spans="1:6" ht="15" x14ac:dyDescent="0.25">
      <c r="A11" s="93" t="s">
        <v>936</v>
      </c>
      <c r="B11" s="55">
        <v>0</v>
      </c>
      <c r="C11" s="55">
        <v>1</v>
      </c>
      <c r="D11" s="55">
        <v>0</v>
      </c>
      <c r="E11" s="55">
        <v>1</v>
      </c>
      <c r="F11" s="62" t="s">
        <v>937</v>
      </c>
    </row>
    <row r="12" spans="1:6" ht="15" x14ac:dyDescent="0.25">
      <c r="A12" s="93" t="s">
        <v>925</v>
      </c>
      <c r="B12" s="55">
        <v>0</v>
      </c>
      <c r="C12" s="55">
        <v>0</v>
      </c>
      <c r="D12" s="55">
        <v>0</v>
      </c>
      <c r="E12" s="55">
        <v>0</v>
      </c>
      <c r="F12" s="62" t="s">
        <v>926</v>
      </c>
    </row>
    <row r="13" spans="1:6" ht="15" x14ac:dyDescent="0.25">
      <c r="A13" s="93" t="s">
        <v>1686</v>
      </c>
      <c r="B13" s="55">
        <v>0</v>
      </c>
      <c r="C13" s="55">
        <v>0</v>
      </c>
      <c r="D13" s="55">
        <v>0</v>
      </c>
      <c r="E13" s="55">
        <v>0</v>
      </c>
      <c r="F13" s="62" t="s">
        <v>1412</v>
      </c>
    </row>
    <row r="14" spans="1:6" ht="15" x14ac:dyDescent="0.25">
      <c r="A14" s="94" t="s">
        <v>1651</v>
      </c>
      <c r="B14" s="55">
        <v>0</v>
      </c>
      <c r="C14" s="55">
        <v>0</v>
      </c>
      <c r="D14" s="55">
        <v>0</v>
      </c>
      <c r="E14" s="55">
        <v>0</v>
      </c>
      <c r="F14" s="62" t="s">
        <v>659</v>
      </c>
    </row>
    <row r="15" spans="1:6" ht="15" x14ac:dyDescent="0.25">
      <c r="A15" s="94" t="s">
        <v>938</v>
      </c>
      <c r="B15" s="55">
        <v>0</v>
      </c>
      <c r="C15" s="55">
        <v>0</v>
      </c>
      <c r="D15" s="55">
        <v>0</v>
      </c>
      <c r="E15" s="55">
        <v>0</v>
      </c>
      <c r="F15" s="62" t="s">
        <v>939</v>
      </c>
    </row>
    <row r="16" spans="1:6" ht="15" x14ac:dyDescent="0.25">
      <c r="A16" s="93" t="s">
        <v>940</v>
      </c>
      <c r="B16" s="55">
        <v>0</v>
      </c>
      <c r="C16" s="55">
        <v>0</v>
      </c>
      <c r="D16" s="55">
        <v>0</v>
      </c>
      <c r="E16" s="55">
        <v>0</v>
      </c>
      <c r="F16" s="62" t="s">
        <v>1416</v>
      </c>
    </row>
    <row r="17" spans="1:6" ht="15" x14ac:dyDescent="0.25">
      <c r="A17" s="93" t="s">
        <v>941</v>
      </c>
      <c r="B17" s="55">
        <v>0</v>
      </c>
      <c r="C17" s="55">
        <v>0</v>
      </c>
      <c r="D17" s="55">
        <v>0</v>
      </c>
      <c r="E17" s="55">
        <v>0</v>
      </c>
      <c r="F17" s="62" t="s">
        <v>1417</v>
      </c>
    </row>
    <row r="18" spans="1:6" ht="15" x14ac:dyDescent="0.25">
      <c r="A18" s="189" t="s">
        <v>44</v>
      </c>
      <c r="B18" s="55">
        <v>0</v>
      </c>
      <c r="C18" s="55">
        <v>0</v>
      </c>
      <c r="D18" s="55">
        <v>0</v>
      </c>
      <c r="E18" s="55">
        <v>0</v>
      </c>
      <c r="F18" s="53" t="s">
        <v>1582</v>
      </c>
    </row>
    <row r="19" spans="1:6" ht="15" x14ac:dyDescent="0.25">
      <c r="A19" s="189" t="s">
        <v>1730</v>
      </c>
      <c r="B19" s="55">
        <v>0</v>
      </c>
      <c r="C19" s="55">
        <v>0</v>
      </c>
      <c r="D19" s="55">
        <v>0</v>
      </c>
      <c r="E19" s="55">
        <v>0</v>
      </c>
      <c r="F19" s="53" t="s">
        <v>1580</v>
      </c>
    </row>
    <row r="20" spans="1:6" ht="15" x14ac:dyDescent="0.25">
      <c r="A20" s="189" t="s">
        <v>1734</v>
      </c>
      <c r="B20" s="55">
        <v>0</v>
      </c>
      <c r="C20" s="55">
        <v>0</v>
      </c>
      <c r="D20" s="55">
        <v>0</v>
      </c>
      <c r="E20" s="55">
        <v>0</v>
      </c>
      <c r="F20" s="53" t="s">
        <v>1581</v>
      </c>
    </row>
  </sheetData>
  <phoneticPr fontId="17" type="noConversion"/>
  <conditionalFormatting sqref="F2:F3">
    <cfRule type="expression" dxfId="9" priority="1" stopIfTrue="1">
      <formula>LEN(TRIM(F2))=0</formula>
    </cfRule>
    <cfRule type="cellIs" dxfId="8" priority="2" stopIfTrue="1" operator="equal">
      <formula>"NA"</formula>
    </cfRule>
  </conditionalFormatting>
  <pageMargins left="0.75" right="0.75" top="1" bottom="1" header="0.5" footer="0.5"/>
  <pageSetup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46">
    <tabColor rgb="FF00B050"/>
  </sheetPr>
  <dimension ref="A1:AG225"/>
  <sheetViews>
    <sheetView topLeftCell="A64" zoomScale="70" zoomScaleNormal="70" workbookViewId="0">
      <selection activeCell="G99" sqref="G99"/>
    </sheetView>
  </sheetViews>
  <sheetFormatPr defaultColWidth="9.140625" defaultRowHeight="12.75" x14ac:dyDescent="0.2"/>
  <cols>
    <col min="1" max="1" width="34" customWidth="1"/>
    <col min="2" max="2" width="24.5703125" customWidth="1"/>
    <col min="3" max="3" width="22.28515625" customWidth="1"/>
    <col min="4" max="4" width="24.5703125" customWidth="1"/>
    <col min="5" max="5" width="22.28515625" customWidth="1"/>
    <col min="6" max="6" width="24.28515625" customWidth="1"/>
    <col min="7" max="7" width="22" customWidth="1"/>
    <col min="8" max="8" width="24.7109375" customWidth="1"/>
    <col min="9" max="9" width="22.42578125" customWidth="1"/>
    <col min="10" max="10" width="24.7109375" bestFit="1" customWidth="1"/>
    <col min="11" max="11" width="20.140625" bestFit="1" customWidth="1"/>
    <col min="12" max="12" width="22.42578125" bestFit="1" customWidth="1"/>
    <col min="13" max="13" width="22" bestFit="1" customWidth="1"/>
    <col min="14" max="14" width="25.85546875" bestFit="1" customWidth="1"/>
    <col min="15" max="15" width="23.7109375" bestFit="1" customWidth="1"/>
  </cols>
  <sheetData>
    <row r="1" spans="1:33" x14ac:dyDescent="0.2">
      <c r="A1" s="53"/>
      <c r="B1" s="83" t="s">
        <v>398</v>
      </c>
      <c r="C1" s="83" t="s">
        <v>399</v>
      </c>
      <c r="D1" s="83" t="s">
        <v>400</v>
      </c>
      <c r="E1" s="83" t="s">
        <v>401</v>
      </c>
      <c r="F1" s="83" t="s">
        <v>402</v>
      </c>
      <c r="G1" s="83" t="s">
        <v>403</v>
      </c>
      <c r="H1" s="83" t="s">
        <v>1187</v>
      </c>
      <c r="I1" s="83" t="s">
        <v>1188</v>
      </c>
      <c r="J1" s="83" t="s">
        <v>1189</v>
      </c>
      <c r="K1" s="83" t="s">
        <v>1190</v>
      </c>
      <c r="L1" s="83" t="s">
        <v>404</v>
      </c>
      <c r="M1" s="83" t="s">
        <v>405</v>
      </c>
      <c r="N1" s="83" t="s">
        <v>406</v>
      </c>
      <c r="O1" s="83" t="s">
        <v>407</v>
      </c>
      <c r="P1" s="53" t="s">
        <v>913</v>
      </c>
      <c r="Q1" s="53" t="s">
        <v>913</v>
      </c>
      <c r="R1" s="53" t="s">
        <v>913</v>
      </c>
      <c r="S1" s="53" t="s">
        <v>913</v>
      </c>
      <c r="T1" s="53" t="s">
        <v>913</v>
      </c>
      <c r="U1" s="53" t="s">
        <v>913</v>
      </c>
      <c r="V1" s="53" t="s">
        <v>913</v>
      </c>
      <c r="W1" s="53" t="s">
        <v>913</v>
      </c>
      <c r="X1" s="53" t="s">
        <v>913</v>
      </c>
      <c r="Y1" s="53" t="s">
        <v>913</v>
      </c>
      <c r="Z1" s="53" t="s">
        <v>913</v>
      </c>
      <c r="AA1" s="53" t="s">
        <v>913</v>
      </c>
      <c r="AB1" s="53" t="s">
        <v>913</v>
      </c>
      <c r="AC1" s="53" t="s">
        <v>913</v>
      </c>
      <c r="AD1" s="53" t="s">
        <v>913</v>
      </c>
      <c r="AE1" s="53" t="s">
        <v>913</v>
      </c>
      <c r="AF1" s="53" t="s">
        <v>913</v>
      </c>
      <c r="AG1" s="53" t="s">
        <v>913</v>
      </c>
    </row>
    <row r="2" spans="1:33" ht="15" x14ac:dyDescent="0.25">
      <c r="A2" s="99" t="s">
        <v>1129</v>
      </c>
      <c r="B2" s="74">
        <v>0</v>
      </c>
      <c r="C2" s="74">
        <v>0</v>
      </c>
      <c r="D2" s="84">
        <v>0</v>
      </c>
      <c r="E2" s="85">
        <v>0</v>
      </c>
      <c r="F2" s="86">
        <v>1</v>
      </c>
      <c r="G2" s="86">
        <v>0</v>
      </c>
      <c r="H2" s="84">
        <v>0</v>
      </c>
      <c r="I2" s="85">
        <v>0</v>
      </c>
      <c r="J2" s="84">
        <v>0</v>
      </c>
      <c r="K2" s="85">
        <v>0</v>
      </c>
      <c r="L2" s="74">
        <v>0</v>
      </c>
      <c r="M2" s="74">
        <v>0</v>
      </c>
      <c r="N2" s="84">
        <v>0</v>
      </c>
      <c r="O2" s="87">
        <v>0</v>
      </c>
      <c r="P2" s="74">
        <v>0</v>
      </c>
      <c r="Q2" s="74">
        <v>0</v>
      </c>
      <c r="R2" s="74">
        <v>0</v>
      </c>
      <c r="S2" s="74">
        <v>0</v>
      </c>
      <c r="T2" s="74">
        <v>0</v>
      </c>
      <c r="U2" s="74">
        <v>0</v>
      </c>
      <c r="V2" s="74">
        <v>0</v>
      </c>
      <c r="W2" s="74">
        <v>0</v>
      </c>
      <c r="X2" s="74">
        <v>0</v>
      </c>
      <c r="Y2" s="74">
        <v>0</v>
      </c>
      <c r="Z2" s="74">
        <v>0</v>
      </c>
      <c r="AA2" s="74">
        <v>0</v>
      </c>
      <c r="AB2" s="74">
        <v>0</v>
      </c>
      <c r="AC2" s="74">
        <v>0</v>
      </c>
      <c r="AD2" s="74">
        <v>0</v>
      </c>
      <c r="AE2" s="74">
        <v>0</v>
      </c>
      <c r="AF2" s="74">
        <v>0</v>
      </c>
      <c r="AG2" s="74">
        <v>0</v>
      </c>
    </row>
    <row r="3" spans="1:33" ht="15" x14ac:dyDescent="0.25">
      <c r="A3" s="98" t="s">
        <v>1130</v>
      </c>
      <c r="B3" s="74">
        <v>0</v>
      </c>
      <c r="C3" s="74">
        <v>0</v>
      </c>
      <c r="D3" s="84">
        <v>0</v>
      </c>
      <c r="E3" s="84">
        <v>0</v>
      </c>
      <c r="F3" s="88">
        <v>0</v>
      </c>
      <c r="G3" s="86">
        <v>1</v>
      </c>
      <c r="H3" s="84">
        <v>0</v>
      </c>
      <c r="I3" s="84">
        <v>0</v>
      </c>
      <c r="J3" s="84">
        <v>0</v>
      </c>
      <c r="K3" s="84">
        <v>0</v>
      </c>
      <c r="L3" s="74">
        <v>0</v>
      </c>
      <c r="M3" s="74">
        <v>0</v>
      </c>
      <c r="N3" s="84">
        <v>0</v>
      </c>
      <c r="O3" s="84">
        <v>0</v>
      </c>
      <c r="P3" s="74">
        <v>0</v>
      </c>
      <c r="Q3" s="74">
        <v>0</v>
      </c>
      <c r="R3" s="74">
        <v>0</v>
      </c>
      <c r="S3" s="74">
        <v>0</v>
      </c>
      <c r="T3" s="74">
        <v>0</v>
      </c>
      <c r="U3" s="74">
        <v>0</v>
      </c>
      <c r="V3" s="74">
        <v>0</v>
      </c>
      <c r="W3" s="74">
        <v>0</v>
      </c>
      <c r="X3" s="74">
        <v>0</v>
      </c>
      <c r="Y3" s="74">
        <v>0</v>
      </c>
      <c r="Z3" s="74">
        <v>0</v>
      </c>
      <c r="AA3" s="74">
        <v>0</v>
      </c>
      <c r="AB3" s="74">
        <v>0</v>
      </c>
      <c r="AC3" s="74">
        <v>0</v>
      </c>
      <c r="AD3" s="74">
        <v>0</v>
      </c>
      <c r="AE3" s="74">
        <v>0</v>
      </c>
      <c r="AF3" s="74">
        <v>0</v>
      </c>
      <c r="AG3" s="74">
        <v>0</v>
      </c>
    </row>
    <row r="4" spans="1:33" ht="15" x14ac:dyDescent="0.25">
      <c r="A4" s="98" t="s">
        <v>1131</v>
      </c>
      <c r="B4" s="74">
        <v>0</v>
      </c>
      <c r="C4" s="74">
        <v>0</v>
      </c>
      <c r="D4" s="84">
        <v>0</v>
      </c>
      <c r="E4" s="84">
        <v>0</v>
      </c>
      <c r="F4" s="86">
        <v>1</v>
      </c>
      <c r="G4" s="88">
        <v>0</v>
      </c>
      <c r="H4" s="84">
        <v>0</v>
      </c>
      <c r="I4" s="84">
        <v>0</v>
      </c>
      <c r="J4" s="84">
        <v>0</v>
      </c>
      <c r="K4" s="84">
        <v>0</v>
      </c>
      <c r="L4" s="74">
        <v>0</v>
      </c>
      <c r="M4" s="74">
        <v>0</v>
      </c>
      <c r="N4" s="84">
        <v>0</v>
      </c>
      <c r="O4" s="84">
        <v>0</v>
      </c>
      <c r="P4" s="74">
        <v>0</v>
      </c>
      <c r="Q4" s="74">
        <v>0</v>
      </c>
      <c r="R4" s="74">
        <v>0</v>
      </c>
      <c r="S4" s="74">
        <v>0</v>
      </c>
      <c r="T4" s="74">
        <v>0</v>
      </c>
      <c r="U4" s="74">
        <v>0</v>
      </c>
      <c r="V4" s="74">
        <v>0</v>
      </c>
      <c r="W4" s="74">
        <v>0</v>
      </c>
      <c r="X4" s="74">
        <v>0</v>
      </c>
      <c r="Y4" s="74">
        <v>0</v>
      </c>
      <c r="Z4" s="74">
        <v>0</v>
      </c>
      <c r="AA4" s="74">
        <v>0</v>
      </c>
      <c r="AB4" s="74">
        <v>0</v>
      </c>
      <c r="AC4" s="74">
        <v>0</v>
      </c>
      <c r="AD4" s="74">
        <v>0</v>
      </c>
      <c r="AE4" s="74">
        <v>0</v>
      </c>
      <c r="AF4" s="74">
        <v>0</v>
      </c>
      <c r="AG4" s="74">
        <v>0</v>
      </c>
    </row>
    <row r="5" spans="1:33" ht="15" x14ac:dyDescent="0.25">
      <c r="A5" s="98" t="s">
        <v>1132</v>
      </c>
      <c r="B5" s="74">
        <v>0</v>
      </c>
      <c r="C5" s="74">
        <v>0</v>
      </c>
      <c r="D5" s="84">
        <v>0</v>
      </c>
      <c r="E5" s="84">
        <v>0</v>
      </c>
      <c r="F5" s="88">
        <v>0</v>
      </c>
      <c r="G5" s="86">
        <v>1</v>
      </c>
      <c r="H5" s="84">
        <v>0</v>
      </c>
      <c r="I5" s="84">
        <v>0</v>
      </c>
      <c r="J5" s="84">
        <v>0</v>
      </c>
      <c r="K5" s="84">
        <v>0</v>
      </c>
      <c r="L5" s="74">
        <v>0</v>
      </c>
      <c r="M5" s="74">
        <v>0</v>
      </c>
      <c r="N5" s="84">
        <v>0</v>
      </c>
      <c r="O5" s="84">
        <v>0</v>
      </c>
      <c r="P5" s="74">
        <v>0</v>
      </c>
      <c r="Q5" s="74">
        <v>0</v>
      </c>
      <c r="R5" s="74">
        <v>0</v>
      </c>
      <c r="S5" s="74">
        <v>0</v>
      </c>
      <c r="T5" s="74">
        <v>0</v>
      </c>
      <c r="U5" s="74">
        <v>0</v>
      </c>
      <c r="V5" s="74">
        <v>0</v>
      </c>
      <c r="W5" s="74">
        <v>0</v>
      </c>
      <c r="X5" s="74">
        <v>0</v>
      </c>
      <c r="Y5" s="74">
        <v>0</v>
      </c>
      <c r="Z5" s="74">
        <v>0</v>
      </c>
      <c r="AA5" s="74">
        <v>0</v>
      </c>
      <c r="AB5" s="74">
        <v>0</v>
      </c>
      <c r="AC5" s="74">
        <v>0</v>
      </c>
      <c r="AD5" s="74">
        <v>0</v>
      </c>
      <c r="AE5" s="74">
        <v>0</v>
      </c>
      <c r="AF5" s="74">
        <v>0</v>
      </c>
      <c r="AG5" s="74">
        <v>0</v>
      </c>
    </row>
    <row r="6" spans="1:33" ht="15" x14ac:dyDescent="0.25">
      <c r="A6" s="98" t="s">
        <v>1140</v>
      </c>
      <c r="B6" s="74">
        <v>0</v>
      </c>
      <c r="C6" s="74">
        <v>0</v>
      </c>
      <c r="D6" s="84">
        <v>0</v>
      </c>
      <c r="E6" s="84">
        <v>0</v>
      </c>
      <c r="F6" s="88">
        <v>0</v>
      </c>
      <c r="G6" s="88">
        <v>0</v>
      </c>
      <c r="H6" s="84">
        <v>0</v>
      </c>
      <c r="I6" s="84">
        <v>0</v>
      </c>
      <c r="J6" s="84">
        <v>0</v>
      </c>
      <c r="K6" s="84">
        <v>0</v>
      </c>
      <c r="L6" s="74">
        <v>0</v>
      </c>
      <c r="M6" s="74">
        <v>0</v>
      </c>
      <c r="N6" s="85">
        <v>1</v>
      </c>
      <c r="O6" s="84">
        <v>0</v>
      </c>
      <c r="P6" s="74">
        <v>0</v>
      </c>
      <c r="Q6" s="74">
        <v>0</v>
      </c>
      <c r="R6" s="74">
        <v>0</v>
      </c>
      <c r="S6" s="74">
        <v>0</v>
      </c>
      <c r="T6" s="74">
        <v>0</v>
      </c>
      <c r="U6" s="74">
        <v>0</v>
      </c>
      <c r="V6" s="74">
        <v>0</v>
      </c>
      <c r="W6" s="74">
        <v>0</v>
      </c>
      <c r="X6" s="74">
        <v>0</v>
      </c>
      <c r="Y6" s="74">
        <v>0</v>
      </c>
      <c r="Z6" s="74">
        <v>0</v>
      </c>
      <c r="AA6" s="74">
        <v>0</v>
      </c>
      <c r="AB6" s="74">
        <v>0</v>
      </c>
      <c r="AC6" s="74">
        <v>0</v>
      </c>
      <c r="AD6" s="74">
        <v>0</v>
      </c>
      <c r="AE6" s="74">
        <v>0</v>
      </c>
      <c r="AF6" s="74">
        <v>0</v>
      </c>
      <c r="AG6" s="74">
        <v>0</v>
      </c>
    </row>
    <row r="7" spans="1:33" ht="15" x14ac:dyDescent="0.25">
      <c r="A7" s="98" t="s">
        <v>1141</v>
      </c>
      <c r="B7" s="74">
        <v>0</v>
      </c>
      <c r="C7" s="74">
        <v>0</v>
      </c>
      <c r="D7" s="84">
        <v>0</v>
      </c>
      <c r="E7" s="84">
        <v>0</v>
      </c>
      <c r="F7" s="88">
        <v>0</v>
      </c>
      <c r="G7" s="88">
        <v>0</v>
      </c>
      <c r="H7" s="84">
        <v>0</v>
      </c>
      <c r="I7" s="84">
        <v>0</v>
      </c>
      <c r="J7" s="84">
        <v>0</v>
      </c>
      <c r="K7" s="84">
        <v>0</v>
      </c>
      <c r="L7" s="74">
        <v>0</v>
      </c>
      <c r="M7" s="74">
        <v>0</v>
      </c>
      <c r="N7" s="84">
        <v>0</v>
      </c>
      <c r="O7" s="85">
        <v>1</v>
      </c>
      <c r="P7" s="74">
        <v>0</v>
      </c>
      <c r="Q7" s="74">
        <v>0</v>
      </c>
      <c r="R7" s="74">
        <v>0</v>
      </c>
      <c r="S7" s="74">
        <v>0</v>
      </c>
      <c r="T7" s="74">
        <v>0</v>
      </c>
      <c r="U7" s="74">
        <v>0</v>
      </c>
      <c r="V7" s="74">
        <v>0</v>
      </c>
      <c r="W7" s="74">
        <v>0</v>
      </c>
      <c r="X7" s="74">
        <v>0</v>
      </c>
      <c r="Y7" s="74">
        <v>0</v>
      </c>
      <c r="Z7" s="74">
        <v>0</v>
      </c>
      <c r="AA7" s="74">
        <v>0</v>
      </c>
      <c r="AB7" s="74">
        <v>0</v>
      </c>
      <c r="AC7" s="74">
        <v>0</v>
      </c>
      <c r="AD7" s="74">
        <v>0</v>
      </c>
      <c r="AE7" s="74">
        <v>0</v>
      </c>
      <c r="AF7" s="74">
        <v>0</v>
      </c>
      <c r="AG7" s="74">
        <v>0</v>
      </c>
    </row>
    <row r="8" spans="1:33" ht="15" x14ac:dyDescent="0.25">
      <c r="A8" s="98" t="s">
        <v>1142</v>
      </c>
      <c r="B8" s="74">
        <v>0</v>
      </c>
      <c r="C8" s="74">
        <v>0</v>
      </c>
      <c r="D8" s="84">
        <v>0</v>
      </c>
      <c r="E8" s="84">
        <v>0</v>
      </c>
      <c r="F8" s="88">
        <v>0</v>
      </c>
      <c r="G8" s="88">
        <v>0</v>
      </c>
      <c r="H8" s="84">
        <v>0</v>
      </c>
      <c r="I8" s="84">
        <v>0</v>
      </c>
      <c r="J8" s="84">
        <v>0</v>
      </c>
      <c r="K8" s="84">
        <v>0</v>
      </c>
      <c r="L8" s="74">
        <v>0</v>
      </c>
      <c r="M8" s="74">
        <v>0</v>
      </c>
      <c r="N8" s="85">
        <v>1</v>
      </c>
      <c r="O8" s="84">
        <v>0</v>
      </c>
      <c r="P8" s="74">
        <v>0</v>
      </c>
      <c r="Q8" s="74">
        <v>0</v>
      </c>
      <c r="R8" s="74">
        <v>0</v>
      </c>
      <c r="S8" s="74">
        <v>0</v>
      </c>
      <c r="T8" s="74">
        <v>0</v>
      </c>
      <c r="U8" s="74">
        <v>0</v>
      </c>
      <c r="V8" s="74">
        <v>0</v>
      </c>
      <c r="W8" s="74">
        <v>0</v>
      </c>
      <c r="X8" s="74">
        <v>0</v>
      </c>
      <c r="Y8" s="74">
        <v>0</v>
      </c>
      <c r="Z8" s="74">
        <v>0</v>
      </c>
      <c r="AA8" s="74">
        <v>0</v>
      </c>
      <c r="AB8" s="74">
        <v>0</v>
      </c>
      <c r="AC8" s="74">
        <v>0</v>
      </c>
      <c r="AD8" s="74">
        <v>0</v>
      </c>
      <c r="AE8" s="74">
        <v>0</v>
      </c>
      <c r="AF8" s="74">
        <v>0</v>
      </c>
      <c r="AG8" s="74">
        <v>0</v>
      </c>
    </row>
    <row r="9" spans="1:33" ht="15" x14ac:dyDescent="0.25">
      <c r="A9" s="98" t="s">
        <v>1143</v>
      </c>
      <c r="B9" s="74">
        <v>0</v>
      </c>
      <c r="C9" s="74">
        <v>0</v>
      </c>
      <c r="D9" s="84">
        <v>0</v>
      </c>
      <c r="E9" s="84">
        <v>0</v>
      </c>
      <c r="F9" s="88">
        <v>0</v>
      </c>
      <c r="G9" s="88">
        <v>0</v>
      </c>
      <c r="H9" s="84">
        <v>0</v>
      </c>
      <c r="I9" s="84">
        <v>0</v>
      </c>
      <c r="J9" s="84">
        <v>0</v>
      </c>
      <c r="K9" s="84">
        <v>0</v>
      </c>
      <c r="L9" s="74">
        <v>0</v>
      </c>
      <c r="M9" s="74">
        <v>0</v>
      </c>
      <c r="N9" s="84">
        <v>0</v>
      </c>
      <c r="O9" s="85">
        <v>1</v>
      </c>
      <c r="P9" s="74">
        <v>0</v>
      </c>
      <c r="Q9" s="74">
        <v>0</v>
      </c>
      <c r="R9" s="74">
        <v>0</v>
      </c>
      <c r="S9" s="74">
        <v>0</v>
      </c>
      <c r="T9" s="74">
        <v>0</v>
      </c>
      <c r="U9" s="74">
        <v>0</v>
      </c>
      <c r="V9" s="74">
        <v>0</v>
      </c>
      <c r="W9" s="74">
        <v>0</v>
      </c>
      <c r="X9" s="74">
        <v>0</v>
      </c>
      <c r="Y9" s="74">
        <v>0</v>
      </c>
      <c r="Z9" s="74">
        <v>0</v>
      </c>
      <c r="AA9" s="74">
        <v>0</v>
      </c>
      <c r="AB9" s="74">
        <v>0</v>
      </c>
      <c r="AC9" s="74">
        <v>0</v>
      </c>
      <c r="AD9" s="74">
        <v>0</v>
      </c>
      <c r="AE9" s="74">
        <v>0</v>
      </c>
      <c r="AF9" s="74">
        <v>0</v>
      </c>
      <c r="AG9" s="74">
        <v>0</v>
      </c>
    </row>
    <row r="10" spans="1:33" ht="15" x14ac:dyDescent="0.25">
      <c r="A10" s="98" t="s">
        <v>1146</v>
      </c>
      <c r="B10" s="74">
        <v>0</v>
      </c>
      <c r="C10" s="74">
        <v>0</v>
      </c>
      <c r="D10" s="84">
        <v>0</v>
      </c>
      <c r="E10" s="84">
        <v>0</v>
      </c>
      <c r="F10" s="86">
        <v>1</v>
      </c>
      <c r="G10" s="88">
        <v>0</v>
      </c>
      <c r="H10" s="84">
        <v>0</v>
      </c>
      <c r="I10" s="84">
        <v>0</v>
      </c>
      <c r="J10" s="84">
        <v>0</v>
      </c>
      <c r="K10" s="84">
        <v>0</v>
      </c>
      <c r="L10" s="74">
        <v>0</v>
      </c>
      <c r="M10" s="74">
        <v>0</v>
      </c>
      <c r="N10" s="84">
        <v>0</v>
      </c>
      <c r="O10" s="84">
        <v>0</v>
      </c>
      <c r="P10" s="74">
        <v>0</v>
      </c>
      <c r="Q10" s="74">
        <v>0</v>
      </c>
      <c r="R10" s="74">
        <v>0</v>
      </c>
      <c r="S10" s="74">
        <v>0</v>
      </c>
      <c r="T10" s="74">
        <v>0</v>
      </c>
      <c r="U10" s="74">
        <v>0</v>
      </c>
      <c r="V10" s="74">
        <v>0</v>
      </c>
      <c r="W10" s="74">
        <v>0</v>
      </c>
      <c r="X10" s="74">
        <v>0</v>
      </c>
      <c r="Y10" s="74">
        <v>0</v>
      </c>
      <c r="Z10" s="74">
        <v>0</v>
      </c>
      <c r="AA10" s="74">
        <v>0</v>
      </c>
      <c r="AB10" s="74">
        <v>0</v>
      </c>
      <c r="AC10" s="74">
        <v>0</v>
      </c>
      <c r="AD10" s="74">
        <v>0</v>
      </c>
      <c r="AE10" s="74">
        <v>0</v>
      </c>
      <c r="AF10" s="74">
        <v>0</v>
      </c>
      <c r="AG10" s="74">
        <v>0</v>
      </c>
    </row>
    <row r="11" spans="1:33" ht="15" x14ac:dyDescent="0.25">
      <c r="A11" s="98" t="s">
        <v>1147</v>
      </c>
      <c r="B11" s="74">
        <v>0</v>
      </c>
      <c r="C11" s="74">
        <v>0</v>
      </c>
      <c r="D11" s="84">
        <v>0</v>
      </c>
      <c r="E11" s="84">
        <v>0</v>
      </c>
      <c r="F11" s="88">
        <v>0</v>
      </c>
      <c r="G11" s="86">
        <v>1</v>
      </c>
      <c r="H11" s="84">
        <v>0</v>
      </c>
      <c r="I11" s="84">
        <v>0</v>
      </c>
      <c r="J11" s="84">
        <v>0</v>
      </c>
      <c r="K11" s="84">
        <v>0</v>
      </c>
      <c r="L11" s="74">
        <v>0</v>
      </c>
      <c r="M11" s="74">
        <v>0</v>
      </c>
      <c r="N11" s="84">
        <v>0</v>
      </c>
      <c r="O11" s="84">
        <v>0</v>
      </c>
      <c r="P11" s="74">
        <v>0</v>
      </c>
      <c r="Q11" s="74">
        <v>0</v>
      </c>
      <c r="R11" s="74">
        <v>0</v>
      </c>
      <c r="S11" s="74">
        <v>0</v>
      </c>
      <c r="T11" s="74">
        <v>0</v>
      </c>
      <c r="U11" s="74">
        <v>0</v>
      </c>
      <c r="V11" s="74">
        <v>0</v>
      </c>
      <c r="W11" s="74">
        <v>0</v>
      </c>
      <c r="X11" s="74">
        <v>0</v>
      </c>
      <c r="Y11" s="74">
        <v>0</v>
      </c>
      <c r="Z11" s="74">
        <v>0</v>
      </c>
      <c r="AA11" s="74">
        <v>0</v>
      </c>
      <c r="AB11" s="74">
        <v>0</v>
      </c>
      <c r="AC11" s="74">
        <v>0</v>
      </c>
      <c r="AD11" s="74">
        <v>0</v>
      </c>
      <c r="AE11" s="74">
        <v>0</v>
      </c>
      <c r="AF11" s="74">
        <v>0</v>
      </c>
      <c r="AG11" s="74">
        <v>0</v>
      </c>
    </row>
    <row r="12" spans="1:33" ht="15" x14ac:dyDescent="0.25">
      <c r="A12" s="98" t="s">
        <v>1148</v>
      </c>
      <c r="B12" s="74">
        <v>0</v>
      </c>
      <c r="C12" s="74">
        <v>0</v>
      </c>
      <c r="D12" s="84">
        <v>0</v>
      </c>
      <c r="E12" s="84">
        <v>0</v>
      </c>
      <c r="F12" s="88">
        <v>0</v>
      </c>
      <c r="G12" s="88">
        <v>0</v>
      </c>
      <c r="H12" s="84">
        <v>0</v>
      </c>
      <c r="I12" s="84">
        <v>0</v>
      </c>
      <c r="J12" s="84">
        <v>0</v>
      </c>
      <c r="K12" s="84">
        <v>0</v>
      </c>
      <c r="L12" s="74">
        <v>0</v>
      </c>
      <c r="M12" s="74">
        <v>0</v>
      </c>
      <c r="N12" s="85">
        <v>1</v>
      </c>
      <c r="O12" s="84">
        <v>0</v>
      </c>
      <c r="P12" s="74">
        <v>0</v>
      </c>
      <c r="Q12" s="74">
        <v>0</v>
      </c>
      <c r="R12" s="74">
        <v>0</v>
      </c>
      <c r="S12" s="74">
        <v>0</v>
      </c>
      <c r="T12" s="74">
        <v>0</v>
      </c>
      <c r="U12" s="74">
        <v>0</v>
      </c>
      <c r="V12" s="74">
        <v>0</v>
      </c>
      <c r="W12" s="74">
        <v>0</v>
      </c>
      <c r="X12" s="74">
        <v>0</v>
      </c>
      <c r="Y12" s="74">
        <v>0</v>
      </c>
      <c r="Z12" s="74">
        <v>0</v>
      </c>
      <c r="AA12" s="74">
        <v>0</v>
      </c>
      <c r="AB12" s="74">
        <v>0</v>
      </c>
      <c r="AC12" s="74">
        <v>0</v>
      </c>
      <c r="AD12" s="74">
        <v>0</v>
      </c>
      <c r="AE12" s="74">
        <v>0</v>
      </c>
      <c r="AF12" s="74">
        <v>0</v>
      </c>
      <c r="AG12" s="74">
        <v>0</v>
      </c>
    </row>
    <row r="13" spans="1:33" ht="13.5" customHeight="1" x14ac:dyDescent="0.25">
      <c r="A13" s="98" t="s">
        <v>1149</v>
      </c>
      <c r="B13" s="74">
        <v>0</v>
      </c>
      <c r="C13" s="74">
        <v>0</v>
      </c>
      <c r="D13" s="84">
        <v>0</v>
      </c>
      <c r="E13" s="84">
        <v>0</v>
      </c>
      <c r="F13" s="88">
        <v>0</v>
      </c>
      <c r="G13" s="88">
        <v>0</v>
      </c>
      <c r="H13" s="84">
        <v>0</v>
      </c>
      <c r="I13" s="84">
        <v>0</v>
      </c>
      <c r="J13" s="84">
        <v>0</v>
      </c>
      <c r="K13" s="84">
        <v>0</v>
      </c>
      <c r="L13" s="74">
        <v>0</v>
      </c>
      <c r="M13" s="74">
        <v>0</v>
      </c>
      <c r="N13" s="84">
        <v>0</v>
      </c>
      <c r="O13" s="85">
        <v>1</v>
      </c>
      <c r="P13" s="74">
        <v>0</v>
      </c>
      <c r="Q13" s="74">
        <v>0</v>
      </c>
      <c r="R13" s="74">
        <v>0</v>
      </c>
      <c r="S13" s="74">
        <v>0</v>
      </c>
      <c r="T13" s="74">
        <v>0</v>
      </c>
      <c r="U13" s="74">
        <v>0</v>
      </c>
      <c r="V13" s="74">
        <v>0</v>
      </c>
      <c r="W13" s="74">
        <v>0</v>
      </c>
      <c r="X13" s="74">
        <v>0</v>
      </c>
      <c r="Y13" s="74">
        <v>0</v>
      </c>
      <c r="Z13" s="74">
        <v>0</v>
      </c>
      <c r="AA13" s="74">
        <v>0</v>
      </c>
      <c r="AB13" s="74">
        <v>0</v>
      </c>
      <c r="AC13" s="74">
        <v>0</v>
      </c>
      <c r="AD13" s="74">
        <v>0</v>
      </c>
      <c r="AE13" s="74">
        <v>0</v>
      </c>
      <c r="AF13" s="74">
        <v>0</v>
      </c>
      <c r="AG13" s="74">
        <v>0</v>
      </c>
    </row>
    <row r="14" spans="1:33" ht="15" x14ac:dyDescent="0.25">
      <c r="A14" s="98" t="s">
        <v>1150</v>
      </c>
      <c r="B14" s="74">
        <v>0</v>
      </c>
      <c r="C14" s="74">
        <v>0</v>
      </c>
      <c r="D14" s="84">
        <v>0</v>
      </c>
      <c r="E14" s="84">
        <v>0</v>
      </c>
      <c r="F14" s="88">
        <v>0</v>
      </c>
      <c r="G14" s="88">
        <v>0</v>
      </c>
      <c r="H14" s="84">
        <v>0</v>
      </c>
      <c r="I14" s="84">
        <v>0</v>
      </c>
      <c r="J14" s="84">
        <v>0</v>
      </c>
      <c r="K14" s="84">
        <v>0</v>
      </c>
      <c r="L14" s="74">
        <v>0</v>
      </c>
      <c r="M14" s="74">
        <v>0</v>
      </c>
      <c r="N14" s="85">
        <v>1</v>
      </c>
      <c r="O14" s="84">
        <v>0</v>
      </c>
      <c r="P14" s="74">
        <v>0</v>
      </c>
      <c r="Q14" s="74">
        <v>0</v>
      </c>
      <c r="R14" s="74">
        <v>0</v>
      </c>
      <c r="S14" s="74">
        <v>0</v>
      </c>
      <c r="T14" s="74">
        <v>0</v>
      </c>
      <c r="U14" s="74">
        <v>0</v>
      </c>
      <c r="V14" s="74">
        <v>0</v>
      </c>
      <c r="W14" s="74">
        <v>0</v>
      </c>
      <c r="X14" s="74">
        <v>0</v>
      </c>
      <c r="Y14" s="74">
        <v>0</v>
      </c>
      <c r="Z14" s="74">
        <v>0</v>
      </c>
      <c r="AA14" s="74">
        <v>0</v>
      </c>
      <c r="AB14" s="74">
        <v>0</v>
      </c>
      <c r="AC14" s="74">
        <v>0</v>
      </c>
      <c r="AD14" s="74">
        <v>0</v>
      </c>
      <c r="AE14" s="74">
        <v>0</v>
      </c>
      <c r="AF14" s="74">
        <v>0</v>
      </c>
      <c r="AG14" s="74">
        <v>0</v>
      </c>
    </row>
    <row r="15" spans="1:33" ht="15" x14ac:dyDescent="0.25">
      <c r="A15" s="98" t="s">
        <v>1151</v>
      </c>
      <c r="B15" s="74">
        <v>0</v>
      </c>
      <c r="C15" s="74">
        <v>0</v>
      </c>
      <c r="D15" s="84">
        <v>0</v>
      </c>
      <c r="E15" s="84">
        <v>0</v>
      </c>
      <c r="F15" s="88">
        <v>0</v>
      </c>
      <c r="G15" s="88">
        <v>0</v>
      </c>
      <c r="H15" s="84">
        <v>0</v>
      </c>
      <c r="I15" s="84">
        <v>0</v>
      </c>
      <c r="J15" s="84">
        <v>0</v>
      </c>
      <c r="K15" s="84">
        <v>0</v>
      </c>
      <c r="L15" s="74">
        <v>0</v>
      </c>
      <c r="M15" s="74">
        <v>0</v>
      </c>
      <c r="N15" s="84">
        <v>0</v>
      </c>
      <c r="O15" s="85">
        <v>1</v>
      </c>
      <c r="P15" s="74">
        <v>0</v>
      </c>
      <c r="Q15" s="74">
        <v>0</v>
      </c>
      <c r="R15" s="74">
        <v>0</v>
      </c>
      <c r="S15" s="74">
        <v>0</v>
      </c>
      <c r="T15" s="74">
        <v>0</v>
      </c>
      <c r="U15" s="74">
        <v>0</v>
      </c>
      <c r="V15" s="74">
        <v>0</v>
      </c>
      <c r="W15" s="74">
        <v>0</v>
      </c>
      <c r="X15" s="74">
        <v>0</v>
      </c>
      <c r="Y15" s="74">
        <v>0</v>
      </c>
      <c r="Z15" s="74">
        <v>0</v>
      </c>
      <c r="AA15" s="74">
        <v>0</v>
      </c>
      <c r="AB15" s="74">
        <v>0</v>
      </c>
      <c r="AC15" s="74">
        <v>0</v>
      </c>
      <c r="AD15" s="74">
        <v>0</v>
      </c>
      <c r="AE15" s="74">
        <v>0</v>
      </c>
      <c r="AF15" s="74">
        <v>0</v>
      </c>
      <c r="AG15" s="74">
        <v>0</v>
      </c>
    </row>
    <row r="16" spans="1:33" ht="15" x14ac:dyDescent="0.25">
      <c r="A16" s="98" t="s">
        <v>867</v>
      </c>
      <c r="B16" s="74">
        <v>1</v>
      </c>
      <c r="C16" s="74">
        <v>0</v>
      </c>
      <c r="D16" s="84">
        <v>0</v>
      </c>
      <c r="E16" s="84">
        <v>0</v>
      </c>
      <c r="F16" s="88">
        <v>0</v>
      </c>
      <c r="G16" s="88">
        <v>0</v>
      </c>
      <c r="H16" s="84">
        <v>0</v>
      </c>
      <c r="I16" s="84">
        <v>0</v>
      </c>
      <c r="J16" s="84">
        <v>0</v>
      </c>
      <c r="K16" s="84">
        <v>0</v>
      </c>
      <c r="L16" s="74">
        <v>0</v>
      </c>
      <c r="M16" s="74">
        <v>0</v>
      </c>
      <c r="N16" s="84">
        <v>0</v>
      </c>
      <c r="O16" s="84">
        <v>0</v>
      </c>
      <c r="P16" s="74">
        <v>0</v>
      </c>
      <c r="Q16" s="74">
        <v>0</v>
      </c>
      <c r="R16" s="74">
        <v>0</v>
      </c>
      <c r="S16" s="74">
        <v>0</v>
      </c>
      <c r="T16" s="74">
        <v>0</v>
      </c>
      <c r="U16" s="74">
        <v>0</v>
      </c>
      <c r="V16" s="74">
        <v>0</v>
      </c>
      <c r="W16" s="74">
        <v>0</v>
      </c>
      <c r="X16" s="74">
        <v>0</v>
      </c>
      <c r="Y16" s="74">
        <v>0</v>
      </c>
      <c r="Z16" s="74">
        <v>0</v>
      </c>
      <c r="AA16" s="74">
        <v>0</v>
      </c>
      <c r="AB16" s="74">
        <v>0</v>
      </c>
      <c r="AC16" s="74">
        <v>0</v>
      </c>
      <c r="AD16" s="74">
        <v>0</v>
      </c>
      <c r="AE16" s="74">
        <v>0</v>
      </c>
      <c r="AF16" s="74">
        <v>0</v>
      </c>
      <c r="AG16" s="74">
        <v>0</v>
      </c>
    </row>
    <row r="17" spans="1:33" ht="15" x14ac:dyDescent="0.25">
      <c r="A17" s="98" t="s">
        <v>1152</v>
      </c>
      <c r="B17" s="74">
        <v>0</v>
      </c>
      <c r="C17" s="74">
        <v>1</v>
      </c>
      <c r="D17" s="84">
        <v>0</v>
      </c>
      <c r="E17" s="84">
        <v>0</v>
      </c>
      <c r="F17" s="88">
        <v>0</v>
      </c>
      <c r="G17" s="88">
        <v>0</v>
      </c>
      <c r="H17" s="84">
        <v>0</v>
      </c>
      <c r="I17" s="84">
        <v>0</v>
      </c>
      <c r="J17" s="84">
        <v>0</v>
      </c>
      <c r="K17" s="84">
        <v>0</v>
      </c>
      <c r="L17" s="74">
        <v>0</v>
      </c>
      <c r="M17" s="74">
        <v>0</v>
      </c>
      <c r="N17" s="84">
        <v>0</v>
      </c>
      <c r="O17" s="84">
        <v>0</v>
      </c>
      <c r="P17" s="74">
        <v>0</v>
      </c>
      <c r="Q17" s="74">
        <v>0</v>
      </c>
      <c r="R17" s="74">
        <v>0</v>
      </c>
      <c r="S17" s="74">
        <v>0</v>
      </c>
      <c r="T17" s="74">
        <v>0</v>
      </c>
      <c r="U17" s="74">
        <v>0</v>
      </c>
      <c r="V17" s="74">
        <v>0</v>
      </c>
      <c r="W17" s="74">
        <v>0</v>
      </c>
      <c r="X17" s="74">
        <v>0</v>
      </c>
      <c r="Y17" s="74">
        <v>0</v>
      </c>
      <c r="Z17" s="74">
        <v>0</v>
      </c>
      <c r="AA17" s="74">
        <v>0</v>
      </c>
      <c r="AB17" s="74">
        <v>0</v>
      </c>
      <c r="AC17" s="74">
        <v>0</v>
      </c>
      <c r="AD17" s="74">
        <v>0</v>
      </c>
      <c r="AE17" s="74">
        <v>0</v>
      </c>
      <c r="AF17" s="74">
        <v>0</v>
      </c>
      <c r="AG17" s="74">
        <v>0</v>
      </c>
    </row>
    <row r="18" spans="1:33" ht="15" x14ac:dyDescent="0.25">
      <c r="A18" s="98" t="s">
        <v>1161</v>
      </c>
      <c r="B18" s="74">
        <v>0</v>
      </c>
      <c r="C18" s="74">
        <v>0</v>
      </c>
      <c r="D18" s="84">
        <v>0</v>
      </c>
      <c r="E18" s="84">
        <v>0</v>
      </c>
      <c r="F18" s="86">
        <v>1</v>
      </c>
      <c r="G18" s="88">
        <v>0</v>
      </c>
      <c r="H18" s="84">
        <v>0</v>
      </c>
      <c r="I18" s="84">
        <v>0</v>
      </c>
      <c r="J18" s="84">
        <v>0</v>
      </c>
      <c r="K18" s="84">
        <v>0</v>
      </c>
      <c r="L18" s="74">
        <v>0</v>
      </c>
      <c r="M18" s="74">
        <v>0</v>
      </c>
      <c r="N18" s="84">
        <v>0</v>
      </c>
      <c r="O18" s="84">
        <v>0</v>
      </c>
      <c r="P18" s="74">
        <v>0</v>
      </c>
      <c r="Q18" s="74">
        <v>0</v>
      </c>
      <c r="R18" s="74">
        <v>0</v>
      </c>
      <c r="S18" s="74">
        <v>0</v>
      </c>
      <c r="T18" s="74">
        <v>0</v>
      </c>
      <c r="U18" s="74">
        <v>0</v>
      </c>
      <c r="V18" s="74">
        <v>0</v>
      </c>
      <c r="W18" s="74">
        <v>0</v>
      </c>
      <c r="X18" s="74">
        <v>0</v>
      </c>
      <c r="Y18" s="74">
        <v>0</v>
      </c>
      <c r="Z18" s="74">
        <v>0</v>
      </c>
      <c r="AA18" s="74">
        <v>0</v>
      </c>
      <c r="AB18" s="74">
        <v>0</v>
      </c>
      <c r="AC18" s="74">
        <v>0</v>
      </c>
      <c r="AD18" s="74">
        <v>0</v>
      </c>
      <c r="AE18" s="74">
        <v>0</v>
      </c>
      <c r="AF18" s="74">
        <v>0</v>
      </c>
      <c r="AG18" s="74">
        <v>0</v>
      </c>
    </row>
    <row r="19" spans="1:33" ht="15" x14ac:dyDescent="0.25">
      <c r="A19" s="98" t="s">
        <v>1162</v>
      </c>
      <c r="B19" s="74">
        <v>0</v>
      </c>
      <c r="C19" s="74">
        <v>0</v>
      </c>
      <c r="D19" s="84">
        <v>0</v>
      </c>
      <c r="E19" s="84">
        <v>0</v>
      </c>
      <c r="F19" s="88">
        <v>0</v>
      </c>
      <c r="G19" s="86">
        <v>1</v>
      </c>
      <c r="H19" s="84">
        <v>0</v>
      </c>
      <c r="I19" s="84">
        <v>0</v>
      </c>
      <c r="J19" s="84">
        <v>0</v>
      </c>
      <c r="K19" s="84">
        <v>0</v>
      </c>
      <c r="L19" s="74">
        <v>0</v>
      </c>
      <c r="M19" s="74">
        <v>0</v>
      </c>
      <c r="N19" s="84">
        <v>0</v>
      </c>
      <c r="O19" s="84">
        <v>0</v>
      </c>
      <c r="P19" s="74">
        <v>0</v>
      </c>
      <c r="Q19" s="74">
        <v>0</v>
      </c>
      <c r="R19" s="74">
        <v>0</v>
      </c>
      <c r="S19" s="74">
        <v>0</v>
      </c>
      <c r="T19" s="74">
        <v>0</v>
      </c>
      <c r="U19" s="74">
        <v>0</v>
      </c>
      <c r="V19" s="74">
        <v>0</v>
      </c>
      <c r="W19" s="74">
        <v>0</v>
      </c>
      <c r="X19" s="74">
        <v>0</v>
      </c>
      <c r="Y19" s="74">
        <v>0</v>
      </c>
      <c r="Z19" s="74">
        <v>0</v>
      </c>
      <c r="AA19" s="74">
        <v>0</v>
      </c>
      <c r="AB19" s="74">
        <v>0</v>
      </c>
      <c r="AC19" s="74">
        <v>0</v>
      </c>
      <c r="AD19" s="74">
        <v>0</v>
      </c>
      <c r="AE19" s="74">
        <v>0</v>
      </c>
      <c r="AF19" s="74">
        <v>0</v>
      </c>
      <c r="AG19" s="74">
        <v>0</v>
      </c>
    </row>
    <row r="20" spans="1:33" ht="15" x14ac:dyDescent="0.25">
      <c r="A20" s="98" t="s">
        <v>1163</v>
      </c>
      <c r="B20" s="74">
        <v>0</v>
      </c>
      <c r="C20" s="74">
        <v>0</v>
      </c>
      <c r="D20" s="84">
        <v>0</v>
      </c>
      <c r="E20" s="84">
        <v>0</v>
      </c>
      <c r="F20" s="86">
        <v>1</v>
      </c>
      <c r="G20" s="88">
        <v>0</v>
      </c>
      <c r="H20" s="84">
        <v>0</v>
      </c>
      <c r="I20" s="84">
        <v>0</v>
      </c>
      <c r="J20" s="84">
        <v>0</v>
      </c>
      <c r="K20" s="84">
        <v>0</v>
      </c>
      <c r="L20" s="74">
        <v>0</v>
      </c>
      <c r="M20" s="74">
        <v>0</v>
      </c>
      <c r="N20" s="84">
        <v>0</v>
      </c>
      <c r="O20" s="84">
        <v>0</v>
      </c>
      <c r="P20" s="74">
        <v>0</v>
      </c>
      <c r="Q20" s="74">
        <v>0</v>
      </c>
      <c r="R20" s="74">
        <v>0</v>
      </c>
      <c r="S20" s="74">
        <v>0</v>
      </c>
      <c r="T20" s="74">
        <v>0</v>
      </c>
      <c r="U20" s="74">
        <v>0</v>
      </c>
      <c r="V20" s="74">
        <v>0</v>
      </c>
      <c r="W20" s="74">
        <v>0</v>
      </c>
      <c r="X20" s="74">
        <v>0</v>
      </c>
      <c r="Y20" s="74">
        <v>0</v>
      </c>
      <c r="Z20" s="74">
        <v>0</v>
      </c>
      <c r="AA20" s="74">
        <v>0</v>
      </c>
      <c r="AB20" s="74">
        <v>0</v>
      </c>
      <c r="AC20" s="74">
        <v>0</v>
      </c>
      <c r="AD20" s="74">
        <v>0</v>
      </c>
      <c r="AE20" s="74">
        <v>0</v>
      </c>
      <c r="AF20" s="74">
        <v>0</v>
      </c>
      <c r="AG20" s="74">
        <v>0</v>
      </c>
    </row>
    <row r="21" spans="1:33" ht="15" x14ac:dyDescent="0.25">
      <c r="A21" s="98" t="s">
        <v>1164</v>
      </c>
      <c r="B21" s="74">
        <v>0</v>
      </c>
      <c r="C21" s="74">
        <v>0</v>
      </c>
      <c r="D21" s="84">
        <v>0</v>
      </c>
      <c r="E21" s="84">
        <v>0</v>
      </c>
      <c r="F21" s="88">
        <v>0</v>
      </c>
      <c r="G21" s="86">
        <v>1</v>
      </c>
      <c r="H21" s="84">
        <v>0</v>
      </c>
      <c r="I21" s="84">
        <v>0</v>
      </c>
      <c r="J21" s="84">
        <v>0</v>
      </c>
      <c r="K21" s="84">
        <v>0</v>
      </c>
      <c r="L21" s="74">
        <v>0</v>
      </c>
      <c r="M21" s="74">
        <v>0</v>
      </c>
      <c r="N21" s="84">
        <v>0</v>
      </c>
      <c r="O21" s="84">
        <v>0</v>
      </c>
      <c r="P21" s="74">
        <v>0</v>
      </c>
      <c r="Q21" s="74">
        <v>0</v>
      </c>
      <c r="R21" s="74">
        <v>0</v>
      </c>
      <c r="S21" s="74">
        <v>0</v>
      </c>
      <c r="T21" s="74">
        <v>0</v>
      </c>
      <c r="U21" s="74">
        <v>0</v>
      </c>
      <c r="V21" s="74">
        <v>0</v>
      </c>
      <c r="W21" s="74">
        <v>0</v>
      </c>
      <c r="X21" s="74">
        <v>0</v>
      </c>
      <c r="Y21" s="74">
        <v>0</v>
      </c>
      <c r="Z21" s="74">
        <v>0</v>
      </c>
      <c r="AA21" s="74">
        <v>0</v>
      </c>
      <c r="AB21" s="74">
        <v>0</v>
      </c>
      <c r="AC21" s="74">
        <v>0</v>
      </c>
      <c r="AD21" s="74">
        <v>0</v>
      </c>
      <c r="AE21" s="74">
        <v>0</v>
      </c>
      <c r="AF21" s="74">
        <v>0</v>
      </c>
      <c r="AG21" s="74">
        <v>0</v>
      </c>
    </row>
    <row r="22" spans="1:33" ht="15" x14ac:dyDescent="0.25">
      <c r="A22" s="98" t="s">
        <v>1071</v>
      </c>
      <c r="B22" s="74">
        <v>0</v>
      </c>
      <c r="C22" s="74">
        <v>0</v>
      </c>
      <c r="D22" s="84">
        <v>0</v>
      </c>
      <c r="E22" s="84">
        <v>0</v>
      </c>
      <c r="F22" s="86">
        <v>1</v>
      </c>
      <c r="G22" s="88">
        <v>0</v>
      </c>
      <c r="H22" s="84">
        <v>0</v>
      </c>
      <c r="I22" s="84">
        <v>0</v>
      </c>
      <c r="J22" s="84">
        <v>0</v>
      </c>
      <c r="K22" s="84">
        <v>0</v>
      </c>
      <c r="L22" s="74">
        <v>0</v>
      </c>
      <c r="M22" s="74">
        <v>0</v>
      </c>
      <c r="N22" s="84">
        <v>0</v>
      </c>
      <c r="O22" s="84">
        <v>0</v>
      </c>
      <c r="P22" s="74">
        <v>0</v>
      </c>
      <c r="Q22" s="74">
        <v>0</v>
      </c>
      <c r="R22" s="74">
        <v>0</v>
      </c>
      <c r="S22" s="74">
        <v>0</v>
      </c>
      <c r="T22" s="74">
        <v>0</v>
      </c>
      <c r="U22" s="74">
        <v>0</v>
      </c>
      <c r="V22" s="74">
        <v>0</v>
      </c>
      <c r="W22" s="74">
        <v>0</v>
      </c>
      <c r="X22" s="74">
        <v>0</v>
      </c>
      <c r="Y22" s="74">
        <v>0</v>
      </c>
      <c r="Z22" s="74">
        <v>0</v>
      </c>
      <c r="AA22" s="74">
        <v>0</v>
      </c>
      <c r="AB22" s="74">
        <v>0</v>
      </c>
      <c r="AC22" s="74">
        <v>0</v>
      </c>
      <c r="AD22" s="74">
        <v>0</v>
      </c>
      <c r="AE22" s="74">
        <v>0</v>
      </c>
      <c r="AF22" s="74">
        <v>0</v>
      </c>
      <c r="AG22" s="74">
        <v>0</v>
      </c>
    </row>
    <row r="23" spans="1:33" ht="15" x14ac:dyDescent="0.25">
      <c r="A23" s="98" t="s">
        <v>1072</v>
      </c>
      <c r="B23" s="74">
        <v>0</v>
      </c>
      <c r="C23" s="74">
        <v>0</v>
      </c>
      <c r="D23" s="84">
        <v>0</v>
      </c>
      <c r="E23" s="84">
        <v>0</v>
      </c>
      <c r="F23" s="88">
        <v>0</v>
      </c>
      <c r="G23" s="86">
        <v>1</v>
      </c>
      <c r="H23" s="84">
        <v>0</v>
      </c>
      <c r="I23" s="84">
        <v>0</v>
      </c>
      <c r="J23" s="84">
        <v>0</v>
      </c>
      <c r="K23" s="84">
        <v>0</v>
      </c>
      <c r="L23" s="74">
        <v>0</v>
      </c>
      <c r="M23" s="74">
        <v>0</v>
      </c>
      <c r="N23" s="84">
        <v>0</v>
      </c>
      <c r="O23" s="84">
        <v>0</v>
      </c>
      <c r="P23" s="74">
        <v>0</v>
      </c>
      <c r="Q23" s="74">
        <v>0</v>
      </c>
      <c r="R23" s="74">
        <v>0</v>
      </c>
      <c r="S23" s="74">
        <v>0</v>
      </c>
      <c r="T23" s="74">
        <v>0</v>
      </c>
      <c r="U23" s="74">
        <v>0</v>
      </c>
      <c r="V23" s="74">
        <v>0</v>
      </c>
      <c r="W23" s="74">
        <v>0</v>
      </c>
      <c r="X23" s="74">
        <v>0</v>
      </c>
      <c r="Y23" s="74">
        <v>0</v>
      </c>
      <c r="Z23" s="74">
        <v>0</v>
      </c>
      <c r="AA23" s="74">
        <v>0</v>
      </c>
      <c r="AB23" s="74">
        <v>0</v>
      </c>
      <c r="AC23" s="74">
        <v>0</v>
      </c>
      <c r="AD23" s="74">
        <v>0</v>
      </c>
      <c r="AE23" s="74">
        <v>0</v>
      </c>
      <c r="AF23" s="74">
        <v>0</v>
      </c>
      <c r="AG23" s="74">
        <v>0</v>
      </c>
    </row>
    <row r="24" spans="1:33" ht="15" x14ac:dyDescent="0.25">
      <c r="A24" s="98" t="s">
        <v>1742</v>
      </c>
      <c r="B24" s="74">
        <v>0</v>
      </c>
      <c r="C24" s="74">
        <v>0</v>
      </c>
      <c r="D24" s="84">
        <v>0</v>
      </c>
      <c r="E24" s="84">
        <v>0</v>
      </c>
      <c r="F24" s="86">
        <v>1</v>
      </c>
      <c r="G24" s="88">
        <v>0</v>
      </c>
      <c r="H24" s="84">
        <v>0</v>
      </c>
      <c r="I24" s="84">
        <v>0</v>
      </c>
      <c r="J24" s="84">
        <v>0</v>
      </c>
      <c r="K24" s="84">
        <v>0</v>
      </c>
      <c r="L24" s="74">
        <v>0</v>
      </c>
      <c r="M24" s="74">
        <v>0</v>
      </c>
      <c r="N24" s="84">
        <v>0</v>
      </c>
      <c r="O24" s="84">
        <v>0</v>
      </c>
      <c r="P24" s="74">
        <v>0</v>
      </c>
      <c r="Q24" s="74">
        <v>0</v>
      </c>
      <c r="R24" s="74">
        <v>0</v>
      </c>
      <c r="S24" s="74">
        <v>0</v>
      </c>
      <c r="T24" s="74">
        <v>0</v>
      </c>
      <c r="U24" s="74">
        <v>0</v>
      </c>
      <c r="V24" s="74">
        <v>0</v>
      </c>
      <c r="W24" s="74">
        <v>0</v>
      </c>
      <c r="X24" s="74">
        <v>0</v>
      </c>
      <c r="Y24" s="74">
        <v>0</v>
      </c>
      <c r="Z24" s="74">
        <v>0</v>
      </c>
      <c r="AA24" s="74">
        <v>0</v>
      </c>
      <c r="AB24" s="74">
        <v>0</v>
      </c>
      <c r="AC24" s="74">
        <v>0</v>
      </c>
      <c r="AD24" s="74">
        <v>0</v>
      </c>
      <c r="AE24" s="74">
        <v>0</v>
      </c>
      <c r="AF24" s="74">
        <v>0</v>
      </c>
      <c r="AG24" s="74">
        <v>0</v>
      </c>
    </row>
    <row r="25" spans="1:33" ht="15" x14ac:dyDescent="0.25">
      <c r="A25" s="98" t="s">
        <v>1743</v>
      </c>
      <c r="B25" s="74">
        <v>0</v>
      </c>
      <c r="C25" s="74">
        <v>0</v>
      </c>
      <c r="D25" s="84">
        <v>0</v>
      </c>
      <c r="E25" s="84">
        <v>0</v>
      </c>
      <c r="F25" s="88">
        <v>0</v>
      </c>
      <c r="G25" s="86">
        <v>1</v>
      </c>
      <c r="H25" s="84">
        <v>0</v>
      </c>
      <c r="I25" s="84">
        <v>0</v>
      </c>
      <c r="J25" s="84">
        <v>0</v>
      </c>
      <c r="K25" s="84">
        <v>0</v>
      </c>
      <c r="L25" s="74">
        <v>0</v>
      </c>
      <c r="M25" s="74">
        <v>0</v>
      </c>
      <c r="N25" s="84">
        <v>0</v>
      </c>
      <c r="O25" s="84">
        <v>0</v>
      </c>
      <c r="P25" s="74">
        <v>0</v>
      </c>
      <c r="Q25" s="74">
        <v>0</v>
      </c>
      <c r="R25" s="74">
        <v>0</v>
      </c>
      <c r="S25" s="74">
        <v>0</v>
      </c>
      <c r="T25" s="74">
        <v>0</v>
      </c>
      <c r="U25" s="74">
        <v>0</v>
      </c>
      <c r="V25" s="74">
        <v>0</v>
      </c>
      <c r="W25" s="74">
        <v>0</v>
      </c>
      <c r="X25" s="74">
        <v>0</v>
      </c>
      <c r="Y25" s="74">
        <v>0</v>
      </c>
      <c r="Z25" s="74">
        <v>0</v>
      </c>
      <c r="AA25" s="74">
        <v>0</v>
      </c>
      <c r="AB25" s="74">
        <v>0</v>
      </c>
      <c r="AC25" s="74">
        <v>0</v>
      </c>
      <c r="AD25" s="74">
        <v>0</v>
      </c>
      <c r="AE25" s="74">
        <v>0</v>
      </c>
      <c r="AF25" s="74">
        <v>0</v>
      </c>
      <c r="AG25" s="74">
        <v>0</v>
      </c>
    </row>
    <row r="26" spans="1:33" ht="15" x14ac:dyDescent="0.25">
      <c r="A26" s="98" t="s">
        <v>37</v>
      </c>
      <c r="B26" s="74">
        <v>0</v>
      </c>
      <c r="C26" s="74">
        <v>0</v>
      </c>
      <c r="D26" s="84">
        <v>0</v>
      </c>
      <c r="E26" s="84">
        <v>0</v>
      </c>
      <c r="F26" s="86">
        <v>1</v>
      </c>
      <c r="G26" s="88">
        <v>0</v>
      </c>
      <c r="H26" s="84">
        <v>0</v>
      </c>
      <c r="I26" s="84">
        <v>0</v>
      </c>
      <c r="J26" s="84">
        <v>0</v>
      </c>
      <c r="K26" s="84">
        <v>0</v>
      </c>
      <c r="L26" s="74">
        <v>0</v>
      </c>
      <c r="M26" s="74">
        <v>0</v>
      </c>
      <c r="N26" s="84">
        <v>0</v>
      </c>
      <c r="O26" s="84">
        <v>0</v>
      </c>
      <c r="P26" s="74">
        <v>0</v>
      </c>
      <c r="Q26" s="74">
        <v>0</v>
      </c>
      <c r="R26" s="74">
        <v>0</v>
      </c>
      <c r="S26" s="74">
        <v>0</v>
      </c>
      <c r="T26" s="74">
        <v>0</v>
      </c>
      <c r="U26" s="74">
        <v>0</v>
      </c>
      <c r="V26" s="74">
        <v>0</v>
      </c>
      <c r="W26" s="74">
        <v>0</v>
      </c>
      <c r="X26" s="74">
        <v>0</v>
      </c>
      <c r="Y26" s="74">
        <v>0</v>
      </c>
      <c r="Z26" s="74">
        <v>0</v>
      </c>
      <c r="AA26" s="74">
        <v>0</v>
      </c>
      <c r="AB26" s="74">
        <v>0</v>
      </c>
      <c r="AC26" s="74">
        <v>0</v>
      </c>
      <c r="AD26" s="74">
        <v>0</v>
      </c>
      <c r="AE26" s="74">
        <v>0</v>
      </c>
      <c r="AF26" s="74">
        <v>0</v>
      </c>
      <c r="AG26" s="74">
        <v>0</v>
      </c>
    </row>
    <row r="27" spans="1:33" ht="15" x14ac:dyDescent="0.25">
      <c r="A27" s="98" t="s">
        <v>38</v>
      </c>
      <c r="B27" s="74">
        <v>0</v>
      </c>
      <c r="C27" s="74">
        <v>0</v>
      </c>
      <c r="D27" s="84">
        <v>0</v>
      </c>
      <c r="E27" s="84">
        <v>0</v>
      </c>
      <c r="F27" s="88">
        <v>0</v>
      </c>
      <c r="G27" s="86">
        <v>1</v>
      </c>
      <c r="H27" s="84">
        <v>0</v>
      </c>
      <c r="I27" s="84">
        <v>0</v>
      </c>
      <c r="J27" s="84">
        <v>0</v>
      </c>
      <c r="K27" s="84">
        <v>0</v>
      </c>
      <c r="L27" s="74">
        <v>0</v>
      </c>
      <c r="M27" s="74">
        <v>0</v>
      </c>
      <c r="N27" s="84">
        <v>0</v>
      </c>
      <c r="O27" s="84">
        <v>0</v>
      </c>
      <c r="P27" s="74">
        <v>0</v>
      </c>
      <c r="Q27" s="74">
        <v>0</v>
      </c>
      <c r="R27" s="74">
        <v>0</v>
      </c>
      <c r="S27" s="74">
        <v>0</v>
      </c>
      <c r="T27" s="74">
        <v>0</v>
      </c>
      <c r="U27" s="74">
        <v>0</v>
      </c>
      <c r="V27" s="74">
        <v>0</v>
      </c>
      <c r="W27" s="74">
        <v>0</v>
      </c>
      <c r="X27" s="74">
        <v>0</v>
      </c>
      <c r="Y27" s="74">
        <v>0</v>
      </c>
      <c r="Z27" s="74">
        <v>0</v>
      </c>
      <c r="AA27" s="74">
        <v>0</v>
      </c>
      <c r="AB27" s="74">
        <v>0</v>
      </c>
      <c r="AC27" s="74">
        <v>0</v>
      </c>
      <c r="AD27" s="74">
        <v>0</v>
      </c>
      <c r="AE27" s="74">
        <v>0</v>
      </c>
      <c r="AF27" s="74">
        <v>0</v>
      </c>
      <c r="AG27" s="74">
        <v>0</v>
      </c>
    </row>
    <row r="28" spans="1:33" ht="15" x14ac:dyDescent="0.25">
      <c r="A28" s="98" t="s">
        <v>716</v>
      </c>
      <c r="B28" s="74">
        <v>0</v>
      </c>
      <c r="C28" s="74">
        <v>0</v>
      </c>
      <c r="D28" s="84">
        <v>0</v>
      </c>
      <c r="E28" s="84">
        <v>0</v>
      </c>
      <c r="F28" s="86">
        <v>1</v>
      </c>
      <c r="G28" s="88">
        <v>0</v>
      </c>
      <c r="H28" s="84">
        <v>0</v>
      </c>
      <c r="I28" s="84">
        <v>0</v>
      </c>
      <c r="J28" s="84">
        <v>0</v>
      </c>
      <c r="K28" s="84">
        <v>0</v>
      </c>
      <c r="L28" s="74">
        <v>0</v>
      </c>
      <c r="M28" s="74">
        <v>0</v>
      </c>
      <c r="N28" s="85">
        <v>0</v>
      </c>
      <c r="O28" s="84">
        <v>0</v>
      </c>
      <c r="P28" s="74">
        <v>0</v>
      </c>
      <c r="Q28" s="74">
        <v>0</v>
      </c>
      <c r="R28" s="74">
        <v>0</v>
      </c>
      <c r="S28" s="74">
        <v>0</v>
      </c>
      <c r="T28" s="74">
        <v>0</v>
      </c>
      <c r="U28" s="74">
        <v>0</v>
      </c>
      <c r="V28" s="74">
        <v>0</v>
      </c>
      <c r="W28" s="74">
        <v>0</v>
      </c>
      <c r="X28" s="74">
        <v>0</v>
      </c>
      <c r="Y28" s="74">
        <v>0</v>
      </c>
      <c r="Z28" s="74">
        <v>0</v>
      </c>
      <c r="AA28" s="74">
        <v>0</v>
      </c>
      <c r="AB28" s="74">
        <v>0</v>
      </c>
      <c r="AC28" s="74">
        <v>0</v>
      </c>
      <c r="AD28" s="74">
        <v>0</v>
      </c>
      <c r="AE28" s="74">
        <v>0</v>
      </c>
      <c r="AF28" s="74">
        <v>0</v>
      </c>
      <c r="AG28" s="74">
        <v>0</v>
      </c>
    </row>
    <row r="29" spans="1:33" ht="15" x14ac:dyDescent="0.25">
      <c r="A29" s="98" t="s">
        <v>717</v>
      </c>
      <c r="B29" s="74">
        <v>0</v>
      </c>
      <c r="C29" s="74">
        <v>0</v>
      </c>
      <c r="D29" s="84">
        <v>0</v>
      </c>
      <c r="E29" s="84">
        <v>0</v>
      </c>
      <c r="F29" s="88">
        <v>0</v>
      </c>
      <c r="G29" s="86">
        <v>1</v>
      </c>
      <c r="H29" s="84">
        <v>0</v>
      </c>
      <c r="I29" s="84">
        <v>0</v>
      </c>
      <c r="J29" s="84">
        <v>0</v>
      </c>
      <c r="K29" s="84">
        <v>0</v>
      </c>
      <c r="L29" s="74">
        <v>0</v>
      </c>
      <c r="M29" s="74">
        <v>0</v>
      </c>
      <c r="N29" s="84">
        <v>0</v>
      </c>
      <c r="O29" s="85">
        <v>0</v>
      </c>
      <c r="P29" s="74">
        <v>0</v>
      </c>
      <c r="Q29" s="74">
        <v>0</v>
      </c>
      <c r="R29" s="74">
        <v>0</v>
      </c>
      <c r="S29" s="74">
        <v>0</v>
      </c>
      <c r="T29" s="74">
        <v>0</v>
      </c>
      <c r="U29" s="74">
        <v>0</v>
      </c>
      <c r="V29" s="74">
        <v>0</v>
      </c>
      <c r="W29" s="74">
        <v>0</v>
      </c>
      <c r="X29" s="74">
        <v>0</v>
      </c>
      <c r="Y29" s="74">
        <v>0</v>
      </c>
      <c r="Z29" s="74">
        <v>0</v>
      </c>
      <c r="AA29" s="74">
        <v>0</v>
      </c>
      <c r="AB29" s="74">
        <v>0</v>
      </c>
      <c r="AC29" s="74">
        <v>0</v>
      </c>
      <c r="AD29" s="74">
        <v>0</v>
      </c>
      <c r="AE29" s="74">
        <v>0</v>
      </c>
      <c r="AF29" s="74">
        <v>0</v>
      </c>
      <c r="AG29" s="74">
        <v>0</v>
      </c>
    </row>
    <row r="30" spans="1:33" ht="15" x14ac:dyDescent="0.25">
      <c r="A30" s="98" t="s">
        <v>718</v>
      </c>
      <c r="B30" s="74">
        <v>0</v>
      </c>
      <c r="C30" s="74">
        <v>0</v>
      </c>
      <c r="D30" s="84">
        <v>0</v>
      </c>
      <c r="E30" s="84">
        <v>0</v>
      </c>
      <c r="F30" s="86">
        <v>1</v>
      </c>
      <c r="G30" s="88">
        <v>0</v>
      </c>
      <c r="H30" s="84">
        <v>0</v>
      </c>
      <c r="I30" s="84">
        <v>0</v>
      </c>
      <c r="J30" s="84">
        <v>0</v>
      </c>
      <c r="K30" s="84">
        <v>0</v>
      </c>
      <c r="L30" s="74">
        <v>0</v>
      </c>
      <c r="M30" s="74">
        <v>0</v>
      </c>
      <c r="N30" s="84">
        <v>0</v>
      </c>
      <c r="O30" s="84">
        <v>0</v>
      </c>
      <c r="P30" s="74">
        <v>0</v>
      </c>
      <c r="Q30" s="74">
        <v>0</v>
      </c>
      <c r="R30" s="74">
        <v>0</v>
      </c>
      <c r="S30" s="74">
        <v>0</v>
      </c>
      <c r="T30" s="74">
        <v>0</v>
      </c>
      <c r="U30" s="74">
        <v>0</v>
      </c>
      <c r="V30" s="74">
        <v>0</v>
      </c>
      <c r="W30" s="74">
        <v>0</v>
      </c>
      <c r="X30" s="74">
        <v>0</v>
      </c>
      <c r="Y30" s="74">
        <v>0</v>
      </c>
      <c r="Z30" s="74">
        <v>0</v>
      </c>
      <c r="AA30" s="74">
        <v>0</v>
      </c>
      <c r="AB30" s="74">
        <v>0</v>
      </c>
      <c r="AC30" s="74">
        <v>0</v>
      </c>
      <c r="AD30" s="74">
        <v>0</v>
      </c>
      <c r="AE30" s="74">
        <v>0</v>
      </c>
      <c r="AF30" s="74">
        <v>0</v>
      </c>
      <c r="AG30" s="74">
        <v>0</v>
      </c>
    </row>
    <row r="31" spans="1:33" ht="15" x14ac:dyDescent="0.25">
      <c r="A31" s="98" t="s">
        <v>719</v>
      </c>
      <c r="B31" s="74">
        <v>0</v>
      </c>
      <c r="C31" s="74">
        <v>0</v>
      </c>
      <c r="D31" s="84">
        <v>0</v>
      </c>
      <c r="E31" s="84">
        <v>0</v>
      </c>
      <c r="F31" s="88">
        <v>0</v>
      </c>
      <c r="G31" s="86">
        <v>1</v>
      </c>
      <c r="H31" s="84">
        <v>0</v>
      </c>
      <c r="I31" s="84">
        <v>0</v>
      </c>
      <c r="J31" s="84">
        <v>0</v>
      </c>
      <c r="K31" s="84">
        <v>0</v>
      </c>
      <c r="L31" s="74">
        <v>0</v>
      </c>
      <c r="M31" s="74">
        <v>0</v>
      </c>
      <c r="N31" s="84">
        <v>0</v>
      </c>
      <c r="O31" s="84">
        <v>0</v>
      </c>
      <c r="P31" s="74">
        <v>0</v>
      </c>
      <c r="Q31" s="74">
        <v>0</v>
      </c>
      <c r="R31" s="74">
        <v>0</v>
      </c>
      <c r="S31" s="74">
        <v>0</v>
      </c>
      <c r="T31" s="74">
        <v>0</v>
      </c>
      <c r="U31" s="74">
        <v>0</v>
      </c>
      <c r="V31" s="74">
        <v>0</v>
      </c>
      <c r="W31" s="74">
        <v>0</v>
      </c>
      <c r="X31" s="74">
        <v>0</v>
      </c>
      <c r="Y31" s="74">
        <v>0</v>
      </c>
      <c r="Z31" s="74">
        <v>0</v>
      </c>
      <c r="AA31" s="74">
        <v>0</v>
      </c>
      <c r="AB31" s="74">
        <v>0</v>
      </c>
      <c r="AC31" s="74">
        <v>0</v>
      </c>
      <c r="AD31" s="74">
        <v>0</v>
      </c>
      <c r="AE31" s="74">
        <v>0</v>
      </c>
      <c r="AF31" s="74">
        <v>0</v>
      </c>
      <c r="AG31" s="74">
        <v>0</v>
      </c>
    </row>
    <row r="32" spans="1:33" ht="15" x14ac:dyDescent="0.25">
      <c r="A32" s="98" t="s">
        <v>1384</v>
      </c>
      <c r="B32" s="74">
        <v>0</v>
      </c>
      <c r="C32" s="74">
        <v>0</v>
      </c>
      <c r="D32" s="84">
        <v>0</v>
      </c>
      <c r="E32" s="84">
        <v>0</v>
      </c>
      <c r="F32" s="86">
        <v>1</v>
      </c>
      <c r="G32" s="88">
        <v>0</v>
      </c>
      <c r="H32" s="84">
        <v>0</v>
      </c>
      <c r="I32" s="84">
        <v>0</v>
      </c>
      <c r="J32" s="84">
        <v>0</v>
      </c>
      <c r="K32" s="84">
        <v>0</v>
      </c>
      <c r="L32" s="74">
        <v>0</v>
      </c>
      <c r="M32" s="74">
        <v>0</v>
      </c>
      <c r="N32" s="84">
        <v>0</v>
      </c>
      <c r="O32" s="84">
        <v>0</v>
      </c>
      <c r="P32" s="74">
        <v>0</v>
      </c>
      <c r="Q32" s="74">
        <v>0</v>
      </c>
      <c r="R32" s="74">
        <v>0</v>
      </c>
      <c r="S32" s="74">
        <v>0</v>
      </c>
      <c r="T32" s="74">
        <v>0</v>
      </c>
      <c r="U32" s="74">
        <v>0</v>
      </c>
      <c r="V32" s="74">
        <v>0</v>
      </c>
      <c r="W32" s="74">
        <v>0</v>
      </c>
      <c r="X32" s="74">
        <v>0</v>
      </c>
      <c r="Y32" s="74">
        <v>0</v>
      </c>
      <c r="Z32" s="74">
        <v>0</v>
      </c>
      <c r="AA32" s="74">
        <v>0</v>
      </c>
      <c r="AB32" s="74">
        <v>0</v>
      </c>
      <c r="AC32" s="74">
        <v>0</v>
      </c>
      <c r="AD32" s="74">
        <v>0</v>
      </c>
      <c r="AE32" s="74">
        <v>0</v>
      </c>
      <c r="AF32" s="74">
        <v>0</v>
      </c>
      <c r="AG32" s="74">
        <v>0</v>
      </c>
    </row>
    <row r="33" spans="1:33" ht="15" x14ac:dyDescent="0.25">
      <c r="A33" s="98" t="s">
        <v>1385</v>
      </c>
      <c r="B33" s="74">
        <v>0</v>
      </c>
      <c r="C33" s="74">
        <v>0</v>
      </c>
      <c r="D33" s="84">
        <v>0</v>
      </c>
      <c r="E33" s="84">
        <v>0</v>
      </c>
      <c r="F33" s="88">
        <v>0</v>
      </c>
      <c r="G33" s="86">
        <v>1</v>
      </c>
      <c r="H33" s="84">
        <v>0</v>
      </c>
      <c r="I33" s="84">
        <v>0</v>
      </c>
      <c r="J33" s="84">
        <v>0</v>
      </c>
      <c r="K33" s="84">
        <v>0</v>
      </c>
      <c r="L33" s="74">
        <v>0</v>
      </c>
      <c r="M33" s="74">
        <v>0</v>
      </c>
      <c r="N33" s="84">
        <v>0</v>
      </c>
      <c r="O33" s="84">
        <v>0</v>
      </c>
      <c r="P33" s="74">
        <v>0</v>
      </c>
      <c r="Q33" s="74">
        <v>0</v>
      </c>
      <c r="R33" s="74">
        <v>0</v>
      </c>
      <c r="S33" s="74">
        <v>0</v>
      </c>
      <c r="T33" s="74">
        <v>0</v>
      </c>
      <c r="U33" s="74">
        <v>0</v>
      </c>
      <c r="V33" s="74">
        <v>0</v>
      </c>
      <c r="W33" s="74">
        <v>0</v>
      </c>
      <c r="X33" s="74">
        <v>0</v>
      </c>
      <c r="Y33" s="74">
        <v>0</v>
      </c>
      <c r="Z33" s="74">
        <v>0</v>
      </c>
      <c r="AA33" s="74">
        <v>0</v>
      </c>
      <c r="AB33" s="74">
        <v>0</v>
      </c>
      <c r="AC33" s="74">
        <v>0</v>
      </c>
      <c r="AD33" s="74">
        <v>0</v>
      </c>
      <c r="AE33" s="74">
        <v>0</v>
      </c>
      <c r="AF33" s="74">
        <v>0</v>
      </c>
      <c r="AG33" s="74">
        <v>0</v>
      </c>
    </row>
    <row r="34" spans="1:33" ht="15" x14ac:dyDescent="0.25">
      <c r="A34" s="98" t="s">
        <v>1165</v>
      </c>
      <c r="B34" s="74">
        <v>0</v>
      </c>
      <c r="C34" s="74">
        <v>0</v>
      </c>
      <c r="D34" s="84">
        <v>0</v>
      </c>
      <c r="E34" s="84">
        <v>0</v>
      </c>
      <c r="F34" s="86">
        <v>1</v>
      </c>
      <c r="G34" s="88">
        <v>0</v>
      </c>
      <c r="H34" s="84">
        <v>0</v>
      </c>
      <c r="I34" s="84">
        <v>0</v>
      </c>
      <c r="J34" s="84">
        <v>0</v>
      </c>
      <c r="K34" s="84">
        <v>0</v>
      </c>
      <c r="L34" s="74">
        <v>0</v>
      </c>
      <c r="M34" s="74">
        <v>0</v>
      </c>
      <c r="N34" s="84">
        <v>0</v>
      </c>
      <c r="O34" s="84">
        <v>0</v>
      </c>
      <c r="P34" s="74">
        <v>0</v>
      </c>
      <c r="Q34" s="74">
        <v>0</v>
      </c>
      <c r="R34" s="74">
        <v>0</v>
      </c>
      <c r="S34" s="74">
        <v>0</v>
      </c>
      <c r="T34" s="74">
        <v>0</v>
      </c>
      <c r="U34" s="74">
        <v>0</v>
      </c>
      <c r="V34" s="74">
        <v>0</v>
      </c>
      <c r="W34" s="74">
        <v>0</v>
      </c>
      <c r="X34" s="74">
        <v>0</v>
      </c>
      <c r="Y34" s="74">
        <v>0</v>
      </c>
      <c r="Z34" s="74">
        <v>0</v>
      </c>
      <c r="AA34" s="74">
        <v>0</v>
      </c>
      <c r="AB34" s="74">
        <v>0</v>
      </c>
      <c r="AC34" s="74">
        <v>0</v>
      </c>
      <c r="AD34" s="74">
        <v>0</v>
      </c>
      <c r="AE34" s="74">
        <v>0</v>
      </c>
      <c r="AF34" s="74">
        <v>0</v>
      </c>
      <c r="AG34" s="74">
        <v>0</v>
      </c>
    </row>
    <row r="35" spans="1:33" ht="15" x14ac:dyDescent="0.25">
      <c r="A35" s="98" t="s">
        <v>1166</v>
      </c>
      <c r="B35" s="74">
        <v>0</v>
      </c>
      <c r="C35" s="74">
        <v>0</v>
      </c>
      <c r="D35" s="84">
        <v>0</v>
      </c>
      <c r="E35" s="84">
        <v>0</v>
      </c>
      <c r="F35" s="88">
        <v>0</v>
      </c>
      <c r="G35" s="86">
        <v>1</v>
      </c>
      <c r="H35" s="84">
        <v>0</v>
      </c>
      <c r="I35" s="84">
        <v>0</v>
      </c>
      <c r="J35" s="84">
        <v>0</v>
      </c>
      <c r="K35" s="84">
        <v>0</v>
      </c>
      <c r="L35" s="74">
        <v>0</v>
      </c>
      <c r="M35" s="74">
        <v>0</v>
      </c>
      <c r="N35" s="84">
        <v>0</v>
      </c>
      <c r="O35" s="84">
        <v>0</v>
      </c>
      <c r="P35" s="74">
        <v>0</v>
      </c>
      <c r="Q35" s="74">
        <v>0</v>
      </c>
      <c r="R35" s="74">
        <v>0</v>
      </c>
      <c r="S35" s="74">
        <v>0</v>
      </c>
      <c r="T35" s="74">
        <v>0</v>
      </c>
      <c r="U35" s="74">
        <v>0</v>
      </c>
      <c r="V35" s="74">
        <v>0</v>
      </c>
      <c r="W35" s="74">
        <v>0</v>
      </c>
      <c r="X35" s="74">
        <v>0</v>
      </c>
      <c r="Y35" s="74">
        <v>0</v>
      </c>
      <c r="Z35" s="74">
        <v>0</v>
      </c>
      <c r="AA35" s="74">
        <v>0</v>
      </c>
      <c r="AB35" s="74">
        <v>0</v>
      </c>
      <c r="AC35" s="74">
        <v>0</v>
      </c>
      <c r="AD35" s="74">
        <v>0</v>
      </c>
      <c r="AE35" s="74">
        <v>0</v>
      </c>
      <c r="AF35" s="74">
        <v>0</v>
      </c>
      <c r="AG35" s="74">
        <v>0</v>
      </c>
    </row>
    <row r="36" spans="1:33" ht="15" x14ac:dyDescent="0.25">
      <c r="A36" s="98" t="s">
        <v>1167</v>
      </c>
      <c r="B36" s="74">
        <v>0</v>
      </c>
      <c r="C36" s="74">
        <v>0</v>
      </c>
      <c r="D36" s="84">
        <v>0</v>
      </c>
      <c r="E36" s="84">
        <v>0</v>
      </c>
      <c r="F36" s="86">
        <v>1</v>
      </c>
      <c r="G36" s="88">
        <v>0</v>
      </c>
      <c r="H36" s="84">
        <v>0</v>
      </c>
      <c r="I36" s="84">
        <v>0</v>
      </c>
      <c r="J36" s="84">
        <v>0</v>
      </c>
      <c r="K36" s="84">
        <v>0</v>
      </c>
      <c r="L36" s="74">
        <v>0</v>
      </c>
      <c r="M36" s="74">
        <v>0</v>
      </c>
      <c r="N36" s="84">
        <v>0</v>
      </c>
      <c r="O36" s="84">
        <v>0</v>
      </c>
      <c r="P36" s="74">
        <v>0</v>
      </c>
      <c r="Q36" s="74">
        <v>0</v>
      </c>
      <c r="R36" s="74">
        <v>0</v>
      </c>
      <c r="S36" s="74">
        <v>0</v>
      </c>
      <c r="T36" s="74">
        <v>0</v>
      </c>
      <c r="U36" s="74">
        <v>0</v>
      </c>
      <c r="V36" s="74">
        <v>0</v>
      </c>
      <c r="W36" s="74">
        <v>0</v>
      </c>
      <c r="X36" s="74">
        <v>0</v>
      </c>
      <c r="Y36" s="74">
        <v>0</v>
      </c>
      <c r="Z36" s="74">
        <v>0</v>
      </c>
      <c r="AA36" s="74">
        <v>0</v>
      </c>
      <c r="AB36" s="74">
        <v>0</v>
      </c>
      <c r="AC36" s="74">
        <v>0</v>
      </c>
      <c r="AD36" s="74">
        <v>0</v>
      </c>
      <c r="AE36" s="74">
        <v>0</v>
      </c>
      <c r="AF36" s="74">
        <v>0</v>
      </c>
      <c r="AG36" s="74">
        <v>0</v>
      </c>
    </row>
    <row r="37" spans="1:33" ht="15" x14ac:dyDescent="0.25">
      <c r="A37" s="98" t="s">
        <v>1168</v>
      </c>
      <c r="B37" s="74">
        <v>0</v>
      </c>
      <c r="C37" s="74">
        <v>0</v>
      </c>
      <c r="D37" s="84">
        <v>0</v>
      </c>
      <c r="E37" s="84">
        <v>0</v>
      </c>
      <c r="F37" s="88">
        <v>0</v>
      </c>
      <c r="G37" s="86">
        <v>1</v>
      </c>
      <c r="H37" s="84">
        <v>0</v>
      </c>
      <c r="I37" s="84">
        <v>0</v>
      </c>
      <c r="J37" s="84">
        <v>0</v>
      </c>
      <c r="K37" s="84">
        <v>0</v>
      </c>
      <c r="L37" s="74">
        <v>0</v>
      </c>
      <c r="M37" s="74">
        <v>0</v>
      </c>
      <c r="N37" s="84">
        <v>0</v>
      </c>
      <c r="O37" s="84">
        <v>0</v>
      </c>
      <c r="P37" s="74">
        <v>0</v>
      </c>
      <c r="Q37" s="74">
        <v>0</v>
      </c>
      <c r="R37" s="74">
        <v>0</v>
      </c>
      <c r="S37" s="74">
        <v>0</v>
      </c>
      <c r="T37" s="74">
        <v>0</v>
      </c>
      <c r="U37" s="74">
        <v>0</v>
      </c>
      <c r="V37" s="74">
        <v>0</v>
      </c>
      <c r="W37" s="74">
        <v>0</v>
      </c>
      <c r="X37" s="74">
        <v>0</v>
      </c>
      <c r="Y37" s="74">
        <v>0</v>
      </c>
      <c r="Z37" s="74">
        <v>0</v>
      </c>
      <c r="AA37" s="74">
        <v>0</v>
      </c>
      <c r="AB37" s="74">
        <v>0</v>
      </c>
      <c r="AC37" s="74">
        <v>0</v>
      </c>
      <c r="AD37" s="74">
        <v>0</v>
      </c>
      <c r="AE37" s="74">
        <v>0</v>
      </c>
      <c r="AF37" s="74">
        <v>0</v>
      </c>
      <c r="AG37" s="74">
        <v>0</v>
      </c>
    </row>
    <row r="38" spans="1:33" ht="15" x14ac:dyDescent="0.25">
      <c r="A38" s="98" t="s">
        <v>1169</v>
      </c>
      <c r="B38" s="74">
        <v>0</v>
      </c>
      <c r="C38" s="74">
        <v>0</v>
      </c>
      <c r="D38" s="84">
        <v>0</v>
      </c>
      <c r="E38" s="84">
        <v>0</v>
      </c>
      <c r="F38" s="86">
        <v>1</v>
      </c>
      <c r="G38" s="88">
        <v>0</v>
      </c>
      <c r="H38" s="84">
        <v>0</v>
      </c>
      <c r="I38" s="84">
        <v>0</v>
      </c>
      <c r="J38" s="84">
        <v>0</v>
      </c>
      <c r="K38" s="84">
        <v>0</v>
      </c>
      <c r="L38" s="74">
        <v>0</v>
      </c>
      <c r="M38" s="74">
        <v>0</v>
      </c>
      <c r="N38" s="84">
        <v>0</v>
      </c>
      <c r="O38" s="84">
        <v>0</v>
      </c>
      <c r="P38" s="74">
        <v>0</v>
      </c>
      <c r="Q38" s="74">
        <v>0</v>
      </c>
      <c r="R38" s="74">
        <v>0</v>
      </c>
      <c r="S38" s="74">
        <v>0</v>
      </c>
      <c r="T38" s="74">
        <v>0</v>
      </c>
      <c r="U38" s="74">
        <v>0</v>
      </c>
      <c r="V38" s="74">
        <v>0</v>
      </c>
      <c r="W38" s="74">
        <v>0</v>
      </c>
      <c r="X38" s="74">
        <v>0</v>
      </c>
      <c r="Y38" s="74">
        <v>0</v>
      </c>
      <c r="Z38" s="74">
        <v>0</v>
      </c>
      <c r="AA38" s="74">
        <v>0</v>
      </c>
      <c r="AB38" s="74">
        <v>0</v>
      </c>
      <c r="AC38" s="74">
        <v>0</v>
      </c>
      <c r="AD38" s="74">
        <v>0</v>
      </c>
      <c r="AE38" s="74">
        <v>0</v>
      </c>
      <c r="AF38" s="74">
        <v>0</v>
      </c>
      <c r="AG38" s="74">
        <v>0</v>
      </c>
    </row>
    <row r="39" spans="1:33" ht="15" x14ac:dyDescent="0.25">
      <c r="A39" s="98" t="s">
        <v>1170</v>
      </c>
      <c r="B39" s="74">
        <v>0</v>
      </c>
      <c r="C39" s="74">
        <v>0</v>
      </c>
      <c r="D39" s="84">
        <v>0</v>
      </c>
      <c r="E39" s="84">
        <v>0</v>
      </c>
      <c r="F39" s="88">
        <v>0</v>
      </c>
      <c r="G39" s="86">
        <v>1</v>
      </c>
      <c r="H39" s="84">
        <v>0</v>
      </c>
      <c r="I39" s="84">
        <v>0</v>
      </c>
      <c r="J39" s="84">
        <v>0</v>
      </c>
      <c r="K39" s="84">
        <v>0</v>
      </c>
      <c r="L39" s="74">
        <v>0</v>
      </c>
      <c r="M39" s="74">
        <v>0</v>
      </c>
      <c r="N39" s="84">
        <v>0</v>
      </c>
      <c r="O39" s="84">
        <v>0</v>
      </c>
      <c r="P39" s="74">
        <v>0</v>
      </c>
      <c r="Q39" s="74">
        <v>0</v>
      </c>
      <c r="R39" s="74">
        <v>0</v>
      </c>
      <c r="S39" s="74">
        <v>0</v>
      </c>
      <c r="T39" s="74">
        <v>0</v>
      </c>
      <c r="U39" s="74">
        <v>0</v>
      </c>
      <c r="V39" s="74">
        <v>0</v>
      </c>
      <c r="W39" s="74">
        <v>0</v>
      </c>
      <c r="X39" s="74">
        <v>0</v>
      </c>
      <c r="Y39" s="74">
        <v>0</v>
      </c>
      <c r="Z39" s="74">
        <v>0</v>
      </c>
      <c r="AA39" s="74">
        <v>0</v>
      </c>
      <c r="AB39" s="74">
        <v>0</v>
      </c>
      <c r="AC39" s="74">
        <v>0</v>
      </c>
      <c r="AD39" s="74">
        <v>0</v>
      </c>
      <c r="AE39" s="74">
        <v>0</v>
      </c>
      <c r="AF39" s="74">
        <v>0</v>
      </c>
      <c r="AG39" s="74">
        <v>0</v>
      </c>
    </row>
    <row r="40" spans="1:33" ht="15" x14ac:dyDescent="0.25">
      <c r="A40" s="98" t="s">
        <v>1171</v>
      </c>
      <c r="B40" s="74">
        <v>0</v>
      </c>
      <c r="C40" s="74">
        <v>0</v>
      </c>
      <c r="D40" s="84">
        <v>0</v>
      </c>
      <c r="E40" s="84">
        <v>0</v>
      </c>
      <c r="F40" s="86">
        <v>1</v>
      </c>
      <c r="G40" s="88">
        <v>0</v>
      </c>
      <c r="H40" s="84">
        <v>0</v>
      </c>
      <c r="I40" s="84">
        <v>0</v>
      </c>
      <c r="J40" s="84">
        <v>0</v>
      </c>
      <c r="K40" s="84">
        <v>0</v>
      </c>
      <c r="L40" s="74">
        <v>0</v>
      </c>
      <c r="M40" s="74">
        <v>0</v>
      </c>
      <c r="N40" s="84">
        <v>0</v>
      </c>
      <c r="O40" s="84">
        <v>0</v>
      </c>
      <c r="P40" s="74">
        <v>0</v>
      </c>
      <c r="Q40" s="74">
        <v>0</v>
      </c>
      <c r="R40" s="74">
        <v>0</v>
      </c>
      <c r="S40" s="74">
        <v>0</v>
      </c>
      <c r="T40" s="74">
        <v>0</v>
      </c>
      <c r="U40" s="74">
        <v>0</v>
      </c>
      <c r="V40" s="74">
        <v>0</v>
      </c>
      <c r="W40" s="74">
        <v>0</v>
      </c>
      <c r="X40" s="74">
        <v>0</v>
      </c>
      <c r="Y40" s="74">
        <v>0</v>
      </c>
      <c r="Z40" s="74">
        <v>0</v>
      </c>
      <c r="AA40" s="74">
        <v>0</v>
      </c>
      <c r="AB40" s="74">
        <v>0</v>
      </c>
      <c r="AC40" s="74">
        <v>0</v>
      </c>
      <c r="AD40" s="74">
        <v>0</v>
      </c>
      <c r="AE40" s="74">
        <v>0</v>
      </c>
      <c r="AF40" s="74">
        <v>0</v>
      </c>
      <c r="AG40" s="74">
        <v>0</v>
      </c>
    </row>
    <row r="41" spans="1:33" ht="15" x14ac:dyDescent="0.25">
      <c r="A41" s="98" t="s">
        <v>1172</v>
      </c>
      <c r="B41" s="74">
        <v>0</v>
      </c>
      <c r="C41" s="74">
        <v>0</v>
      </c>
      <c r="D41" s="84">
        <v>0</v>
      </c>
      <c r="E41" s="84">
        <v>0</v>
      </c>
      <c r="F41" s="88">
        <v>0</v>
      </c>
      <c r="G41" s="86">
        <v>1</v>
      </c>
      <c r="H41" s="84">
        <v>0</v>
      </c>
      <c r="I41" s="84">
        <v>0</v>
      </c>
      <c r="J41" s="84">
        <v>0</v>
      </c>
      <c r="K41" s="84">
        <v>0</v>
      </c>
      <c r="L41" s="74">
        <v>0</v>
      </c>
      <c r="M41" s="74">
        <v>0</v>
      </c>
      <c r="N41" s="84">
        <v>0</v>
      </c>
      <c r="O41" s="84">
        <v>0</v>
      </c>
      <c r="P41" s="74">
        <v>0</v>
      </c>
      <c r="Q41" s="74">
        <v>0</v>
      </c>
      <c r="R41" s="74">
        <v>0</v>
      </c>
      <c r="S41" s="74">
        <v>0</v>
      </c>
      <c r="T41" s="74">
        <v>0</v>
      </c>
      <c r="U41" s="74">
        <v>0</v>
      </c>
      <c r="V41" s="74">
        <v>0</v>
      </c>
      <c r="W41" s="74">
        <v>0</v>
      </c>
      <c r="X41" s="74">
        <v>0</v>
      </c>
      <c r="Y41" s="74">
        <v>0</v>
      </c>
      <c r="Z41" s="74">
        <v>0</v>
      </c>
      <c r="AA41" s="74">
        <v>0</v>
      </c>
      <c r="AB41" s="74">
        <v>0</v>
      </c>
      <c r="AC41" s="74">
        <v>0</v>
      </c>
      <c r="AD41" s="74">
        <v>0</v>
      </c>
      <c r="AE41" s="74">
        <v>0</v>
      </c>
      <c r="AF41" s="74">
        <v>0</v>
      </c>
      <c r="AG41" s="74">
        <v>0</v>
      </c>
    </row>
    <row r="42" spans="1:33" ht="15" x14ac:dyDescent="0.25">
      <c r="A42" s="98" t="s">
        <v>364</v>
      </c>
      <c r="B42" s="74">
        <v>0</v>
      </c>
      <c r="C42" s="74">
        <v>0</v>
      </c>
      <c r="D42" s="84">
        <v>0</v>
      </c>
      <c r="E42" s="84">
        <v>0</v>
      </c>
      <c r="F42" s="86">
        <v>1</v>
      </c>
      <c r="G42" s="88">
        <v>0</v>
      </c>
      <c r="H42" s="84">
        <v>0</v>
      </c>
      <c r="I42" s="84">
        <v>0</v>
      </c>
      <c r="J42" s="84">
        <v>0</v>
      </c>
      <c r="K42" s="84">
        <v>0</v>
      </c>
      <c r="L42" s="74">
        <v>0</v>
      </c>
      <c r="M42" s="74">
        <v>0</v>
      </c>
      <c r="N42" s="84">
        <v>0</v>
      </c>
      <c r="O42" s="84">
        <v>0</v>
      </c>
      <c r="P42" s="74">
        <v>0</v>
      </c>
      <c r="Q42" s="74">
        <v>0</v>
      </c>
      <c r="R42" s="74">
        <v>0</v>
      </c>
      <c r="S42" s="74">
        <v>0</v>
      </c>
      <c r="T42" s="74">
        <v>0</v>
      </c>
      <c r="U42" s="74">
        <v>0</v>
      </c>
      <c r="V42" s="74">
        <v>0</v>
      </c>
      <c r="W42" s="74">
        <v>0</v>
      </c>
      <c r="X42" s="74">
        <v>0</v>
      </c>
      <c r="Y42" s="74">
        <v>0</v>
      </c>
      <c r="Z42" s="74">
        <v>0</v>
      </c>
      <c r="AA42" s="74">
        <v>0</v>
      </c>
      <c r="AB42" s="74">
        <v>0</v>
      </c>
      <c r="AC42" s="74">
        <v>0</v>
      </c>
      <c r="AD42" s="74">
        <v>0</v>
      </c>
      <c r="AE42" s="74">
        <v>0</v>
      </c>
      <c r="AF42" s="74">
        <v>0</v>
      </c>
      <c r="AG42" s="74">
        <v>0</v>
      </c>
    </row>
    <row r="43" spans="1:33" ht="15" x14ac:dyDescent="0.25">
      <c r="A43" s="98" t="s">
        <v>1435</v>
      </c>
      <c r="B43" s="74">
        <v>0</v>
      </c>
      <c r="C43" s="74">
        <v>0</v>
      </c>
      <c r="D43" s="84">
        <v>0</v>
      </c>
      <c r="E43" s="84">
        <v>0</v>
      </c>
      <c r="F43" s="88">
        <v>0</v>
      </c>
      <c r="G43" s="86">
        <v>1</v>
      </c>
      <c r="H43" s="84">
        <v>0</v>
      </c>
      <c r="I43" s="84">
        <v>0</v>
      </c>
      <c r="J43" s="84">
        <v>0</v>
      </c>
      <c r="K43" s="84">
        <v>0</v>
      </c>
      <c r="L43" s="74">
        <v>0</v>
      </c>
      <c r="M43" s="74">
        <v>0</v>
      </c>
      <c r="N43" s="84">
        <v>0</v>
      </c>
      <c r="O43" s="84">
        <v>0</v>
      </c>
      <c r="P43" s="74">
        <v>0</v>
      </c>
      <c r="Q43" s="74">
        <v>0</v>
      </c>
      <c r="R43" s="74">
        <v>0</v>
      </c>
      <c r="S43" s="74">
        <v>0</v>
      </c>
      <c r="T43" s="74">
        <v>0</v>
      </c>
      <c r="U43" s="74">
        <v>0</v>
      </c>
      <c r="V43" s="74">
        <v>0</v>
      </c>
      <c r="W43" s="74">
        <v>0</v>
      </c>
      <c r="X43" s="74">
        <v>0</v>
      </c>
      <c r="Y43" s="74">
        <v>0</v>
      </c>
      <c r="Z43" s="74">
        <v>0</v>
      </c>
      <c r="AA43" s="74">
        <v>0</v>
      </c>
      <c r="AB43" s="74">
        <v>0</v>
      </c>
      <c r="AC43" s="74">
        <v>0</v>
      </c>
      <c r="AD43" s="74">
        <v>0</v>
      </c>
      <c r="AE43" s="74">
        <v>0</v>
      </c>
      <c r="AF43" s="74">
        <v>0</v>
      </c>
      <c r="AG43" s="74">
        <v>0</v>
      </c>
    </row>
    <row r="44" spans="1:33" ht="15" x14ac:dyDescent="0.25">
      <c r="A44" s="98" t="s">
        <v>1073</v>
      </c>
      <c r="B44" s="74">
        <v>0</v>
      </c>
      <c r="C44" s="74">
        <v>0</v>
      </c>
      <c r="D44" s="85">
        <v>1</v>
      </c>
      <c r="E44" s="84">
        <v>0</v>
      </c>
      <c r="F44" s="86">
        <v>0</v>
      </c>
      <c r="G44" s="88">
        <v>0</v>
      </c>
      <c r="H44" s="85">
        <v>0</v>
      </c>
      <c r="I44" s="84">
        <v>0</v>
      </c>
      <c r="J44" s="85">
        <v>0</v>
      </c>
      <c r="K44" s="84">
        <v>0</v>
      </c>
      <c r="L44" s="74">
        <v>0</v>
      </c>
      <c r="M44" s="74">
        <v>0</v>
      </c>
      <c r="N44" s="85">
        <v>0</v>
      </c>
      <c r="O44" s="84">
        <v>0</v>
      </c>
      <c r="P44" s="74">
        <v>0</v>
      </c>
      <c r="Q44" s="74">
        <v>0</v>
      </c>
      <c r="R44" s="74">
        <v>0</v>
      </c>
      <c r="S44" s="74">
        <v>0</v>
      </c>
      <c r="T44" s="74">
        <v>0</v>
      </c>
      <c r="U44" s="74">
        <v>0</v>
      </c>
      <c r="V44" s="74">
        <v>0</v>
      </c>
      <c r="W44" s="74">
        <v>0</v>
      </c>
      <c r="X44" s="74">
        <v>0</v>
      </c>
      <c r="Y44" s="74">
        <v>0</v>
      </c>
      <c r="Z44" s="74">
        <v>0</v>
      </c>
      <c r="AA44" s="74">
        <v>0</v>
      </c>
      <c r="AB44" s="74">
        <v>0</v>
      </c>
      <c r="AC44" s="74">
        <v>0</v>
      </c>
      <c r="AD44" s="74">
        <v>0</v>
      </c>
      <c r="AE44" s="74">
        <v>0</v>
      </c>
      <c r="AF44" s="74">
        <v>0</v>
      </c>
      <c r="AG44" s="74">
        <v>0</v>
      </c>
    </row>
    <row r="45" spans="1:33" ht="15" x14ac:dyDescent="0.25">
      <c r="A45" s="98" t="s">
        <v>1074</v>
      </c>
      <c r="B45" s="74">
        <v>0</v>
      </c>
      <c r="C45" s="74">
        <v>0</v>
      </c>
      <c r="D45" s="85">
        <v>0</v>
      </c>
      <c r="E45" s="85">
        <v>1</v>
      </c>
      <c r="F45" s="86">
        <v>0</v>
      </c>
      <c r="G45" s="86">
        <v>0</v>
      </c>
      <c r="H45" s="85">
        <v>0</v>
      </c>
      <c r="I45" s="85">
        <v>0</v>
      </c>
      <c r="J45" s="85">
        <v>0</v>
      </c>
      <c r="K45" s="85">
        <v>0</v>
      </c>
      <c r="L45" s="74">
        <v>0</v>
      </c>
      <c r="M45" s="74">
        <v>0</v>
      </c>
      <c r="N45" s="85">
        <v>0</v>
      </c>
      <c r="O45" s="85">
        <v>0</v>
      </c>
      <c r="P45" s="74">
        <v>0</v>
      </c>
      <c r="Q45" s="74">
        <v>0</v>
      </c>
      <c r="R45" s="74">
        <v>0</v>
      </c>
      <c r="S45" s="74">
        <v>0</v>
      </c>
      <c r="T45" s="74">
        <v>0</v>
      </c>
      <c r="U45" s="74">
        <v>0</v>
      </c>
      <c r="V45" s="74">
        <v>0</v>
      </c>
      <c r="W45" s="74">
        <v>0</v>
      </c>
      <c r="X45" s="74">
        <v>0</v>
      </c>
      <c r="Y45" s="74">
        <v>0</v>
      </c>
      <c r="Z45" s="74">
        <v>0</v>
      </c>
      <c r="AA45" s="74">
        <v>0</v>
      </c>
      <c r="AB45" s="74">
        <v>0</v>
      </c>
      <c r="AC45" s="74">
        <v>0</v>
      </c>
      <c r="AD45" s="74">
        <v>0</v>
      </c>
      <c r="AE45" s="74">
        <v>0</v>
      </c>
      <c r="AF45" s="74">
        <v>0</v>
      </c>
      <c r="AG45" s="74">
        <v>0</v>
      </c>
    </row>
    <row r="46" spans="1:33" ht="15" x14ac:dyDescent="0.25">
      <c r="A46" s="98" t="s">
        <v>1021</v>
      </c>
      <c r="B46" s="74">
        <v>0</v>
      </c>
      <c r="C46" s="74">
        <v>0</v>
      </c>
      <c r="D46" s="85">
        <v>0</v>
      </c>
      <c r="E46" s="85">
        <v>0</v>
      </c>
      <c r="F46" s="86">
        <v>0</v>
      </c>
      <c r="G46" s="86">
        <v>0</v>
      </c>
      <c r="H46" s="85">
        <v>0</v>
      </c>
      <c r="I46" s="85">
        <v>0</v>
      </c>
      <c r="J46" s="85">
        <v>1</v>
      </c>
      <c r="K46" s="85">
        <v>0</v>
      </c>
      <c r="L46" s="74">
        <v>0</v>
      </c>
      <c r="M46" s="74">
        <v>0</v>
      </c>
      <c r="N46" s="85">
        <v>0</v>
      </c>
      <c r="O46" s="85">
        <v>0</v>
      </c>
      <c r="P46" s="74">
        <v>0</v>
      </c>
      <c r="Q46" s="74">
        <v>0</v>
      </c>
      <c r="R46" s="74">
        <v>0</v>
      </c>
      <c r="S46" s="74">
        <v>0</v>
      </c>
      <c r="T46" s="74">
        <v>0</v>
      </c>
      <c r="U46" s="74">
        <v>0</v>
      </c>
      <c r="V46" s="74">
        <v>0</v>
      </c>
      <c r="W46" s="74">
        <v>0</v>
      </c>
      <c r="X46" s="74">
        <v>0</v>
      </c>
      <c r="Y46" s="74">
        <v>0</v>
      </c>
      <c r="Z46" s="74">
        <v>0</v>
      </c>
      <c r="AA46" s="74">
        <v>0</v>
      </c>
      <c r="AB46" s="74">
        <v>0</v>
      </c>
      <c r="AC46" s="74">
        <v>0</v>
      </c>
      <c r="AD46" s="74">
        <v>0</v>
      </c>
      <c r="AE46" s="74">
        <v>0</v>
      </c>
      <c r="AF46" s="74">
        <v>0</v>
      </c>
      <c r="AG46" s="74">
        <v>0</v>
      </c>
    </row>
    <row r="47" spans="1:33" ht="15" x14ac:dyDescent="0.25">
      <c r="A47" s="98" t="s">
        <v>1046</v>
      </c>
      <c r="B47" s="74">
        <v>0</v>
      </c>
      <c r="C47" s="74">
        <v>0</v>
      </c>
      <c r="D47" s="85">
        <v>0</v>
      </c>
      <c r="E47" s="85">
        <v>0</v>
      </c>
      <c r="F47" s="86">
        <v>0</v>
      </c>
      <c r="G47" s="86">
        <v>0</v>
      </c>
      <c r="H47" s="85">
        <v>0</v>
      </c>
      <c r="I47" s="85">
        <v>0</v>
      </c>
      <c r="J47" s="85">
        <v>0</v>
      </c>
      <c r="K47" s="85">
        <v>1</v>
      </c>
      <c r="L47" s="74">
        <v>0</v>
      </c>
      <c r="M47" s="74">
        <v>0</v>
      </c>
      <c r="N47" s="85">
        <v>0</v>
      </c>
      <c r="O47" s="85">
        <v>0</v>
      </c>
      <c r="P47" s="74">
        <v>0</v>
      </c>
      <c r="Q47" s="74">
        <v>0</v>
      </c>
      <c r="R47" s="74">
        <v>0</v>
      </c>
      <c r="S47" s="74">
        <v>0</v>
      </c>
      <c r="T47" s="74">
        <v>0</v>
      </c>
      <c r="U47" s="74">
        <v>0</v>
      </c>
      <c r="V47" s="74">
        <v>0</v>
      </c>
      <c r="W47" s="74">
        <v>0</v>
      </c>
      <c r="X47" s="74">
        <v>0</v>
      </c>
      <c r="Y47" s="74">
        <v>0</v>
      </c>
      <c r="Z47" s="74">
        <v>0</v>
      </c>
      <c r="AA47" s="74">
        <v>0</v>
      </c>
      <c r="AB47" s="74">
        <v>0</v>
      </c>
      <c r="AC47" s="74">
        <v>0</v>
      </c>
      <c r="AD47" s="74">
        <v>0</v>
      </c>
      <c r="AE47" s="74">
        <v>0</v>
      </c>
      <c r="AF47" s="74">
        <v>0</v>
      </c>
      <c r="AG47" s="74">
        <v>0</v>
      </c>
    </row>
    <row r="48" spans="1:33" ht="15" x14ac:dyDescent="0.25">
      <c r="A48" s="98" t="s">
        <v>1027</v>
      </c>
      <c r="B48" s="74">
        <v>0</v>
      </c>
      <c r="C48" s="74">
        <v>0</v>
      </c>
      <c r="D48" s="85">
        <v>0</v>
      </c>
      <c r="E48" s="85">
        <v>0</v>
      </c>
      <c r="F48" s="86">
        <v>0</v>
      </c>
      <c r="G48" s="86">
        <v>0</v>
      </c>
      <c r="H48" s="85">
        <v>0</v>
      </c>
      <c r="I48" s="85">
        <v>0</v>
      </c>
      <c r="J48" s="85">
        <v>1</v>
      </c>
      <c r="K48" s="85">
        <v>0</v>
      </c>
      <c r="L48" s="74">
        <v>0</v>
      </c>
      <c r="M48" s="74">
        <v>0</v>
      </c>
      <c r="N48" s="85">
        <v>0</v>
      </c>
      <c r="O48" s="85">
        <v>0</v>
      </c>
      <c r="P48" s="74">
        <v>0</v>
      </c>
      <c r="Q48" s="74">
        <v>0</v>
      </c>
      <c r="R48" s="74">
        <v>0</v>
      </c>
      <c r="S48" s="74">
        <v>0</v>
      </c>
      <c r="T48" s="74">
        <v>0</v>
      </c>
      <c r="U48" s="74">
        <v>0</v>
      </c>
      <c r="V48" s="74">
        <v>0</v>
      </c>
      <c r="W48" s="74">
        <v>0</v>
      </c>
      <c r="X48" s="74">
        <v>0</v>
      </c>
      <c r="Y48" s="74">
        <v>0</v>
      </c>
      <c r="Z48" s="74">
        <v>0</v>
      </c>
      <c r="AA48" s="74">
        <v>0</v>
      </c>
      <c r="AB48" s="74">
        <v>0</v>
      </c>
      <c r="AC48" s="74">
        <v>0</v>
      </c>
      <c r="AD48" s="74">
        <v>0</v>
      </c>
      <c r="AE48" s="74">
        <v>0</v>
      </c>
      <c r="AF48" s="74">
        <v>0</v>
      </c>
      <c r="AG48" s="74">
        <v>0</v>
      </c>
    </row>
    <row r="49" spans="1:33" ht="15" x14ac:dyDescent="0.25">
      <c r="A49" s="98" t="s">
        <v>1051</v>
      </c>
      <c r="B49" s="74">
        <v>0</v>
      </c>
      <c r="C49" s="74">
        <v>0</v>
      </c>
      <c r="D49" s="85">
        <v>0</v>
      </c>
      <c r="E49" s="85">
        <v>0</v>
      </c>
      <c r="F49" s="86">
        <v>0</v>
      </c>
      <c r="G49" s="86">
        <v>0</v>
      </c>
      <c r="H49" s="85">
        <v>0</v>
      </c>
      <c r="I49" s="85">
        <v>0</v>
      </c>
      <c r="J49" s="85">
        <v>0</v>
      </c>
      <c r="K49" s="85">
        <v>1</v>
      </c>
      <c r="L49" s="74">
        <v>0</v>
      </c>
      <c r="M49" s="74">
        <v>0</v>
      </c>
      <c r="N49" s="85">
        <v>0</v>
      </c>
      <c r="O49" s="85">
        <v>0</v>
      </c>
      <c r="P49" s="74">
        <v>0</v>
      </c>
      <c r="Q49" s="74">
        <v>0</v>
      </c>
      <c r="R49" s="74">
        <v>0</v>
      </c>
      <c r="S49" s="74">
        <v>0</v>
      </c>
      <c r="T49" s="74">
        <v>0</v>
      </c>
      <c r="U49" s="74">
        <v>0</v>
      </c>
      <c r="V49" s="74">
        <v>0</v>
      </c>
      <c r="W49" s="74">
        <v>0</v>
      </c>
      <c r="X49" s="74">
        <v>0</v>
      </c>
      <c r="Y49" s="74">
        <v>0</v>
      </c>
      <c r="Z49" s="74">
        <v>0</v>
      </c>
      <c r="AA49" s="74">
        <v>0</v>
      </c>
      <c r="AB49" s="74">
        <v>0</v>
      </c>
      <c r="AC49" s="74">
        <v>0</v>
      </c>
      <c r="AD49" s="74">
        <v>0</v>
      </c>
      <c r="AE49" s="74">
        <v>0</v>
      </c>
      <c r="AF49" s="74">
        <v>0</v>
      </c>
      <c r="AG49" s="74">
        <v>0</v>
      </c>
    </row>
    <row r="50" spans="1:33" ht="15" x14ac:dyDescent="0.25">
      <c r="A50" s="98" t="s">
        <v>1023</v>
      </c>
      <c r="B50" s="74">
        <v>0</v>
      </c>
      <c r="C50" s="74">
        <v>0</v>
      </c>
      <c r="D50" s="85">
        <v>0</v>
      </c>
      <c r="E50" s="85">
        <v>0</v>
      </c>
      <c r="F50" s="86">
        <v>0</v>
      </c>
      <c r="G50" s="86">
        <v>0</v>
      </c>
      <c r="H50" s="85">
        <v>0</v>
      </c>
      <c r="I50" s="85">
        <v>0</v>
      </c>
      <c r="J50" s="85">
        <v>1</v>
      </c>
      <c r="K50" s="85">
        <v>0</v>
      </c>
      <c r="L50" s="74">
        <v>0</v>
      </c>
      <c r="M50" s="74">
        <v>0</v>
      </c>
      <c r="N50" s="85">
        <v>0</v>
      </c>
      <c r="O50" s="85">
        <v>0</v>
      </c>
      <c r="P50" s="74">
        <v>0</v>
      </c>
      <c r="Q50" s="74">
        <v>0</v>
      </c>
      <c r="R50" s="74">
        <v>0</v>
      </c>
      <c r="S50" s="74">
        <v>0</v>
      </c>
      <c r="T50" s="74">
        <v>0</v>
      </c>
      <c r="U50" s="74">
        <v>0</v>
      </c>
      <c r="V50" s="74">
        <v>0</v>
      </c>
      <c r="W50" s="74">
        <v>0</v>
      </c>
      <c r="X50" s="74">
        <v>0</v>
      </c>
      <c r="Y50" s="74">
        <v>0</v>
      </c>
      <c r="Z50" s="74">
        <v>0</v>
      </c>
      <c r="AA50" s="74">
        <v>0</v>
      </c>
      <c r="AB50" s="74">
        <v>0</v>
      </c>
      <c r="AC50" s="74">
        <v>0</v>
      </c>
      <c r="AD50" s="74">
        <v>0</v>
      </c>
      <c r="AE50" s="74">
        <v>0</v>
      </c>
      <c r="AF50" s="74">
        <v>0</v>
      </c>
      <c r="AG50" s="74">
        <v>0</v>
      </c>
    </row>
    <row r="51" spans="1:33" ht="15" x14ac:dyDescent="0.25">
      <c r="A51" s="98" t="s">
        <v>1048</v>
      </c>
      <c r="B51" s="74">
        <v>0</v>
      </c>
      <c r="C51" s="74">
        <v>0</v>
      </c>
      <c r="D51" s="85">
        <v>0</v>
      </c>
      <c r="E51" s="85">
        <v>0</v>
      </c>
      <c r="F51" s="86">
        <v>0</v>
      </c>
      <c r="G51" s="86">
        <v>0</v>
      </c>
      <c r="H51" s="85">
        <v>0</v>
      </c>
      <c r="I51" s="85">
        <v>0</v>
      </c>
      <c r="J51" s="85">
        <v>0</v>
      </c>
      <c r="K51" s="85">
        <v>1</v>
      </c>
      <c r="L51" s="74">
        <v>0</v>
      </c>
      <c r="M51" s="74">
        <v>0</v>
      </c>
      <c r="N51" s="85">
        <v>0</v>
      </c>
      <c r="O51" s="85">
        <v>0</v>
      </c>
      <c r="P51" s="74">
        <v>0</v>
      </c>
      <c r="Q51" s="74">
        <v>0</v>
      </c>
      <c r="R51" s="74">
        <v>0</v>
      </c>
      <c r="S51" s="74">
        <v>0</v>
      </c>
      <c r="T51" s="74">
        <v>0</v>
      </c>
      <c r="U51" s="74">
        <v>0</v>
      </c>
      <c r="V51" s="74">
        <v>0</v>
      </c>
      <c r="W51" s="74">
        <v>0</v>
      </c>
      <c r="X51" s="74">
        <v>0</v>
      </c>
      <c r="Y51" s="74">
        <v>0</v>
      </c>
      <c r="Z51" s="74">
        <v>0</v>
      </c>
      <c r="AA51" s="74">
        <v>0</v>
      </c>
      <c r="AB51" s="74">
        <v>0</v>
      </c>
      <c r="AC51" s="74">
        <v>0</v>
      </c>
      <c r="AD51" s="74">
        <v>0</v>
      </c>
      <c r="AE51" s="74">
        <v>0</v>
      </c>
      <c r="AF51" s="74">
        <v>0</v>
      </c>
      <c r="AG51" s="74">
        <v>0</v>
      </c>
    </row>
    <row r="52" spans="1:33" ht="15" x14ac:dyDescent="0.25">
      <c r="A52" s="98" t="s">
        <v>1024</v>
      </c>
      <c r="B52" s="74">
        <v>0</v>
      </c>
      <c r="C52" s="74">
        <v>0</v>
      </c>
      <c r="D52" s="85">
        <v>0</v>
      </c>
      <c r="E52" s="85">
        <v>0</v>
      </c>
      <c r="F52" s="86">
        <v>0</v>
      </c>
      <c r="G52" s="86">
        <v>0</v>
      </c>
      <c r="H52" s="85">
        <v>0</v>
      </c>
      <c r="I52" s="85">
        <v>0</v>
      </c>
      <c r="J52" s="85">
        <v>1</v>
      </c>
      <c r="K52" s="85">
        <v>0</v>
      </c>
      <c r="L52" s="74">
        <v>0</v>
      </c>
      <c r="M52" s="74">
        <v>0</v>
      </c>
      <c r="N52" s="85">
        <v>0</v>
      </c>
      <c r="O52" s="85">
        <v>0</v>
      </c>
      <c r="P52" s="74">
        <v>0</v>
      </c>
      <c r="Q52" s="74">
        <v>0</v>
      </c>
      <c r="R52" s="74">
        <v>0</v>
      </c>
      <c r="S52" s="74">
        <v>0</v>
      </c>
      <c r="T52" s="74">
        <v>0</v>
      </c>
      <c r="U52" s="74">
        <v>0</v>
      </c>
      <c r="V52" s="74">
        <v>0</v>
      </c>
      <c r="W52" s="74">
        <v>0</v>
      </c>
      <c r="X52" s="74">
        <v>0</v>
      </c>
      <c r="Y52" s="74">
        <v>0</v>
      </c>
      <c r="Z52" s="74">
        <v>0</v>
      </c>
      <c r="AA52" s="74">
        <v>0</v>
      </c>
      <c r="AB52" s="74">
        <v>0</v>
      </c>
      <c r="AC52" s="74">
        <v>0</v>
      </c>
      <c r="AD52" s="74">
        <v>0</v>
      </c>
      <c r="AE52" s="74">
        <v>0</v>
      </c>
      <c r="AF52" s="74">
        <v>0</v>
      </c>
      <c r="AG52" s="74">
        <v>0</v>
      </c>
    </row>
    <row r="53" spans="1:33" ht="15" x14ac:dyDescent="0.25">
      <c r="A53" s="98" t="s">
        <v>1052</v>
      </c>
      <c r="B53" s="74">
        <v>0</v>
      </c>
      <c r="C53" s="74">
        <v>0</v>
      </c>
      <c r="D53" s="85">
        <v>0</v>
      </c>
      <c r="E53" s="85">
        <v>0</v>
      </c>
      <c r="F53" s="86">
        <v>0</v>
      </c>
      <c r="G53" s="86">
        <v>0</v>
      </c>
      <c r="H53" s="85">
        <v>0</v>
      </c>
      <c r="I53" s="85">
        <v>0</v>
      </c>
      <c r="J53" s="85">
        <v>0</v>
      </c>
      <c r="K53" s="85">
        <v>1</v>
      </c>
      <c r="L53" s="74">
        <v>0</v>
      </c>
      <c r="M53" s="74">
        <v>0</v>
      </c>
      <c r="N53" s="85">
        <v>0</v>
      </c>
      <c r="O53" s="85">
        <v>0</v>
      </c>
      <c r="P53" s="74">
        <v>0</v>
      </c>
      <c r="Q53" s="74">
        <v>0</v>
      </c>
      <c r="R53" s="74">
        <v>0</v>
      </c>
      <c r="S53" s="74">
        <v>0</v>
      </c>
      <c r="T53" s="74">
        <v>0</v>
      </c>
      <c r="U53" s="74">
        <v>0</v>
      </c>
      <c r="V53" s="74">
        <v>0</v>
      </c>
      <c r="W53" s="74">
        <v>0</v>
      </c>
      <c r="X53" s="74">
        <v>0</v>
      </c>
      <c r="Y53" s="74">
        <v>0</v>
      </c>
      <c r="Z53" s="74">
        <v>0</v>
      </c>
      <c r="AA53" s="74">
        <v>0</v>
      </c>
      <c r="AB53" s="74">
        <v>0</v>
      </c>
      <c r="AC53" s="74">
        <v>0</v>
      </c>
      <c r="AD53" s="74">
        <v>0</v>
      </c>
      <c r="AE53" s="74">
        <v>0</v>
      </c>
      <c r="AF53" s="74">
        <v>0</v>
      </c>
      <c r="AG53" s="74">
        <v>0</v>
      </c>
    </row>
    <row r="54" spans="1:33" ht="15" x14ac:dyDescent="0.25">
      <c r="A54" s="98" t="s">
        <v>1026</v>
      </c>
      <c r="B54" s="74">
        <v>0</v>
      </c>
      <c r="C54" s="74">
        <v>0</v>
      </c>
      <c r="D54" s="85">
        <v>0</v>
      </c>
      <c r="E54" s="85">
        <v>0</v>
      </c>
      <c r="F54" s="86">
        <v>0</v>
      </c>
      <c r="G54" s="86">
        <v>0</v>
      </c>
      <c r="H54" s="85">
        <v>0</v>
      </c>
      <c r="I54" s="85">
        <v>0</v>
      </c>
      <c r="J54" s="85">
        <v>1</v>
      </c>
      <c r="K54" s="85">
        <v>0</v>
      </c>
      <c r="L54" s="74">
        <v>0</v>
      </c>
      <c r="M54" s="74">
        <v>0</v>
      </c>
      <c r="N54" s="85">
        <v>0</v>
      </c>
      <c r="O54" s="85">
        <v>0</v>
      </c>
      <c r="P54" s="74">
        <v>0</v>
      </c>
      <c r="Q54" s="74">
        <v>0</v>
      </c>
      <c r="R54" s="74">
        <v>0</v>
      </c>
      <c r="S54" s="74">
        <v>0</v>
      </c>
      <c r="T54" s="74">
        <v>0</v>
      </c>
      <c r="U54" s="74">
        <v>0</v>
      </c>
      <c r="V54" s="74">
        <v>0</v>
      </c>
      <c r="W54" s="74">
        <v>0</v>
      </c>
      <c r="X54" s="74">
        <v>0</v>
      </c>
      <c r="Y54" s="74">
        <v>0</v>
      </c>
      <c r="Z54" s="74">
        <v>0</v>
      </c>
      <c r="AA54" s="74">
        <v>0</v>
      </c>
      <c r="AB54" s="74">
        <v>0</v>
      </c>
      <c r="AC54" s="74">
        <v>0</v>
      </c>
      <c r="AD54" s="74">
        <v>0</v>
      </c>
      <c r="AE54" s="74">
        <v>0</v>
      </c>
      <c r="AF54" s="74">
        <v>0</v>
      </c>
      <c r="AG54" s="74">
        <v>0</v>
      </c>
    </row>
    <row r="55" spans="1:33" ht="15" x14ac:dyDescent="0.25">
      <c r="A55" s="98" t="s">
        <v>1050</v>
      </c>
      <c r="B55" s="74">
        <v>0</v>
      </c>
      <c r="C55" s="74">
        <v>0</v>
      </c>
      <c r="D55" s="85">
        <v>0</v>
      </c>
      <c r="E55" s="85">
        <v>0</v>
      </c>
      <c r="F55" s="86">
        <v>0</v>
      </c>
      <c r="G55" s="86">
        <v>0</v>
      </c>
      <c r="H55" s="85">
        <v>0</v>
      </c>
      <c r="I55" s="85">
        <v>0</v>
      </c>
      <c r="J55" s="85">
        <v>0</v>
      </c>
      <c r="K55" s="85">
        <v>1</v>
      </c>
      <c r="L55" s="74">
        <v>0</v>
      </c>
      <c r="M55" s="74">
        <v>0</v>
      </c>
      <c r="N55" s="85">
        <v>0</v>
      </c>
      <c r="O55" s="85">
        <v>0</v>
      </c>
      <c r="P55" s="74">
        <v>0</v>
      </c>
      <c r="Q55" s="74">
        <v>0</v>
      </c>
      <c r="R55" s="74">
        <v>0</v>
      </c>
      <c r="S55" s="74">
        <v>0</v>
      </c>
      <c r="T55" s="74">
        <v>0</v>
      </c>
      <c r="U55" s="74">
        <v>0</v>
      </c>
      <c r="V55" s="74">
        <v>0</v>
      </c>
      <c r="W55" s="74">
        <v>0</v>
      </c>
      <c r="X55" s="74">
        <v>0</v>
      </c>
      <c r="Y55" s="74">
        <v>0</v>
      </c>
      <c r="Z55" s="74">
        <v>0</v>
      </c>
      <c r="AA55" s="74">
        <v>0</v>
      </c>
      <c r="AB55" s="74">
        <v>0</v>
      </c>
      <c r="AC55" s="74">
        <v>0</v>
      </c>
      <c r="AD55" s="74">
        <v>0</v>
      </c>
      <c r="AE55" s="74">
        <v>0</v>
      </c>
      <c r="AF55" s="74">
        <v>0</v>
      </c>
      <c r="AG55" s="74">
        <v>0</v>
      </c>
    </row>
    <row r="56" spans="1:33" ht="15" x14ac:dyDescent="0.25">
      <c r="A56" s="98" t="s">
        <v>1025</v>
      </c>
      <c r="B56" s="74">
        <v>0</v>
      </c>
      <c r="C56" s="74">
        <v>0</v>
      </c>
      <c r="D56" s="85">
        <v>0</v>
      </c>
      <c r="E56" s="85">
        <v>0</v>
      </c>
      <c r="F56" s="86">
        <v>0</v>
      </c>
      <c r="G56" s="86">
        <v>0</v>
      </c>
      <c r="H56" s="85">
        <v>0</v>
      </c>
      <c r="I56" s="85">
        <v>0</v>
      </c>
      <c r="J56" s="85">
        <v>1</v>
      </c>
      <c r="K56" s="85">
        <v>0</v>
      </c>
      <c r="L56" s="74">
        <v>0</v>
      </c>
      <c r="M56" s="74">
        <v>0</v>
      </c>
      <c r="N56" s="85">
        <v>0</v>
      </c>
      <c r="O56" s="85">
        <v>0</v>
      </c>
      <c r="P56" s="74">
        <v>0</v>
      </c>
      <c r="Q56" s="74">
        <v>0</v>
      </c>
      <c r="R56" s="74">
        <v>0</v>
      </c>
      <c r="S56" s="74">
        <v>0</v>
      </c>
      <c r="T56" s="74">
        <v>0</v>
      </c>
      <c r="U56" s="74">
        <v>0</v>
      </c>
      <c r="V56" s="74">
        <v>0</v>
      </c>
      <c r="W56" s="74">
        <v>0</v>
      </c>
      <c r="X56" s="74">
        <v>0</v>
      </c>
      <c r="Y56" s="74">
        <v>0</v>
      </c>
      <c r="Z56" s="74">
        <v>0</v>
      </c>
      <c r="AA56" s="74">
        <v>0</v>
      </c>
      <c r="AB56" s="74">
        <v>0</v>
      </c>
      <c r="AC56" s="74">
        <v>0</v>
      </c>
      <c r="AD56" s="74">
        <v>0</v>
      </c>
      <c r="AE56" s="74">
        <v>0</v>
      </c>
      <c r="AF56" s="74">
        <v>0</v>
      </c>
      <c r="AG56" s="74">
        <v>0</v>
      </c>
    </row>
    <row r="57" spans="1:33" ht="15" x14ac:dyDescent="0.25">
      <c r="A57" s="98" t="s">
        <v>1049</v>
      </c>
      <c r="B57" s="74">
        <v>0</v>
      </c>
      <c r="C57" s="74">
        <v>0</v>
      </c>
      <c r="D57" s="85">
        <v>0</v>
      </c>
      <c r="E57" s="85">
        <v>0</v>
      </c>
      <c r="F57" s="86">
        <v>0</v>
      </c>
      <c r="G57" s="86">
        <v>0</v>
      </c>
      <c r="H57" s="85">
        <v>0</v>
      </c>
      <c r="I57" s="85">
        <v>0</v>
      </c>
      <c r="J57" s="85">
        <v>0</v>
      </c>
      <c r="K57" s="85">
        <v>1</v>
      </c>
      <c r="L57" s="74">
        <v>0</v>
      </c>
      <c r="M57" s="74">
        <v>0</v>
      </c>
      <c r="N57" s="85">
        <v>0</v>
      </c>
      <c r="O57" s="85">
        <v>0</v>
      </c>
      <c r="P57" s="74">
        <v>0</v>
      </c>
      <c r="Q57" s="74">
        <v>0</v>
      </c>
      <c r="R57" s="74">
        <v>0</v>
      </c>
      <c r="S57" s="74">
        <v>0</v>
      </c>
      <c r="T57" s="74">
        <v>0</v>
      </c>
      <c r="U57" s="74">
        <v>0</v>
      </c>
      <c r="V57" s="74">
        <v>0</v>
      </c>
      <c r="W57" s="74">
        <v>0</v>
      </c>
      <c r="X57" s="74">
        <v>0</v>
      </c>
      <c r="Y57" s="74">
        <v>0</v>
      </c>
      <c r="Z57" s="74">
        <v>0</v>
      </c>
      <c r="AA57" s="74">
        <v>0</v>
      </c>
      <c r="AB57" s="74">
        <v>0</v>
      </c>
      <c r="AC57" s="74">
        <v>0</v>
      </c>
      <c r="AD57" s="74">
        <v>0</v>
      </c>
      <c r="AE57" s="74">
        <v>0</v>
      </c>
      <c r="AF57" s="74">
        <v>0</v>
      </c>
      <c r="AG57" s="74">
        <v>0</v>
      </c>
    </row>
    <row r="58" spans="1:33" ht="15" x14ac:dyDescent="0.25">
      <c r="A58" s="98" t="s">
        <v>1022</v>
      </c>
      <c r="B58" s="74">
        <v>0</v>
      </c>
      <c r="C58" s="74">
        <v>0</v>
      </c>
      <c r="D58" s="85">
        <v>0</v>
      </c>
      <c r="E58" s="85">
        <v>0</v>
      </c>
      <c r="F58" s="86">
        <v>0</v>
      </c>
      <c r="G58" s="86">
        <v>0</v>
      </c>
      <c r="H58" s="85">
        <v>0</v>
      </c>
      <c r="I58" s="85">
        <v>0</v>
      </c>
      <c r="J58" s="85">
        <v>1</v>
      </c>
      <c r="K58" s="85">
        <v>0</v>
      </c>
      <c r="L58" s="74">
        <v>0</v>
      </c>
      <c r="M58" s="74">
        <v>0</v>
      </c>
      <c r="N58" s="85">
        <v>0</v>
      </c>
      <c r="O58" s="85">
        <v>0</v>
      </c>
      <c r="P58" s="74">
        <v>0</v>
      </c>
      <c r="Q58" s="74">
        <v>0</v>
      </c>
      <c r="R58" s="74">
        <v>0</v>
      </c>
      <c r="S58" s="74">
        <v>0</v>
      </c>
      <c r="T58" s="74">
        <v>0</v>
      </c>
      <c r="U58" s="74">
        <v>0</v>
      </c>
      <c r="V58" s="74">
        <v>0</v>
      </c>
      <c r="W58" s="74">
        <v>0</v>
      </c>
      <c r="X58" s="74">
        <v>0</v>
      </c>
      <c r="Y58" s="74">
        <v>0</v>
      </c>
      <c r="Z58" s="74">
        <v>0</v>
      </c>
      <c r="AA58" s="74">
        <v>0</v>
      </c>
      <c r="AB58" s="74">
        <v>0</v>
      </c>
      <c r="AC58" s="74">
        <v>0</v>
      </c>
      <c r="AD58" s="74">
        <v>0</v>
      </c>
      <c r="AE58" s="74">
        <v>0</v>
      </c>
      <c r="AF58" s="74">
        <v>0</v>
      </c>
      <c r="AG58" s="74">
        <v>0</v>
      </c>
    </row>
    <row r="59" spans="1:33" ht="15" x14ac:dyDescent="0.25">
      <c r="A59" s="98" t="s">
        <v>1047</v>
      </c>
      <c r="B59" s="74">
        <v>0</v>
      </c>
      <c r="C59" s="74">
        <v>0</v>
      </c>
      <c r="D59" s="85">
        <v>0</v>
      </c>
      <c r="E59" s="85">
        <v>0</v>
      </c>
      <c r="F59" s="86">
        <v>0</v>
      </c>
      <c r="G59" s="86">
        <v>0</v>
      </c>
      <c r="H59" s="85">
        <v>0</v>
      </c>
      <c r="I59" s="85">
        <v>0</v>
      </c>
      <c r="J59" s="85">
        <v>0</v>
      </c>
      <c r="K59" s="85">
        <v>1</v>
      </c>
      <c r="L59" s="74">
        <v>0</v>
      </c>
      <c r="M59" s="74">
        <v>0</v>
      </c>
      <c r="N59" s="85">
        <v>0</v>
      </c>
      <c r="O59" s="85">
        <v>0</v>
      </c>
      <c r="P59" s="74">
        <v>0</v>
      </c>
      <c r="Q59" s="74">
        <v>0</v>
      </c>
      <c r="R59" s="74">
        <v>0</v>
      </c>
      <c r="S59" s="74">
        <v>0</v>
      </c>
      <c r="T59" s="74">
        <v>0</v>
      </c>
      <c r="U59" s="74">
        <v>0</v>
      </c>
      <c r="V59" s="74">
        <v>0</v>
      </c>
      <c r="W59" s="74">
        <v>0</v>
      </c>
      <c r="X59" s="74">
        <v>0</v>
      </c>
      <c r="Y59" s="74">
        <v>0</v>
      </c>
      <c r="Z59" s="74">
        <v>0</v>
      </c>
      <c r="AA59" s="74">
        <v>0</v>
      </c>
      <c r="AB59" s="74">
        <v>0</v>
      </c>
      <c r="AC59" s="74">
        <v>0</v>
      </c>
      <c r="AD59" s="74">
        <v>0</v>
      </c>
      <c r="AE59" s="74">
        <v>0</v>
      </c>
      <c r="AF59" s="74">
        <v>0</v>
      </c>
      <c r="AG59" s="74">
        <v>0</v>
      </c>
    </row>
    <row r="60" spans="1:33" ht="15" x14ac:dyDescent="0.25">
      <c r="A60" s="98" t="s">
        <v>1470</v>
      </c>
      <c r="B60" s="74">
        <v>0</v>
      </c>
      <c r="C60" s="74">
        <v>0</v>
      </c>
      <c r="D60" s="85">
        <v>0</v>
      </c>
      <c r="E60" s="85">
        <v>0</v>
      </c>
      <c r="F60" s="86">
        <v>0</v>
      </c>
      <c r="G60" s="86">
        <v>0</v>
      </c>
      <c r="H60" s="85">
        <v>0</v>
      </c>
      <c r="I60" s="85">
        <v>0</v>
      </c>
      <c r="J60" s="85">
        <v>1</v>
      </c>
      <c r="K60" s="85">
        <v>0</v>
      </c>
      <c r="L60" s="74">
        <v>0</v>
      </c>
      <c r="M60" s="74">
        <v>0</v>
      </c>
      <c r="N60" s="85">
        <v>0</v>
      </c>
      <c r="O60" s="85">
        <v>0</v>
      </c>
      <c r="P60" s="74">
        <v>0</v>
      </c>
      <c r="Q60" s="74">
        <v>0</v>
      </c>
      <c r="R60" s="74">
        <v>0</v>
      </c>
      <c r="S60" s="74">
        <v>0</v>
      </c>
      <c r="T60" s="74">
        <v>0</v>
      </c>
      <c r="U60" s="74">
        <v>0</v>
      </c>
      <c r="V60" s="74">
        <v>0</v>
      </c>
      <c r="W60" s="74">
        <v>0</v>
      </c>
      <c r="X60" s="74">
        <v>0</v>
      </c>
      <c r="Y60" s="74">
        <v>0</v>
      </c>
      <c r="Z60" s="74">
        <v>0</v>
      </c>
      <c r="AA60" s="74">
        <v>0</v>
      </c>
      <c r="AB60" s="74">
        <v>0</v>
      </c>
      <c r="AC60" s="74">
        <v>0</v>
      </c>
      <c r="AD60" s="74">
        <v>0</v>
      </c>
      <c r="AE60" s="74">
        <v>0</v>
      </c>
      <c r="AF60" s="74">
        <v>0</v>
      </c>
      <c r="AG60" s="74">
        <v>0</v>
      </c>
    </row>
    <row r="61" spans="1:33" ht="15" x14ac:dyDescent="0.25">
      <c r="A61" s="98" t="s">
        <v>1494</v>
      </c>
      <c r="B61" s="74">
        <v>0</v>
      </c>
      <c r="C61" s="74">
        <v>0</v>
      </c>
      <c r="D61" s="85">
        <v>0</v>
      </c>
      <c r="E61" s="85">
        <v>0</v>
      </c>
      <c r="F61" s="86">
        <v>0</v>
      </c>
      <c r="G61" s="86">
        <v>0</v>
      </c>
      <c r="H61" s="85">
        <v>0</v>
      </c>
      <c r="I61" s="85">
        <v>0</v>
      </c>
      <c r="J61" s="85">
        <v>0</v>
      </c>
      <c r="K61" s="85">
        <v>1</v>
      </c>
      <c r="L61" s="74">
        <v>0</v>
      </c>
      <c r="M61" s="74">
        <v>0</v>
      </c>
      <c r="N61" s="85">
        <v>0</v>
      </c>
      <c r="O61" s="85">
        <v>0</v>
      </c>
      <c r="P61" s="74">
        <v>0</v>
      </c>
      <c r="Q61" s="74">
        <v>0</v>
      </c>
      <c r="R61" s="74">
        <v>0</v>
      </c>
      <c r="S61" s="74">
        <v>0</v>
      </c>
      <c r="T61" s="74">
        <v>0</v>
      </c>
      <c r="U61" s="74">
        <v>0</v>
      </c>
      <c r="V61" s="74">
        <v>0</v>
      </c>
      <c r="W61" s="74">
        <v>0</v>
      </c>
      <c r="X61" s="74">
        <v>0</v>
      </c>
      <c r="Y61" s="74">
        <v>0</v>
      </c>
      <c r="Z61" s="74">
        <v>0</v>
      </c>
      <c r="AA61" s="74">
        <v>0</v>
      </c>
      <c r="AB61" s="74">
        <v>0</v>
      </c>
      <c r="AC61" s="74">
        <v>0</v>
      </c>
      <c r="AD61" s="74">
        <v>0</v>
      </c>
      <c r="AE61" s="74">
        <v>0</v>
      </c>
      <c r="AF61" s="74">
        <v>0</v>
      </c>
      <c r="AG61" s="74">
        <v>0</v>
      </c>
    </row>
    <row r="62" spans="1:33" ht="15" x14ac:dyDescent="0.25">
      <c r="A62" s="53" t="s">
        <v>1495</v>
      </c>
      <c r="B62" s="74">
        <v>0</v>
      </c>
      <c r="C62" s="74">
        <v>0</v>
      </c>
      <c r="D62" s="85">
        <v>0</v>
      </c>
      <c r="E62" s="85">
        <v>0</v>
      </c>
      <c r="F62" s="86">
        <v>0</v>
      </c>
      <c r="G62" s="86">
        <v>0</v>
      </c>
      <c r="H62" s="85">
        <v>0</v>
      </c>
      <c r="I62" s="85">
        <v>0</v>
      </c>
      <c r="J62" s="85">
        <v>0</v>
      </c>
      <c r="K62" s="85">
        <v>0</v>
      </c>
      <c r="L62" s="74">
        <v>0</v>
      </c>
      <c r="M62" s="74">
        <v>0</v>
      </c>
      <c r="N62" s="85">
        <v>0</v>
      </c>
      <c r="O62" s="85">
        <v>0</v>
      </c>
      <c r="P62" s="74">
        <v>0</v>
      </c>
      <c r="Q62" s="74">
        <v>0</v>
      </c>
      <c r="R62" s="74">
        <v>0</v>
      </c>
      <c r="S62" s="74">
        <v>0</v>
      </c>
      <c r="T62" s="74">
        <v>0</v>
      </c>
      <c r="U62" s="74">
        <v>0</v>
      </c>
      <c r="V62" s="74">
        <v>0</v>
      </c>
      <c r="W62" s="74">
        <v>0</v>
      </c>
      <c r="X62" s="74">
        <v>0</v>
      </c>
      <c r="Y62" s="74">
        <v>0</v>
      </c>
      <c r="Z62" s="74">
        <v>0</v>
      </c>
      <c r="AA62" s="74">
        <v>0</v>
      </c>
      <c r="AB62" s="74">
        <v>0</v>
      </c>
      <c r="AC62" s="74">
        <v>0</v>
      </c>
      <c r="AD62" s="74">
        <v>0</v>
      </c>
      <c r="AE62" s="74">
        <v>0</v>
      </c>
      <c r="AF62" s="74">
        <v>0</v>
      </c>
      <c r="AG62" s="74">
        <v>0</v>
      </c>
    </row>
    <row r="63" spans="1:33" ht="15" x14ac:dyDescent="0.25">
      <c r="A63" s="53" t="s">
        <v>1496</v>
      </c>
      <c r="B63" s="74">
        <v>0</v>
      </c>
      <c r="C63" s="74">
        <v>0</v>
      </c>
      <c r="D63" s="85">
        <v>0</v>
      </c>
      <c r="E63" s="85">
        <v>0</v>
      </c>
      <c r="F63" s="86">
        <v>0</v>
      </c>
      <c r="G63" s="86">
        <v>0</v>
      </c>
      <c r="H63" s="85">
        <v>0</v>
      </c>
      <c r="I63" s="85">
        <v>0</v>
      </c>
      <c r="J63" s="85">
        <v>0</v>
      </c>
      <c r="K63" s="85">
        <v>0</v>
      </c>
      <c r="L63" s="74">
        <v>0</v>
      </c>
      <c r="M63" s="74">
        <v>0</v>
      </c>
      <c r="N63" s="85">
        <v>0</v>
      </c>
      <c r="O63" s="85">
        <v>0</v>
      </c>
      <c r="P63" s="74">
        <v>0</v>
      </c>
      <c r="Q63" s="74">
        <v>0</v>
      </c>
      <c r="R63" s="74">
        <v>0</v>
      </c>
      <c r="S63" s="74">
        <v>0</v>
      </c>
      <c r="T63" s="74">
        <v>0</v>
      </c>
      <c r="U63" s="74">
        <v>0</v>
      </c>
      <c r="V63" s="74">
        <v>0</v>
      </c>
      <c r="W63" s="74">
        <v>0</v>
      </c>
      <c r="X63" s="74">
        <v>0</v>
      </c>
      <c r="Y63" s="74">
        <v>0</v>
      </c>
      <c r="Z63" s="74">
        <v>0</v>
      </c>
      <c r="AA63" s="74">
        <v>0</v>
      </c>
      <c r="AB63" s="74">
        <v>0</v>
      </c>
      <c r="AC63" s="74">
        <v>0</v>
      </c>
      <c r="AD63" s="74">
        <v>0</v>
      </c>
      <c r="AE63" s="74">
        <v>0</v>
      </c>
      <c r="AF63" s="74">
        <v>0</v>
      </c>
      <c r="AG63" s="74">
        <v>0</v>
      </c>
    </row>
    <row r="64" spans="1:33" ht="15" x14ac:dyDescent="0.25">
      <c r="A64" s="53" t="s">
        <v>1497</v>
      </c>
      <c r="B64" s="74">
        <v>0</v>
      </c>
      <c r="C64" s="74">
        <v>0</v>
      </c>
      <c r="D64" s="85">
        <v>0</v>
      </c>
      <c r="E64" s="85">
        <v>0</v>
      </c>
      <c r="F64" s="86">
        <v>0</v>
      </c>
      <c r="G64" s="86">
        <v>0</v>
      </c>
      <c r="H64" s="85">
        <v>0</v>
      </c>
      <c r="I64" s="85">
        <v>0</v>
      </c>
      <c r="J64" s="85">
        <v>0</v>
      </c>
      <c r="K64" s="85">
        <v>0</v>
      </c>
      <c r="L64" s="74">
        <v>0</v>
      </c>
      <c r="M64" s="74">
        <v>0</v>
      </c>
      <c r="N64" s="85">
        <v>0</v>
      </c>
      <c r="O64" s="85">
        <v>0</v>
      </c>
      <c r="P64" s="74">
        <v>0</v>
      </c>
      <c r="Q64" s="74">
        <v>0</v>
      </c>
      <c r="R64" s="74">
        <v>0</v>
      </c>
      <c r="S64" s="74">
        <v>0</v>
      </c>
      <c r="T64" s="74">
        <v>0</v>
      </c>
      <c r="U64" s="74">
        <v>0</v>
      </c>
      <c r="V64" s="74">
        <v>0</v>
      </c>
      <c r="W64" s="74">
        <v>0</v>
      </c>
      <c r="X64" s="74">
        <v>0</v>
      </c>
      <c r="Y64" s="74">
        <v>0</v>
      </c>
      <c r="Z64" s="74">
        <v>0</v>
      </c>
      <c r="AA64" s="74">
        <v>0</v>
      </c>
      <c r="AB64" s="74">
        <v>0</v>
      </c>
      <c r="AC64" s="74">
        <v>0</v>
      </c>
      <c r="AD64" s="74">
        <v>0</v>
      </c>
      <c r="AE64" s="74">
        <v>0</v>
      </c>
      <c r="AF64" s="74">
        <v>0</v>
      </c>
      <c r="AG64" s="74">
        <v>0</v>
      </c>
    </row>
    <row r="65" spans="1:33" ht="15" x14ac:dyDescent="0.25">
      <c r="A65" s="53" t="s">
        <v>1498</v>
      </c>
      <c r="B65" s="74">
        <v>0</v>
      </c>
      <c r="C65" s="74">
        <v>0</v>
      </c>
      <c r="D65" s="85">
        <v>0</v>
      </c>
      <c r="E65" s="85">
        <v>0</v>
      </c>
      <c r="F65" s="86">
        <v>0</v>
      </c>
      <c r="G65" s="86">
        <v>0</v>
      </c>
      <c r="H65" s="85">
        <v>0</v>
      </c>
      <c r="I65" s="85">
        <v>0</v>
      </c>
      <c r="J65" s="85">
        <v>0</v>
      </c>
      <c r="K65" s="85">
        <v>0</v>
      </c>
      <c r="L65" s="74">
        <v>0</v>
      </c>
      <c r="M65" s="74">
        <v>0</v>
      </c>
      <c r="N65" s="85">
        <v>0</v>
      </c>
      <c r="O65" s="85">
        <v>0</v>
      </c>
      <c r="P65" s="74">
        <v>0</v>
      </c>
      <c r="Q65" s="74">
        <v>0</v>
      </c>
      <c r="R65" s="74">
        <v>0</v>
      </c>
      <c r="S65" s="74">
        <v>0</v>
      </c>
      <c r="T65" s="74">
        <v>0</v>
      </c>
      <c r="U65" s="74">
        <v>0</v>
      </c>
      <c r="V65" s="74">
        <v>0</v>
      </c>
      <c r="W65" s="74">
        <v>0</v>
      </c>
      <c r="X65" s="74">
        <v>0</v>
      </c>
      <c r="Y65" s="74">
        <v>0</v>
      </c>
      <c r="Z65" s="74">
        <v>0</v>
      </c>
      <c r="AA65" s="74">
        <v>0</v>
      </c>
      <c r="AB65" s="74">
        <v>0</v>
      </c>
      <c r="AC65" s="74">
        <v>0</v>
      </c>
      <c r="AD65" s="74">
        <v>0</v>
      </c>
      <c r="AE65" s="74">
        <v>0</v>
      </c>
      <c r="AF65" s="74">
        <v>0</v>
      </c>
      <c r="AG65" s="74">
        <v>0</v>
      </c>
    </row>
    <row r="66" spans="1:33" ht="15" x14ac:dyDescent="0.25">
      <c r="A66" s="53" t="s">
        <v>1499</v>
      </c>
      <c r="B66" s="74">
        <v>0</v>
      </c>
      <c r="C66" s="74">
        <v>0</v>
      </c>
      <c r="D66" s="85">
        <v>0</v>
      </c>
      <c r="E66" s="85">
        <v>0</v>
      </c>
      <c r="F66" s="86">
        <v>0</v>
      </c>
      <c r="G66" s="86">
        <v>0</v>
      </c>
      <c r="H66" s="85">
        <v>0</v>
      </c>
      <c r="I66" s="85">
        <v>0</v>
      </c>
      <c r="J66" s="85">
        <v>0</v>
      </c>
      <c r="K66" s="85">
        <v>0</v>
      </c>
      <c r="L66" s="74">
        <v>0</v>
      </c>
      <c r="M66" s="74">
        <v>0</v>
      </c>
      <c r="N66" s="85">
        <v>0</v>
      </c>
      <c r="O66" s="85">
        <v>0</v>
      </c>
      <c r="P66" s="74">
        <v>0</v>
      </c>
      <c r="Q66" s="74">
        <v>0</v>
      </c>
      <c r="R66" s="74">
        <v>0</v>
      </c>
      <c r="S66" s="74">
        <v>0</v>
      </c>
      <c r="T66" s="74">
        <v>0</v>
      </c>
      <c r="U66" s="74">
        <v>0</v>
      </c>
      <c r="V66" s="74">
        <v>0</v>
      </c>
      <c r="W66" s="74">
        <v>0</v>
      </c>
      <c r="X66" s="74">
        <v>0</v>
      </c>
      <c r="Y66" s="74">
        <v>0</v>
      </c>
      <c r="Z66" s="74">
        <v>0</v>
      </c>
      <c r="AA66" s="74">
        <v>0</v>
      </c>
      <c r="AB66" s="74">
        <v>0</v>
      </c>
      <c r="AC66" s="74">
        <v>0</v>
      </c>
      <c r="AD66" s="74">
        <v>0</v>
      </c>
      <c r="AE66" s="74">
        <v>0</v>
      </c>
      <c r="AF66" s="74">
        <v>0</v>
      </c>
      <c r="AG66" s="74">
        <v>0</v>
      </c>
    </row>
    <row r="67" spans="1:33" ht="15" x14ac:dyDescent="0.25">
      <c r="A67" s="53" t="s">
        <v>1500</v>
      </c>
      <c r="B67" s="74">
        <v>0</v>
      </c>
      <c r="C67" s="74">
        <v>0</v>
      </c>
      <c r="D67" s="85">
        <v>0</v>
      </c>
      <c r="E67" s="85">
        <v>0</v>
      </c>
      <c r="F67" s="86">
        <v>0</v>
      </c>
      <c r="G67" s="86">
        <v>0</v>
      </c>
      <c r="H67" s="85">
        <v>0</v>
      </c>
      <c r="I67" s="85">
        <v>0</v>
      </c>
      <c r="J67" s="85">
        <v>0</v>
      </c>
      <c r="K67" s="85">
        <v>0</v>
      </c>
      <c r="L67" s="74">
        <v>0</v>
      </c>
      <c r="M67" s="74">
        <v>0</v>
      </c>
      <c r="N67" s="85">
        <v>0</v>
      </c>
      <c r="O67" s="85">
        <v>0</v>
      </c>
      <c r="P67" s="74">
        <v>0</v>
      </c>
      <c r="Q67" s="74">
        <v>0</v>
      </c>
      <c r="R67" s="74">
        <v>0</v>
      </c>
      <c r="S67" s="74">
        <v>0</v>
      </c>
      <c r="T67" s="74">
        <v>0</v>
      </c>
      <c r="U67" s="74">
        <v>0</v>
      </c>
      <c r="V67" s="74">
        <v>0</v>
      </c>
      <c r="W67" s="74">
        <v>0</v>
      </c>
      <c r="X67" s="74">
        <v>0</v>
      </c>
      <c r="Y67" s="74">
        <v>0</v>
      </c>
      <c r="Z67" s="74">
        <v>0</v>
      </c>
      <c r="AA67" s="74">
        <v>0</v>
      </c>
      <c r="AB67" s="74">
        <v>0</v>
      </c>
      <c r="AC67" s="74">
        <v>0</v>
      </c>
      <c r="AD67" s="74">
        <v>0</v>
      </c>
      <c r="AE67" s="74">
        <v>0</v>
      </c>
      <c r="AF67" s="74">
        <v>0</v>
      </c>
      <c r="AG67" s="74">
        <v>0</v>
      </c>
    </row>
    <row r="68" spans="1:33" ht="15" x14ac:dyDescent="0.25">
      <c r="A68" s="53" t="s">
        <v>1501</v>
      </c>
      <c r="B68" s="74">
        <v>0</v>
      </c>
      <c r="C68" s="74">
        <v>0</v>
      </c>
      <c r="D68" s="85">
        <v>0</v>
      </c>
      <c r="E68" s="85">
        <v>0</v>
      </c>
      <c r="F68" s="86">
        <v>0</v>
      </c>
      <c r="G68" s="86">
        <v>0</v>
      </c>
      <c r="H68" s="85">
        <v>0</v>
      </c>
      <c r="I68" s="85">
        <v>0</v>
      </c>
      <c r="J68" s="85">
        <v>0</v>
      </c>
      <c r="K68" s="85">
        <v>0</v>
      </c>
      <c r="L68" s="74">
        <v>0</v>
      </c>
      <c r="M68" s="74">
        <v>0</v>
      </c>
      <c r="N68" s="85">
        <v>0</v>
      </c>
      <c r="O68" s="85">
        <v>0</v>
      </c>
      <c r="P68" s="74">
        <v>0</v>
      </c>
      <c r="Q68" s="74">
        <v>0</v>
      </c>
      <c r="R68" s="74">
        <v>0</v>
      </c>
      <c r="S68" s="74">
        <v>0</v>
      </c>
      <c r="T68" s="74">
        <v>0</v>
      </c>
      <c r="U68" s="74">
        <v>0</v>
      </c>
      <c r="V68" s="74">
        <v>0</v>
      </c>
      <c r="W68" s="74">
        <v>0</v>
      </c>
      <c r="X68" s="74">
        <v>0</v>
      </c>
      <c r="Y68" s="74">
        <v>0</v>
      </c>
      <c r="Z68" s="74">
        <v>0</v>
      </c>
      <c r="AA68" s="74">
        <v>0</v>
      </c>
      <c r="AB68" s="74">
        <v>0</v>
      </c>
      <c r="AC68" s="74">
        <v>0</v>
      </c>
      <c r="AD68" s="74">
        <v>0</v>
      </c>
      <c r="AE68" s="74">
        <v>0</v>
      </c>
      <c r="AF68" s="74">
        <v>0</v>
      </c>
      <c r="AG68" s="74">
        <v>0</v>
      </c>
    </row>
    <row r="69" spans="1:33" ht="15" x14ac:dyDescent="0.25">
      <c r="A69" s="53" t="s">
        <v>1502</v>
      </c>
      <c r="B69" s="74">
        <v>0</v>
      </c>
      <c r="C69" s="74">
        <v>0</v>
      </c>
      <c r="D69" s="85">
        <v>0</v>
      </c>
      <c r="E69" s="85">
        <v>0</v>
      </c>
      <c r="F69" s="86">
        <v>0</v>
      </c>
      <c r="G69" s="86">
        <v>0</v>
      </c>
      <c r="H69" s="85">
        <v>0</v>
      </c>
      <c r="I69" s="85">
        <v>0</v>
      </c>
      <c r="J69" s="85">
        <v>0</v>
      </c>
      <c r="K69" s="85">
        <v>0</v>
      </c>
      <c r="L69" s="74">
        <v>0</v>
      </c>
      <c r="M69" s="74">
        <v>0</v>
      </c>
      <c r="N69" s="85">
        <v>0</v>
      </c>
      <c r="O69" s="85">
        <v>0</v>
      </c>
      <c r="P69" s="74">
        <v>0</v>
      </c>
      <c r="Q69" s="74">
        <v>0</v>
      </c>
      <c r="R69" s="74">
        <v>0</v>
      </c>
      <c r="S69" s="74">
        <v>0</v>
      </c>
      <c r="T69" s="74">
        <v>0</v>
      </c>
      <c r="U69" s="74">
        <v>0</v>
      </c>
      <c r="V69" s="74">
        <v>0</v>
      </c>
      <c r="W69" s="74">
        <v>0</v>
      </c>
      <c r="X69" s="74">
        <v>0</v>
      </c>
      <c r="Y69" s="74">
        <v>0</v>
      </c>
      <c r="Z69" s="74">
        <v>0</v>
      </c>
      <c r="AA69" s="74">
        <v>0</v>
      </c>
      <c r="AB69" s="74">
        <v>0</v>
      </c>
      <c r="AC69" s="74">
        <v>0</v>
      </c>
      <c r="AD69" s="74">
        <v>0</v>
      </c>
      <c r="AE69" s="74">
        <v>0</v>
      </c>
      <c r="AF69" s="74">
        <v>0</v>
      </c>
      <c r="AG69" s="74">
        <v>0</v>
      </c>
    </row>
    <row r="70" spans="1:33" ht="15" x14ac:dyDescent="0.25">
      <c r="A70" s="53" t="s">
        <v>1503</v>
      </c>
      <c r="B70" s="74">
        <v>0</v>
      </c>
      <c r="C70" s="74">
        <v>0</v>
      </c>
      <c r="D70" s="85">
        <v>0</v>
      </c>
      <c r="E70" s="85">
        <v>0</v>
      </c>
      <c r="F70" s="86">
        <v>0</v>
      </c>
      <c r="G70" s="86">
        <v>0</v>
      </c>
      <c r="H70" s="85">
        <v>0</v>
      </c>
      <c r="I70" s="85">
        <v>0</v>
      </c>
      <c r="J70" s="85">
        <v>0</v>
      </c>
      <c r="K70" s="85">
        <v>0</v>
      </c>
      <c r="L70" s="74">
        <v>0</v>
      </c>
      <c r="M70" s="74">
        <v>0</v>
      </c>
      <c r="N70" s="85">
        <v>0</v>
      </c>
      <c r="O70" s="85">
        <v>0</v>
      </c>
      <c r="P70" s="74">
        <v>0</v>
      </c>
      <c r="Q70" s="74">
        <v>0</v>
      </c>
      <c r="R70" s="74">
        <v>0</v>
      </c>
      <c r="S70" s="74">
        <v>0</v>
      </c>
      <c r="T70" s="74">
        <v>0</v>
      </c>
      <c r="U70" s="74">
        <v>0</v>
      </c>
      <c r="V70" s="74">
        <v>0</v>
      </c>
      <c r="W70" s="74">
        <v>0</v>
      </c>
      <c r="X70" s="74">
        <v>0</v>
      </c>
      <c r="Y70" s="74">
        <v>0</v>
      </c>
      <c r="Z70" s="74">
        <v>0</v>
      </c>
      <c r="AA70" s="74">
        <v>0</v>
      </c>
      <c r="AB70" s="74">
        <v>0</v>
      </c>
      <c r="AC70" s="74">
        <v>0</v>
      </c>
      <c r="AD70" s="74">
        <v>0</v>
      </c>
      <c r="AE70" s="74">
        <v>0</v>
      </c>
      <c r="AF70" s="74">
        <v>0</v>
      </c>
      <c r="AG70" s="74">
        <v>0</v>
      </c>
    </row>
    <row r="71" spans="1:33" ht="15" x14ac:dyDescent="0.25">
      <c r="A71" s="53" t="s">
        <v>1504</v>
      </c>
      <c r="B71" s="74">
        <v>0</v>
      </c>
      <c r="C71" s="74">
        <v>0</v>
      </c>
      <c r="D71" s="85">
        <v>0</v>
      </c>
      <c r="E71" s="85">
        <v>0</v>
      </c>
      <c r="F71" s="86">
        <v>0</v>
      </c>
      <c r="G71" s="86">
        <v>0</v>
      </c>
      <c r="H71" s="85">
        <v>0</v>
      </c>
      <c r="I71" s="85">
        <v>0</v>
      </c>
      <c r="J71" s="85">
        <v>0</v>
      </c>
      <c r="K71" s="85">
        <v>0</v>
      </c>
      <c r="L71" s="74">
        <v>0</v>
      </c>
      <c r="M71" s="74">
        <v>0</v>
      </c>
      <c r="N71" s="85">
        <v>0</v>
      </c>
      <c r="O71" s="85">
        <v>0</v>
      </c>
      <c r="P71" s="74">
        <v>0</v>
      </c>
      <c r="Q71" s="74">
        <v>0</v>
      </c>
      <c r="R71" s="74">
        <v>0</v>
      </c>
      <c r="S71" s="74">
        <v>0</v>
      </c>
      <c r="T71" s="74">
        <v>0</v>
      </c>
      <c r="U71" s="74">
        <v>0</v>
      </c>
      <c r="V71" s="74">
        <v>0</v>
      </c>
      <c r="W71" s="74">
        <v>0</v>
      </c>
      <c r="X71" s="74">
        <v>0</v>
      </c>
      <c r="Y71" s="74">
        <v>0</v>
      </c>
      <c r="Z71" s="74">
        <v>0</v>
      </c>
      <c r="AA71" s="74">
        <v>0</v>
      </c>
      <c r="AB71" s="74">
        <v>0</v>
      </c>
      <c r="AC71" s="74">
        <v>0</v>
      </c>
      <c r="AD71" s="74">
        <v>0</v>
      </c>
      <c r="AE71" s="74">
        <v>0</v>
      </c>
      <c r="AF71" s="74">
        <v>0</v>
      </c>
      <c r="AG71" s="74">
        <v>0</v>
      </c>
    </row>
    <row r="72" spans="1:33" ht="15" x14ac:dyDescent="0.25">
      <c r="A72" s="53" t="s">
        <v>1505</v>
      </c>
      <c r="B72" s="74">
        <v>0</v>
      </c>
      <c r="C72" s="74">
        <v>0</v>
      </c>
      <c r="D72" s="85">
        <v>0</v>
      </c>
      <c r="E72" s="85">
        <v>0</v>
      </c>
      <c r="F72" s="86">
        <v>0</v>
      </c>
      <c r="G72" s="86">
        <v>0</v>
      </c>
      <c r="H72" s="85">
        <v>0</v>
      </c>
      <c r="I72" s="85">
        <v>0</v>
      </c>
      <c r="J72" s="85">
        <v>0</v>
      </c>
      <c r="K72" s="85">
        <v>0</v>
      </c>
      <c r="L72" s="74">
        <v>0</v>
      </c>
      <c r="M72" s="74">
        <v>0</v>
      </c>
      <c r="N72" s="85">
        <v>0</v>
      </c>
      <c r="O72" s="85">
        <v>0</v>
      </c>
      <c r="P72" s="74">
        <v>0</v>
      </c>
      <c r="Q72" s="74">
        <v>0</v>
      </c>
      <c r="R72" s="74">
        <v>0</v>
      </c>
      <c r="S72" s="74">
        <v>0</v>
      </c>
      <c r="T72" s="74">
        <v>0</v>
      </c>
      <c r="U72" s="74">
        <v>0</v>
      </c>
      <c r="V72" s="74">
        <v>0</v>
      </c>
      <c r="W72" s="74">
        <v>0</v>
      </c>
      <c r="X72" s="74">
        <v>0</v>
      </c>
      <c r="Y72" s="74">
        <v>0</v>
      </c>
      <c r="Z72" s="74">
        <v>0</v>
      </c>
      <c r="AA72" s="74">
        <v>0</v>
      </c>
      <c r="AB72" s="74">
        <v>0</v>
      </c>
      <c r="AC72" s="74">
        <v>0</v>
      </c>
      <c r="AD72" s="74">
        <v>0</v>
      </c>
      <c r="AE72" s="74">
        <v>0</v>
      </c>
      <c r="AF72" s="74">
        <v>0</v>
      </c>
      <c r="AG72" s="74">
        <v>0</v>
      </c>
    </row>
    <row r="73" spans="1:33" ht="15" x14ac:dyDescent="0.25">
      <c r="A73" s="53" t="s">
        <v>1506</v>
      </c>
      <c r="B73" s="74">
        <v>0</v>
      </c>
      <c r="C73" s="74">
        <v>0</v>
      </c>
      <c r="D73" s="85">
        <v>0</v>
      </c>
      <c r="E73" s="85">
        <v>0</v>
      </c>
      <c r="F73" s="86">
        <v>0</v>
      </c>
      <c r="G73" s="86">
        <v>0</v>
      </c>
      <c r="H73" s="85">
        <v>0</v>
      </c>
      <c r="I73" s="85">
        <v>0</v>
      </c>
      <c r="J73" s="85">
        <v>0</v>
      </c>
      <c r="K73" s="85">
        <v>0</v>
      </c>
      <c r="L73" s="74">
        <v>0</v>
      </c>
      <c r="M73" s="74">
        <v>0</v>
      </c>
      <c r="N73" s="85">
        <v>0</v>
      </c>
      <c r="O73" s="85">
        <v>0</v>
      </c>
      <c r="P73" s="74">
        <v>0</v>
      </c>
      <c r="Q73" s="74">
        <v>0</v>
      </c>
      <c r="R73" s="74">
        <v>0</v>
      </c>
      <c r="S73" s="74">
        <v>0</v>
      </c>
      <c r="T73" s="74">
        <v>0</v>
      </c>
      <c r="U73" s="74">
        <v>0</v>
      </c>
      <c r="V73" s="74">
        <v>0</v>
      </c>
      <c r="W73" s="74">
        <v>0</v>
      </c>
      <c r="X73" s="74">
        <v>0</v>
      </c>
      <c r="Y73" s="74">
        <v>0</v>
      </c>
      <c r="Z73" s="74">
        <v>0</v>
      </c>
      <c r="AA73" s="74">
        <v>0</v>
      </c>
      <c r="AB73" s="74">
        <v>0</v>
      </c>
      <c r="AC73" s="74">
        <v>0</v>
      </c>
      <c r="AD73" s="74">
        <v>0</v>
      </c>
      <c r="AE73" s="74">
        <v>0</v>
      </c>
      <c r="AF73" s="74">
        <v>0</v>
      </c>
      <c r="AG73" s="74">
        <v>0</v>
      </c>
    </row>
    <row r="74" spans="1:33" ht="15" x14ac:dyDescent="0.25">
      <c r="A74" s="53" t="s">
        <v>1507</v>
      </c>
      <c r="B74" s="74">
        <v>0</v>
      </c>
      <c r="C74" s="74">
        <v>0</v>
      </c>
      <c r="D74" s="85">
        <v>0</v>
      </c>
      <c r="E74" s="85">
        <v>0</v>
      </c>
      <c r="F74" s="86">
        <v>0</v>
      </c>
      <c r="G74" s="86">
        <v>0</v>
      </c>
      <c r="H74" s="85">
        <v>0</v>
      </c>
      <c r="I74" s="85">
        <v>0</v>
      </c>
      <c r="J74" s="85">
        <v>0</v>
      </c>
      <c r="K74" s="85">
        <v>0</v>
      </c>
      <c r="L74" s="74">
        <v>0</v>
      </c>
      <c r="M74" s="74">
        <v>0</v>
      </c>
      <c r="N74" s="85">
        <v>0</v>
      </c>
      <c r="O74" s="85">
        <v>0</v>
      </c>
      <c r="P74" s="74">
        <v>0</v>
      </c>
      <c r="Q74" s="74">
        <v>0</v>
      </c>
      <c r="R74" s="74">
        <v>0</v>
      </c>
      <c r="S74" s="74">
        <v>0</v>
      </c>
      <c r="T74" s="74">
        <v>0</v>
      </c>
      <c r="U74" s="74">
        <v>0</v>
      </c>
      <c r="V74" s="74">
        <v>0</v>
      </c>
      <c r="W74" s="74">
        <v>0</v>
      </c>
      <c r="X74" s="74">
        <v>0</v>
      </c>
      <c r="Y74" s="74">
        <v>0</v>
      </c>
      <c r="Z74" s="74">
        <v>0</v>
      </c>
      <c r="AA74" s="74">
        <v>0</v>
      </c>
      <c r="AB74" s="74">
        <v>0</v>
      </c>
      <c r="AC74" s="74">
        <v>0</v>
      </c>
      <c r="AD74" s="74">
        <v>0</v>
      </c>
      <c r="AE74" s="74">
        <v>0</v>
      </c>
      <c r="AF74" s="74">
        <v>0</v>
      </c>
      <c r="AG74" s="74">
        <v>0</v>
      </c>
    </row>
    <row r="75" spans="1:33" ht="15" x14ac:dyDescent="0.25">
      <c r="A75" s="53" t="s">
        <v>1508</v>
      </c>
      <c r="B75" s="74">
        <v>0</v>
      </c>
      <c r="C75" s="74">
        <v>0</v>
      </c>
      <c r="D75" s="85">
        <v>0</v>
      </c>
      <c r="E75" s="85">
        <v>0</v>
      </c>
      <c r="F75" s="86">
        <v>0</v>
      </c>
      <c r="G75" s="86">
        <v>0</v>
      </c>
      <c r="H75" s="85">
        <v>0</v>
      </c>
      <c r="I75" s="85">
        <v>0</v>
      </c>
      <c r="J75" s="85">
        <v>0</v>
      </c>
      <c r="K75" s="85">
        <v>0</v>
      </c>
      <c r="L75" s="74">
        <v>0</v>
      </c>
      <c r="M75" s="74">
        <v>0</v>
      </c>
      <c r="N75" s="85">
        <v>0</v>
      </c>
      <c r="O75" s="85">
        <v>0</v>
      </c>
      <c r="P75" s="74">
        <v>0</v>
      </c>
      <c r="Q75" s="74">
        <v>0</v>
      </c>
      <c r="R75" s="74">
        <v>0</v>
      </c>
      <c r="S75" s="74">
        <v>0</v>
      </c>
      <c r="T75" s="74">
        <v>0</v>
      </c>
      <c r="U75" s="74">
        <v>0</v>
      </c>
      <c r="V75" s="74">
        <v>0</v>
      </c>
      <c r="W75" s="74">
        <v>0</v>
      </c>
      <c r="X75" s="74">
        <v>0</v>
      </c>
      <c r="Y75" s="74">
        <v>0</v>
      </c>
      <c r="Z75" s="74">
        <v>0</v>
      </c>
      <c r="AA75" s="74">
        <v>0</v>
      </c>
      <c r="AB75" s="74">
        <v>0</v>
      </c>
      <c r="AC75" s="74">
        <v>0</v>
      </c>
      <c r="AD75" s="74">
        <v>0</v>
      </c>
      <c r="AE75" s="74">
        <v>0</v>
      </c>
      <c r="AF75" s="74">
        <v>0</v>
      </c>
      <c r="AG75" s="74">
        <v>0</v>
      </c>
    </row>
    <row r="76" spans="1:33" ht="15" x14ac:dyDescent="0.25">
      <c r="A76" s="98" t="s">
        <v>1509</v>
      </c>
      <c r="B76" s="74">
        <v>0</v>
      </c>
      <c r="C76" s="74">
        <v>0</v>
      </c>
      <c r="D76" s="85">
        <v>0</v>
      </c>
      <c r="E76" s="85">
        <v>0</v>
      </c>
      <c r="F76" s="86">
        <v>0</v>
      </c>
      <c r="G76" s="86">
        <v>0</v>
      </c>
      <c r="H76" s="85">
        <v>0</v>
      </c>
      <c r="I76" s="85">
        <v>0</v>
      </c>
      <c r="J76" s="85">
        <v>1</v>
      </c>
      <c r="K76" s="85">
        <v>0</v>
      </c>
      <c r="L76" s="74">
        <v>0</v>
      </c>
      <c r="M76" s="74">
        <v>0</v>
      </c>
      <c r="N76" s="85">
        <v>0</v>
      </c>
      <c r="O76" s="85">
        <v>0</v>
      </c>
      <c r="P76" s="74">
        <v>0</v>
      </c>
      <c r="Q76" s="74">
        <v>0</v>
      </c>
      <c r="R76" s="74">
        <v>0</v>
      </c>
      <c r="S76" s="74">
        <v>0</v>
      </c>
      <c r="T76" s="74">
        <v>0</v>
      </c>
      <c r="U76" s="74">
        <v>0</v>
      </c>
      <c r="V76" s="74">
        <v>0</v>
      </c>
      <c r="W76" s="74">
        <v>0</v>
      </c>
      <c r="X76" s="74">
        <v>0</v>
      </c>
      <c r="Y76" s="74">
        <v>0</v>
      </c>
      <c r="Z76" s="74">
        <v>0</v>
      </c>
      <c r="AA76" s="74">
        <v>0</v>
      </c>
      <c r="AB76" s="74">
        <v>0</v>
      </c>
      <c r="AC76" s="74">
        <v>0</v>
      </c>
      <c r="AD76" s="74">
        <v>0</v>
      </c>
      <c r="AE76" s="74">
        <v>0</v>
      </c>
      <c r="AF76" s="74">
        <v>0</v>
      </c>
      <c r="AG76" s="74">
        <v>0</v>
      </c>
    </row>
    <row r="77" spans="1:33" ht="15" x14ac:dyDescent="0.25">
      <c r="A77" s="98" t="s">
        <v>1510</v>
      </c>
      <c r="B77" s="74">
        <v>0</v>
      </c>
      <c r="C77" s="74">
        <v>0</v>
      </c>
      <c r="D77" s="85">
        <v>0</v>
      </c>
      <c r="E77" s="85">
        <v>0</v>
      </c>
      <c r="F77" s="86">
        <v>0</v>
      </c>
      <c r="G77" s="86">
        <v>0</v>
      </c>
      <c r="H77" s="85">
        <v>0</v>
      </c>
      <c r="I77" s="85">
        <v>0</v>
      </c>
      <c r="J77" s="85">
        <v>0</v>
      </c>
      <c r="K77" s="85">
        <v>1</v>
      </c>
      <c r="L77" s="74">
        <v>0</v>
      </c>
      <c r="M77" s="74">
        <v>0</v>
      </c>
      <c r="N77" s="85">
        <v>0</v>
      </c>
      <c r="O77" s="85">
        <v>0</v>
      </c>
      <c r="P77" s="74">
        <v>0</v>
      </c>
      <c r="Q77" s="74">
        <v>0</v>
      </c>
      <c r="R77" s="74">
        <v>0</v>
      </c>
      <c r="S77" s="74">
        <v>0</v>
      </c>
      <c r="T77" s="74">
        <v>0</v>
      </c>
      <c r="U77" s="74">
        <v>0</v>
      </c>
      <c r="V77" s="74">
        <v>0</v>
      </c>
      <c r="W77" s="74">
        <v>0</v>
      </c>
      <c r="X77" s="74">
        <v>0</v>
      </c>
      <c r="Y77" s="74">
        <v>0</v>
      </c>
      <c r="Z77" s="74">
        <v>0</v>
      </c>
      <c r="AA77" s="74">
        <v>0</v>
      </c>
      <c r="AB77" s="74">
        <v>0</v>
      </c>
      <c r="AC77" s="74">
        <v>0</v>
      </c>
      <c r="AD77" s="74">
        <v>0</v>
      </c>
      <c r="AE77" s="74">
        <v>0</v>
      </c>
      <c r="AF77" s="74">
        <v>0</v>
      </c>
      <c r="AG77" s="74">
        <v>0</v>
      </c>
    </row>
    <row r="78" spans="1:33" ht="15" x14ac:dyDescent="0.25">
      <c r="A78" s="53" t="s">
        <v>1511</v>
      </c>
      <c r="B78" s="74">
        <v>0</v>
      </c>
      <c r="C78" s="74">
        <v>0</v>
      </c>
      <c r="D78" s="85">
        <v>0</v>
      </c>
      <c r="E78" s="85">
        <v>0</v>
      </c>
      <c r="F78" s="86">
        <v>0</v>
      </c>
      <c r="G78" s="86">
        <v>0</v>
      </c>
      <c r="H78" s="85">
        <v>0</v>
      </c>
      <c r="I78" s="85">
        <v>0</v>
      </c>
      <c r="J78" s="85">
        <v>0</v>
      </c>
      <c r="K78" s="85">
        <v>0</v>
      </c>
      <c r="L78" s="74">
        <v>0</v>
      </c>
      <c r="M78" s="74">
        <v>0</v>
      </c>
      <c r="N78" s="85">
        <v>0</v>
      </c>
      <c r="O78" s="85">
        <v>0</v>
      </c>
      <c r="P78" s="74">
        <v>0</v>
      </c>
      <c r="Q78" s="74">
        <v>0</v>
      </c>
      <c r="R78" s="74">
        <v>0</v>
      </c>
      <c r="S78" s="74">
        <v>0</v>
      </c>
      <c r="T78" s="74">
        <v>0</v>
      </c>
      <c r="U78" s="74">
        <v>0</v>
      </c>
      <c r="V78" s="74">
        <v>0</v>
      </c>
      <c r="W78" s="74">
        <v>0</v>
      </c>
      <c r="X78" s="74">
        <v>0</v>
      </c>
      <c r="Y78" s="74">
        <v>0</v>
      </c>
      <c r="Z78" s="74">
        <v>0</v>
      </c>
      <c r="AA78" s="74">
        <v>0</v>
      </c>
      <c r="AB78" s="74">
        <v>0</v>
      </c>
      <c r="AC78" s="74">
        <v>0</v>
      </c>
      <c r="AD78" s="74">
        <v>0</v>
      </c>
      <c r="AE78" s="74">
        <v>0</v>
      </c>
      <c r="AF78" s="74">
        <v>0</v>
      </c>
      <c r="AG78" s="74">
        <v>0</v>
      </c>
    </row>
    <row r="79" spans="1:33" ht="15" x14ac:dyDescent="0.25">
      <c r="A79" s="53" t="s">
        <v>1512</v>
      </c>
      <c r="B79" s="74">
        <v>0</v>
      </c>
      <c r="C79" s="74">
        <v>0</v>
      </c>
      <c r="D79" s="85">
        <v>0</v>
      </c>
      <c r="E79" s="85">
        <v>0</v>
      </c>
      <c r="F79" s="86">
        <v>0</v>
      </c>
      <c r="G79" s="86">
        <v>0</v>
      </c>
      <c r="H79" s="85">
        <v>0</v>
      </c>
      <c r="I79" s="85">
        <v>0</v>
      </c>
      <c r="J79" s="85">
        <v>0</v>
      </c>
      <c r="K79" s="85">
        <v>0</v>
      </c>
      <c r="L79" s="74">
        <v>0</v>
      </c>
      <c r="M79" s="74">
        <v>0</v>
      </c>
      <c r="N79" s="85">
        <v>0</v>
      </c>
      <c r="O79" s="85">
        <v>0</v>
      </c>
      <c r="P79" s="74">
        <v>0</v>
      </c>
      <c r="Q79" s="74">
        <v>0</v>
      </c>
      <c r="R79" s="74">
        <v>0</v>
      </c>
      <c r="S79" s="74">
        <v>0</v>
      </c>
      <c r="T79" s="74">
        <v>0</v>
      </c>
      <c r="U79" s="74">
        <v>0</v>
      </c>
      <c r="V79" s="74">
        <v>0</v>
      </c>
      <c r="W79" s="74">
        <v>0</v>
      </c>
      <c r="X79" s="74">
        <v>0</v>
      </c>
      <c r="Y79" s="74">
        <v>0</v>
      </c>
      <c r="Z79" s="74">
        <v>0</v>
      </c>
      <c r="AA79" s="74">
        <v>0</v>
      </c>
      <c r="AB79" s="74">
        <v>0</v>
      </c>
      <c r="AC79" s="74">
        <v>0</v>
      </c>
      <c r="AD79" s="74">
        <v>0</v>
      </c>
      <c r="AE79" s="74">
        <v>0</v>
      </c>
      <c r="AF79" s="74">
        <v>0</v>
      </c>
      <c r="AG79" s="74">
        <v>0</v>
      </c>
    </row>
    <row r="80" spans="1:33" ht="15" x14ac:dyDescent="0.25">
      <c r="A80" s="98" t="s">
        <v>1513</v>
      </c>
      <c r="B80" s="74">
        <v>0</v>
      </c>
      <c r="C80" s="74">
        <v>0</v>
      </c>
      <c r="D80" s="85">
        <v>0</v>
      </c>
      <c r="E80" s="85">
        <v>0</v>
      </c>
      <c r="F80" s="86">
        <v>0</v>
      </c>
      <c r="G80" s="86">
        <v>0</v>
      </c>
      <c r="H80" s="85">
        <v>0</v>
      </c>
      <c r="I80" s="85">
        <v>0</v>
      </c>
      <c r="J80" s="85">
        <v>1</v>
      </c>
      <c r="K80" s="85">
        <v>0</v>
      </c>
      <c r="L80" s="74">
        <v>0</v>
      </c>
      <c r="M80" s="74">
        <v>0</v>
      </c>
      <c r="N80" s="85">
        <v>0</v>
      </c>
      <c r="O80" s="85">
        <v>0</v>
      </c>
      <c r="P80" s="74">
        <v>0</v>
      </c>
      <c r="Q80" s="74">
        <v>0</v>
      </c>
      <c r="R80" s="74">
        <v>0</v>
      </c>
      <c r="S80" s="74">
        <v>0</v>
      </c>
      <c r="T80" s="74">
        <v>0</v>
      </c>
      <c r="U80" s="74">
        <v>0</v>
      </c>
      <c r="V80" s="74">
        <v>0</v>
      </c>
      <c r="W80" s="74">
        <v>0</v>
      </c>
      <c r="X80" s="74">
        <v>0</v>
      </c>
      <c r="Y80" s="74">
        <v>0</v>
      </c>
      <c r="Z80" s="74">
        <v>0</v>
      </c>
      <c r="AA80" s="74">
        <v>0</v>
      </c>
      <c r="AB80" s="74">
        <v>0</v>
      </c>
      <c r="AC80" s="74">
        <v>0</v>
      </c>
      <c r="AD80" s="74">
        <v>0</v>
      </c>
      <c r="AE80" s="74">
        <v>0</v>
      </c>
      <c r="AF80" s="74">
        <v>0</v>
      </c>
      <c r="AG80" s="74">
        <v>0</v>
      </c>
    </row>
    <row r="81" spans="1:33" ht="15" x14ac:dyDescent="0.25">
      <c r="A81" s="98" t="s">
        <v>1514</v>
      </c>
      <c r="B81" s="74">
        <v>0</v>
      </c>
      <c r="C81" s="74">
        <v>0</v>
      </c>
      <c r="D81" s="85">
        <v>0</v>
      </c>
      <c r="E81" s="85">
        <v>0</v>
      </c>
      <c r="F81" s="86">
        <v>0</v>
      </c>
      <c r="G81" s="86">
        <v>0</v>
      </c>
      <c r="H81" s="85">
        <v>0</v>
      </c>
      <c r="I81" s="85">
        <v>0</v>
      </c>
      <c r="J81" s="85">
        <v>0</v>
      </c>
      <c r="K81" s="85">
        <v>1</v>
      </c>
      <c r="L81" s="74">
        <v>0</v>
      </c>
      <c r="M81" s="74">
        <v>0</v>
      </c>
      <c r="N81" s="85">
        <v>0</v>
      </c>
      <c r="O81" s="85">
        <v>0</v>
      </c>
      <c r="P81" s="74">
        <v>0</v>
      </c>
      <c r="Q81" s="74">
        <v>0</v>
      </c>
      <c r="R81" s="74">
        <v>0</v>
      </c>
      <c r="S81" s="74">
        <v>0</v>
      </c>
      <c r="T81" s="74">
        <v>0</v>
      </c>
      <c r="U81" s="74">
        <v>0</v>
      </c>
      <c r="V81" s="74">
        <v>0</v>
      </c>
      <c r="W81" s="74">
        <v>0</v>
      </c>
      <c r="X81" s="74">
        <v>0</v>
      </c>
      <c r="Y81" s="74">
        <v>0</v>
      </c>
      <c r="Z81" s="74">
        <v>0</v>
      </c>
      <c r="AA81" s="74">
        <v>0</v>
      </c>
      <c r="AB81" s="74">
        <v>0</v>
      </c>
      <c r="AC81" s="74">
        <v>0</v>
      </c>
      <c r="AD81" s="74">
        <v>0</v>
      </c>
      <c r="AE81" s="74">
        <v>0</v>
      </c>
      <c r="AF81" s="74">
        <v>0</v>
      </c>
      <c r="AG81" s="74">
        <v>0</v>
      </c>
    </row>
    <row r="82" spans="1:33" ht="15" x14ac:dyDescent="0.25">
      <c r="A82" s="53" t="s">
        <v>1515</v>
      </c>
      <c r="B82" s="74">
        <v>0</v>
      </c>
      <c r="C82" s="74">
        <v>0</v>
      </c>
      <c r="D82" s="85">
        <v>0</v>
      </c>
      <c r="E82" s="85">
        <v>0</v>
      </c>
      <c r="F82" s="86">
        <v>0</v>
      </c>
      <c r="G82" s="86">
        <v>0</v>
      </c>
      <c r="H82" s="85">
        <v>0</v>
      </c>
      <c r="I82" s="85">
        <v>0</v>
      </c>
      <c r="J82" s="85">
        <v>0</v>
      </c>
      <c r="K82" s="85">
        <v>0</v>
      </c>
      <c r="L82" s="74">
        <v>0</v>
      </c>
      <c r="M82" s="74">
        <v>0</v>
      </c>
      <c r="N82" s="85">
        <v>0</v>
      </c>
      <c r="O82" s="85">
        <v>0</v>
      </c>
      <c r="P82" s="74">
        <v>0</v>
      </c>
      <c r="Q82" s="74">
        <v>0</v>
      </c>
      <c r="R82" s="74">
        <v>0</v>
      </c>
      <c r="S82" s="74">
        <v>0</v>
      </c>
      <c r="T82" s="74">
        <v>0</v>
      </c>
      <c r="U82" s="74">
        <v>0</v>
      </c>
      <c r="V82" s="74">
        <v>0</v>
      </c>
      <c r="W82" s="74">
        <v>0</v>
      </c>
      <c r="X82" s="74">
        <v>0</v>
      </c>
      <c r="Y82" s="74">
        <v>0</v>
      </c>
      <c r="Z82" s="74">
        <v>0</v>
      </c>
      <c r="AA82" s="74">
        <v>0</v>
      </c>
      <c r="AB82" s="74">
        <v>0</v>
      </c>
      <c r="AC82" s="74">
        <v>0</v>
      </c>
      <c r="AD82" s="74">
        <v>0</v>
      </c>
      <c r="AE82" s="74">
        <v>0</v>
      </c>
      <c r="AF82" s="74">
        <v>0</v>
      </c>
      <c r="AG82" s="74">
        <v>0</v>
      </c>
    </row>
    <row r="83" spans="1:33" ht="15" x14ac:dyDescent="0.25">
      <c r="A83" s="53" t="s">
        <v>1516</v>
      </c>
      <c r="B83" s="74">
        <v>0</v>
      </c>
      <c r="C83" s="74">
        <v>0</v>
      </c>
      <c r="D83" s="85">
        <v>0</v>
      </c>
      <c r="E83" s="85">
        <v>0</v>
      </c>
      <c r="F83" s="86">
        <v>0</v>
      </c>
      <c r="G83" s="86">
        <v>0</v>
      </c>
      <c r="H83" s="85">
        <v>0</v>
      </c>
      <c r="I83" s="85">
        <v>0</v>
      </c>
      <c r="J83" s="85">
        <v>0</v>
      </c>
      <c r="K83" s="85">
        <v>0</v>
      </c>
      <c r="L83" s="74">
        <v>0</v>
      </c>
      <c r="M83" s="74">
        <v>0</v>
      </c>
      <c r="N83" s="85">
        <v>0</v>
      </c>
      <c r="O83" s="85">
        <v>0</v>
      </c>
      <c r="P83" s="74">
        <v>0</v>
      </c>
      <c r="Q83" s="74">
        <v>0</v>
      </c>
      <c r="R83" s="74">
        <v>0</v>
      </c>
      <c r="S83" s="74">
        <v>0</v>
      </c>
      <c r="T83" s="74">
        <v>0</v>
      </c>
      <c r="U83" s="74">
        <v>0</v>
      </c>
      <c r="V83" s="74">
        <v>0</v>
      </c>
      <c r="W83" s="74">
        <v>0</v>
      </c>
      <c r="X83" s="74">
        <v>0</v>
      </c>
      <c r="Y83" s="74">
        <v>0</v>
      </c>
      <c r="Z83" s="74">
        <v>0</v>
      </c>
      <c r="AA83" s="74">
        <v>0</v>
      </c>
      <c r="AB83" s="74">
        <v>0</v>
      </c>
      <c r="AC83" s="74">
        <v>0</v>
      </c>
      <c r="AD83" s="74">
        <v>0</v>
      </c>
      <c r="AE83" s="74">
        <v>0</v>
      </c>
      <c r="AF83" s="74">
        <v>0</v>
      </c>
      <c r="AG83" s="74">
        <v>0</v>
      </c>
    </row>
    <row r="84" spans="1:33" ht="15" x14ac:dyDescent="0.25">
      <c r="A84" s="53" t="s">
        <v>1517</v>
      </c>
      <c r="B84" s="74">
        <v>0</v>
      </c>
      <c r="C84" s="74">
        <v>0</v>
      </c>
      <c r="D84" s="85">
        <v>0</v>
      </c>
      <c r="E84" s="85">
        <v>0</v>
      </c>
      <c r="F84" s="86">
        <v>0</v>
      </c>
      <c r="G84" s="86">
        <v>0</v>
      </c>
      <c r="H84" s="85">
        <v>0</v>
      </c>
      <c r="I84" s="85">
        <v>0</v>
      </c>
      <c r="J84" s="85">
        <v>0</v>
      </c>
      <c r="K84" s="85">
        <v>0</v>
      </c>
      <c r="L84" s="74">
        <v>0</v>
      </c>
      <c r="M84" s="74">
        <v>0</v>
      </c>
      <c r="N84" s="85">
        <v>0</v>
      </c>
      <c r="O84" s="85">
        <v>0</v>
      </c>
      <c r="P84" s="74">
        <v>0</v>
      </c>
      <c r="Q84" s="74">
        <v>0</v>
      </c>
      <c r="R84" s="74">
        <v>0</v>
      </c>
      <c r="S84" s="74">
        <v>0</v>
      </c>
      <c r="T84" s="74">
        <v>0</v>
      </c>
      <c r="U84" s="74">
        <v>0</v>
      </c>
      <c r="V84" s="74">
        <v>0</v>
      </c>
      <c r="W84" s="74">
        <v>0</v>
      </c>
      <c r="X84" s="74">
        <v>0</v>
      </c>
      <c r="Y84" s="74">
        <v>0</v>
      </c>
      <c r="Z84" s="74">
        <v>0</v>
      </c>
      <c r="AA84" s="74">
        <v>0</v>
      </c>
      <c r="AB84" s="74">
        <v>0</v>
      </c>
      <c r="AC84" s="74">
        <v>0</v>
      </c>
      <c r="AD84" s="74">
        <v>0</v>
      </c>
      <c r="AE84" s="74">
        <v>0</v>
      </c>
      <c r="AF84" s="74">
        <v>0</v>
      </c>
      <c r="AG84" s="74">
        <v>0</v>
      </c>
    </row>
    <row r="85" spans="1:33" ht="15" x14ac:dyDescent="0.25">
      <c r="A85" s="53" t="s">
        <v>1518</v>
      </c>
      <c r="B85" s="74">
        <v>0</v>
      </c>
      <c r="C85" s="74">
        <v>0</v>
      </c>
      <c r="D85" s="85">
        <v>0</v>
      </c>
      <c r="E85" s="85">
        <v>0</v>
      </c>
      <c r="F85" s="86">
        <v>0</v>
      </c>
      <c r="G85" s="86">
        <v>0</v>
      </c>
      <c r="H85" s="85">
        <v>0</v>
      </c>
      <c r="I85" s="85">
        <v>0</v>
      </c>
      <c r="J85" s="85">
        <v>0</v>
      </c>
      <c r="K85" s="85">
        <v>0</v>
      </c>
      <c r="L85" s="74">
        <v>0</v>
      </c>
      <c r="M85" s="74">
        <v>0</v>
      </c>
      <c r="N85" s="85">
        <v>0</v>
      </c>
      <c r="O85" s="85">
        <v>0</v>
      </c>
      <c r="P85" s="74">
        <v>0</v>
      </c>
      <c r="Q85" s="74">
        <v>0</v>
      </c>
      <c r="R85" s="74">
        <v>0</v>
      </c>
      <c r="S85" s="74">
        <v>0</v>
      </c>
      <c r="T85" s="74">
        <v>0</v>
      </c>
      <c r="U85" s="74">
        <v>0</v>
      </c>
      <c r="V85" s="74">
        <v>0</v>
      </c>
      <c r="W85" s="74">
        <v>0</v>
      </c>
      <c r="X85" s="74">
        <v>0</v>
      </c>
      <c r="Y85" s="74">
        <v>0</v>
      </c>
      <c r="Z85" s="74">
        <v>0</v>
      </c>
      <c r="AA85" s="74">
        <v>0</v>
      </c>
      <c r="AB85" s="74">
        <v>0</v>
      </c>
      <c r="AC85" s="74">
        <v>0</v>
      </c>
      <c r="AD85" s="74">
        <v>0</v>
      </c>
      <c r="AE85" s="74">
        <v>0</v>
      </c>
      <c r="AF85" s="74">
        <v>0</v>
      </c>
      <c r="AG85" s="74">
        <v>0</v>
      </c>
    </row>
    <row r="86" spans="1:33" ht="15" x14ac:dyDescent="0.25">
      <c r="A86" s="53" t="s">
        <v>1519</v>
      </c>
      <c r="B86" s="74">
        <v>0</v>
      </c>
      <c r="C86" s="74">
        <v>0</v>
      </c>
      <c r="D86" s="85">
        <v>0</v>
      </c>
      <c r="E86" s="85">
        <v>0</v>
      </c>
      <c r="F86" s="86">
        <v>0</v>
      </c>
      <c r="G86" s="86">
        <v>0</v>
      </c>
      <c r="H86" s="85">
        <v>0</v>
      </c>
      <c r="I86" s="85">
        <v>0</v>
      </c>
      <c r="J86" s="85">
        <v>0</v>
      </c>
      <c r="K86" s="85">
        <v>0</v>
      </c>
      <c r="L86" s="74">
        <v>0</v>
      </c>
      <c r="M86" s="74">
        <v>0</v>
      </c>
      <c r="N86" s="85">
        <v>0</v>
      </c>
      <c r="O86" s="85">
        <v>0</v>
      </c>
      <c r="P86" s="74">
        <v>0</v>
      </c>
      <c r="Q86" s="74">
        <v>0</v>
      </c>
      <c r="R86" s="74">
        <v>0</v>
      </c>
      <c r="S86" s="74">
        <v>0</v>
      </c>
      <c r="T86" s="74">
        <v>0</v>
      </c>
      <c r="U86" s="74">
        <v>0</v>
      </c>
      <c r="V86" s="74">
        <v>0</v>
      </c>
      <c r="W86" s="74">
        <v>0</v>
      </c>
      <c r="X86" s="74">
        <v>0</v>
      </c>
      <c r="Y86" s="74">
        <v>0</v>
      </c>
      <c r="Z86" s="74">
        <v>0</v>
      </c>
      <c r="AA86" s="74">
        <v>0</v>
      </c>
      <c r="AB86" s="74">
        <v>0</v>
      </c>
      <c r="AC86" s="74">
        <v>0</v>
      </c>
      <c r="AD86" s="74">
        <v>0</v>
      </c>
      <c r="AE86" s="74">
        <v>0</v>
      </c>
      <c r="AF86" s="74">
        <v>0</v>
      </c>
      <c r="AG86" s="74">
        <v>0</v>
      </c>
    </row>
    <row r="87" spans="1:33" ht="15" x14ac:dyDescent="0.25">
      <c r="A87" s="53" t="s">
        <v>1520</v>
      </c>
      <c r="B87" s="74">
        <v>0</v>
      </c>
      <c r="C87" s="74">
        <v>0</v>
      </c>
      <c r="D87" s="85">
        <v>0</v>
      </c>
      <c r="E87" s="85">
        <v>0</v>
      </c>
      <c r="F87" s="86">
        <v>0</v>
      </c>
      <c r="G87" s="86">
        <v>0</v>
      </c>
      <c r="H87" s="85">
        <v>0</v>
      </c>
      <c r="I87" s="85">
        <v>0</v>
      </c>
      <c r="J87" s="85">
        <v>0</v>
      </c>
      <c r="K87" s="85">
        <v>0</v>
      </c>
      <c r="L87" s="74">
        <v>0</v>
      </c>
      <c r="M87" s="74">
        <v>0</v>
      </c>
      <c r="N87" s="85">
        <v>0</v>
      </c>
      <c r="O87" s="85">
        <v>0</v>
      </c>
      <c r="P87" s="74">
        <v>0</v>
      </c>
      <c r="Q87" s="74">
        <v>0</v>
      </c>
      <c r="R87" s="74">
        <v>0</v>
      </c>
      <c r="S87" s="74">
        <v>0</v>
      </c>
      <c r="T87" s="74">
        <v>0</v>
      </c>
      <c r="U87" s="74">
        <v>0</v>
      </c>
      <c r="V87" s="74">
        <v>0</v>
      </c>
      <c r="W87" s="74">
        <v>0</v>
      </c>
      <c r="X87" s="74">
        <v>0</v>
      </c>
      <c r="Y87" s="74">
        <v>0</v>
      </c>
      <c r="Z87" s="74">
        <v>0</v>
      </c>
      <c r="AA87" s="74">
        <v>0</v>
      </c>
      <c r="AB87" s="74">
        <v>0</v>
      </c>
      <c r="AC87" s="74">
        <v>0</v>
      </c>
      <c r="AD87" s="74">
        <v>0</v>
      </c>
      <c r="AE87" s="74">
        <v>0</v>
      </c>
      <c r="AF87" s="74">
        <v>0</v>
      </c>
      <c r="AG87" s="74">
        <v>0</v>
      </c>
    </row>
    <row r="88" spans="1:33" ht="15" x14ac:dyDescent="0.25">
      <c r="A88" s="98" t="s">
        <v>1144</v>
      </c>
      <c r="B88" s="74">
        <v>0</v>
      </c>
      <c r="C88" s="74">
        <v>0</v>
      </c>
      <c r="D88" s="85">
        <v>0</v>
      </c>
      <c r="E88" s="85">
        <v>0</v>
      </c>
      <c r="F88" s="86">
        <v>1</v>
      </c>
      <c r="G88" s="86">
        <v>0</v>
      </c>
      <c r="H88" s="85">
        <v>0</v>
      </c>
      <c r="I88" s="85">
        <v>0</v>
      </c>
      <c r="J88" s="85">
        <v>0</v>
      </c>
      <c r="K88" s="85">
        <v>0</v>
      </c>
      <c r="L88" s="74">
        <v>0</v>
      </c>
      <c r="M88" s="74">
        <v>0</v>
      </c>
      <c r="N88" s="85">
        <v>0</v>
      </c>
      <c r="O88" s="85">
        <v>0</v>
      </c>
      <c r="P88" s="74">
        <v>0</v>
      </c>
      <c r="Q88" s="74">
        <v>0</v>
      </c>
      <c r="R88" s="74">
        <v>0</v>
      </c>
      <c r="S88" s="74">
        <v>0</v>
      </c>
      <c r="T88" s="74">
        <v>0</v>
      </c>
      <c r="U88" s="74">
        <v>0</v>
      </c>
      <c r="V88" s="74">
        <v>0</v>
      </c>
      <c r="W88" s="74">
        <v>0</v>
      </c>
      <c r="X88" s="74">
        <v>0</v>
      </c>
      <c r="Y88" s="74">
        <v>0</v>
      </c>
      <c r="Z88" s="74">
        <v>0</v>
      </c>
      <c r="AA88" s="74">
        <v>0</v>
      </c>
      <c r="AB88" s="74">
        <v>0</v>
      </c>
      <c r="AC88" s="74">
        <v>0</v>
      </c>
      <c r="AD88" s="74">
        <v>0</v>
      </c>
      <c r="AE88" s="74">
        <v>0</v>
      </c>
      <c r="AF88" s="74">
        <v>0</v>
      </c>
      <c r="AG88" s="74">
        <v>0</v>
      </c>
    </row>
    <row r="89" spans="1:33" ht="15" x14ac:dyDescent="0.25">
      <c r="A89" s="98" t="s">
        <v>1145</v>
      </c>
      <c r="B89" s="74">
        <v>0</v>
      </c>
      <c r="C89" s="74">
        <v>0</v>
      </c>
      <c r="D89" s="85">
        <v>0</v>
      </c>
      <c r="E89" s="85">
        <v>0</v>
      </c>
      <c r="F89" s="86">
        <v>0</v>
      </c>
      <c r="G89" s="86">
        <v>1</v>
      </c>
      <c r="H89" s="85">
        <v>0</v>
      </c>
      <c r="I89" s="85">
        <v>0</v>
      </c>
      <c r="J89" s="85">
        <v>0</v>
      </c>
      <c r="K89" s="85">
        <v>0</v>
      </c>
      <c r="L89" s="74">
        <v>0</v>
      </c>
      <c r="M89" s="74">
        <v>0</v>
      </c>
      <c r="N89" s="85">
        <v>0</v>
      </c>
      <c r="O89" s="85">
        <v>0</v>
      </c>
      <c r="P89" s="74">
        <v>0</v>
      </c>
      <c r="Q89" s="74">
        <v>0</v>
      </c>
      <c r="R89" s="74">
        <v>0</v>
      </c>
      <c r="S89" s="74">
        <v>0</v>
      </c>
      <c r="T89" s="74">
        <v>0</v>
      </c>
      <c r="U89" s="74">
        <v>0</v>
      </c>
      <c r="V89" s="74">
        <v>0</v>
      </c>
      <c r="W89" s="74">
        <v>0</v>
      </c>
      <c r="X89" s="74">
        <v>0</v>
      </c>
      <c r="Y89" s="74">
        <v>0</v>
      </c>
      <c r="Z89" s="74">
        <v>0</v>
      </c>
      <c r="AA89" s="74">
        <v>0</v>
      </c>
      <c r="AB89" s="74">
        <v>0</v>
      </c>
      <c r="AC89" s="74">
        <v>0</v>
      </c>
      <c r="AD89" s="74">
        <v>0</v>
      </c>
      <c r="AE89" s="74">
        <v>0</v>
      </c>
      <c r="AF89" s="74">
        <v>0</v>
      </c>
      <c r="AG89" s="74">
        <v>0</v>
      </c>
    </row>
    <row r="90" spans="1:33" ht="15" x14ac:dyDescent="0.25">
      <c r="A90" s="98" t="s">
        <v>1153</v>
      </c>
      <c r="B90" s="74">
        <v>0</v>
      </c>
      <c r="C90" s="74">
        <v>0</v>
      </c>
      <c r="D90" s="85">
        <v>0</v>
      </c>
      <c r="E90" s="85">
        <v>0</v>
      </c>
      <c r="F90" s="86">
        <v>0</v>
      </c>
      <c r="G90" s="86">
        <v>0</v>
      </c>
      <c r="H90" s="85">
        <v>0</v>
      </c>
      <c r="I90" s="85">
        <v>0</v>
      </c>
      <c r="J90" s="85">
        <v>0</v>
      </c>
      <c r="K90" s="85">
        <v>0</v>
      </c>
      <c r="L90" s="74">
        <v>0</v>
      </c>
      <c r="M90" s="74">
        <v>0</v>
      </c>
      <c r="N90" s="85">
        <v>1</v>
      </c>
      <c r="O90" s="85">
        <v>0</v>
      </c>
      <c r="P90" s="74">
        <v>0</v>
      </c>
      <c r="Q90" s="74">
        <v>0</v>
      </c>
      <c r="R90" s="74">
        <v>0</v>
      </c>
      <c r="S90" s="74">
        <v>0</v>
      </c>
      <c r="T90" s="74">
        <v>0</v>
      </c>
      <c r="U90" s="74">
        <v>0</v>
      </c>
      <c r="V90" s="74">
        <v>0</v>
      </c>
      <c r="W90" s="74">
        <v>0</v>
      </c>
      <c r="X90" s="74">
        <v>0</v>
      </c>
      <c r="Y90" s="74">
        <v>0</v>
      </c>
      <c r="Z90" s="74">
        <v>0</v>
      </c>
      <c r="AA90" s="74">
        <v>0</v>
      </c>
      <c r="AB90" s="74">
        <v>0</v>
      </c>
      <c r="AC90" s="74">
        <v>0</v>
      </c>
      <c r="AD90" s="74">
        <v>0</v>
      </c>
      <c r="AE90" s="74">
        <v>0</v>
      </c>
      <c r="AF90" s="74">
        <v>0</v>
      </c>
      <c r="AG90" s="74">
        <v>0</v>
      </c>
    </row>
    <row r="91" spans="1:33" ht="15" x14ac:dyDescent="0.25">
      <c r="A91" s="98" t="s">
        <v>1154</v>
      </c>
      <c r="B91" s="74">
        <v>0</v>
      </c>
      <c r="C91" s="74">
        <v>0</v>
      </c>
      <c r="D91" s="85">
        <v>0</v>
      </c>
      <c r="E91" s="85">
        <v>0</v>
      </c>
      <c r="F91" s="86">
        <v>0</v>
      </c>
      <c r="G91" s="86">
        <v>0</v>
      </c>
      <c r="H91" s="85">
        <v>0</v>
      </c>
      <c r="I91" s="85">
        <v>0</v>
      </c>
      <c r="J91" s="85">
        <v>0</v>
      </c>
      <c r="K91" s="85">
        <v>0</v>
      </c>
      <c r="L91" s="74">
        <v>0</v>
      </c>
      <c r="M91" s="74">
        <v>0</v>
      </c>
      <c r="N91" s="85">
        <v>0</v>
      </c>
      <c r="O91" s="85">
        <v>1</v>
      </c>
      <c r="P91" s="74">
        <v>0</v>
      </c>
      <c r="Q91" s="74">
        <v>0</v>
      </c>
      <c r="R91" s="74">
        <v>0</v>
      </c>
      <c r="S91" s="74">
        <v>0</v>
      </c>
      <c r="T91" s="74">
        <v>0</v>
      </c>
      <c r="U91" s="74">
        <v>0</v>
      </c>
      <c r="V91" s="74">
        <v>0</v>
      </c>
      <c r="W91" s="74">
        <v>0</v>
      </c>
      <c r="X91" s="74">
        <v>0</v>
      </c>
      <c r="Y91" s="74">
        <v>0</v>
      </c>
      <c r="Z91" s="74">
        <v>0</v>
      </c>
      <c r="AA91" s="74">
        <v>0</v>
      </c>
      <c r="AB91" s="74">
        <v>0</v>
      </c>
      <c r="AC91" s="74">
        <v>0</v>
      </c>
      <c r="AD91" s="74">
        <v>0</v>
      </c>
      <c r="AE91" s="74">
        <v>0</v>
      </c>
      <c r="AF91" s="74">
        <v>0</v>
      </c>
      <c r="AG91" s="74">
        <v>0</v>
      </c>
    </row>
    <row r="92" spans="1:33" ht="15" x14ac:dyDescent="0.25">
      <c r="A92" s="98" t="s">
        <v>1155</v>
      </c>
      <c r="B92" s="74">
        <v>0</v>
      </c>
      <c r="C92" s="74">
        <v>0</v>
      </c>
      <c r="D92" s="85">
        <v>0</v>
      </c>
      <c r="E92" s="85">
        <v>0</v>
      </c>
      <c r="F92" s="86">
        <v>0</v>
      </c>
      <c r="G92" s="86">
        <v>0</v>
      </c>
      <c r="H92" s="85">
        <v>0</v>
      </c>
      <c r="I92" s="85">
        <v>0</v>
      </c>
      <c r="J92" s="85">
        <v>0</v>
      </c>
      <c r="K92" s="85">
        <v>0</v>
      </c>
      <c r="L92" s="74">
        <v>0</v>
      </c>
      <c r="M92" s="74">
        <v>0</v>
      </c>
      <c r="N92" s="85">
        <v>1</v>
      </c>
      <c r="O92" s="85">
        <v>0</v>
      </c>
      <c r="P92" s="74">
        <v>0</v>
      </c>
      <c r="Q92" s="74">
        <v>0</v>
      </c>
      <c r="R92" s="74">
        <v>0</v>
      </c>
      <c r="S92" s="74">
        <v>0</v>
      </c>
      <c r="T92" s="74">
        <v>0</v>
      </c>
      <c r="U92" s="74">
        <v>0</v>
      </c>
      <c r="V92" s="74">
        <v>0</v>
      </c>
      <c r="W92" s="74">
        <v>0</v>
      </c>
      <c r="X92" s="74">
        <v>0</v>
      </c>
      <c r="Y92" s="74">
        <v>0</v>
      </c>
      <c r="Z92" s="74">
        <v>0</v>
      </c>
      <c r="AA92" s="74">
        <v>0</v>
      </c>
      <c r="AB92" s="74">
        <v>0</v>
      </c>
      <c r="AC92" s="74">
        <v>0</v>
      </c>
      <c r="AD92" s="74">
        <v>0</v>
      </c>
      <c r="AE92" s="74">
        <v>0</v>
      </c>
      <c r="AF92" s="74">
        <v>0</v>
      </c>
      <c r="AG92" s="74">
        <v>0</v>
      </c>
    </row>
    <row r="93" spans="1:33" ht="15" x14ac:dyDescent="0.25">
      <c r="A93" s="98" t="s">
        <v>1156</v>
      </c>
      <c r="B93" s="74">
        <v>0</v>
      </c>
      <c r="C93" s="74">
        <v>0</v>
      </c>
      <c r="D93" s="85">
        <v>0</v>
      </c>
      <c r="E93" s="85">
        <v>0</v>
      </c>
      <c r="F93" s="86">
        <v>0</v>
      </c>
      <c r="G93" s="86">
        <v>0</v>
      </c>
      <c r="H93" s="85">
        <v>0</v>
      </c>
      <c r="I93" s="85">
        <v>0</v>
      </c>
      <c r="J93" s="85">
        <v>0</v>
      </c>
      <c r="K93" s="85">
        <v>0</v>
      </c>
      <c r="L93" s="74">
        <v>0</v>
      </c>
      <c r="M93" s="74">
        <v>0</v>
      </c>
      <c r="N93" s="85">
        <v>0</v>
      </c>
      <c r="O93" s="85">
        <v>1</v>
      </c>
      <c r="P93" s="74">
        <v>0</v>
      </c>
      <c r="Q93" s="74">
        <v>0</v>
      </c>
      <c r="R93" s="74">
        <v>0</v>
      </c>
      <c r="S93" s="74">
        <v>0</v>
      </c>
      <c r="T93" s="74">
        <v>0</v>
      </c>
      <c r="U93" s="74">
        <v>0</v>
      </c>
      <c r="V93" s="74">
        <v>0</v>
      </c>
      <c r="W93" s="74">
        <v>0</v>
      </c>
      <c r="X93" s="74">
        <v>0</v>
      </c>
      <c r="Y93" s="74">
        <v>0</v>
      </c>
      <c r="Z93" s="74">
        <v>0</v>
      </c>
      <c r="AA93" s="74">
        <v>0</v>
      </c>
      <c r="AB93" s="74">
        <v>0</v>
      </c>
      <c r="AC93" s="74">
        <v>0</v>
      </c>
      <c r="AD93" s="74">
        <v>0</v>
      </c>
      <c r="AE93" s="74">
        <v>0</v>
      </c>
      <c r="AF93" s="74">
        <v>0</v>
      </c>
      <c r="AG93" s="74">
        <v>0</v>
      </c>
    </row>
    <row r="94" spans="1:33" ht="15" x14ac:dyDescent="0.25">
      <c r="A94" s="53" t="s">
        <v>1521</v>
      </c>
      <c r="B94" s="74">
        <v>0</v>
      </c>
      <c r="C94" s="74">
        <v>0</v>
      </c>
      <c r="D94" s="85">
        <v>0</v>
      </c>
      <c r="E94" s="85">
        <v>0</v>
      </c>
      <c r="F94" s="86">
        <v>0</v>
      </c>
      <c r="G94" s="86">
        <v>0</v>
      </c>
      <c r="H94" s="85">
        <v>0</v>
      </c>
      <c r="I94" s="85">
        <v>0</v>
      </c>
      <c r="J94" s="85">
        <v>0</v>
      </c>
      <c r="K94" s="85">
        <v>0</v>
      </c>
      <c r="L94" s="74">
        <v>0</v>
      </c>
      <c r="M94" s="74">
        <v>0</v>
      </c>
      <c r="N94" s="85">
        <v>0</v>
      </c>
      <c r="O94" s="85">
        <v>0</v>
      </c>
      <c r="P94" s="74">
        <v>0</v>
      </c>
      <c r="Q94" s="74">
        <v>0</v>
      </c>
      <c r="R94" s="74">
        <v>0</v>
      </c>
      <c r="S94" s="74">
        <v>0</v>
      </c>
      <c r="T94" s="74">
        <v>0</v>
      </c>
      <c r="U94" s="74">
        <v>0</v>
      </c>
      <c r="V94" s="74">
        <v>0</v>
      </c>
      <c r="W94" s="74">
        <v>0</v>
      </c>
      <c r="X94" s="74">
        <v>0</v>
      </c>
      <c r="Y94" s="74">
        <v>0</v>
      </c>
      <c r="Z94" s="74">
        <v>0</v>
      </c>
      <c r="AA94" s="74">
        <v>0</v>
      </c>
      <c r="AB94" s="74">
        <v>0</v>
      </c>
      <c r="AC94" s="74">
        <v>0</v>
      </c>
      <c r="AD94" s="74">
        <v>0</v>
      </c>
      <c r="AE94" s="74">
        <v>0</v>
      </c>
      <c r="AF94" s="74">
        <v>0</v>
      </c>
      <c r="AG94" s="74">
        <v>0</v>
      </c>
    </row>
    <row r="95" spans="1:33" ht="15" x14ac:dyDescent="0.25">
      <c r="A95" s="53" t="s">
        <v>1522</v>
      </c>
      <c r="B95" s="74">
        <v>0</v>
      </c>
      <c r="C95" s="74">
        <v>0</v>
      </c>
      <c r="D95" s="85">
        <v>0</v>
      </c>
      <c r="E95" s="85">
        <v>0</v>
      </c>
      <c r="F95" s="86">
        <v>0</v>
      </c>
      <c r="G95" s="86">
        <v>0</v>
      </c>
      <c r="H95" s="85">
        <v>0</v>
      </c>
      <c r="I95" s="85">
        <v>0</v>
      </c>
      <c r="J95" s="85">
        <v>0</v>
      </c>
      <c r="K95" s="85">
        <v>0</v>
      </c>
      <c r="L95" s="74">
        <v>0</v>
      </c>
      <c r="M95" s="74">
        <v>0</v>
      </c>
      <c r="N95" s="85">
        <v>0</v>
      </c>
      <c r="O95" s="85">
        <v>0</v>
      </c>
      <c r="P95" s="74">
        <v>0</v>
      </c>
      <c r="Q95" s="74">
        <v>0</v>
      </c>
      <c r="R95" s="74">
        <v>0</v>
      </c>
      <c r="S95" s="74">
        <v>0</v>
      </c>
      <c r="T95" s="74">
        <v>0</v>
      </c>
      <c r="U95" s="74">
        <v>0</v>
      </c>
      <c r="V95" s="74">
        <v>0</v>
      </c>
      <c r="W95" s="74">
        <v>0</v>
      </c>
      <c r="X95" s="74">
        <v>0</v>
      </c>
      <c r="Y95" s="74">
        <v>0</v>
      </c>
      <c r="Z95" s="74">
        <v>0</v>
      </c>
      <c r="AA95" s="74">
        <v>0</v>
      </c>
      <c r="AB95" s="74">
        <v>0</v>
      </c>
      <c r="AC95" s="74">
        <v>0</v>
      </c>
      <c r="AD95" s="74">
        <v>0</v>
      </c>
      <c r="AE95" s="74">
        <v>0</v>
      </c>
      <c r="AF95" s="74">
        <v>0</v>
      </c>
      <c r="AG95" s="74">
        <v>0</v>
      </c>
    </row>
    <row r="96" spans="1:33" ht="15" x14ac:dyDescent="0.25">
      <c r="A96" s="53" t="s">
        <v>1523</v>
      </c>
      <c r="B96" s="74">
        <v>0</v>
      </c>
      <c r="C96" s="74">
        <v>0</v>
      </c>
      <c r="D96" s="85">
        <v>0</v>
      </c>
      <c r="E96" s="85">
        <v>0</v>
      </c>
      <c r="F96" s="86">
        <v>0</v>
      </c>
      <c r="G96" s="86">
        <v>0</v>
      </c>
      <c r="H96" s="85">
        <v>0</v>
      </c>
      <c r="I96" s="85">
        <v>0</v>
      </c>
      <c r="J96" s="85">
        <v>0</v>
      </c>
      <c r="K96" s="85">
        <v>0</v>
      </c>
      <c r="L96" s="74">
        <v>0</v>
      </c>
      <c r="M96" s="74">
        <v>0</v>
      </c>
      <c r="N96" s="85">
        <v>0</v>
      </c>
      <c r="O96" s="85">
        <v>0</v>
      </c>
      <c r="P96" s="74">
        <v>0</v>
      </c>
      <c r="Q96" s="74">
        <v>0</v>
      </c>
      <c r="R96" s="74">
        <v>0</v>
      </c>
      <c r="S96" s="74">
        <v>0</v>
      </c>
      <c r="T96" s="74">
        <v>0</v>
      </c>
      <c r="U96" s="74">
        <v>0</v>
      </c>
      <c r="V96" s="74">
        <v>0</v>
      </c>
      <c r="W96" s="74">
        <v>0</v>
      </c>
      <c r="X96" s="74">
        <v>0</v>
      </c>
      <c r="Y96" s="74">
        <v>0</v>
      </c>
      <c r="Z96" s="74">
        <v>0</v>
      </c>
      <c r="AA96" s="74">
        <v>0</v>
      </c>
      <c r="AB96" s="74">
        <v>0</v>
      </c>
      <c r="AC96" s="74">
        <v>0</v>
      </c>
      <c r="AD96" s="74">
        <v>0</v>
      </c>
      <c r="AE96" s="74">
        <v>0</v>
      </c>
      <c r="AF96" s="74">
        <v>0</v>
      </c>
      <c r="AG96" s="74">
        <v>0</v>
      </c>
    </row>
    <row r="97" spans="1:33" ht="15" x14ac:dyDescent="0.25">
      <c r="A97" s="53" t="s">
        <v>1524</v>
      </c>
      <c r="B97" s="74">
        <v>0</v>
      </c>
      <c r="C97" s="74">
        <v>0</v>
      </c>
      <c r="D97" s="85">
        <v>0</v>
      </c>
      <c r="E97" s="85">
        <v>0</v>
      </c>
      <c r="F97" s="86">
        <v>0</v>
      </c>
      <c r="G97" s="86">
        <v>0</v>
      </c>
      <c r="H97" s="85">
        <v>0</v>
      </c>
      <c r="I97" s="85">
        <v>0</v>
      </c>
      <c r="J97" s="85">
        <v>0</v>
      </c>
      <c r="K97" s="85">
        <v>0</v>
      </c>
      <c r="L97" s="74">
        <v>0</v>
      </c>
      <c r="M97" s="74">
        <v>0</v>
      </c>
      <c r="N97" s="85">
        <v>0</v>
      </c>
      <c r="O97" s="85">
        <v>0</v>
      </c>
      <c r="P97" s="74">
        <v>0</v>
      </c>
      <c r="Q97" s="74">
        <v>0</v>
      </c>
      <c r="R97" s="74">
        <v>0</v>
      </c>
      <c r="S97" s="74">
        <v>0</v>
      </c>
      <c r="T97" s="74">
        <v>0</v>
      </c>
      <c r="U97" s="74">
        <v>0</v>
      </c>
      <c r="V97" s="74">
        <v>0</v>
      </c>
      <c r="W97" s="74">
        <v>0</v>
      </c>
      <c r="X97" s="74">
        <v>0</v>
      </c>
      <c r="Y97" s="74">
        <v>0</v>
      </c>
      <c r="Z97" s="74">
        <v>0</v>
      </c>
      <c r="AA97" s="74">
        <v>0</v>
      </c>
      <c r="AB97" s="74">
        <v>0</v>
      </c>
      <c r="AC97" s="74">
        <v>0</v>
      </c>
      <c r="AD97" s="74">
        <v>0</v>
      </c>
      <c r="AE97" s="74">
        <v>0</v>
      </c>
      <c r="AF97" s="74">
        <v>0</v>
      </c>
      <c r="AG97" s="74">
        <v>0</v>
      </c>
    </row>
    <row r="98" spans="1:33" ht="15" x14ac:dyDescent="0.25">
      <c r="A98" s="98" t="s">
        <v>1173</v>
      </c>
      <c r="B98" s="74">
        <v>0</v>
      </c>
      <c r="C98" s="74">
        <v>0</v>
      </c>
      <c r="D98" s="85">
        <v>0</v>
      </c>
      <c r="E98" s="85">
        <v>0</v>
      </c>
      <c r="F98" s="86">
        <v>1</v>
      </c>
      <c r="G98" s="86">
        <v>0</v>
      </c>
      <c r="H98" s="85">
        <v>0</v>
      </c>
      <c r="I98" s="85">
        <v>0</v>
      </c>
      <c r="J98" s="85">
        <v>0</v>
      </c>
      <c r="K98" s="85">
        <v>0</v>
      </c>
      <c r="L98" s="74">
        <v>0</v>
      </c>
      <c r="M98" s="74">
        <v>0</v>
      </c>
      <c r="N98" s="85">
        <v>0</v>
      </c>
      <c r="O98" s="85">
        <v>0</v>
      </c>
      <c r="P98" s="74">
        <v>0</v>
      </c>
      <c r="Q98" s="74">
        <v>0</v>
      </c>
      <c r="R98" s="74">
        <v>0</v>
      </c>
      <c r="S98" s="74">
        <v>0</v>
      </c>
      <c r="T98" s="74">
        <v>0</v>
      </c>
      <c r="U98" s="74">
        <v>0</v>
      </c>
      <c r="V98" s="74">
        <v>0</v>
      </c>
      <c r="W98" s="74">
        <v>0</v>
      </c>
      <c r="X98" s="74">
        <v>0</v>
      </c>
      <c r="Y98" s="74">
        <v>0</v>
      </c>
      <c r="Z98" s="74">
        <v>0</v>
      </c>
      <c r="AA98" s="74">
        <v>0</v>
      </c>
      <c r="AB98" s="74">
        <v>0</v>
      </c>
      <c r="AC98" s="74">
        <v>0</v>
      </c>
      <c r="AD98" s="74">
        <v>0</v>
      </c>
      <c r="AE98" s="74">
        <v>0</v>
      </c>
      <c r="AF98" s="74">
        <v>0</v>
      </c>
      <c r="AG98" s="74">
        <v>0</v>
      </c>
    </row>
    <row r="99" spans="1:33" ht="15" x14ac:dyDescent="0.25">
      <c r="A99" s="98" t="s">
        <v>1173</v>
      </c>
      <c r="B99" s="74">
        <v>0</v>
      </c>
      <c r="C99" s="74">
        <v>0</v>
      </c>
      <c r="D99" s="85">
        <v>0</v>
      </c>
      <c r="E99" s="85">
        <v>0</v>
      </c>
      <c r="F99" s="86">
        <v>0</v>
      </c>
      <c r="G99" s="86">
        <v>1</v>
      </c>
      <c r="H99" s="85">
        <v>0</v>
      </c>
      <c r="I99" s="85">
        <v>0</v>
      </c>
      <c r="J99" s="85">
        <v>0</v>
      </c>
      <c r="K99" s="85">
        <v>0</v>
      </c>
      <c r="L99" s="74">
        <v>0</v>
      </c>
      <c r="M99" s="74">
        <v>0</v>
      </c>
      <c r="N99" s="85">
        <v>0</v>
      </c>
      <c r="O99" s="85">
        <v>0</v>
      </c>
      <c r="P99" s="74">
        <v>0</v>
      </c>
      <c r="Q99" s="74">
        <v>0</v>
      </c>
      <c r="R99" s="74">
        <v>0</v>
      </c>
      <c r="S99" s="74">
        <v>0</v>
      </c>
      <c r="T99" s="74">
        <v>0</v>
      </c>
      <c r="U99" s="74">
        <v>0</v>
      </c>
      <c r="V99" s="74">
        <v>0</v>
      </c>
      <c r="W99" s="74">
        <v>0</v>
      </c>
      <c r="X99" s="74">
        <v>0</v>
      </c>
      <c r="Y99" s="74">
        <v>0</v>
      </c>
      <c r="Z99" s="74">
        <v>0</v>
      </c>
      <c r="AA99" s="74">
        <v>0</v>
      </c>
      <c r="AB99" s="74">
        <v>0</v>
      </c>
      <c r="AC99" s="74">
        <v>0</v>
      </c>
      <c r="AD99" s="74">
        <v>0</v>
      </c>
      <c r="AE99" s="74">
        <v>0</v>
      </c>
      <c r="AF99" s="74">
        <v>0</v>
      </c>
      <c r="AG99" s="74">
        <v>0</v>
      </c>
    </row>
    <row r="100" spans="1:33" ht="15" x14ac:dyDescent="0.25">
      <c r="A100" s="98" t="s">
        <v>660</v>
      </c>
      <c r="B100" s="74">
        <v>0</v>
      </c>
      <c r="C100" s="74">
        <v>0</v>
      </c>
      <c r="D100" s="85">
        <v>0</v>
      </c>
      <c r="E100" s="85">
        <v>0</v>
      </c>
      <c r="F100" s="86">
        <v>1</v>
      </c>
      <c r="G100" s="86">
        <v>0</v>
      </c>
      <c r="H100" s="85">
        <v>0</v>
      </c>
      <c r="I100" s="85">
        <v>0</v>
      </c>
      <c r="J100" s="85">
        <v>0</v>
      </c>
      <c r="K100" s="85">
        <v>0</v>
      </c>
      <c r="L100" s="74">
        <v>0</v>
      </c>
      <c r="M100" s="74">
        <v>0</v>
      </c>
      <c r="N100" s="85">
        <v>0</v>
      </c>
      <c r="O100" s="85">
        <v>0</v>
      </c>
      <c r="P100" s="74">
        <v>0</v>
      </c>
      <c r="Q100" s="74">
        <v>0</v>
      </c>
      <c r="R100" s="74">
        <v>0</v>
      </c>
      <c r="S100" s="74">
        <v>0</v>
      </c>
      <c r="T100" s="74">
        <v>0</v>
      </c>
      <c r="U100" s="74">
        <v>0</v>
      </c>
      <c r="V100" s="74">
        <v>0</v>
      </c>
      <c r="W100" s="74">
        <v>0</v>
      </c>
      <c r="X100" s="74">
        <v>0</v>
      </c>
      <c r="Y100" s="74">
        <v>0</v>
      </c>
      <c r="Z100" s="74">
        <v>0</v>
      </c>
      <c r="AA100" s="74">
        <v>0</v>
      </c>
      <c r="AB100" s="74">
        <v>0</v>
      </c>
      <c r="AC100" s="74">
        <v>0</v>
      </c>
      <c r="AD100" s="74">
        <v>0</v>
      </c>
      <c r="AE100" s="74">
        <v>0</v>
      </c>
      <c r="AF100" s="74">
        <v>0</v>
      </c>
      <c r="AG100" s="74">
        <v>0</v>
      </c>
    </row>
    <row r="101" spans="1:33" ht="15" x14ac:dyDescent="0.25">
      <c r="A101" s="98" t="s">
        <v>661</v>
      </c>
      <c r="B101" s="74">
        <v>0</v>
      </c>
      <c r="C101" s="74">
        <v>0</v>
      </c>
      <c r="D101" s="85">
        <v>0</v>
      </c>
      <c r="E101" s="85">
        <v>0</v>
      </c>
      <c r="F101" s="86">
        <v>0</v>
      </c>
      <c r="G101" s="86">
        <v>1</v>
      </c>
      <c r="H101" s="85">
        <v>0</v>
      </c>
      <c r="I101" s="85">
        <v>0</v>
      </c>
      <c r="J101" s="85">
        <v>0</v>
      </c>
      <c r="K101" s="85">
        <v>0</v>
      </c>
      <c r="L101" s="74">
        <v>0</v>
      </c>
      <c r="M101" s="74">
        <v>0</v>
      </c>
      <c r="N101" s="85">
        <v>0</v>
      </c>
      <c r="O101" s="85">
        <v>0</v>
      </c>
      <c r="P101" s="74">
        <v>0</v>
      </c>
      <c r="Q101" s="74">
        <v>0</v>
      </c>
      <c r="R101" s="74">
        <v>0</v>
      </c>
      <c r="S101" s="74">
        <v>0</v>
      </c>
      <c r="T101" s="74">
        <v>0</v>
      </c>
      <c r="U101" s="74">
        <v>0</v>
      </c>
      <c r="V101" s="74">
        <v>0</v>
      </c>
      <c r="W101" s="74">
        <v>0</v>
      </c>
      <c r="X101" s="74">
        <v>0</v>
      </c>
      <c r="Y101" s="74">
        <v>0</v>
      </c>
      <c r="Z101" s="74">
        <v>0</v>
      </c>
      <c r="AA101" s="74">
        <v>0</v>
      </c>
      <c r="AB101" s="74">
        <v>0</v>
      </c>
      <c r="AC101" s="74">
        <v>0</v>
      </c>
      <c r="AD101" s="74">
        <v>0</v>
      </c>
      <c r="AE101" s="74">
        <v>0</v>
      </c>
      <c r="AF101" s="74">
        <v>0</v>
      </c>
      <c r="AG101" s="74">
        <v>0</v>
      </c>
    </row>
    <row r="102" spans="1:33" ht="15" x14ac:dyDescent="0.25">
      <c r="A102" s="98" t="s">
        <v>1157</v>
      </c>
      <c r="B102" s="74">
        <v>0</v>
      </c>
      <c r="C102" s="74">
        <v>0</v>
      </c>
      <c r="D102" s="85">
        <v>0</v>
      </c>
      <c r="E102" s="85">
        <v>0</v>
      </c>
      <c r="F102" s="86">
        <v>1</v>
      </c>
      <c r="G102" s="86">
        <v>0</v>
      </c>
      <c r="H102" s="85">
        <v>0</v>
      </c>
      <c r="I102" s="85">
        <v>0</v>
      </c>
      <c r="J102" s="85">
        <v>0</v>
      </c>
      <c r="K102" s="85">
        <v>0</v>
      </c>
      <c r="L102" s="74">
        <v>0</v>
      </c>
      <c r="M102" s="74">
        <v>0</v>
      </c>
      <c r="N102" s="85">
        <v>0</v>
      </c>
      <c r="O102" s="85">
        <v>0</v>
      </c>
      <c r="P102" s="74">
        <v>0</v>
      </c>
      <c r="Q102" s="74">
        <v>0</v>
      </c>
      <c r="R102" s="74">
        <v>0</v>
      </c>
      <c r="S102" s="74">
        <v>0</v>
      </c>
      <c r="T102" s="74">
        <v>0</v>
      </c>
      <c r="U102" s="74">
        <v>0</v>
      </c>
      <c r="V102" s="74">
        <v>0</v>
      </c>
      <c r="W102" s="74">
        <v>0</v>
      </c>
      <c r="X102" s="74">
        <v>0</v>
      </c>
      <c r="Y102" s="74">
        <v>0</v>
      </c>
      <c r="Z102" s="74">
        <v>0</v>
      </c>
      <c r="AA102" s="74">
        <v>0</v>
      </c>
      <c r="AB102" s="74">
        <v>0</v>
      </c>
      <c r="AC102" s="74">
        <v>0</v>
      </c>
      <c r="AD102" s="74">
        <v>0</v>
      </c>
      <c r="AE102" s="74">
        <v>0</v>
      </c>
      <c r="AF102" s="74">
        <v>0</v>
      </c>
      <c r="AG102" s="74">
        <v>0</v>
      </c>
    </row>
    <row r="103" spans="1:33" ht="15" x14ac:dyDescent="0.25">
      <c r="A103" s="98" t="s">
        <v>1158</v>
      </c>
      <c r="B103" s="74">
        <v>0</v>
      </c>
      <c r="C103" s="74">
        <v>0</v>
      </c>
      <c r="D103" s="85">
        <v>0</v>
      </c>
      <c r="E103" s="85">
        <v>0</v>
      </c>
      <c r="F103" s="86">
        <v>0</v>
      </c>
      <c r="G103" s="86">
        <v>1</v>
      </c>
      <c r="H103" s="85">
        <v>0</v>
      </c>
      <c r="I103" s="85">
        <v>0</v>
      </c>
      <c r="J103" s="85">
        <v>0</v>
      </c>
      <c r="K103" s="85">
        <v>0</v>
      </c>
      <c r="L103" s="74">
        <v>0</v>
      </c>
      <c r="M103" s="74">
        <v>0</v>
      </c>
      <c r="N103" s="85">
        <v>0</v>
      </c>
      <c r="O103" s="85">
        <v>0</v>
      </c>
      <c r="P103" s="74">
        <v>0</v>
      </c>
      <c r="Q103" s="74">
        <v>0</v>
      </c>
      <c r="R103" s="74">
        <v>0</v>
      </c>
      <c r="S103" s="74">
        <v>0</v>
      </c>
      <c r="T103" s="74">
        <v>0</v>
      </c>
      <c r="U103" s="74">
        <v>0</v>
      </c>
      <c r="V103" s="74">
        <v>0</v>
      </c>
      <c r="W103" s="74">
        <v>0</v>
      </c>
      <c r="X103" s="74">
        <v>0</v>
      </c>
      <c r="Y103" s="74">
        <v>0</v>
      </c>
      <c r="Z103" s="74">
        <v>0</v>
      </c>
      <c r="AA103" s="74">
        <v>0</v>
      </c>
      <c r="AB103" s="74">
        <v>0</v>
      </c>
      <c r="AC103" s="74">
        <v>0</v>
      </c>
      <c r="AD103" s="74">
        <v>0</v>
      </c>
      <c r="AE103" s="74">
        <v>0</v>
      </c>
      <c r="AF103" s="74">
        <v>0</v>
      </c>
      <c r="AG103" s="74">
        <v>0</v>
      </c>
    </row>
    <row r="104" spans="1:33" ht="15" x14ac:dyDescent="0.25">
      <c r="A104" s="98" t="s">
        <v>1159</v>
      </c>
      <c r="B104" s="74">
        <v>0</v>
      </c>
      <c r="C104" s="74">
        <v>0</v>
      </c>
      <c r="D104" s="85">
        <v>0</v>
      </c>
      <c r="E104" s="85">
        <v>0</v>
      </c>
      <c r="F104" s="86">
        <v>1</v>
      </c>
      <c r="G104" s="86">
        <v>0</v>
      </c>
      <c r="H104" s="85">
        <v>0</v>
      </c>
      <c r="I104" s="85">
        <v>0</v>
      </c>
      <c r="J104" s="85">
        <v>0</v>
      </c>
      <c r="K104" s="85">
        <v>0</v>
      </c>
      <c r="L104" s="74">
        <v>0</v>
      </c>
      <c r="M104" s="74">
        <v>0</v>
      </c>
      <c r="N104" s="85">
        <v>0</v>
      </c>
      <c r="O104" s="85">
        <v>0</v>
      </c>
      <c r="P104" s="74">
        <v>0</v>
      </c>
      <c r="Q104" s="74">
        <v>0</v>
      </c>
      <c r="R104" s="74">
        <v>0</v>
      </c>
      <c r="S104" s="74">
        <v>0</v>
      </c>
      <c r="T104" s="74">
        <v>0</v>
      </c>
      <c r="U104" s="74">
        <v>0</v>
      </c>
      <c r="V104" s="74">
        <v>0</v>
      </c>
      <c r="W104" s="74">
        <v>0</v>
      </c>
      <c r="X104" s="74">
        <v>0</v>
      </c>
      <c r="Y104" s="74">
        <v>0</v>
      </c>
      <c r="Z104" s="74">
        <v>0</v>
      </c>
      <c r="AA104" s="74">
        <v>0</v>
      </c>
      <c r="AB104" s="74">
        <v>0</v>
      </c>
      <c r="AC104" s="74">
        <v>0</v>
      </c>
      <c r="AD104" s="74">
        <v>0</v>
      </c>
      <c r="AE104" s="74">
        <v>0</v>
      </c>
      <c r="AF104" s="74">
        <v>0</v>
      </c>
      <c r="AG104" s="74">
        <v>0</v>
      </c>
    </row>
    <row r="105" spans="1:33" ht="15" x14ac:dyDescent="0.25">
      <c r="A105" s="98" t="s">
        <v>1160</v>
      </c>
      <c r="B105" s="74">
        <v>0</v>
      </c>
      <c r="C105" s="74">
        <v>0</v>
      </c>
      <c r="D105" s="85">
        <v>0</v>
      </c>
      <c r="E105" s="85">
        <v>0</v>
      </c>
      <c r="F105" s="86">
        <v>0</v>
      </c>
      <c r="G105" s="86">
        <v>1</v>
      </c>
      <c r="H105" s="85">
        <v>0</v>
      </c>
      <c r="I105" s="85">
        <v>0</v>
      </c>
      <c r="J105" s="85">
        <v>0</v>
      </c>
      <c r="K105" s="85">
        <v>0</v>
      </c>
      <c r="L105" s="74">
        <v>0</v>
      </c>
      <c r="M105" s="74">
        <v>0</v>
      </c>
      <c r="N105" s="85">
        <v>0</v>
      </c>
      <c r="O105" s="85">
        <v>0</v>
      </c>
      <c r="P105" s="74">
        <v>0</v>
      </c>
      <c r="Q105" s="74">
        <v>0</v>
      </c>
      <c r="R105" s="74">
        <v>0</v>
      </c>
      <c r="S105" s="74">
        <v>0</v>
      </c>
      <c r="T105" s="74">
        <v>0</v>
      </c>
      <c r="U105" s="74">
        <v>0</v>
      </c>
      <c r="V105" s="74">
        <v>0</v>
      </c>
      <c r="W105" s="74">
        <v>0</v>
      </c>
      <c r="X105" s="74">
        <v>0</v>
      </c>
      <c r="Y105" s="74">
        <v>0</v>
      </c>
      <c r="Z105" s="74">
        <v>0</v>
      </c>
      <c r="AA105" s="74">
        <v>0</v>
      </c>
      <c r="AB105" s="74">
        <v>0</v>
      </c>
      <c r="AC105" s="74">
        <v>0</v>
      </c>
      <c r="AD105" s="74">
        <v>0</v>
      </c>
      <c r="AE105" s="74">
        <v>0</v>
      </c>
      <c r="AF105" s="74">
        <v>0</v>
      </c>
      <c r="AG105" s="74">
        <v>0</v>
      </c>
    </row>
    <row r="106" spans="1:33" ht="15" x14ac:dyDescent="0.25">
      <c r="A106" s="98" t="s">
        <v>1433</v>
      </c>
      <c r="B106" s="74">
        <v>0</v>
      </c>
      <c r="C106" s="74">
        <v>0</v>
      </c>
      <c r="D106" s="85">
        <v>0</v>
      </c>
      <c r="E106" s="85">
        <v>0</v>
      </c>
      <c r="F106" s="86">
        <v>1</v>
      </c>
      <c r="G106" s="86">
        <v>0</v>
      </c>
      <c r="H106" s="85">
        <v>0</v>
      </c>
      <c r="I106" s="85">
        <v>0</v>
      </c>
      <c r="J106" s="85">
        <v>0</v>
      </c>
      <c r="K106" s="85">
        <v>0</v>
      </c>
      <c r="L106" s="74">
        <v>0</v>
      </c>
      <c r="M106" s="74">
        <v>0</v>
      </c>
      <c r="N106" s="85">
        <v>0</v>
      </c>
      <c r="O106" s="85">
        <v>0</v>
      </c>
      <c r="P106" s="74">
        <v>0</v>
      </c>
      <c r="Q106" s="74">
        <v>0</v>
      </c>
      <c r="R106" s="74">
        <v>0</v>
      </c>
      <c r="S106" s="74">
        <v>0</v>
      </c>
      <c r="T106" s="74">
        <v>0</v>
      </c>
      <c r="U106" s="74">
        <v>0</v>
      </c>
      <c r="V106" s="74">
        <v>0</v>
      </c>
      <c r="W106" s="74">
        <v>0</v>
      </c>
      <c r="X106" s="74">
        <v>0</v>
      </c>
      <c r="Y106" s="74">
        <v>0</v>
      </c>
      <c r="Z106" s="74">
        <v>0</v>
      </c>
      <c r="AA106" s="74">
        <v>0</v>
      </c>
      <c r="AB106" s="74">
        <v>0</v>
      </c>
      <c r="AC106" s="74">
        <v>0</v>
      </c>
      <c r="AD106" s="74">
        <v>0</v>
      </c>
      <c r="AE106" s="74">
        <v>0</v>
      </c>
      <c r="AF106" s="74">
        <v>0</v>
      </c>
      <c r="AG106" s="74">
        <v>0</v>
      </c>
    </row>
    <row r="107" spans="1:33" ht="15" x14ac:dyDescent="0.25">
      <c r="A107" s="98" t="s">
        <v>1434</v>
      </c>
      <c r="B107" s="74">
        <v>0</v>
      </c>
      <c r="C107" s="74">
        <v>0</v>
      </c>
      <c r="D107" s="85">
        <v>0</v>
      </c>
      <c r="E107" s="85">
        <v>0</v>
      </c>
      <c r="F107" s="86">
        <v>0</v>
      </c>
      <c r="G107" s="86">
        <v>1</v>
      </c>
      <c r="H107" s="85">
        <v>0</v>
      </c>
      <c r="I107" s="85">
        <v>0</v>
      </c>
      <c r="J107" s="85">
        <v>0</v>
      </c>
      <c r="K107" s="85">
        <v>0</v>
      </c>
      <c r="L107" s="74">
        <v>0</v>
      </c>
      <c r="M107" s="74">
        <v>0</v>
      </c>
      <c r="N107" s="85">
        <v>0</v>
      </c>
      <c r="O107" s="85">
        <v>0</v>
      </c>
      <c r="P107" s="74">
        <v>0</v>
      </c>
      <c r="Q107" s="74">
        <v>0</v>
      </c>
      <c r="R107" s="74">
        <v>0</v>
      </c>
      <c r="S107" s="74">
        <v>0</v>
      </c>
      <c r="T107" s="74">
        <v>0</v>
      </c>
      <c r="U107" s="74">
        <v>0</v>
      </c>
      <c r="V107" s="74">
        <v>0</v>
      </c>
      <c r="W107" s="74">
        <v>0</v>
      </c>
      <c r="X107" s="74">
        <v>0</v>
      </c>
      <c r="Y107" s="74">
        <v>0</v>
      </c>
      <c r="Z107" s="74">
        <v>0</v>
      </c>
      <c r="AA107" s="74">
        <v>0</v>
      </c>
      <c r="AB107" s="74">
        <v>0</v>
      </c>
      <c r="AC107" s="74">
        <v>0</v>
      </c>
      <c r="AD107" s="74">
        <v>0</v>
      </c>
      <c r="AE107" s="74">
        <v>0</v>
      </c>
      <c r="AF107" s="74">
        <v>0</v>
      </c>
      <c r="AG107" s="74">
        <v>0</v>
      </c>
    </row>
    <row r="108" spans="1:33" ht="15" x14ac:dyDescent="0.25">
      <c r="A108" s="98" t="s">
        <v>1174</v>
      </c>
      <c r="B108" s="74">
        <v>0</v>
      </c>
      <c r="C108" s="74">
        <v>0</v>
      </c>
      <c r="D108" s="85">
        <v>0</v>
      </c>
      <c r="E108" s="85">
        <v>0</v>
      </c>
      <c r="F108" s="86">
        <v>0</v>
      </c>
      <c r="G108" s="86">
        <v>0</v>
      </c>
      <c r="H108" s="85">
        <v>0</v>
      </c>
      <c r="I108" s="85">
        <v>0</v>
      </c>
      <c r="J108" s="85">
        <v>0</v>
      </c>
      <c r="K108" s="85">
        <v>0</v>
      </c>
      <c r="L108" s="74">
        <v>0</v>
      </c>
      <c r="M108" s="74">
        <v>0</v>
      </c>
      <c r="N108" s="85">
        <v>1</v>
      </c>
      <c r="O108" s="85">
        <v>0</v>
      </c>
      <c r="P108" s="74">
        <v>0</v>
      </c>
      <c r="Q108" s="74">
        <v>0</v>
      </c>
      <c r="R108" s="74">
        <v>0</v>
      </c>
      <c r="S108" s="74">
        <v>0</v>
      </c>
      <c r="T108" s="74">
        <v>0</v>
      </c>
      <c r="U108" s="74">
        <v>0</v>
      </c>
      <c r="V108" s="74">
        <v>0</v>
      </c>
      <c r="W108" s="74">
        <v>0</v>
      </c>
      <c r="X108" s="74">
        <v>0</v>
      </c>
      <c r="Y108" s="74">
        <v>0</v>
      </c>
      <c r="Z108" s="74">
        <v>0</v>
      </c>
      <c r="AA108" s="74">
        <v>0</v>
      </c>
      <c r="AB108" s="74">
        <v>0</v>
      </c>
      <c r="AC108" s="74">
        <v>0</v>
      </c>
      <c r="AD108" s="74">
        <v>0</v>
      </c>
      <c r="AE108" s="74">
        <v>0</v>
      </c>
      <c r="AF108" s="74">
        <v>0</v>
      </c>
      <c r="AG108" s="74">
        <v>0</v>
      </c>
    </row>
    <row r="109" spans="1:33" ht="15" x14ac:dyDescent="0.25">
      <c r="A109" s="98" t="s">
        <v>1175</v>
      </c>
      <c r="B109" s="74">
        <v>0</v>
      </c>
      <c r="C109" s="74">
        <v>0</v>
      </c>
      <c r="D109" s="85">
        <v>0</v>
      </c>
      <c r="E109" s="85">
        <v>0</v>
      </c>
      <c r="F109" s="86">
        <v>0</v>
      </c>
      <c r="G109" s="86">
        <v>0</v>
      </c>
      <c r="H109" s="85">
        <v>0</v>
      </c>
      <c r="I109" s="85">
        <v>0</v>
      </c>
      <c r="J109" s="85">
        <v>0</v>
      </c>
      <c r="K109" s="85">
        <v>0</v>
      </c>
      <c r="L109" s="74">
        <v>0</v>
      </c>
      <c r="M109" s="74">
        <v>0</v>
      </c>
      <c r="N109" s="85">
        <v>0</v>
      </c>
      <c r="O109" s="85">
        <v>1</v>
      </c>
      <c r="P109" s="74">
        <v>0</v>
      </c>
      <c r="Q109" s="74">
        <v>0</v>
      </c>
      <c r="R109" s="74">
        <v>0</v>
      </c>
      <c r="S109" s="74">
        <v>0</v>
      </c>
      <c r="T109" s="74">
        <v>0</v>
      </c>
      <c r="U109" s="74">
        <v>0</v>
      </c>
      <c r="V109" s="74">
        <v>0</v>
      </c>
      <c r="W109" s="74">
        <v>0</v>
      </c>
      <c r="X109" s="74">
        <v>0</v>
      </c>
      <c r="Y109" s="74">
        <v>0</v>
      </c>
      <c r="Z109" s="74">
        <v>0</v>
      </c>
      <c r="AA109" s="74">
        <v>0</v>
      </c>
      <c r="AB109" s="74">
        <v>0</v>
      </c>
      <c r="AC109" s="74">
        <v>0</v>
      </c>
      <c r="AD109" s="74">
        <v>0</v>
      </c>
      <c r="AE109" s="74">
        <v>0</v>
      </c>
      <c r="AF109" s="74">
        <v>0</v>
      </c>
      <c r="AG109" s="74">
        <v>0</v>
      </c>
    </row>
    <row r="110" spans="1:33" ht="15" x14ac:dyDescent="0.25">
      <c r="A110" s="53" t="s">
        <v>1525</v>
      </c>
      <c r="B110" s="74">
        <v>0</v>
      </c>
      <c r="C110" s="74">
        <v>0</v>
      </c>
      <c r="D110" s="85">
        <v>0</v>
      </c>
      <c r="E110" s="85">
        <v>0</v>
      </c>
      <c r="F110" s="86">
        <v>0</v>
      </c>
      <c r="G110" s="86">
        <v>0</v>
      </c>
      <c r="H110" s="85">
        <v>0</v>
      </c>
      <c r="I110" s="85">
        <v>0</v>
      </c>
      <c r="J110" s="85">
        <v>0</v>
      </c>
      <c r="K110" s="85">
        <v>0</v>
      </c>
      <c r="L110" s="74">
        <v>0</v>
      </c>
      <c r="M110" s="74">
        <v>0</v>
      </c>
      <c r="N110" s="85">
        <v>0</v>
      </c>
      <c r="O110" s="85">
        <v>0</v>
      </c>
      <c r="P110" s="74">
        <v>0</v>
      </c>
      <c r="Q110" s="74">
        <v>0</v>
      </c>
      <c r="R110" s="74">
        <v>0</v>
      </c>
      <c r="S110" s="74">
        <v>0</v>
      </c>
      <c r="T110" s="74">
        <v>0</v>
      </c>
      <c r="U110" s="74">
        <v>0</v>
      </c>
      <c r="V110" s="74">
        <v>0</v>
      </c>
      <c r="W110" s="74">
        <v>0</v>
      </c>
      <c r="X110" s="74">
        <v>0</v>
      </c>
      <c r="Y110" s="74">
        <v>0</v>
      </c>
      <c r="Z110" s="74">
        <v>0</v>
      </c>
      <c r="AA110" s="74">
        <v>0</v>
      </c>
      <c r="AB110" s="74">
        <v>0</v>
      </c>
      <c r="AC110" s="74">
        <v>0</v>
      </c>
      <c r="AD110" s="74">
        <v>0</v>
      </c>
      <c r="AE110" s="74">
        <v>0</v>
      </c>
      <c r="AF110" s="74">
        <v>0</v>
      </c>
      <c r="AG110" s="74">
        <v>0</v>
      </c>
    </row>
    <row r="111" spans="1:33" ht="15" x14ac:dyDescent="0.25">
      <c r="A111" s="53" t="s">
        <v>1526</v>
      </c>
      <c r="B111" s="74">
        <v>0</v>
      </c>
      <c r="C111" s="74">
        <v>0</v>
      </c>
      <c r="D111" s="85">
        <v>0</v>
      </c>
      <c r="E111" s="85">
        <v>0</v>
      </c>
      <c r="F111" s="86">
        <v>0</v>
      </c>
      <c r="G111" s="86">
        <v>0</v>
      </c>
      <c r="H111" s="85">
        <v>0</v>
      </c>
      <c r="I111" s="85">
        <v>0</v>
      </c>
      <c r="J111" s="85">
        <v>0</v>
      </c>
      <c r="K111" s="85">
        <v>0</v>
      </c>
      <c r="L111" s="74">
        <v>0</v>
      </c>
      <c r="M111" s="74">
        <v>0</v>
      </c>
      <c r="N111" s="85">
        <v>0</v>
      </c>
      <c r="O111" s="85">
        <v>0</v>
      </c>
      <c r="P111" s="74">
        <v>0</v>
      </c>
      <c r="Q111" s="74">
        <v>0</v>
      </c>
      <c r="R111" s="74">
        <v>0</v>
      </c>
      <c r="S111" s="74">
        <v>0</v>
      </c>
      <c r="T111" s="74">
        <v>0</v>
      </c>
      <c r="U111" s="74">
        <v>0</v>
      </c>
      <c r="V111" s="74">
        <v>0</v>
      </c>
      <c r="W111" s="74">
        <v>0</v>
      </c>
      <c r="X111" s="74">
        <v>0</v>
      </c>
      <c r="Y111" s="74">
        <v>0</v>
      </c>
      <c r="Z111" s="74">
        <v>0</v>
      </c>
      <c r="AA111" s="74">
        <v>0</v>
      </c>
      <c r="AB111" s="74">
        <v>0</v>
      </c>
      <c r="AC111" s="74">
        <v>0</v>
      </c>
      <c r="AD111" s="74">
        <v>0</v>
      </c>
      <c r="AE111" s="74">
        <v>0</v>
      </c>
      <c r="AF111" s="74">
        <v>0</v>
      </c>
      <c r="AG111" s="74">
        <v>0</v>
      </c>
    </row>
    <row r="112" spans="1:33" ht="15" x14ac:dyDescent="0.25">
      <c r="A112" s="53" t="s">
        <v>1437</v>
      </c>
      <c r="B112" s="74">
        <v>0</v>
      </c>
      <c r="C112" s="74">
        <v>0</v>
      </c>
      <c r="D112" s="85">
        <v>0</v>
      </c>
      <c r="E112" s="85">
        <v>0</v>
      </c>
      <c r="F112" s="86">
        <v>0</v>
      </c>
      <c r="G112" s="86">
        <v>0</v>
      </c>
      <c r="H112" s="85">
        <v>0</v>
      </c>
      <c r="I112" s="85">
        <v>0</v>
      </c>
      <c r="J112" s="85">
        <v>0</v>
      </c>
      <c r="K112" s="85">
        <v>0</v>
      </c>
      <c r="L112" s="74">
        <v>0</v>
      </c>
      <c r="M112" s="74">
        <v>0</v>
      </c>
      <c r="N112" s="85">
        <v>0</v>
      </c>
      <c r="O112" s="85">
        <v>0</v>
      </c>
      <c r="P112" s="74">
        <v>0</v>
      </c>
      <c r="Q112" s="74">
        <v>0</v>
      </c>
      <c r="R112" s="74">
        <v>0</v>
      </c>
      <c r="S112" s="74">
        <v>0</v>
      </c>
      <c r="T112" s="74">
        <v>0</v>
      </c>
      <c r="U112" s="74">
        <v>0</v>
      </c>
      <c r="V112" s="74">
        <v>0</v>
      </c>
      <c r="W112" s="74">
        <v>0</v>
      </c>
      <c r="X112" s="74">
        <v>0</v>
      </c>
      <c r="Y112" s="74">
        <v>0</v>
      </c>
      <c r="Z112" s="74">
        <v>0</v>
      </c>
      <c r="AA112" s="74">
        <v>0</v>
      </c>
      <c r="AB112" s="74">
        <v>0</v>
      </c>
      <c r="AC112" s="74">
        <v>0</v>
      </c>
      <c r="AD112" s="74">
        <v>0</v>
      </c>
      <c r="AE112" s="74">
        <v>0</v>
      </c>
      <c r="AF112" s="74">
        <v>0</v>
      </c>
      <c r="AG112" s="74">
        <v>0</v>
      </c>
    </row>
    <row r="113" spans="1:33" ht="15" x14ac:dyDescent="0.25">
      <c r="A113" s="53" t="s">
        <v>1070</v>
      </c>
      <c r="B113" s="74">
        <v>0</v>
      </c>
      <c r="C113" s="74">
        <v>0</v>
      </c>
      <c r="D113" s="85">
        <v>0</v>
      </c>
      <c r="E113" s="85">
        <v>0</v>
      </c>
      <c r="F113" s="86">
        <v>0</v>
      </c>
      <c r="G113" s="86">
        <v>0</v>
      </c>
      <c r="H113" s="85">
        <v>0</v>
      </c>
      <c r="I113" s="85">
        <v>0</v>
      </c>
      <c r="J113" s="85">
        <v>0</v>
      </c>
      <c r="K113" s="85">
        <v>0</v>
      </c>
      <c r="L113" s="74">
        <v>0</v>
      </c>
      <c r="M113" s="74">
        <v>0</v>
      </c>
      <c r="N113" s="85">
        <v>0</v>
      </c>
      <c r="O113" s="85">
        <v>0</v>
      </c>
      <c r="P113" s="74">
        <v>0</v>
      </c>
      <c r="Q113" s="74">
        <v>0</v>
      </c>
      <c r="R113" s="74">
        <v>0</v>
      </c>
      <c r="S113" s="74">
        <v>0</v>
      </c>
      <c r="T113" s="74">
        <v>0</v>
      </c>
      <c r="U113" s="74">
        <v>0</v>
      </c>
      <c r="V113" s="74">
        <v>0</v>
      </c>
      <c r="W113" s="74">
        <v>0</v>
      </c>
      <c r="X113" s="74">
        <v>0</v>
      </c>
      <c r="Y113" s="74">
        <v>0</v>
      </c>
      <c r="Z113" s="74">
        <v>0</v>
      </c>
      <c r="AA113" s="74">
        <v>0</v>
      </c>
      <c r="AB113" s="74">
        <v>0</v>
      </c>
      <c r="AC113" s="74">
        <v>0</v>
      </c>
      <c r="AD113" s="74">
        <v>0</v>
      </c>
      <c r="AE113" s="74">
        <v>0</v>
      </c>
      <c r="AF113" s="74">
        <v>0</v>
      </c>
      <c r="AG113" s="74">
        <v>0</v>
      </c>
    </row>
    <row r="114" spans="1:33" x14ac:dyDescent="0.2">
      <c r="A114" s="53" t="s">
        <v>176</v>
      </c>
      <c r="B114" s="74">
        <v>0</v>
      </c>
      <c r="C114" s="74">
        <v>0</v>
      </c>
      <c r="D114" s="74">
        <v>0</v>
      </c>
      <c r="E114" s="74">
        <v>0</v>
      </c>
      <c r="F114" s="74">
        <v>0</v>
      </c>
      <c r="G114" s="74">
        <v>0</v>
      </c>
      <c r="H114" s="74">
        <v>0</v>
      </c>
      <c r="I114" s="74">
        <v>0</v>
      </c>
      <c r="J114" s="74">
        <v>0</v>
      </c>
      <c r="K114" s="74">
        <v>0</v>
      </c>
      <c r="L114" s="74">
        <v>0</v>
      </c>
      <c r="M114" s="74">
        <v>0</v>
      </c>
      <c r="N114" s="74">
        <v>0</v>
      </c>
      <c r="O114" s="74">
        <v>0</v>
      </c>
      <c r="P114" s="74">
        <v>0</v>
      </c>
      <c r="Q114" s="74">
        <v>0</v>
      </c>
      <c r="R114" s="74">
        <v>0</v>
      </c>
      <c r="S114" s="74">
        <v>0</v>
      </c>
      <c r="T114" s="74">
        <v>0</v>
      </c>
      <c r="U114" s="74">
        <v>0</v>
      </c>
      <c r="V114" s="74">
        <v>0</v>
      </c>
      <c r="W114" s="74">
        <v>0</v>
      </c>
      <c r="X114" s="74">
        <v>0</v>
      </c>
      <c r="Y114" s="74">
        <v>0</v>
      </c>
      <c r="Z114" s="74">
        <v>0</v>
      </c>
      <c r="AA114" s="74">
        <v>0</v>
      </c>
      <c r="AB114" s="74">
        <v>0</v>
      </c>
      <c r="AC114" s="74">
        <v>0</v>
      </c>
      <c r="AD114" s="74">
        <v>0</v>
      </c>
      <c r="AE114" s="74">
        <v>0</v>
      </c>
      <c r="AF114" s="74">
        <v>0</v>
      </c>
      <c r="AG114" s="74">
        <v>0</v>
      </c>
    </row>
    <row r="115" spans="1:33" x14ac:dyDescent="0.2">
      <c r="A115" s="53" t="s">
        <v>181</v>
      </c>
      <c r="B115" s="74">
        <v>0</v>
      </c>
      <c r="C115" s="74">
        <v>0</v>
      </c>
      <c r="D115" s="74">
        <v>0</v>
      </c>
      <c r="E115" s="74">
        <v>0</v>
      </c>
      <c r="F115" s="74">
        <v>0</v>
      </c>
      <c r="G115" s="74">
        <v>0</v>
      </c>
      <c r="H115" s="74">
        <v>0</v>
      </c>
      <c r="I115" s="74">
        <v>0</v>
      </c>
      <c r="J115" s="74">
        <v>0</v>
      </c>
      <c r="K115" s="74">
        <v>0</v>
      </c>
      <c r="L115" s="74">
        <v>0</v>
      </c>
      <c r="M115" s="74">
        <v>0</v>
      </c>
      <c r="N115" s="74">
        <v>0</v>
      </c>
      <c r="O115" s="74">
        <v>0</v>
      </c>
      <c r="P115" s="74">
        <v>0</v>
      </c>
      <c r="Q115" s="74">
        <v>0</v>
      </c>
      <c r="R115" s="74">
        <v>0</v>
      </c>
      <c r="S115" s="74">
        <v>0</v>
      </c>
      <c r="T115" s="74">
        <v>0</v>
      </c>
      <c r="U115" s="74">
        <v>0</v>
      </c>
      <c r="V115" s="74">
        <v>0</v>
      </c>
      <c r="W115" s="74">
        <v>0</v>
      </c>
      <c r="X115" s="74">
        <v>0</v>
      </c>
      <c r="Y115" s="74">
        <v>0</v>
      </c>
      <c r="Z115" s="74">
        <v>0</v>
      </c>
      <c r="AA115" s="74">
        <v>0</v>
      </c>
      <c r="AB115" s="74">
        <v>0</v>
      </c>
      <c r="AC115" s="74">
        <v>0</v>
      </c>
      <c r="AD115" s="74">
        <v>0</v>
      </c>
      <c r="AE115" s="74">
        <v>0</v>
      </c>
      <c r="AF115" s="74">
        <v>0</v>
      </c>
      <c r="AG115" s="74">
        <v>0</v>
      </c>
    </row>
    <row r="116" spans="1:33" x14ac:dyDescent="0.2">
      <c r="A116" s="53" t="s">
        <v>150</v>
      </c>
      <c r="B116" s="74">
        <v>0</v>
      </c>
      <c r="C116" s="74">
        <v>0</v>
      </c>
      <c r="D116" s="74">
        <v>0</v>
      </c>
      <c r="E116" s="74">
        <v>0</v>
      </c>
      <c r="F116" s="74">
        <v>0</v>
      </c>
      <c r="G116" s="74">
        <v>0</v>
      </c>
      <c r="H116" s="74">
        <v>0</v>
      </c>
      <c r="I116" s="74">
        <v>0</v>
      </c>
      <c r="J116" s="74">
        <v>0</v>
      </c>
      <c r="K116" s="74">
        <v>0</v>
      </c>
      <c r="L116" s="74">
        <v>0</v>
      </c>
      <c r="M116" s="74">
        <v>0</v>
      </c>
      <c r="N116" s="74">
        <v>0</v>
      </c>
      <c r="O116" s="74">
        <v>0</v>
      </c>
      <c r="P116" s="74">
        <v>0</v>
      </c>
      <c r="Q116" s="74">
        <v>0</v>
      </c>
      <c r="R116" s="74">
        <v>0</v>
      </c>
      <c r="S116" s="74">
        <v>0</v>
      </c>
      <c r="T116" s="74">
        <v>0</v>
      </c>
      <c r="U116" s="74">
        <v>0</v>
      </c>
      <c r="V116" s="74">
        <v>0</v>
      </c>
      <c r="W116" s="74">
        <v>0</v>
      </c>
      <c r="X116" s="74">
        <v>0</v>
      </c>
      <c r="Y116" s="74">
        <v>0</v>
      </c>
      <c r="Z116" s="74">
        <v>0</v>
      </c>
      <c r="AA116" s="74">
        <v>0</v>
      </c>
      <c r="AB116" s="74">
        <v>0</v>
      </c>
      <c r="AC116" s="74">
        <v>0</v>
      </c>
      <c r="AD116" s="74">
        <v>0</v>
      </c>
      <c r="AE116" s="74">
        <v>0</v>
      </c>
      <c r="AF116" s="74">
        <v>0</v>
      </c>
      <c r="AG116" s="74">
        <v>0</v>
      </c>
    </row>
    <row r="117" spans="1:33" x14ac:dyDescent="0.2">
      <c r="A117" s="53" t="s">
        <v>151</v>
      </c>
      <c r="B117" s="74">
        <v>0</v>
      </c>
      <c r="C117" s="74">
        <v>0</v>
      </c>
      <c r="D117" s="74">
        <v>0</v>
      </c>
      <c r="E117" s="74">
        <v>0</v>
      </c>
      <c r="F117" s="74">
        <v>0</v>
      </c>
      <c r="G117" s="74">
        <v>0</v>
      </c>
      <c r="H117" s="74">
        <v>0</v>
      </c>
      <c r="I117" s="74">
        <v>0</v>
      </c>
      <c r="J117" s="74">
        <v>0</v>
      </c>
      <c r="K117" s="74">
        <v>0</v>
      </c>
      <c r="L117" s="74">
        <v>0</v>
      </c>
      <c r="M117" s="74">
        <v>0</v>
      </c>
      <c r="N117" s="74">
        <v>0</v>
      </c>
      <c r="O117" s="74">
        <v>0</v>
      </c>
      <c r="P117" s="74">
        <v>0</v>
      </c>
      <c r="Q117" s="74">
        <v>0</v>
      </c>
      <c r="R117" s="74">
        <v>0</v>
      </c>
      <c r="S117" s="74">
        <v>0</v>
      </c>
      <c r="T117" s="74">
        <v>0</v>
      </c>
      <c r="U117" s="74">
        <v>0</v>
      </c>
      <c r="V117" s="74">
        <v>0</v>
      </c>
      <c r="W117" s="74">
        <v>0</v>
      </c>
      <c r="X117" s="74">
        <v>0</v>
      </c>
      <c r="Y117" s="74">
        <v>0</v>
      </c>
      <c r="Z117" s="74">
        <v>0</v>
      </c>
      <c r="AA117" s="74">
        <v>0</v>
      </c>
      <c r="AB117" s="74">
        <v>0</v>
      </c>
      <c r="AC117" s="74">
        <v>0</v>
      </c>
      <c r="AD117" s="74">
        <v>0</v>
      </c>
      <c r="AE117" s="74">
        <v>0</v>
      </c>
      <c r="AF117" s="74">
        <v>0</v>
      </c>
      <c r="AG117" s="74">
        <v>0</v>
      </c>
    </row>
    <row r="118" spans="1:33" x14ac:dyDescent="0.2">
      <c r="A118" s="53" t="s">
        <v>152</v>
      </c>
      <c r="B118" s="74">
        <v>0</v>
      </c>
      <c r="C118" s="74">
        <v>0</v>
      </c>
      <c r="D118" s="74">
        <v>0</v>
      </c>
      <c r="E118" s="74">
        <v>0</v>
      </c>
      <c r="F118" s="74">
        <v>0</v>
      </c>
      <c r="G118" s="74">
        <v>0</v>
      </c>
      <c r="H118" s="74">
        <v>0</v>
      </c>
      <c r="I118" s="74">
        <v>0</v>
      </c>
      <c r="J118" s="74">
        <v>0</v>
      </c>
      <c r="K118" s="74">
        <v>0</v>
      </c>
      <c r="L118" s="74">
        <v>0</v>
      </c>
      <c r="M118" s="74">
        <v>0</v>
      </c>
      <c r="N118" s="74">
        <v>0</v>
      </c>
      <c r="O118" s="74">
        <v>0</v>
      </c>
      <c r="P118" s="74">
        <v>0</v>
      </c>
      <c r="Q118" s="74">
        <v>0</v>
      </c>
      <c r="R118" s="74">
        <v>0</v>
      </c>
      <c r="S118" s="74">
        <v>0</v>
      </c>
      <c r="T118" s="74">
        <v>0</v>
      </c>
      <c r="U118" s="74">
        <v>0</v>
      </c>
      <c r="V118" s="74">
        <v>0</v>
      </c>
      <c r="W118" s="74">
        <v>0</v>
      </c>
      <c r="X118" s="74">
        <v>0</v>
      </c>
      <c r="Y118" s="74">
        <v>0</v>
      </c>
      <c r="Z118" s="74">
        <v>0</v>
      </c>
      <c r="AA118" s="74">
        <v>0</v>
      </c>
      <c r="AB118" s="74">
        <v>0</v>
      </c>
      <c r="AC118" s="74">
        <v>0</v>
      </c>
      <c r="AD118" s="74">
        <v>0</v>
      </c>
      <c r="AE118" s="74">
        <v>0</v>
      </c>
      <c r="AF118" s="74">
        <v>0</v>
      </c>
      <c r="AG118" s="74">
        <v>0</v>
      </c>
    </row>
    <row r="119" spans="1:33" x14ac:dyDescent="0.2">
      <c r="A119" s="53" t="s">
        <v>153</v>
      </c>
      <c r="B119" s="74">
        <v>0</v>
      </c>
      <c r="C119" s="74">
        <v>0</v>
      </c>
      <c r="D119" s="74">
        <v>0</v>
      </c>
      <c r="E119" s="74">
        <v>0</v>
      </c>
      <c r="F119" s="74">
        <v>0</v>
      </c>
      <c r="G119" s="74">
        <v>0</v>
      </c>
      <c r="H119" s="74">
        <v>0</v>
      </c>
      <c r="I119" s="74">
        <v>0</v>
      </c>
      <c r="J119" s="74">
        <v>0</v>
      </c>
      <c r="K119" s="74">
        <v>0</v>
      </c>
      <c r="L119" s="74">
        <v>0</v>
      </c>
      <c r="M119" s="74">
        <v>0</v>
      </c>
      <c r="N119" s="74">
        <v>0</v>
      </c>
      <c r="O119" s="74">
        <v>0</v>
      </c>
      <c r="P119" s="74">
        <v>0</v>
      </c>
      <c r="Q119" s="74">
        <v>0</v>
      </c>
      <c r="R119" s="74">
        <v>0</v>
      </c>
      <c r="S119" s="74">
        <v>0</v>
      </c>
      <c r="T119" s="74">
        <v>0</v>
      </c>
      <c r="U119" s="74">
        <v>0</v>
      </c>
      <c r="V119" s="74">
        <v>0</v>
      </c>
      <c r="W119" s="74">
        <v>0</v>
      </c>
      <c r="X119" s="74">
        <v>0</v>
      </c>
      <c r="Y119" s="74">
        <v>0</v>
      </c>
      <c r="Z119" s="74">
        <v>0</v>
      </c>
      <c r="AA119" s="74">
        <v>0</v>
      </c>
      <c r="AB119" s="74">
        <v>0</v>
      </c>
      <c r="AC119" s="74">
        <v>0</v>
      </c>
      <c r="AD119" s="74">
        <v>0</v>
      </c>
      <c r="AE119" s="74">
        <v>0</v>
      </c>
      <c r="AF119" s="74">
        <v>0</v>
      </c>
      <c r="AG119" s="74">
        <v>0</v>
      </c>
    </row>
    <row r="120" spans="1:33" x14ac:dyDescent="0.2">
      <c r="A120" s="53" t="s">
        <v>154</v>
      </c>
      <c r="B120" s="74">
        <v>0</v>
      </c>
      <c r="C120" s="74">
        <v>0</v>
      </c>
      <c r="D120" s="74">
        <v>0</v>
      </c>
      <c r="E120" s="74">
        <v>0</v>
      </c>
      <c r="F120" s="74">
        <v>0</v>
      </c>
      <c r="G120" s="74">
        <v>0</v>
      </c>
      <c r="H120" s="74">
        <v>0</v>
      </c>
      <c r="I120" s="74">
        <v>0</v>
      </c>
      <c r="J120" s="74">
        <v>0</v>
      </c>
      <c r="K120" s="74">
        <v>0</v>
      </c>
      <c r="L120" s="74">
        <v>0</v>
      </c>
      <c r="M120" s="74">
        <v>0</v>
      </c>
      <c r="N120" s="74">
        <v>0</v>
      </c>
      <c r="O120" s="74">
        <v>0</v>
      </c>
      <c r="P120" s="74">
        <v>0</v>
      </c>
      <c r="Q120" s="74">
        <v>0</v>
      </c>
      <c r="R120" s="74">
        <v>0</v>
      </c>
      <c r="S120" s="74">
        <v>0</v>
      </c>
      <c r="T120" s="74">
        <v>0</v>
      </c>
      <c r="U120" s="74">
        <v>0</v>
      </c>
      <c r="V120" s="74">
        <v>0</v>
      </c>
      <c r="W120" s="74">
        <v>0</v>
      </c>
      <c r="X120" s="74">
        <v>0</v>
      </c>
      <c r="Y120" s="74">
        <v>0</v>
      </c>
      <c r="Z120" s="74">
        <v>0</v>
      </c>
      <c r="AA120" s="74">
        <v>0</v>
      </c>
      <c r="AB120" s="74">
        <v>0</v>
      </c>
      <c r="AC120" s="74">
        <v>0</v>
      </c>
      <c r="AD120" s="74">
        <v>0</v>
      </c>
      <c r="AE120" s="74">
        <v>0</v>
      </c>
      <c r="AF120" s="74">
        <v>0</v>
      </c>
      <c r="AG120" s="74">
        <v>0</v>
      </c>
    </row>
    <row r="121" spans="1:33" x14ac:dyDescent="0.2">
      <c r="A121" s="53" t="s">
        <v>155</v>
      </c>
      <c r="B121" s="74">
        <v>0</v>
      </c>
      <c r="C121" s="74">
        <v>0</v>
      </c>
      <c r="D121" s="74">
        <v>0</v>
      </c>
      <c r="E121" s="74">
        <v>0</v>
      </c>
      <c r="F121" s="74">
        <v>0</v>
      </c>
      <c r="G121" s="74">
        <v>0</v>
      </c>
      <c r="H121" s="74">
        <v>0</v>
      </c>
      <c r="I121" s="74">
        <v>0</v>
      </c>
      <c r="J121" s="74">
        <v>0</v>
      </c>
      <c r="K121" s="74">
        <v>0</v>
      </c>
      <c r="L121" s="74">
        <v>0</v>
      </c>
      <c r="M121" s="74">
        <v>0</v>
      </c>
      <c r="N121" s="74">
        <v>0</v>
      </c>
      <c r="O121" s="74">
        <v>0</v>
      </c>
      <c r="P121" s="74">
        <v>0</v>
      </c>
      <c r="Q121" s="74">
        <v>0</v>
      </c>
      <c r="R121" s="74">
        <v>0</v>
      </c>
      <c r="S121" s="74">
        <v>0</v>
      </c>
      <c r="T121" s="74">
        <v>0</v>
      </c>
      <c r="U121" s="74">
        <v>0</v>
      </c>
      <c r="V121" s="74">
        <v>0</v>
      </c>
      <c r="W121" s="74">
        <v>0</v>
      </c>
      <c r="X121" s="74">
        <v>0</v>
      </c>
      <c r="Y121" s="74">
        <v>0</v>
      </c>
      <c r="Z121" s="74">
        <v>0</v>
      </c>
      <c r="AA121" s="74">
        <v>0</v>
      </c>
      <c r="AB121" s="74">
        <v>0</v>
      </c>
      <c r="AC121" s="74">
        <v>0</v>
      </c>
      <c r="AD121" s="74">
        <v>0</v>
      </c>
      <c r="AE121" s="74">
        <v>0</v>
      </c>
      <c r="AF121" s="74">
        <v>0</v>
      </c>
      <c r="AG121" s="74">
        <v>0</v>
      </c>
    </row>
    <row r="122" spans="1:33" x14ac:dyDescent="0.2">
      <c r="A122" s="53" t="s">
        <v>156</v>
      </c>
      <c r="B122" s="74">
        <v>0</v>
      </c>
      <c r="C122" s="74">
        <v>0</v>
      </c>
      <c r="D122" s="74">
        <v>0</v>
      </c>
      <c r="E122" s="74">
        <v>0</v>
      </c>
      <c r="F122" s="74">
        <v>0</v>
      </c>
      <c r="G122" s="74">
        <v>0</v>
      </c>
      <c r="H122" s="74">
        <v>0</v>
      </c>
      <c r="I122" s="74">
        <v>0</v>
      </c>
      <c r="J122" s="74">
        <v>0</v>
      </c>
      <c r="K122" s="74">
        <v>0</v>
      </c>
      <c r="L122" s="74">
        <v>0</v>
      </c>
      <c r="M122" s="74">
        <v>0</v>
      </c>
      <c r="N122" s="74">
        <v>0</v>
      </c>
      <c r="O122" s="74">
        <v>0</v>
      </c>
      <c r="P122" s="74">
        <v>0</v>
      </c>
      <c r="Q122" s="74">
        <v>0</v>
      </c>
      <c r="R122" s="74">
        <v>0</v>
      </c>
      <c r="S122" s="74">
        <v>0</v>
      </c>
      <c r="T122" s="74">
        <v>0</v>
      </c>
      <c r="U122" s="74">
        <v>0</v>
      </c>
      <c r="V122" s="74">
        <v>0</v>
      </c>
      <c r="W122" s="74">
        <v>0</v>
      </c>
      <c r="X122" s="74">
        <v>0</v>
      </c>
      <c r="Y122" s="74">
        <v>0</v>
      </c>
      <c r="Z122" s="74">
        <v>0</v>
      </c>
      <c r="AA122" s="74">
        <v>0</v>
      </c>
      <c r="AB122" s="74">
        <v>0</v>
      </c>
      <c r="AC122" s="74">
        <v>0</v>
      </c>
      <c r="AD122" s="74">
        <v>0</v>
      </c>
      <c r="AE122" s="74">
        <v>0</v>
      </c>
      <c r="AF122" s="74">
        <v>0</v>
      </c>
      <c r="AG122" s="74">
        <v>0</v>
      </c>
    </row>
    <row r="123" spans="1:33" x14ac:dyDescent="0.2">
      <c r="A123" s="53" t="s">
        <v>157</v>
      </c>
      <c r="B123" s="74">
        <v>0</v>
      </c>
      <c r="C123" s="74">
        <v>0</v>
      </c>
      <c r="D123" s="74">
        <v>0</v>
      </c>
      <c r="E123" s="74">
        <v>0</v>
      </c>
      <c r="F123" s="74">
        <v>0</v>
      </c>
      <c r="G123" s="74">
        <v>0</v>
      </c>
      <c r="H123" s="74">
        <v>0</v>
      </c>
      <c r="I123" s="74">
        <v>0</v>
      </c>
      <c r="J123" s="74">
        <v>0</v>
      </c>
      <c r="K123" s="74">
        <v>0</v>
      </c>
      <c r="L123" s="74">
        <v>0</v>
      </c>
      <c r="M123" s="74">
        <v>0</v>
      </c>
      <c r="N123" s="74">
        <v>0</v>
      </c>
      <c r="O123" s="74">
        <v>0</v>
      </c>
      <c r="P123" s="74">
        <v>0</v>
      </c>
      <c r="Q123" s="74">
        <v>0</v>
      </c>
      <c r="R123" s="74">
        <v>0</v>
      </c>
      <c r="S123" s="74">
        <v>0</v>
      </c>
      <c r="T123" s="74">
        <v>0</v>
      </c>
      <c r="U123" s="74">
        <v>0</v>
      </c>
      <c r="V123" s="74">
        <v>0</v>
      </c>
      <c r="W123" s="74">
        <v>0</v>
      </c>
      <c r="X123" s="74">
        <v>0</v>
      </c>
      <c r="Y123" s="74">
        <v>0</v>
      </c>
      <c r="Z123" s="74">
        <v>0</v>
      </c>
      <c r="AA123" s="74">
        <v>0</v>
      </c>
      <c r="AB123" s="74">
        <v>0</v>
      </c>
      <c r="AC123" s="74">
        <v>0</v>
      </c>
      <c r="AD123" s="74">
        <v>0</v>
      </c>
      <c r="AE123" s="74">
        <v>0</v>
      </c>
      <c r="AF123" s="74">
        <v>0</v>
      </c>
      <c r="AG123" s="74">
        <v>0</v>
      </c>
    </row>
    <row r="124" spans="1:33" x14ac:dyDescent="0.2">
      <c r="A124" s="53" t="s">
        <v>158</v>
      </c>
      <c r="B124" s="74">
        <v>0</v>
      </c>
      <c r="C124" s="74">
        <v>0</v>
      </c>
      <c r="D124" s="74">
        <v>0</v>
      </c>
      <c r="E124" s="74">
        <v>0</v>
      </c>
      <c r="F124" s="74">
        <v>0</v>
      </c>
      <c r="G124" s="74">
        <v>0</v>
      </c>
      <c r="H124" s="74">
        <v>0</v>
      </c>
      <c r="I124" s="74">
        <v>0</v>
      </c>
      <c r="J124" s="74">
        <v>0</v>
      </c>
      <c r="K124" s="74">
        <v>0</v>
      </c>
      <c r="L124" s="74">
        <v>0</v>
      </c>
      <c r="M124" s="74">
        <v>0</v>
      </c>
      <c r="N124" s="74">
        <v>0</v>
      </c>
      <c r="O124" s="74">
        <v>0</v>
      </c>
      <c r="P124" s="74">
        <v>0</v>
      </c>
      <c r="Q124" s="74">
        <v>0</v>
      </c>
      <c r="R124" s="74">
        <v>0</v>
      </c>
      <c r="S124" s="74">
        <v>0</v>
      </c>
      <c r="T124" s="74">
        <v>0</v>
      </c>
      <c r="U124" s="74">
        <v>0</v>
      </c>
      <c r="V124" s="74">
        <v>0</v>
      </c>
      <c r="W124" s="74">
        <v>0</v>
      </c>
      <c r="X124" s="74">
        <v>0</v>
      </c>
      <c r="Y124" s="74">
        <v>0</v>
      </c>
      <c r="Z124" s="74">
        <v>0</v>
      </c>
      <c r="AA124" s="74">
        <v>0</v>
      </c>
      <c r="AB124" s="74">
        <v>0</v>
      </c>
      <c r="AC124" s="74">
        <v>0</v>
      </c>
      <c r="AD124" s="74">
        <v>0</v>
      </c>
      <c r="AE124" s="74">
        <v>0</v>
      </c>
      <c r="AF124" s="74">
        <v>0</v>
      </c>
      <c r="AG124" s="74">
        <v>0</v>
      </c>
    </row>
    <row r="125" spans="1:33" x14ac:dyDescent="0.2">
      <c r="A125" s="53" t="s">
        <v>159</v>
      </c>
      <c r="B125" s="74">
        <v>0</v>
      </c>
      <c r="C125" s="74">
        <v>0</v>
      </c>
      <c r="D125" s="74">
        <v>0</v>
      </c>
      <c r="E125" s="74">
        <v>0</v>
      </c>
      <c r="F125" s="74">
        <v>0</v>
      </c>
      <c r="G125" s="74">
        <v>0</v>
      </c>
      <c r="H125" s="74">
        <v>0</v>
      </c>
      <c r="I125" s="74">
        <v>0</v>
      </c>
      <c r="J125" s="74">
        <v>0</v>
      </c>
      <c r="K125" s="74">
        <v>0</v>
      </c>
      <c r="L125" s="74">
        <v>0</v>
      </c>
      <c r="M125" s="74">
        <v>0</v>
      </c>
      <c r="N125" s="74">
        <v>0</v>
      </c>
      <c r="O125" s="74">
        <v>0</v>
      </c>
      <c r="P125" s="74">
        <v>0</v>
      </c>
      <c r="Q125" s="74">
        <v>0</v>
      </c>
      <c r="R125" s="74">
        <v>0</v>
      </c>
      <c r="S125" s="74">
        <v>0</v>
      </c>
      <c r="T125" s="74">
        <v>0</v>
      </c>
      <c r="U125" s="74">
        <v>0</v>
      </c>
      <c r="V125" s="74">
        <v>0</v>
      </c>
      <c r="W125" s="74">
        <v>0</v>
      </c>
      <c r="X125" s="74">
        <v>0</v>
      </c>
      <c r="Y125" s="74">
        <v>0</v>
      </c>
      <c r="Z125" s="74">
        <v>0</v>
      </c>
      <c r="AA125" s="74">
        <v>0</v>
      </c>
      <c r="AB125" s="74">
        <v>0</v>
      </c>
      <c r="AC125" s="74">
        <v>0</v>
      </c>
      <c r="AD125" s="74">
        <v>0</v>
      </c>
      <c r="AE125" s="74">
        <v>0</v>
      </c>
      <c r="AF125" s="74">
        <v>0</v>
      </c>
      <c r="AG125" s="74">
        <v>0</v>
      </c>
    </row>
    <row r="126" spans="1:33" x14ac:dyDescent="0.2">
      <c r="A126" s="53" t="s">
        <v>160</v>
      </c>
      <c r="B126" s="74">
        <v>0</v>
      </c>
      <c r="C126" s="74">
        <v>0</v>
      </c>
      <c r="D126" s="74">
        <v>0</v>
      </c>
      <c r="E126" s="74">
        <v>0</v>
      </c>
      <c r="F126" s="74">
        <v>0</v>
      </c>
      <c r="G126" s="74">
        <v>0</v>
      </c>
      <c r="H126" s="74">
        <v>0</v>
      </c>
      <c r="I126" s="74">
        <v>0</v>
      </c>
      <c r="J126" s="74">
        <v>0</v>
      </c>
      <c r="K126" s="74">
        <v>0</v>
      </c>
      <c r="L126" s="74">
        <v>0</v>
      </c>
      <c r="M126" s="74">
        <v>0</v>
      </c>
      <c r="N126" s="74">
        <v>0</v>
      </c>
      <c r="O126" s="74">
        <v>0</v>
      </c>
      <c r="P126" s="74">
        <v>0</v>
      </c>
      <c r="Q126" s="74">
        <v>0</v>
      </c>
      <c r="R126" s="74">
        <v>0</v>
      </c>
      <c r="S126" s="74">
        <v>0</v>
      </c>
      <c r="T126" s="74">
        <v>0</v>
      </c>
      <c r="U126" s="74">
        <v>0</v>
      </c>
      <c r="V126" s="74">
        <v>0</v>
      </c>
      <c r="W126" s="74">
        <v>0</v>
      </c>
      <c r="X126" s="74">
        <v>0</v>
      </c>
      <c r="Y126" s="74">
        <v>0</v>
      </c>
      <c r="Z126" s="74">
        <v>0</v>
      </c>
      <c r="AA126" s="74">
        <v>0</v>
      </c>
      <c r="AB126" s="74">
        <v>0</v>
      </c>
      <c r="AC126" s="74">
        <v>0</v>
      </c>
      <c r="AD126" s="74">
        <v>0</v>
      </c>
      <c r="AE126" s="74">
        <v>0</v>
      </c>
      <c r="AF126" s="74">
        <v>0</v>
      </c>
      <c r="AG126" s="74">
        <v>0</v>
      </c>
    </row>
    <row r="127" spans="1:33" x14ac:dyDescent="0.2">
      <c r="A127" s="53" t="s">
        <v>161</v>
      </c>
      <c r="B127" s="74">
        <v>0</v>
      </c>
      <c r="C127" s="74">
        <v>0</v>
      </c>
      <c r="D127" s="74">
        <v>0</v>
      </c>
      <c r="E127" s="74">
        <v>0</v>
      </c>
      <c r="F127" s="74">
        <v>0</v>
      </c>
      <c r="G127" s="74">
        <v>0</v>
      </c>
      <c r="H127" s="74">
        <v>0</v>
      </c>
      <c r="I127" s="74">
        <v>0</v>
      </c>
      <c r="J127" s="74">
        <v>0</v>
      </c>
      <c r="K127" s="74">
        <v>0</v>
      </c>
      <c r="L127" s="74">
        <v>0</v>
      </c>
      <c r="M127" s="74">
        <v>0</v>
      </c>
      <c r="N127" s="74">
        <v>0</v>
      </c>
      <c r="O127" s="74">
        <v>0</v>
      </c>
      <c r="P127" s="74">
        <v>0</v>
      </c>
      <c r="Q127" s="74">
        <v>0</v>
      </c>
      <c r="R127" s="74">
        <v>0</v>
      </c>
      <c r="S127" s="74">
        <v>0</v>
      </c>
      <c r="T127" s="74">
        <v>0</v>
      </c>
      <c r="U127" s="74">
        <v>0</v>
      </c>
      <c r="V127" s="74">
        <v>0</v>
      </c>
      <c r="W127" s="74">
        <v>0</v>
      </c>
      <c r="X127" s="74">
        <v>0</v>
      </c>
      <c r="Y127" s="74">
        <v>0</v>
      </c>
      <c r="Z127" s="74">
        <v>0</v>
      </c>
      <c r="AA127" s="74">
        <v>0</v>
      </c>
      <c r="AB127" s="74">
        <v>0</v>
      </c>
      <c r="AC127" s="74">
        <v>0</v>
      </c>
      <c r="AD127" s="74">
        <v>0</v>
      </c>
      <c r="AE127" s="74">
        <v>0</v>
      </c>
      <c r="AF127" s="74">
        <v>0</v>
      </c>
      <c r="AG127" s="74">
        <v>0</v>
      </c>
    </row>
    <row r="128" spans="1:33" x14ac:dyDescent="0.2">
      <c r="A128" s="53" t="s">
        <v>162</v>
      </c>
      <c r="B128" s="74">
        <v>0</v>
      </c>
      <c r="C128" s="74">
        <v>0</v>
      </c>
      <c r="D128" s="74">
        <v>0</v>
      </c>
      <c r="E128" s="74">
        <v>0</v>
      </c>
      <c r="F128" s="74">
        <v>0</v>
      </c>
      <c r="G128" s="74">
        <v>0</v>
      </c>
      <c r="H128" s="74">
        <v>0</v>
      </c>
      <c r="I128" s="74">
        <v>0</v>
      </c>
      <c r="J128" s="74">
        <v>0</v>
      </c>
      <c r="K128" s="74">
        <v>0</v>
      </c>
      <c r="L128" s="74">
        <v>0</v>
      </c>
      <c r="M128" s="74">
        <v>0</v>
      </c>
      <c r="N128" s="74">
        <v>0</v>
      </c>
      <c r="O128" s="74">
        <v>0</v>
      </c>
      <c r="P128" s="74">
        <v>0</v>
      </c>
      <c r="Q128" s="74">
        <v>0</v>
      </c>
      <c r="R128" s="74">
        <v>0</v>
      </c>
      <c r="S128" s="74">
        <v>0</v>
      </c>
      <c r="T128" s="74">
        <v>0</v>
      </c>
      <c r="U128" s="74">
        <v>0</v>
      </c>
      <c r="V128" s="74">
        <v>0</v>
      </c>
      <c r="W128" s="74">
        <v>0</v>
      </c>
      <c r="X128" s="74">
        <v>0</v>
      </c>
      <c r="Y128" s="74">
        <v>0</v>
      </c>
      <c r="Z128" s="74">
        <v>0</v>
      </c>
      <c r="AA128" s="74">
        <v>0</v>
      </c>
      <c r="AB128" s="74">
        <v>0</v>
      </c>
      <c r="AC128" s="74">
        <v>0</v>
      </c>
      <c r="AD128" s="74">
        <v>0</v>
      </c>
      <c r="AE128" s="74">
        <v>0</v>
      </c>
      <c r="AF128" s="74">
        <v>0</v>
      </c>
      <c r="AG128" s="74">
        <v>0</v>
      </c>
    </row>
    <row r="129" spans="1:33" x14ac:dyDescent="0.2">
      <c r="A129" s="53" t="s">
        <v>163</v>
      </c>
      <c r="B129" s="74">
        <v>0</v>
      </c>
      <c r="C129" s="74">
        <v>0</v>
      </c>
      <c r="D129" s="74">
        <v>0</v>
      </c>
      <c r="E129" s="74">
        <v>0</v>
      </c>
      <c r="F129" s="74">
        <v>0</v>
      </c>
      <c r="G129" s="74">
        <v>0</v>
      </c>
      <c r="H129" s="74">
        <v>0</v>
      </c>
      <c r="I129" s="74">
        <v>0</v>
      </c>
      <c r="J129" s="74">
        <v>0</v>
      </c>
      <c r="K129" s="74">
        <v>0</v>
      </c>
      <c r="L129" s="74">
        <v>0</v>
      </c>
      <c r="M129" s="74">
        <v>0</v>
      </c>
      <c r="N129" s="74">
        <v>0</v>
      </c>
      <c r="O129" s="74">
        <v>0</v>
      </c>
      <c r="P129" s="74">
        <v>0</v>
      </c>
      <c r="Q129" s="74">
        <v>0</v>
      </c>
      <c r="R129" s="74">
        <v>0</v>
      </c>
      <c r="S129" s="74">
        <v>0</v>
      </c>
      <c r="T129" s="74">
        <v>0</v>
      </c>
      <c r="U129" s="74">
        <v>0</v>
      </c>
      <c r="V129" s="74">
        <v>0</v>
      </c>
      <c r="W129" s="74">
        <v>0</v>
      </c>
      <c r="X129" s="74">
        <v>0</v>
      </c>
      <c r="Y129" s="74">
        <v>0</v>
      </c>
      <c r="Z129" s="74">
        <v>0</v>
      </c>
      <c r="AA129" s="74">
        <v>0</v>
      </c>
      <c r="AB129" s="74">
        <v>0</v>
      </c>
      <c r="AC129" s="74">
        <v>0</v>
      </c>
      <c r="AD129" s="74">
        <v>0</v>
      </c>
      <c r="AE129" s="74">
        <v>0</v>
      </c>
      <c r="AF129" s="74">
        <v>0</v>
      </c>
      <c r="AG129" s="74">
        <v>0</v>
      </c>
    </row>
    <row r="130" spans="1:33" x14ac:dyDescent="0.2">
      <c r="A130" s="53" t="s">
        <v>164</v>
      </c>
      <c r="B130" s="74">
        <v>0</v>
      </c>
      <c r="C130" s="74">
        <v>0</v>
      </c>
      <c r="D130" s="74">
        <v>0</v>
      </c>
      <c r="E130" s="74">
        <v>0</v>
      </c>
      <c r="F130" s="74">
        <v>0</v>
      </c>
      <c r="G130" s="74">
        <v>0</v>
      </c>
      <c r="H130" s="74">
        <v>0</v>
      </c>
      <c r="I130" s="74">
        <v>0</v>
      </c>
      <c r="J130" s="74">
        <v>0</v>
      </c>
      <c r="K130" s="74">
        <v>0</v>
      </c>
      <c r="L130" s="74">
        <v>0</v>
      </c>
      <c r="M130" s="74">
        <v>0</v>
      </c>
      <c r="N130" s="74">
        <v>0</v>
      </c>
      <c r="O130" s="74">
        <v>0</v>
      </c>
      <c r="P130" s="74">
        <v>0</v>
      </c>
      <c r="Q130" s="74">
        <v>0</v>
      </c>
      <c r="R130" s="74">
        <v>0</v>
      </c>
      <c r="S130" s="74">
        <v>0</v>
      </c>
      <c r="T130" s="74">
        <v>0</v>
      </c>
      <c r="U130" s="74">
        <v>0</v>
      </c>
      <c r="V130" s="74">
        <v>0</v>
      </c>
      <c r="W130" s="74">
        <v>0</v>
      </c>
      <c r="X130" s="74">
        <v>0</v>
      </c>
      <c r="Y130" s="74">
        <v>0</v>
      </c>
      <c r="Z130" s="74">
        <v>0</v>
      </c>
      <c r="AA130" s="74">
        <v>0</v>
      </c>
      <c r="AB130" s="74">
        <v>0</v>
      </c>
      <c r="AC130" s="74">
        <v>0</v>
      </c>
      <c r="AD130" s="74">
        <v>0</v>
      </c>
      <c r="AE130" s="74">
        <v>0</v>
      </c>
      <c r="AF130" s="74">
        <v>0</v>
      </c>
      <c r="AG130" s="74">
        <v>0</v>
      </c>
    </row>
    <row r="131" spans="1:33" x14ac:dyDescent="0.2">
      <c r="A131" s="53" t="s">
        <v>165</v>
      </c>
      <c r="B131" s="74">
        <v>0</v>
      </c>
      <c r="C131" s="74">
        <v>0</v>
      </c>
      <c r="D131" s="74">
        <v>0</v>
      </c>
      <c r="E131" s="74">
        <v>0</v>
      </c>
      <c r="F131" s="74">
        <v>0</v>
      </c>
      <c r="G131" s="74">
        <v>0</v>
      </c>
      <c r="H131" s="74">
        <v>0</v>
      </c>
      <c r="I131" s="74">
        <v>0</v>
      </c>
      <c r="J131" s="74">
        <v>0</v>
      </c>
      <c r="K131" s="74">
        <v>0</v>
      </c>
      <c r="L131" s="74">
        <v>0</v>
      </c>
      <c r="M131" s="74">
        <v>0</v>
      </c>
      <c r="N131" s="74">
        <v>0</v>
      </c>
      <c r="O131" s="74">
        <v>0</v>
      </c>
      <c r="P131" s="74">
        <v>0</v>
      </c>
      <c r="Q131" s="74">
        <v>0</v>
      </c>
      <c r="R131" s="74">
        <v>0</v>
      </c>
      <c r="S131" s="74">
        <v>0</v>
      </c>
      <c r="T131" s="74">
        <v>0</v>
      </c>
      <c r="U131" s="74">
        <v>0</v>
      </c>
      <c r="V131" s="74">
        <v>0</v>
      </c>
      <c r="W131" s="74">
        <v>0</v>
      </c>
      <c r="X131" s="74">
        <v>0</v>
      </c>
      <c r="Y131" s="74">
        <v>0</v>
      </c>
      <c r="Z131" s="74">
        <v>0</v>
      </c>
      <c r="AA131" s="74">
        <v>0</v>
      </c>
      <c r="AB131" s="74">
        <v>0</v>
      </c>
      <c r="AC131" s="74">
        <v>0</v>
      </c>
      <c r="AD131" s="74">
        <v>0</v>
      </c>
      <c r="AE131" s="74">
        <v>0</v>
      </c>
      <c r="AF131" s="74">
        <v>0</v>
      </c>
      <c r="AG131" s="74">
        <v>0</v>
      </c>
    </row>
    <row r="132" spans="1:33" x14ac:dyDescent="0.2">
      <c r="A132" s="53" t="s">
        <v>166</v>
      </c>
      <c r="B132" s="74">
        <v>0</v>
      </c>
      <c r="C132" s="74">
        <v>0</v>
      </c>
      <c r="D132" s="74">
        <v>0</v>
      </c>
      <c r="E132" s="74">
        <v>0</v>
      </c>
      <c r="F132" s="74">
        <v>0</v>
      </c>
      <c r="G132" s="74">
        <v>0</v>
      </c>
      <c r="H132" s="74">
        <v>0</v>
      </c>
      <c r="I132" s="74">
        <v>0</v>
      </c>
      <c r="J132" s="74">
        <v>0</v>
      </c>
      <c r="K132" s="74">
        <v>0</v>
      </c>
      <c r="L132" s="74">
        <v>0</v>
      </c>
      <c r="M132" s="74">
        <v>0</v>
      </c>
      <c r="N132" s="74">
        <v>0</v>
      </c>
      <c r="O132" s="74">
        <v>0</v>
      </c>
      <c r="P132" s="74">
        <v>0</v>
      </c>
      <c r="Q132" s="74">
        <v>0</v>
      </c>
      <c r="R132" s="74">
        <v>0</v>
      </c>
      <c r="S132" s="74">
        <v>0</v>
      </c>
      <c r="T132" s="74">
        <v>0</v>
      </c>
      <c r="U132" s="74">
        <v>0</v>
      </c>
      <c r="V132" s="74">
        <v>0</v>
      </c>
      <c r="W132" s="74">
        <v>0</v>
      </c>
      <c r="X132" s="74">
        <v>0</v>
      </c>
      <c r="Y132" s="74">
        <v>0</v>
      </c>
      <c r="Z132" s="74">
        <v>0</v>
      </c>
      <c r="AA132" s="74">
        <v>0</v>
      </c>
      <c r="AB132" s="74">
        <v>0</v>
      </c>
      <c r="AC132" s="74">
        <v>0</v>
      </c>
      <c r="AD132" s="74">
        <v>0</v>
      </c>
      <c r="AE132" s="74">
        <v>0</v>
      </c>
      <c r="AF132" s="74">
        <v>0</v>
      </c>
      <c r="AG132" s="74">
        <v>0</v>
      </c>
    </row>
    <row r="133" spans="1:33" x14ac:dyDescent="0.2">
      <c r="A133" s="53" t="s">
        <v>167</v>
      </c>
      <c r="B133" s="74">
        <v>0</v>
      </c>
      <c r="C133" s="74">
        <v>0</v>
      </c>
      <c r="D133" s="74">
        <v>0</v>
      </c>
      <c r="E133" s="74">
        <v>0</v>
      </c>
      <c r="F133" s="74">
        <v>0</v>
      </c>
      <c r="G133" s="74">
        <v>0</v>
      </c>
      <c r="H133" s="74">
        <v>0</v>
      </c>
      <c r="I133" s="74">
        <v>0</v>
      </c>
      <c r="J133" s="74">
        <v>0</v>
      </c>
      <c r="K133" s="74">
        <v>0</v>
      </c>
      <c r="L133" s="74">
        <v>0</v>
      </c>
      <c r="M133" s="74">
        <v>0</v>
      </c>
      <c r="N133" s="74">
        <v>0</v>
      </c>
      <c r="O133" s="74">
        <v>0</v>
      </c>
      <c r="P133" s="74">
        <v>0</v>
      </c>
      <c r="Q133" s="74">
        <v>0</v>
      </c>
      <c r="R133" s="74">
        <v>0</v>
      </c>
      <c r="S133" s="74">
        <v>0</v>
      </c>
      <c r="T133" s="74">
        <v>0</v>
      </c>
      <c r="U133" s="74">
        <v>0</v>
      </c>
      <c r="V133" s="74">
        <v>0</v>
      </c>
      <c r="W133" s="74">
        <v>0</v>
      </c>
      <c r="X133" s="74">
        <v>0</v>
      </c>
      <c r="Y133" s="74">
        <v>0</v>
      </c>
      <c r="Z133" s="74">
        <v>0</v>
      </c>
      <c r="AA133" s="74">
        <v>0</v>
      </c>
      <c r="AB133" s="74">
        <v>0</v>
      </c>
      <c r="AC133" s="74">
        <v>0</v>
      </c>
      <c r="AD133" s="74">
        <v>0</v>
      </c>
      <c r="AE133" s="74">
        <v>0</v>
      </c>
      <c r="AF133" s="74">
        <v>0</v>
      </c>
      <c r="AG133" s="74">
        <v>0</v>
      </c>
    </row>
    <row r="134" spans="1:33" x14ac:dyDescent="0.2">
      <c r="A134" s="53" t="s">
        <v>168</v>
      </c>
      <c r="B134" s="74">
        <v>0</v>
      </c>
      <c r="C134" s="74">
        <v>0</v>
      </c>
      <c r="D134" s="74">
        <v>0</v>
      </c>
      <c r="E134" s="74">
        <v>0</v>
      </c>
      <c r="F134" s="74">
        <v>0</v>
      </c>
      <c r="G134" s="74">
        <v>0</v>
      </c>
      <c r="H134" s="74">
        <v>0</v>
      </c>
      <c r="I134" s="74">
        <v>0</v>
      </c>
      <c r="J134" s="74">
        <v>0</v>
      </c>
      <c r="K134" s="74">
        <v>0</v>
      </c>
      <c r="L134" s="74">
        <v>0</v>
      </c>
      <c r="M134" s="74">
        <v>0</v>
      </c>
      <c r="N134" s="74">
        <v>0</v>
      </c>
      <c r="O134" s="74">
        <v>0</v>
      </c>
      <c r="P134" s="74">
        <v>0</v>
      </c>
      <c r="Q134" s="74">
        <v>0</v>
      </c>
      <c r="R134" s="74">
        <v>0</v>
      </c>
      <c r="S134" s="74">
        <v>0</v>
      </c>
      <c r="T134" s="74">
        <v>0</v>
      </c>
      <c r="U134" s="74">
        <v>0</v>
      </c>
      <c r="V134" s="74">
        <v>0</v>
      </c>
      <c r="W134" s="74">
        <v>0</v>
      </c>
      <c r="X134" s="74">
        <v>0</v>
      </c>
      <c r="Y134" s="74">
        <v>0</v>
      </c>
      <c r="Z134" s="74">
        <v>0</v>
      </c>
      <c r="AA134" s="74">
        <v>0</v>
      </c>
      <c r="AB134" s="74">
        <v>0</v>
      </c>
      <c r="AC134" s="74">
        <v>0</v>
      </c>
      <c r="AD134" s="74">
        <v>0</v>
      </c>
      <c r="AE134" s="74">
        <v>0</v>
      </c>
      <c r="AF134" s="74">
        <v>0</v>
      </c>
      <c r="AG134" s="74">
        <v>0</v>
      </c>
    </row>
    <row r="135" spans="1:33" x14ac:dyDescent="0.2">
      <c r="A135" s="53" t="s">
        <v>169</v>
      </c>
      <c r="B135" s="74">
        <v>0</v>
      </c>
      <c r="C135" s="74">
        <v>0</v>
      </c>
      <c r="D135" s="74">
        <v>0</v>
      </c>
      <c r="E135" s="74">
        <v>0</v>
      </c>
      <c r="F135" s="74">
        <v>0</v>
      </c>
      <c r="G135" s="74">
        <v>0</v>
      </c>
      <c r="H135" s="74">
        <v>0</v>
      </c>
      <c r="I135" s="74">
        <v>0</v>
      </c>
      <c r="J135" s="74">
        <v>0</v>
      </c>
      <c r="K135" s="74">
        <v>0</v>
      </c>
      <c r="L135" s="74">
        <v>0</v>
      </c>
      <c r="M135" s="74">
        <v>0</v>
      </c>
      <c r="N135" s="74">
        <v>0</v>
      </c>
      <c r="O135" s="74">
        <v>0</v>
      </c>
      <c r="P135" s="74">
        <v>0</v>
      </c>
      <c r="Q135" s="74">
        <v>0</v>
      </c>
      <c r="R135" s="74">
        <v>0</v>
      </c>
      <c r="S135" s="74">
        <v>0</v>
      </c>
      <c r="T135" s="74">
        <v>0</v>
      </c>
      <c r="U135" s="74">
        <v>0</v>
      </c>
      <c r="V135" s="74">
        <v>0</v>
      </c>
      <c r="W135" s="74">
        <v>0</v>
      </c>
      <c r="X135" s="74">
        <v>0</v>
      </c>
      <c r="Y135" s="74">
        <v>0</v>
      </c>
      <c r="Z135" s="74">
        <v>0</v>
      </c>
      <c r="AA135" s="74">
        <v>0</v>
      </c>
      <c r="AB135" s="74">
        <v>0</v>
      </c>
      <c r="AC135" s="74">
        <v>0</v>
      </c>
      <c r="AD135" s="74">
        <v>0</v>
      </c>
      <c r="AE135" s="74">
        <v>0</v>
      </c>
      <c r="AF135" s="74">
        <v>0</v>
      </c>
      <c r="AG135" s="74">
        <v>0</v>
      </c>
    </row>
    <row r="136" spans="1:33" x14ac:dyDescent="0.2">
      <c r="A136" s="53" t="s">
        <v>170</v>
      </c>
      <c r="B136" s="74">
        <v>0</v>
      </c>
      <c r="C136" s="74">
        <v>0</v>
      </c>
      <c r="D136" s="74">
        <v>0</v>
      </c>
      <c r="E136" s="74">
        <v>0</v>
      </c>
      <c r="F136" s="74">
        <v>0</v>
      </c>
      <c r="G136" s="74">
        <v>0</v>
      </c>
      <c r="H136" s="74">
        <v>0</v>
      </c>
      <c r="I136" s="74">
        <v>0</v>
      </c>
      <c r="J136" s="74">
        <v>0</v>
      </c>
      <c r="K136" s="74">
        <v>0</v>
      </c>
      <c r="L136" s="74">
        <v>0</v>
      </c>
      <c r="M136" s="74">
        <v>0</v>
      </c>
      <c r="N136" s="74">
        <v>0</v>
      </c>
      <c r="O136" s="74">
        <v>0</v>
      </c>
      <c r="P136" s="74">
        <v>0</v>
      </c>
      <c r="Q136" s="74">
        <v>0</v>
      </c>
      <c r="R136" s="74">
        <v>0</v>
      </c>
      <c r="S136" s="74">
        <v>0</v>
      </c>
      <c r="T136" s="74">
        <v>0</v>
      </c>
      <c r="U136" s="74">
        <v>0</v>
      </c>
      <c r="V136" s="74">
        <v>0</v>
      </c>
      <c r="W136" s="74">
        <v>0</v>
      </c>
      <c r="X136" s="74">
        <v>0</v>
      </c>
      <c r="Y136" s="74">
        <v>0</v>
      </c>
      <c r="Z136" s="74">
        <v>0</v>
      </c>
      <c r="AA136" s="74">
        <v>0</v>
      </c>
      <c r="AB136" s="74">
        <v>0</v>
      </c>
      <c r="AC136" s="74">
        <v>0</v>
      </c>
      <c r="AD136" s="74">
        <v>0</v>
      </c>
      <c r="AE136" s="74">
        <v>0</v>
      </c>
      <c r="AF136" s="74">
        <v>0</v>
      </c>
      <c r="AG136" s="74">
        <v>0</v>
      </c>
    </row>
    <row r="137" spans="1:33" x14ac:dyDescent="0.2">
      <c r="A137" s="53" t="s">
        <v>171</v>
      </c>
      <c r="B137" s="74">
        <v>0</v>
      </c>
      <c r="C137" s="74">
        <v>0</v>
      </c>
      <c r="D137" s="74">
        <v>0</v>
      </c>
      <c r="E137" s="74">
        <v>0</v>
      </c>
      <c r="F137" s="74">
        <v>0</v>
      </c>
      <c r="G137" s="74">
        <v>0</v>
      </c>
      <c r="H137" s="74">
        <v>0</v>
      </c>
      <c r="I137" s="74">
        <v>0</v>
      </c>
      <c r="J137" s="74">
        <v>0</v>
      </c>
      <c r="K137" s="74">
        <v>0</v>
      </c>
      <c r="L137" s="74">
        <v>0</v>
      </c>
      <c r="M137" s="74">
        <v>0</v>
      </c>
      <c r="N137" s="74">
        <v>0</v>
      </c>
      <c r="O137" s="74">
        <v>0</v>
      </c>
      <c r="P137" s="74">
        <v>0</v>
      </c>
      <c r="Q137" s="74">
        <v>0</v>
      </c>
      <c r="R137" s="74">
        <v>0</v>
      </c>
      <c r="S137" s="74">
        <v>0</v>
      </c>
      <c r="T137" s="74">
        <v>0</v>
      </c>
      <c r="U137" s="74">
        <v>0</v>
      </c>
      <c r="V137" s="74">
        <v>0</v>
      </c>
      <c r="W137" s="74">
        <v>0</v>
      </c>
      <c r="X137" s="74">
        <v>0</v>
      </c>
      <c r="Y137" s="74">
        <v>0</v>
      </c>
      <c r="Z137" s="74">
        <v>0</v>
      </c>
      <c r="AA137" s="74">
        <v>0</v>
      </c>
      <c r="AB137" s="74">
        <v>0</v>
      </c>
      <c r="AC137" s="74">
        <v>0</v>
      </c>
      <c r="AD137" s="74">
        <v>0</v>
      </c>
      <c r="AE137" s="74">
        <v>0</v>
      </c>
      <c r="AF137" s="74">
        <v>0</v>
      </c>
      <c r="AG137" s="74">
        <v>0</v>
      </c>
    </row>
    <row r="138" spans="1:33" x14ac:dyDescent="0.2">
      <c r="A138" s="53" t="s">
        <v>1573</v>
      </c>
      <c r="B138" s="74">
        <v>0</v>
      </c>
      <c r="C138" s="74">
        <v>0</v>
      </c>
      <c r="D138" s="74">
        <v>0</v>
      </c>
      <c r="E138" s="74">
        <v>0</v>
      </c>
      <c r="F138" s="74">
        <v>0</v>
      </c>
      <c r="G138" s="74">
        <v>0</v>
      </c>
      <c r="H138" s="74">
        <v>0</v>
      </c>
      <c r="I138" s="74">
        <v>0</v>
      </c>
      <c r="J138" s="74">
        <v>0</v>
      </c>
      <c r="K138" s="74">
        <v>0</v>
      </c>
      <c r="L138" s="74">
        <v>0</v>
      </c>
      <c r="M138" s="74">
        <v>0</v>
      </c>
      <c r="N138" s="74">
        <v>0</v>
      </c>
      <c r="O138" s="74">
        <v>0</v>
      </c>
      <c r="P138" s="74">
        <v>0</v>
      </c>
      <c r="Q138" s="74">
        <v>0</v>
      </c>
      <c r="R138" s="74">
        <v>0</v>
      </c>
      <c r="S138" s="74">
        <v>0</v>
      </c>
      <c r="T138" s="74">
        <v>0</v>
      </c>
      <c r="U138" s="74">
        <v>0</v>
      </c>
      <c r="V138" s="74">
        <v>0</v>
      </c>
      <c r="W138" s="74">
        <v>0</v>
      </c>
      <c r="X138" s="74">
        <v>0</v>
      </c>
      <c r="Y138" s="74">
        <v>0</v>
      </c>
      <c r="Z138" s="74">
        <v>0</v>
      </c>
      <c r="AA138" s="74">
        <v>0</v>
      </c>
      <c r="AB138" s="74">
        <v>0</v>
      </c>
      <c r="AC138" s="74">
        <v>0</v>
      </c>
      <c r="AD138" s="74">
        <v>0</v>
      </c>
      <c r="AE138" s="74">
        <v>0</v>
      </c>
      <c r="AF138" s="74">
        <v>0</v>
      </c>
      <c r="AG138" s="74">
        <v>0</v>
      </c>
    </row>
    <row r="139" spans="1:33" x14ac:dyDescent="0.2">
      <c r="A139" s="53" t="s">
        <v>1574</v>
      </c>
      <c r="B139" s="74">
        <v>0</v>
      </c>
      <c r="C139" s="74">
        <v>0</v>
      </c>
      <c r="D139" s="74">
        <v>0</v>
      </c>
      <c r="E139" s="74">
        <v>0</v>
      </c>
      <c r="F139" s="74">
        <v>0</v>
      </c>
      <c r="G139" s="74">
        <v>0</v>
      </c>
      <c r="H139" s="74">
        <v>0</v>
      </c>
      <c r="I139" s="74">
        <v>0</v>
      </c>
      <c r="J139" s="74">
        <v>0</v>
      </c>
      <c r="K139" s="74">
        <v>0</v>
      </c>
      <c r="L139" s="74">
        <v>0</v>
      </c>
      <c r="M139" s="74">
        <v>0</v>
      </c>
      <c r="N139" s="74">
        <v>0</v>
      </c>
      <c r="O139" s="74">
        <v>0</v>
      </c>
      <c r="P139" s="74">
        <v>0</v>
      </c>
      <c r="Q139" s="74">
        <v>0</v>
      </c>
      <c r="R139" s="74">
        <v>0</v>
      </c>
      <c r="S139" s="74">
        <v>0</v>
      </c>
      <c r="T139" s="74">
        <v>0</v>
      </c>
      <c r="U139" s="74">
        <v>0</v>
      </c>
      <c r="V139" s="74">
        <v>0</v>
      </c>
      <c r="W139" s="74">
        <v>0</v>
      </c>
      <c r="X139" s="74">
        <v>0</v>
      </c>
      <c r="Y139" s="74">
        <v>0</v>
      </c>
      <c r="Z139" s="74">
        <v>0</v>
      </c>
      <c r="AA139" s="74">
        <v>0</v>
      </c>
      <c r="AB139" s="74">
        <v>0</v>
      </c>
      <c r="AC139" s="74">
        <v>0</v>
      </c>
      <c r="AD139" s="74">
        <v>0</v>
      </c>
      <c r="AE139" s="74">
        <v>0</v>
      </c>
      <c r="AF139" s="74">
        <v>0</v>
      </c>
      <c r="AG139" s="74">
        <v>0</v>
      </c>
    </row>
    <row r="140" spans="1:33" x14ac:dyDescent="0.2">
      <c r="A140" s="53" t="s">
        <v>1571</v>
      </c>
      <c r="B140" s="74">
        <v>0</v>
      </c>
      <c r="C140" s="74">
        <v>0</v>
      </c>
      <c r="D140" s="74">
        <v>0</v>
      </c>
      <c r="E140" s="74">
        <v>0</v>
      </c>
      <c r="F140" s="74">
        <v>0</v>
      </c>
      <c r="G140" s="74">
        <v>0</v>
      </c>
      <c r="H140" s="74">
        <v>0</v>
      </c>
      <c r="I140" s="74">
        <v>0</v>
      </c>
      <c r="J140" s="74">
        <v>0</v>
      </c>
      <c r="K140" s="74">
        <v>0</v>
      </c>
      <c r="L140" s="74">
        <v>0</v>
      </c>
      <c r="M140" s="74">
        <v>0</v>
      </c>
      <c r="N140" s="74">
        <v>0</v>
      </c>
      <c r="O140" s="74">
        <v>0</v>
      </c>
      <c r="P140" s="74">
        <v>0</v>
      </c>
      <c r="Q140" s="74">
        <v>0</v>
      </c>
      <c r="R140" s="74">
        <v>0</v>
      </c>
      <c r="S140" s="74">
        <v>0</v>
      </c>
      <c r="T140" s="74">
        <v>0</v>
      </c>
      <c r="U140" s="74">
        <v>0</v>
      </c>
      <c r="V140" s="74">
        <v>0</v>
      </c>
      <c r="W140" s="74">
        <v>0</v>
      </c>
      <c r="X140" s="74">
        <v>0</v>
      </c>
      <c r="Y140" s="74">
        <v>0</v>
      </c>
      <c r="Z140" s="74">
        <v>0</v>
      </c>
      <c r="AA140" s="74">
        <v>0</v>
      </c>
      <c r="AB140" s="74">
        <v>0</v>
      </c>
      <c r="AC140" s="74">
        <v>0</v>
      </c>
      <c r="AD140" s="74">
        <v>0</v>
      </c>
      <c r="AE140" s="74">
        <v>0</v>
      </c>
      <c r="AF140" s="74">
        <v>0</v>
      </c>
      <c r="AG140" s="74">
        <v>0</v>
      </c>
    </row>
    <row r="141" spans="1:33" x14ac:dyDescent="0.2">
      <c r="A141" s="53" t="s">
        <v>1572</v>
      </c>
      <c r="B141" s="74">
        <v>0</v>
      </c>
      <c r="C141" s="74">
        <v>0</v>
      </c>
      <c r="D141" s="74">
        <v>0</v>
      </c>
      <c r="E141" s="74">
        <v>0</v>
      </c>
      <c r="F141" s="74">
        <v>0</v>
      </c>
      <c r="G141" s="74">
        <v>0</v>
      </c>
      <c r="H141" s="74">
        <v>0</v>
      </c>
      <c r="I141" s="74">
        <v>0</v>
      </c>
      <c r="J141" s="74">
        <v>0</v>
      </c>
      <c r="K141" s="74">
        <v>0</v>
      </c>
      <c r="L141" s="74">
        <v>0</v>
      </c>
      <c r="M141" s="74">
        <v>0</v>
      </c>
      <c r="N141" s="74">
        <v>0</v>
      </c>
      <c r="O141" s="74">
        <v>0</v>
      </c>
      <c r="P141" s="74">
        <v>0</v>
      </c>
      <c r="Q141" s="74">
        <v>0</v>
      </c>
      <c r="R141" s="74">
        <v>0</v>
      </c>
      <c r="S141" s="74">
        <v>0</v>
      </c>
      <c r="T141" s="74">
        <v>0</v>
      </c>
      <c r="U141" s="74">
        <v>0</v>
      </c>
      <c r="V141" s="74">
        <v>0</v>
      </c>
      <c r="W141" s="74">
        <v>0</v>
      </c>
      <c r="X141" s="74">
        <v>0</v>
      </c>
      <c r="Y141" s="74">
        <v>0</v>
      </c>
      <c r="Z141" s="74">
        <v>0</v>
      </c>
      <c r="AA141" s="74">
        <v>0</v>
      </c>
      <c r="AB141" s="74">
        <v>0</v>
      </c>
      <c r="AC141" s="74">
        <v>0</v>
      </c>
      <c r="AD141" s="74">
        <v>0</v>
      </c>
      <c r="AE141" s="74">
        <v>0</v>
      </c>
      <c r="AF141" s="74">
        <v>0</v>
      </c>
      <c r="AG141" s="74">
        <v>0</v>
      </c>
    </row>
    <row r="142" spans="1:33" x14ac:dyDescent="0.2">
      <c r="A142" s="53" t="s">
        <v>1575</v>
      </c>
      <c r="B142" s="74">
        <v>0</v>
      </c>
      <c r="C142" s="74">
        <v>0</v>
      </c>
      <c r="D142" s="74">
        <v>0</v>
      </c>
      <c r="E142" s="74">
        <v>0</v>
      </c>
      <c r="F142" s="74">
        <v>0</v>
      </c>
      <c r="G142" s="74">
        <v>0</v>
      </c>
      <c r="H142" s="74">
        <v>0</v>
      </c>
      <c r="I142" s="74">
        <v>0</v>
      </c>
      <c r="J142" s="74">
        <v>0</v>
      </c>
      <c r="K142" s="74">
        <v>0</v>
      </c>
      <c r="L142" s="74">
        <v>0</v>
      </c>
      <c r="M142" s="74">
        <v>0</v>
      </c>
      <c r="N142" s="74">
        <v>0</v>
      </c>
      <c r="O142" s="74">
        <v>0</v>
      </c>
      <c r="P142" s="74">
        <v>0</v>
      </c>
      <c r="Q142" s="74">
        <v>0</v>
      </c>
      <c r="R142" s="74">
        <v>0</v>
      </c>
      <c r="S142" s="74">
        <v>0</v>
      </c>
      <c r="T142" s="74">
        <v>0</v>
      </c>
      <c r="U142" s="74">
        <v>0</v>
      </c>
      <c r="V142" s="74">
        <v>0</v>
      </c>
      <c r="W142" s="74">
        <v>0</v>
      </c>
      <c r="X142" s="74">
        <v>0</v>
      </c>
      <c r="Y142" s="74">
        <v>0</v>
      </c>
      <c r="Z142" s="74">
        <v>0</v>
      </c>
      <c r="AA142" s="74">
        <v>0</v>
      </c>
      <c r="AB142" s="74">
        <v>0</v>
      </c>
      <c r="AC142" s="74">
        <v>0</v>
      </c>
      <c r="AD142" s="74">
        <v>0</v>
      </c>
      <c r="AE142" s="74">
        <v>0</v>
      </c>
      <c r="AF142" s="74">
        <v>0</v>
      </c>
      <c r="AG142" s="74">
        <v>0</v>
      </c>
    </row>
    <row r="143" spans="1:33" x14ac:dyDescent="0.2">
      <c r="A143" s="53" t="s">
        <v>1576</v>
      </c>
      <c r="B143" s="74">
        <v>0</v>
      </c>
      <c r="C143" s="74">
        <v>0</v>
      </c>
      <c r="D143" s="74">
        <v>0</v>
      </c>
      <c r="E143" s="74">
        <v>0</v>
      </c>
      <c r="F143" s="74">
        <v>0</v>
      </c>
      <c r="G143" s="74">
        <v>0</v>
      </c>
      <c r="H143" s="74">
        <v>0</v>
      </c>
      <c r="I143" s="74">
        <v>0</v>
      </c>
      <c r="J143" s="74">
        <v>0</v>
      </c>
      <c r="K143" s="74">
        <v>0</v>
      </c>
      <c r="L143" s="74">
        <v>0</v>
      </c>
      <c r="M143" s="74">
        <v>0</v>
      </c>
      <c r="N143" s="74">
        <v>0</v>
      </c>
      <c r="O143" s="74">
        <v>0</v>
      </c>
      <c r="P143" s="74">
        <v>0</v>
      </c>
      <c r="Q143" s="74">
        <v>0</v>
      </c>
      <c r="R143" s="74">
        <v>0</v>
      </c>
      <c r="S143" s="74">
        <v>0</v>
      </c>
      <c r="T143" s="74">
        <v>0</v>
      </c>
      <c r="U143" s="74">
        <v>0</v>
      </c>
      <c r="V143" s="74">
        <v>0</v>
      </c>
      <c r="W143" s="74">
        <v>0</v>
      </c>
      <c r="X143" s="74">
        <v>0</v>
      </c>
      <c r="Y143" s="74">
        <v>0</v>
      </c>
      <c r="Z143" s="74">
        <v>0</v>
      </c>
      <c r="AA143" s="74">
        <v>0</v>
      </c>
      <c r="AB143" s="74">
        <v>0</v>
      </c>
      <c r="AC143" s="74">
        <v>0</v>
      </c>
      <c r="AD143" s="74">
        <v>0</v>
      </c>
      <c r="AE143" s="74">
        <v>0</v>
      </c>
      <c r="AF143" s="74">
        <v>0</v>
      </c>
      <c r="AG143" s="74">
        <v>0</v>
      </c>
    </row>
    <row r="144" spans="1:33" x14ac:dyDescent="0.2">
      <c r="A144" s="53" t="s">
        <v>1577</v>
      </c>
      <c r="B144" s="74">
        <v>0</v>
      </c>
      <c r="C144" s="74">
        <v>0</v>
      </c>
      <c r="D144" s="74">
        <v>0</v>
      </c>
      <c r="E144" s="74">
        <v>0</v>
      </c>
      <c r="F144" s="74">
        <v>0</v>
      </c>
      <c r="G144" s="74">
        <v>0</v>
      </c>
      <c r="H144" s="74">
        <v>0</v>
      </c>
      <c r="I144" s="74">
        <v>0</v>
      </c>
      <c r="J144" s="74">
        <v>0</v>
      </c>
      <c r="K144" s="74">
        <v>0</v>
      </c>
      <c r="L144" s="74">
        <v>0</v>
      </c>
      <c r="M144" s="74">
        <v>0</v>
      </c>
      <c r="N144" s="74">
        <v>0</v>
      </c>
      <c r="O144" s="74">
        <v>0</v>
      </c>
      <c r="P144" s="74">
        <v>0</v>
      </c>
      <c r="Q144" s="74">
        <v>0</v>
      </c>
      <c r="R144" s="74">
        <v>0</v>
      </c>
      <c r="S144" s="74">
        <v>0</v>
      </c>
      <c r="T144" s="74">
        <v>0</v>
      </c>
      <c r="U144" s="74">
        <v>0</v>
      </c>
      <c r="V144" s="74">
        <v>0</v>
      </c>
      <c r="W144" s="74">
        <v>0</v>
      </c>
      <c r="X144" s="74">
        <v>0</v>
      </c>
      <c r="Y144" s="74">
        <v>0</v>
      </c>
      <c r="Z144" s="74">
        <v>0</v>
      </c>
      <c r="AA144" s="74">
        <v>0</v>
      </c>
      <c r="AB144" s="74">
        <v>0</v>
      </c>
      <c r="AC144" s="74">
        <v>0</v>
      </c>
      <c r="AD144" s="74">
        <v>0</v>
      </c>
      <c r="AE144" s="74">
        <v>0</v>
      </c>
      <c r="AF144" s="74">
        <v>0</v>
      </c>
      <c r="AG144" s="74">
        <v>0</v>
      </c>
    </row>
    <row r="145" spans="1:33" x14ac:dyDescent="0.2">
      <c r="A145" s="53" t="s">
        <v>1578</v>
      </c>
      <c r="B145" s="74">
        <v>0</v>
      </c>
      <c r="C145" s="74">
        <v>0</v>
      </c>
      <c r="D145" s="74">
        <v>0</v>
      </c>
      <c r="E145" s="74">
        <v>0</v>
      </c>
      <c r="F145" s="74">
        <v>0</v>
      </c>
      <c r="G145" s="74">
        <v>0</v>
      </c>
      <c r="H145" s="74">
        <v>0</v>
      </c>
      <c r="I145" s="74">
        <v>0</v>
      </c>
      <c r="J145" s="74">
        <v>0</v>
      </c>
      <c r="K145" s="74">
        <v>0</v>
      </c>
      <c r="L145" s="74">
        <v>0</v>
      </c>
      <c r="M145" s="74">
        <v>0</v>
      </c>
      <c r="N145" s="74">
        <v>0</v>
      </c>
      <c r="O145" s="74">
        <v>0</v>
      </c>
      <c r="P145" s="74">
        <v>0</v>
      </c>
      <c r="Q145" s="74">
        <v>0</v>
      </c>
      <c r="R145" s="74">
        <v>0</v>
      </c>
      <c r="S145" s="74">
        <v>0</v>
      </c>
      <c r="T145" s="74">
        <v>0</v>
      </c>
      <c r="U145" s="74">
        <v>0</v>
      </c>
      <c r="V145" s="74">
        <v>0</v>
      </c>
      <c r="W145" s="74">
        <v>0</v>
      </c>
      <c r="X145" s="74">
        <v>0</v>
      </c>
      <c r="Y145" s="74">
        <v>0</v>
      </c>
      <c r="Z145" s="74">
        <v>0</v>
      </c>
      <c r="AA145" s="74">
        <v>0</v>
      </c>
      <c r="AB145" s="74">
        <v>0</v>
      </c>
      <c r="AC145" s="74">
        <v>0</v>
      </c>
      <c r="AD145" s="74">
        <v>0</v>
      </c>
      <c r="AE145" s="74">
        <v>0</v>
      </c>
      <c r="AF145" s="74">
        <v>0</v>
      </c>
      <c r="AG145" s="74">
        <v>0</v>
      </c>
    </row>
    <row r="146" spans="1:33" ht="15" x14ac:dyDescent="0.25">
      <c r="A146" s="89" t="s">
        <v>537</v>
      </c>
      <c r="B146" s="84">
        <v>0</v>
      </c>
      <c r="C146" s="84">
        <v>0</v>
      </c>
      <c r="D146" s="84">
        <v>0</v>
      </c>
      <c r="E146" s="84">
        <v>0</v>
      </c>
      <c r="F146" s="84">
        <v>0</v>
      </c>
      <c r="G146" s="84">
        <v>0</v>
      </c>
      <c r="H146" s="84">
        <v>0</v>
      </c>
      <c r="I146" s="84">
        <v>0</v>
      </c>
      <c r="J146" s="84">
        <v>0</v>
      </c>
      <c r="K146" s="84">
        <v>0</v>
      </c>
      <c r="L146" s="84">
        <v>0</v>
      </c>
      <c r="M146" s="84">
        <v>0</v>
      </c>
      <c r="N146" s="84">
        <v>0</v>
      </c>
      <c r="O146" s="84">
        <v>0</v>
      </c>
      <c r="P146" s="84">
        <v>0</v>
      </c>
      <c r="Q146" s="84">
        <v>0</v>
      </c>
      <c r="R146" s="84">
        <v>0</v>
      </c>
      <c r="S146" s="84">
        <v>0</v>
      </c>
      <c r="T146" s="84">
        <v>0</v>
      </c>
      <c r="U146" s="84">
        <v>0</v>
      </c>
      <c r="V146" s="84">
        <v>0</v>
      </c>
      <c r="W146" s="84">
        <v>0</v>
      </c>
      <c r="X146" s="84">
        <v>0</v>
      </c>
      <c r="Y146" s="84">
        <v>0</v>
      </c>
      <c r="Z146" s="84">
        <v>0</v>
      </c>
      <c r="AA146" s="84">
        <v>0</v>
      </c>
      <c r="AB146" s="84">
        <v>0</v>
      </c>
      <c r="AC146" s="84">
        <v>0</v>
      </c>
      <c r="AD146" s="84">
        <v>0</v>
      </c>
      <c r="AE146" s="84">
        <v>0</v>
      </c>
      <c r="AF146" s="84">
        <v>0</v>
      </c>
      <c r="AG146" s="84">
        <v>0</v>
      </c>
    </row>
    <row r="147" spans="1:33" ht="15" x14ac:dyDescent="0.25">
      <c r="A147" s="89" t="s">
        <v>538</v>
      </c>
      <c r="B147" s="84">
        <v>0</v>
      </c>
      <c r="C147" s="84">
        <v>0</v>
      </c>
      <c r="D147" s="84">
        <v>0</v>
      </c>
      <c r="E147" s="84">
        <v>0</v>
      </c>
      <c r="F147" s="84">
        <v>0</v>
      </c>
      <c r="G147" s="84">
        <v>0</v>
      </c>
      <c r="H147" s="84">
        <v>0</v>
      </c>
      <c r="I147" s="84">
        <v>0</v>
      </c>
      <c r="J147" s="84">
        <v>0</v>
      </c>
      <c r="K147" s="84">
        <v>0</v>
      </c>
      <c r="L147" s="84">
        <v>0</v>
      </c>
      <c r="M147" s="84">
        <v>0</v>
      </c>
      <c r="N147" s="84">
        <v>0</v>
      </c>
      <c r="O147" s="84">
        <v>0</v>
      </c>
      <c r="P147" s="84">
        <v>0</v>
      </c>
      <c r="Q147" s="84">
        <v>0</v>
      </c>
      <c r="R147" s="84">
        <v>0</v>
      </c>
      <c r="S147" s="84">
        <v>0</v>
      </c>
      <c r="T147" s="84">
        <v>0</v>
      </c>
      <c r="U147" s="84">
        <v>0</v>
      </c>
      <c r="V147" s="84">
        <v>0</v>
      </c>
      <c r="W147" s="84">
        <v>0</v>
      </c>
      <c r="X147" s="84">
        <v>0</v>
      </c>
      <c r="Y147" s="84">
        <v>0</v>
      </c>
      <c r="Z147" s="84">
        <v>0</v>
      </c>
      <c r="AA147" s="84">
        <v>0</v>
      </c>
      <c r="AB147" s="84">
        <v>0</v>
      </c>
      <c r="AC147" s="84">
        <v>0</v>
      </c>
      <c r="AD147" s="84">
        <v>0</v>
      </c>
      <c r="AE147" s="84">
        <v>0</v>
      </c>
      <c r="AF147" s="84">
        <v>0</v>
      </c>
      <c r="AG147" s="84">
        <v>0</v>
      </c>
    </row>
    <row r="148" spans="1:33" ht="15" x14ac:dyDescent="0.25">
      <c r="A148" s="89" t="s">
        <v>539</v>
      </c>
      <c r="B148" s="84">
        <v>0</v>
      </c>
      <c r="C148" s="84">
        <v>0</v>
      </c>
      <c r="D148" s="84">
        <v>0</v>
      </c>
      <c r="E148" s="84">
        <v>0</v>
      </c>
      <c r="F148" s="84">
        <v>0</v>
      </c>
      <c r="G148" s="84">
        <v>0</v>
      </c>
      <c r="H148" s="84">
        <v>0</v>
      </c>
      <c r="I148" s="84">
        <v>0</v>
      </c>
      <c r="J148" s="84">
        <v>0</v>
      </c>
      <c r="K148" s="84">
        <v>0</v>
      </c>
      <c r="L148" s="84">
        <v>0</v>
      </c>
      <c r="M148" s="84">
        <v>0</v>
      </c>
      <c r="N148" s="84">
        <v>0</v>
      </c>
      <c r="O148" s="84">
        <v>0</v>
      </c>
      <c r="P148" s="84">
        <v>0</v>
      </c>
      <c r="Q148" s="84">
        <v>0</v>
      </c>
      <c r="R148" s="84">
        <v>0</v>
      </c>
      <c r="S148" s="84">
        <v>0</v>
      </c>
      <c r="T148" s="84">
        <v>0</v>
      </c>
      <c r="U148" s="84">
        <v>0</v>
      </c>
      <c r="V148" s="84">
        <v>0</v>
      </c>
      <c r="W148" s="84">
        <v>0</v>
      </c>
      <c r="X148" s="84">
        <v>0</v>
      </c>
      <c r="Y148" s="84">
        <v>0</v>
      </c>
      <c r="Z148" s="84">
        <v>0</v>
      </c>
      <c r="AA148" s="84">
        <v>0</v>
      </c>
      <c r="AB148" s="84">
        <v>0</v>
      </c>
      <c r="AC148" s="84">
        <v>0</v>
      </c>
      <c r="AD148" s="84">
        <v>0</v>
      </c>
      <c r="AE148" s="84">
        <v>0</v>
      </c>
      <c r="AF148" s="84">
        <v>0</v>
      </c>
      <c r="AG148" s="84">
        <v>0</v>
      </c>
    </row>
    <row r="149" spans="1:33" ht="15" x14ac:dyDescent="0.25">
      <c r="A149" s="89" t="s">
        <v>540</v>
      </c>
      <c r="B149" s="84">
        <v>0</v>
      </c>
      <c r="C149" s="84">
        <v>0</v>
      </c>
      <c r="D149" s="84">
        <v>0</v>
      </c>
      <c r="E149" s="84">
        <v>0</v>
      </c>
      <c r="F149" s="84">
        <v>0</v>
      </c>
      <c r="G149" s="84">
        <v>0</v>
      </c>
      <c r="H149" s="84">
        <v>0</v>
      </c>
      <c r="I149" s="84">
        <v>0</v>
      </c>
      <c r="J149" s="84">
        <v>0</v>
      </c>
      <c r="K149" s="84">
        <v>0</v>
      </c>
      <c r="L149" s="84">
        <v>0</v>
      </c>
      <c r="M149" s="84">
        <v>0</v>
      </c>
      <c r="N149" s="84">
        <v>0</v>
      </c>
      <c r="O149" s="84">
        <v>0</v>
      </c>
      <c r="P149" s="84">
        <v>0</v>
      </c>
      <c r="Q149" s="84">
        <v>0</v>
      </c>
      <c r="R149" s="84">
        <v>0</v>
      </c>
      <c r="S149" s="84">
        <v>0</v>
      </c>
      <c r="T149" s="84">
        <v>0</v>
      </c>
      <c r="U149" s="84">
        <v>0</v>
      </c>
      <c r="V149" s="84">
        <v>0</v>
      </c>
      <c r="W149" s="84">
        <v>0</v>
      </c>
      <c r="X149" s="84">
        <v>0</v>
      </c>
      <c r="Y149" s="84">
        <v>0</v>
      </c>
      <c r="Z149" s="84">
        <v>0</v>
      </c>
      <c r="AA149" s="84">
        <v>0</v>
      </c>
      <c r="AB149" s="84">
        <v>0</v>
      </c>
      <c r="AC149" s="84">
        <v>0</v>
      </c>
      <c r="AD149" s="84">
        <v>0</v>
      </c>
      <c r="AE149" s="84">
        <v>0</v>
      </c>
      <c r="AF149" s="84">
        <v>0</v>
      </c>
      <c r="AG149" s="84">
        <v>0</v>
      </c>
    </row>
    <row r="150" spans="1:33" ht="15" x14ac:dyDescent="0.25">
      <c r="A150" s="89" t="s">
        <v>541</v>
      </c>
      <c r="B150" s="84">
        <v>0</v>
      </c>
      <c r="C150" s="84">
        <v>0</v>
      </c>
      <c r="D150" s="84">
        <v>0</v>
      </c>
      <c r="E150" s="84">
        <v>0</v>
      </c>
      <c r="F150" s="84">
        <v>0</v>
      </c>
      <c r="G150" s="84">
        <v>0</v>
      </c>
      <c r="H150" s="84">
        <v>0</v>
      </c>
      <c r="I150" s="84">
        <v>0</v>
      </c>
      <c r="J150" s="84">
        <v>0</v>
      </c>
      <c r="K150" s="84">
        <v>0</v>
      </c>
      <c r="L150" s="84">
        <v>0</v>
      </c>
      <c r="M150" s="84">
        <v>0</v>
      </c>
      <c r="N150" s="84">
        <v>0</v>
      </c>
      <c r="O150" s="84">
        <v>0</v>
      </c>
      <c r="P150" s="84">
        <v>0</v>
      </c>
      <c r="Q150" s="84">
        <v>0</v>
      </c>
      <c r="R150" s="84">
        <v>0</v>
      </c>
      <c r="S150" s="84">
        <v>0</v>
      </c>
      <c r="T150" s="84">
        <v>0</v>
      </c>
      <c r="U150" s="84">
        <v>0</v>
      </c>
      <c r="V150" s="84">
        <v>0</v>
      </c>
      <c r="W150" s="84">
        <v>0</v>
      </c>
      <c r="X150" s="84">
        <v>0</v>
      </c>
      <c r="Y150" s="84">
        <v>0</v>
      </c>
      <c r="Z150" s="84">
        <v>0</v>
      </c>
      <c r="AA150" s="84">
        <v>0</v>
      </c>
      <c r="AB150" s="84">
        <v>0</v>
      </c>
      <c r="AC150" s="84">
        <v>0</v>
      </c>
      <c r="AD150" s="84">
        <v>0</v>
      </c>
      <c r="AE150" s="84">
        <v>0</v>
      </c>
      <c r="AF150" s="84">
        <v>0</v>
      </c>
      <c r="AG150" s="84">
        <v>0</v>
      </c>
    </row>
    <row r="151" spans="1:33" ht="15" x14ac:dyDescent="0.25">
      <c r="A151" s="89" t="s">
        <v>542</v>
      </c>
      <c r="B151" s="84">
        <v>0</v>
      </c>
      <c r="C151" s="84">
        <v>0</v>
      </c>
      <c r="D151" s="84">
        <v>0</v>
      </c>
      <c r="E151" s="84">
        <v>0</v>
      </c>
      <c r="F151" s="84">
        <v>0</v>
      </c>
      <c r="G151" s="84">
        <v>0</v>
      </c>
      <c r="H151" s="84">
        <v>0</v>
      </c>
      <c r="I151" s="84">
        <v>0</v>
      </c>
      <c r="J151" s="84">
        <v>0</v>
      </c>
      <c r="K151" s="84">
        <v>0</v>
      </c>
      <c r="L151" s="84">
        <v>0</v>
      </c>
      <c r="M151" s="84">
        <v>0</v>
      </c>
      <c r="N151" s="84">
        <v>0</v>
      </c>
      <c r="O151" s="84">
        <v>0</v>
      </c>
      <c r="P151" s="84">
        <v>0</v>
      </c>
      <c r="Q151" s="84">
        <v>0</v>
      </c>
      <c r="R151" s="84">
        <v>0</v>
      </c>
      <c r="S151" s="84">
        <v>0</v>
      </c>
      <c r="T151" s="84">
        <v>0</v>
      </c>
      <c r="U151" s="84">
        <v>0</v>
      </c>
      <c r="V151" s="84">
        <v>0</v>
      </c>
      <c r="W151" s="84">
        <v>0</v>
      </c>
      <c r="X151" s="84">
        <v>0</v>
      </c>
      <c r="Y151" s="84">
        <v>0</v>
      </c>
      <c r="Z151" s="84">
        <v>0</v>
      </c>
      <c r="AA151" s="84">
        <v>0</v>
      </c>
      <c r="AB151" s="84">
        <v>0</v>
      </c>
      <c r="AC151" s="84">
        <v>0</v>
      </c>
      <c r="AD151" s="84">
        <v>0</v>
      </c>
      <c r="AE151" s="84">
        <v>0</v>
      </c>
      <c r="AF151" s="84">
        <v>0</v>
      </c>
      <c r="AG151" s="84">
        <v>0</v>
      </c>
    </row>
    <row r="152" spans="1:33" ht="15" x14ac:dyDescent="0.25">
      <c r="A152" s="89" t="s">
        <v>543</v>
      </c>
      <c r="B152" s="84">
        <v>0</v>
      </c>
      <c r="C152" s="84">
        <v>0</v>
      </c>
      <c r="D152" s="84">
        <v>0</v>
      </c>
      <c r="E152" s="84">
        <v>0</v>
      </c>
      <c r="F152" s="84">
        <v>0</v>
      </c>
      <c r="G152" s="84">
        <v>0</v>
      </c>
      <c r="H152" s="84">
        <v>0</v>
      </c>
      <c r="I152" s="84">
        <v>0</v>
      </c>
      <c r="J152" s="84">
        <v>0</v>
      </c>
      <c r="K152" s="84">
        <v>0</v>
      </c>
      <c r="L152" s="84">
        <v>0</v>
      </c>
      <c r="M152" s="84">
        <v>0</v>
      </c>
      <c r="N152" s="84">
        <v>0</v>
      </c>
      <c r="O152" s="84">
        <v>0</v>
      </c>
      <c r="P152" s="84">
        <v>0</v>
      </c>
      <c r="Q152" s="84">
        <v>0</v>
      </c>
      <c r="R152" s="84">
        <v>0</v>
      </c>
      <c r="S152" s="84">
        <v>0</v>
      </c>
      <c r="T152" s="84">
        <v>0</v>
      </c>
      <c r="U152" s="84">
        <v>0</v>
      </c>
      <c r="V152" s="84">
        <v>0</v>
      </c>
      <c r="W152" s="84">
        <v>0</v>
      </c>
      <c r="X152" s="84">
        <v>0</v>
      </c>
      <c r="Y152" s="84">
        <v>0</v>
      </c>
      <c r="Z152" s="84">
        <v>0</v>
      </c>
      <c r="AA152" s="84">
        <v>0</v>
      </c>
      <c r="AB152" s="84">
        <v>0</v>
      </c>
      <c r="AC152" s="84">
        <v>0</v>
      </c>
      <c r="AD152" s="84">
        <v>0</v>
      </c>
      <c r="AE152" s="84">
        <v>0</v>
      </c>
      <c r="AF152" s="84">
        <v>0</v>
      </c>
      <c r="AG152" s="84">
        <v>0</v>
      </c>
    </row>
    <row r="153" spans="1:33" ht="15" x14ac:dyDescent="0.25">
      <c r="A153" s="89" t="s">
        <v>544</v>
      </c>
      <c r="B153" s="84">
        <v>0</v>
      </c>
      <c r="C153" s="84">
        <v>0</v>
      </c>
      <c r="D153" s="84">
        <v>0</v>
      </c>
      <c r="E153" s="84">
        <v>0</v>
      </c>
      <c r="F153" s="84">
        <v>0</v>
      </c>
      <c r="G153" s="84">
        <v>0</v>
      </c>
      <c r="H153" s="84">
        <v>0</v>
      </c>
      <c r="I153" s="84">
        <v>0</v>
      </c>
      <c r="J153" s="84">
        <v>0</v>
      </c>
      <c r="K153" s="84">
        <v>0</v>
      </c>
      <c r="L153" s="84">
        <v>0</v>
      </c>
      <c r="M153" s="84">
        <v>0</v>
      </c>
      <c r="N153" s="84">
        <v>0</v>
      </c>
      <c r="O153" s="84">
        <v>0</v>
      </c>
      <c r="P153" s="84">
        <v>0</v>
      </c>
      <c r="Q153" s="84">
        <v>0</v>
      </c>
      <c r="R153" s="84">
        <v>0</v>
      </c>
      <c r="S153" s="84">
        <v>0</v>
      </c>
      <c r="T153" s="84">
        <v>0</v>
      </c>
      <c r="U153" s="84">
        <v>0</v>
      </c>
      <c r="V153" s="84">
        <v>0</v>
      </c>
      <c r="W153" s="84">
        <v>0</v>
      </c>
      <c r="X153" s="84">
        <v>0</v>
      </c>
      <c r="Y153" s="84">
        <v>0</v>
      </c>
      <c r="Z153" s="84">
        <v>0</v>
      </c>
      <c r="AA153" s="84">
        <v>0</v>
      </c>
      <c r="AB153" s="84">
        <v>0</v>
      </c>
      <c r="AC153" s="84">
        <v>0</v>
      </c>
      <c r="AD153" s="84">
        <v>0</v>
      </c>
      <c r="AE153" s="84">
        <v>0</v>
      </c>
      <c r="AF153" s="84">
        <v>0</v>
      </c>
      <c r="AG153" s="84">
        <v>0</v>
      </c>
    </row>
    <row r="154" spans="1:33" ht="15" x14ac:dyDescent="0.25">
      <c r="A154" s="89" t="s">
        <v>545</v>
      </c>
      <c r="B154" s="84">
        <v>0</v>
      </c>
      <c r="C154" s="84">
        <v>0</v>
      </c>
      <c r="D154" s="84">
        <v>0</v>
      </c>
      <c r="E154" s="84">
        <v>0</v>
      </c>
      <c r="F154" s="84">
        <v>0</v>
      </c>
      <c r="G154" s="84">
        <v>0</v>
      </c>
      <c r="H154" s="84">
        <v>0</v>
      </c>
      <c r="I154" s="84">
        <v>0</v>
      </c>
      <c r="J154" s="84">
        <v>0</v>
      </c>
      <c r="K154" s="84">
        <v>0</v>
      </c>
      <c r="L154" s="84">
        <v>0</v>
      </c>
      <c r="M154" s="84">
        <v>0</v>
      </c>
      <c r="N154" s="84">
        <v>0</v>
      </c>
      <c r="O154" s="84">
        <v>0</v>
      </c>
      <c r="P154" s="84">
        <v>0</v>
      </c>
      <c r="Q154" s="84">
        <v>0</v>
      </c>
      <c r="R154" s="84">
        <v>0</v>
      </c>
      <c r="S154" s="84">
        <v>0</v>
      </c>
      <c r="T154" s="84">
        <v>0</v>
      </c>
      <c r="U154" s="84">
        <v>0</v>
      </c>
      <c r="V154" s="84">
        <v>0</v>
      </c>
      <c r="W154" s="84">
        <v>0</v>
      </c>
      <c r="X154" s="84">
        <v>0</v>
      </c>
      <c r="Y154" s="84">
        <v>0</v>
      </c>
      <c r="Z154" s="84">
        <v>0</v>
      </c>
      <c r="AA154" s="84">
        <v>0</v>
      </c>
      <c r="AB154" s="84">
        <v>0</v>
      </c>
      <c r="AC154" s="84">
        <v>0</v>
      </c>
      <c r="AD154" s="84">
        <v>0</v>
      </c>
      <c r="AE154" s="84">
        <v>0</v>
      </c>
      <c r="AF154" s="84">
        <v>0</v>
      </c>
      <c r="AG154" s="84">
        <v>0</v>
      </c>
    </row>
    <row r="155" spans="1:33" ht="15" x14ac:dyDescent="0.25">
      <c r="A155" s="89" t="s">
        <v>546</v>
      </c>
      <c r="B155" s="84">
        <v>0</v>
      </c>
      <c r="C155" s="84">
        <v>0</v>
      </c>
      <c r="D155" s="84">
        <v>0</v>
      </c>
      <c r="E155" s="84">
        <v>0</v>
      </c>
      <c r="F155" s="84">
        <v>0</v>
      </c>
      <c r="G155" s="84">
        <v>0</v>
      </c>
      <c r="H155" s="84">
        <v>0</v>
      </c>
      <c r="I155" s="84">
        <v>0</v>
      </c>
      <c r="J155" s="84">
        <v>0</v>
      </c>
      <c r="K155" s="84">
        <v>0</v>
      </c>
      <c r="L155" s="84">
        <v>0</v>
      </c>
      <c r="M155" s="84">
        <v>0</v>
      </c>
      <c r="N155" s="84">
        <v>0</v>
      </c>
      <c r="O155" s="84">
        <v>0</v>
      </c>
      <c r="P155" s="84">
        <v>0</v>
      </c>
      <c r="Q155" s="84">
        <v>0</v>
      </c>
      <c r="R155" s="84">
        <v>0</v>
      </c>
      <c r="S155" s="84">
        <v>0</v>
      </c>
      <c r="T155" s="84">
        <v>0</v>
      </c>
      <c r="U155" s="84">
        <v>0</v>
      </c>
      <c r="V155" s="84">
        <v>0</v>
      </c>
      <c r="W155" s="84">
        <v>0</v>
      </c>
      <c r="X155" s="84">
        <v>0</v>
      </c>
      <c r="Y155" s="84">
        <v>0</v>
      </c>
      <c r="Z155" s="84">
        <v>0</v>
      </c>
      <c r="AA155" s="84">
        <v>0</v>
      </c>
      <c r="AB155" s="84">
        <v>0</v>
      </c>
      <c r="AC155" s="84">
        <v>0</v>
      </c>
      <c r="AD155" s="84">
        <v>0</v>
      </c>
      <c r="AE155" s="84">
        <v>0</v>
      </c>
      <c r="AF155" s="84">
        <v>0</v>
      </c>
      <c r="AG155" s="84">
        <v>0</v>
      </c>
    </row>
    <row r="156" spans="1:33" ht="15" x14ac:dyDescent="0.25">
      <c r="A156" s="89" t="s">
        <v>547</v>
      </c>
      <c r="B156" s="84">
        <v>0</v>
      </c>
      <c r="C156" s="84">
        <v>0</v>
      </c>
      <c r="D156" s="84">
        <v>0</v>
      </c>
      <c r="E156" s="84">
        <v>0</v>
      </c>
      <c r="F156" s="84">
        <v>0</v>
      </c>
      <c r="G156" s="84">
        <v>0</v>
      </c>
      <c r="H156" s="84">
        <v>0</v>
      </c>
      <c r="I156" s="84">
        <v>0</v>
      </c>
      <c r="J156" s="84">
        <v>0</v>
      </c>
      <c r="K156" s="84">
        <v>0</v>
      </c>
      <c r="L156" s="84">
        <v>0</v>
      </c>
      <c r="M156" s="84">
        <v>0</v>
      </c>
      <c r="N156" s="84">
        <v>0</v>
      </c>
      <c r="O156" s="84">
        <v>0</v>
      </c>
      <c r="P156" s="84">
        <v>0</v>
      </c>
      <c r="Q156" s="84">
        <v>0</v>
      </c>
      <c r="R156" s="84">
        <v>0</v>
      </c>
      <c r="S156" s="84">
        <v>0</v>
      </c>
      <c r="T156" s="84">
        <v>0</v>
      </c>
      <c r="U156" s="84">
        <v>0</v>
      </c>
      <c r="V156" s="84">
        <v>0</v>
      </c>
      <c r="W156" s="84">
        <v>0</v>
      </c>
      <c r="X156" s="84">
        <v>0</v>
      </c>
      <c r="Y156" s="84">
        <v>0</v>
      </c>
      <c r="Z156" s="84">
        <v>0</v>
      </c>
      <c r="AA156" s="84">
        <v>0</v>
      </c>
      <c r="AB156" s="84">
        <v>0</v>
      </c>
      <c r="AC156" s="84">
        <v>0</v>
      </c>
      <c r="AD156" s="84">
        <v>0</v>
      </c>
      <c r="AE156" s="84">
        <v>0</v>
      </c>
      <c r="AF156" s="84">
        <v>0</v>
      </c>
      <c r="AG156" s="84">
        <v>0</v>
      </c>
    </row>
    <row r="157" spans="1:33" ht="15" x14ac:dyDescent="0.25">
      <c r="A157" s="89" t="s">
        <v>548</v>
      </c>
      <c r="B157" s="84">
        <v>0</v>
      </c>
      <c r="C157" s="84">
        <v>0</v>
      </c>
      <c r="D157" s="84">
        <v>0</v>
      </c>
      <c r="E157" s="84">
        <v>0</v>
      </c>
      <c r="F157" s="84">
        <v>0</v>
      </c>
      <c r="G157" s="84">
        <v>0</v>
      </c>
      <c r="H157" s="84">
        <v>0</v>
      </c>
      <c r="I157" s="84">
        <v>0</v>
      </c>
      <c r="J157" s="84">
        <v>0</v>
      </c>
      <c r="K157" s="84">
        <v>0</v>
      </c>
      <c r="L157" s="84">
        <v>0</v>
      </c>
      <c r="M157" s="84">
        <v>0</v>
      </c>
      <c r="N157" s="84">
        <v>0</v>
      </c>
      <c r="O157" s="84">
        <v>0</v>
      </c>
      <c r="P157" s="84">
        <v>0</v>
      </c>
      <c r="Q157" s="84">
        <v>0</v>
      </c>
      <c r="R157" s="84">
        <v>0</v>
      </c>
      <c r="S157" s="84">
        <v>0</v>
      </c>
      <c r="T157" s="84">
        <v>0</v>
      </c>
      <c r="U157" s="84">
        <v>0</v>
      </c>
      <c r="V157" s="84">
        <v>0</v>
      </c>
      <c r="W157" s="84">
        <v>0</v>
      </c>
      <c r="X157" s="84">
        <v>0</v>
      </c>
      <c r="Y157" s="84">
        <v>0</v>
      </c>
      <c r="Z157" s="84">
        <v>0</v>
      </c>
      <c r="AA157" s="84">
        <v>0</v>
      </c>
      <c r="AB157" s="84">
        <v>0</v>
      </c>
      <c r="AC157" s="84">
        <v>0</v>
      </c>
      <c r="AD157" s="84">
        <v>0</v>
      </c>
      <c r="AE157" s="84">
        <v>0</v>
      </c>
      <c r="AF157" s="84">
        <v>0</v>
      </c>
      <c r="AG157" s="84">
        <v>0</v>
      </c>
    </row>
    <row r="158" spans="1:33" ht="15" x14ac:dyDescent="0.25">
      <c r="A158" s="89" t="s">
        <v>549</v>
      </c>
      <c r="B158" s="84">
        <v>0</v>
      </c>
      <c r="C158" s="84">
        <v>0</v>
      </c>
      <c r="D158" s="84">
        <v>0</v>
      </c>
      <c r="E158" s="84">
        <v>0</v>
      </c>
      <c r="F158" s="84">
        <v>0</v>
      </c>
      <c r="G158" s="84">
        <v>0</v>
      </c>
      <c r="H158" s="84">
        <v>0</v>
      </c>
      <c r="I158" s="84">
        <v>0</v>
      </c>
      <c r="J158" s="84">
        <v>0</v>
      </c>
      <c r="K158" s="84">
        <v>0</v>
      </c>
      <c r="L158" s="84">
        <v>0</v>
      </c>
      <c r="M158" s="84">
        <v>0</v>
      </c>
      <c r="N158" s="84">
        <v>0</v>
      </c>
      <c r="O158" s="84">
        <v>0</v>
      </c>
      <c r="P158" s="84">
        <v>0</v>
      </c>
      <c r="Q158" s="84">
        <v>0</v>
      </c>
      <c r="R158" s="84">
        <v>0</v>
      </c>
      <c r="S158" s="84">
        <v>0</v>
      </c>
      <c r="T158" s="84">
        <v>0</v>
      </c>
      <c r="U158" s="84">
        <v>0</v>
      </c>
      <c r="V158" s="84">
        <v>0</v>
      </c>
      <c r="W158" s="84">
        <v>0</v>
      </c>
      <c r="X158" s="84">
        <v>0</v>
      </c>
      <c r="Y158" s="84">
        <v>0</v>
      </c>
      <c r="Z158" s="84">
        <v>0</v>
      </c>
      <c r="AA158" s="84">
        <v>0</v>
      </c>
      <c r="AB158" s="84">
        <v>0</v>
      </c>
      <c r="AC158" s="84">
        <v>0</v>
      </c>
      <c r="AD158" s="84">
        <v>0</v>
      </c>
      <c r="AE158" s="84">
        <v>0</v>
      </c>
      <c r="AF158" s="84">
        <v>0</v>
      </c>
      <c r="AG158" s="84">
        <v>0</v>
      </c>
    </row>
    <row r="159" spans="1:33" ht="15" x14ac:dyDescent="0.25">
      <c r="A159" s="89" t="s">
        <v>550</v>
      </c>
      <c r="B159" s="84">
        <v>0</v>
      </c>
      <c r="C159" s="84">
        <v>0</v>
      </c>
      <c r="D159" s="84">
        <v>0</v>
      </c>
      <c r="E159" s="84">
        <v>0</v>
      </c>
      <c r="F159" s="84">
        <v>0</v>
      </c>
      <c r="G159" s="84">
        <v>0</v>
      </c>
      <c r="H159" s="84">
        <v>0</v>
      </c>
      <c r="I159" s="84">
        <v>0</v>
      </c>
      <c r="J159" s="84">
        <v>0</v>
      </c>
      <c r="K159" s="84">
        <v>0</v>
      </c>
      <c r="L159" s="84">
        <v>0</v>
      </c>
      <c r="M159" s="84">
        <v>0</v>
      </c>
      <c r="N159" s="84">
        <v>0</v>
      </c>
      <c r="O159" s="84">
        <v>0</v>
      </c>
      <c r="P159" s="84">
        <v>0</v>
      </c>
      <c r="Q159" s="84">
        <v>0</v>
      </c>
      <c r="R159" s="84">
        <v>0</v>
      </c>
      <c r="S159" s="84">
        <v>0</v>
      </c>
      <c r="T159" s="84">
        <v>0</v>
      </c>
      <c r="U159" s="84">
        <v>0</v>
      </c>
      <c r="V159" s="84">
        <v>0</v>
      </c>
      <c r="W159" s="84">
        <v>0</v>
      </c>
      <c r="X159" s="84">
        <v>0</v>
      </c>
      <c r="Y159" s="84">
        <v>0</v>
      </c>
      <c r="Z159" s="84">
        <v>0</v>
      </c>
      <c r="AA159" s="84">
        <v>0</v>
      </c>
      <c r="AB159" s="84">
        <v>0</v>
      </c>
      <c r="AC159" s="84">
        <v>0</v>
      </c>
      <c r="AD159" s="84">
        <v>0</v>
      </c>
      <c r="AE159" s="84">
        <v>0</v>
      </c>
      <c r="AF159" s="84">
        <v>0</v>
      </c>
      <c r="AG159" s="84">
        <v>0</v>
      </c>
    </row>
    <row r="160" spans="1:33" ht="15" x14ac:dyDescent="0.25">
      <c r="A160" s="89" t="s">
        <v>551</v>
      </c>
      <c r="B160" s="84">
        <v>0</v>
      </c>
      <c r="C160" s="84">
        <v>0</v>
      </c>
      <c r="D160" s="84">
        <v>0</v>
      </c>
      <c r="E160" s="84">
        <v>0</v>
      </c>
      <c r="F160" s="84">
        <v>0</v>
      </c>
      <c r="G160" s="84">
        <v>0</v>
      </c>
      <c r="H160" s="84">
        <v>0</v>
      </c>
      <c r="I160" s="84">
        <v>0</v>
      </c>
      <c r="J160" s="84">
        <v>0</v>
      </c>
      <c r="K160" s="84">
        <v>0</v>
      </c>
      <c r="L160" s="84">
        <v>0</v>
      </c>
      <c r="M160" s="84">
        <v>0</v>
      </c>
      <c r="N160" s="84">
        <v>0</v>
      </c>
      <c r="O160" s="84">
        <v>0</v>
      </c>
      <c r="P160" s="84">
        <v>0</v>
      </c>
      <c r="Q160" s="84">
        <v>0</v>
      </c>
      <c r="R160" s="84">
        <v>0</v>
      </c>
      <c r="S160" s="84">
        <v>0</v>
      </c>
      <c r="T160" s="84">
        <v>0</v>
      </c>
      <c r="U160" s="84">
        <v>0</v>
      </c>
      <c r="V160" s="84">
        <v>0</v>
      </c>
      <c r="W160" s="84">
        <v>0</v>
      </c>
      <c r="X160" s="84">
        <v>0</v>
      </c>
      <c r="Y160" s="84">
        <v>0</v>
      </c>
      <c r="Z160" s="84">
        <v>0</v>
      </c>
      <c r="AA160" s="84">
        <v>0</v>
      </c>
      <c r="AB160" s="84">
        <v>0</v>
      </c>
      <c r="AC160" s="84">
        <v>0</v>
      </c>
      <c r="AD160" s="84">
        <v>0</v>
      </c>
      <c r="AE160" s="84">
        <v>0</v>
      </c>
      <c r="AF160" s="84">
        <v>0</v>
      </c>
      <c r="AG160" s="84">
        <v>0</v>
      </c>
    </row>
    <row r="161" spans="1:33" ht="15" x14ac:dyDescent="0.25">
      <c r="A161" s="89" t="s">
        <v>552</v>
      </c>
      <c r="B161" s="84">
        <v>0</v>
      </c>
      <c r="C161" s="84">
        <v>0</v>
      </c>
      <c r="D161" s="84">
        <v>0</v>
      </c>
      <c r="E161" s="84">
        <v>0</v>
      </c>
      <c r="F161" s="84">
        <v>0</v>
      </c>
      <c r="G161" s="84">
        <v>0</v>
      </c>
      <c r="H161" s="84">
        <v>0</v>
      </c>
      <c r="I161" s="84">
        <v>0</v>
      </c>
      <c r="J161" s="84">
        <v>0</v>
      </c>
      <c r="K161" s="84">
        <v>0</v>
      </c>
      <c r="L161" s="84">
        <v>0</v>
      </c>
      <c r="M161" s="84">
        <v>0</v>
      </c>
      <c r="N161" s="84">
        <v>0</v>
      </c>
      <c r="O161" s="84">
        <v>0</v>
      </c>
      <c r="P161" s="84">
        <v>0</v>
      </c>
      <c r="Q161" s="84">
        <v>0</v>
      </c>
      <c r="R161" s="84">
        <v>0</v>
      </c>
      <c r="S161" s="84">
        <v>0</v>
      </c>
      <c r="T161" s="84">
        <v>0</v>
      </c>
      <c r="U161" s="84">
        <v>0</v>
      </c>
      <c r="V161" s="84">
        <v>0</v>
      </c>
      <c r="W161" s="84">
        <v>0</v>
      </c>
      <c r="X161" s="84">
        <v>0</v>
      </c>
      <c r="Y161" s="84">
        <v>0</v>
      </c>
      <c r="Z161" s="84">
        <v>0</v>
      </c>
      <c r="AA161" s="84">
        <v>0</v>
      </c>
      <c r="AB161" s="84">
        <v>0</v>
      </c>
      <c r="AC161" s="84">
        <v>0</v>
      </c>
      <c r="AD161" s="84">
        <v>0</v>
      </c>
      <c r="AE161" s="84">
        <v>0</v>
      </c>
      <c r="AF161" s="84">
        <v>0</v>
      </c>
      <c r="AG161" s="84">
        <v>0</v>
      </c>
    </row>
    <row r="162" spans="1:33" ht="15" x14ac:dyDescent="0.25">
      <c r="A162" s="89" t="s">
        <v>553</v>
      </c>
      <c r="B162" s="84">
        <v>0</v>
      </c>
      <c r="C162" s="84">
        <v>0</v>
      </c>
      <c r="D162" s="84">
        <v>0</v>
      </c>
      <c r="E162" s="84">
        <v>0</v>
      </c>
      <c r="F162" s="84">
        <v>0</v>
      </c>
      <c r="G162" s="84">
        <v>0</v>
      </c>
      <c r="H162" s="84">
        <v>0</v>
      </c>
      <c r="I162" s="84">
        <v>0</v>
      </c>
      <c r="J162" s="84">
        <v>0</v>
      </c>
      <c r="K162" s="84">
        <v>0</v>
      </c>
      <c r="L162" s="84">
        <v>0</v>
      </c>
      <c r="M162" s="84">
        <v>0</v>
      </c>
      <c r="N162" s="84">
        <v>0</v>
      </c>
      <c r="O162" s="84">
        <v>0</v>
      </c>
      <c r="P162" s="84">
        <v>0</v>
      </c>
      <c r="Q162" s="84">
        <v>0</v>
      </c>
      <c r="R162" s="84">
        <v>0</v>
      </c>
      <c r="S162" s="84">
        <v>0</v>
      </c>
      <c r="T162" s="84">
        <v>0</v>
      </c>
      <c r="U162" s="84">
        <v>0</v>
      </c>
      <c r="V162" s="84">
        <v>0</v>
      </c>
      <c r="W162" s="84">
        <v>0</v>
      </c>
      <c r="X162" s="84">
        <v>0</v>
      </c>
      <c r="Y162" s="84">
        <v>0</v>
      </c>
      <c r="Z162" s="84">
        <v>0</v>
      </c>
      <c r="AA162" s="84">
        <v>0</v>
      </c>
      <c r="AB162" s="84">
        <v>0</v>
      </c>
      <c r="AC162" s="84">
        <v>0</v>
      </c>
      <c r="AD162" s="84">
        <v>0</v>
      </c>
      <c r="AE162" s="84">
        <v>0</v>
      </c>
      <c r="AF162" s="84">
        <v>0</v>
      </c>
      <c r="AG162" s="84">
        <v>0</v>
      </c>
    </row>
    <row r="163" spans="1:33" ht="15" x14ac:dyDescent="0.25">
      <c r="A163" s="89" t="s">
        <v>554</v>
      </c>
      <c r="B163" s="84">
        <v>0</v>
      </c>
      <c r="C163" s="84">
        <v>0</v>
      </c>
      <c r="D163" s="84">
        <v>0</v>
      </c>
      <c r="E163" s="84">
        <v>0</v>
      </c>
      <c r="F163" s="84">
        <v>0</v>
      </c>
      <c r="G163" s="84">
        <v>0</v>
      </c>
      <c r="H163" s="84">
        <v>0</v>
      </c>
      <c r="I163" s="84">
        <v>0</v>
      </c>
      <c r="J163" s="84">
        <v>0</v>
      </c>
      <c r="K163" s="84">
        <v>0</v>
      </c>
      <c r="L163" s="84">
        <v>0</v>
      </c>
      <c r="M163" s="84">
        <v>0</v>
      </c>
      <c r="N163" s="84">
        <v>0</v>
      </c>
      <c r="O163" s="84">
        <v>0</v>
      </c>
      <c r="P163" s="84">
        <v>0</v>
      </c>
      <c r="Q163" s="84">
        <v>0</v>
      </c>
      <c r="R163" s="84">
        <v>0</v>
      </c>
      <c r="S163" s="84">
        <v>0</v>
      </c>
      <c r="T163" s="84">
        <v>0</v>
      </c>
      <c r="U163" s="84">
        <v>0</v>
      </c>
      <c r="V163" s="84">
        <v>0</v>
      </c>
      <c r="W163" s="84">
        <v>0</v>
      </c>
      <c r="X163" s="84">
        <v>0</v>
      </c>
      <c r="Y163" s="84">
        <v>0</v>
      </c>
      <c r="Z163" s="84">
        <v>0</v>
      </c>
      <c r="AA163" s="84">
        <v>0</v>
      </c>
      <c r="AB163" s="84">
        <v>0</v>
      </c>
      <c r="AC163" s="84">
        <v>0</v>
      </c>
      <c r="AD163" s="84">
        <v>0</v>
      </c>
      <c r="AE163" s="84">
        <v>0</v>
      </c>
      <c r="AF163" s="84">
        <v>0</v>
      </c>
      <c r="AG163" s="84">
        <v>0</v>
      </c>
    </row>
    <row r="164" spans="1:33" ht="15" x14ac:dyDescent="0.25">
      <c r="A164" s="89" t="s">
        <v>555</v>
      </c>
      <c r="B164" s="84">
        <v>0</v>
      </c>
      <c r="C164" s="84">
        <v>0</v>
      </c>
      <c r="D164" s="84">
        <v>0</v>
      </c>
      <c r="E164" s="84">
        <v>0</v>
      </c>
      <c r="F164" s="84">
        <v>0</v>
      </c>
      <c r="G164" s="84">
        <v>0</v>
      </c>
      <c r="H164" s="84">
        <v>0</v>
      </c>
      <c r="I164" s="84">
        <v>0</v>
      </c>
      <c r="J164" s="84">
        <v>0</v>
      </c>
      <c r="K164" s="84">
        <v>0</v>
      </c>
      <c r="L164" s="84">
        <v>0</v>
      </c>
      <c r="M164" s="84">
        <v>0</v>
      </c>
      <c r="N164" s="84">
        <v>0</v>
      </c>
      <c r="O164" s="84">
        <v>0</v>
      </c>
      <c r="P164" s="84">
        <v>0</v>
      </c>
      <c r="Q164" s="84">
        <v>0</v>
      </c>
      <c r="R164" s="84">
        <v>0</v>
      </c>
      <c r="S164" s="84">
        <v>0</v>
      </c>
      <c r="T164" s="84">
        <v>0</v>
      </c>
      <c r="U164" s="84">
        <v>0</v>
      </c>
      <c r="V164" s="84">
        <v>0</v>
      </c>
      <c r="W164" s="84">
        <v>0</v>
      </c>
      <c r="X164" s="84">
        <v>0</v>
      </c>
      <c r="Y164" s="84">
        <v>0</v>
      </c>
      <c r="Z164" s="84">
        <v>0</v>
      </c>
      <c r="AA164" s="84">
        <v>0</v>
      </c>
      <c r="AB164" s="84">
        <v>0</v>
      </c>
      <c r="AC164" s="84">
        <v>0</v>
      </c>
      <c r="AD164" s="84">
        <v>0</v>
      </c>
      <c r="AE164" s="84">
        <v>0</v>
      </c>
      <c r="AF164" s="84">
        <v>0</v>
      </c>
      <c r="AG164" s="84">
        <v>0</v>
      </c>
    </row>
    <row r="165" spans="1:33" ht="15" x14ac:dyDescent="0.25">
      <c r="A165" s="89" t="s">
        <v>558</v>
      </c>
      <c r="B165" s="84">
        <v>0</v>
      </c>
      <c r="C165" s="84">
        <v>0</v>
      </c>
      <c r="D165" s="84">
        <v>0</v>
      </c>
      <c r="E165" s="84">
        <v>0</v>
      </c>
      <c r="F165" s="84">
        <v>0</v>
      </c>
      <c r="G165" s="84">
        <v>0</v>
      </c>
      <c r="H165" s="84">
        <v>0</v>
      </c>
      <c r="I165" s="84">
        <v>0</v>
      </c>
      <c r="J165" s="84">
        <v>0</v>
      </c>
      <c r="K165" s="84">
        <v>0</v>
      </c>
      <c r="L165" s="84">
        <v>0</v>
      </c>
      <c r="M165" s="84">
        <v>0</v>
      </c>
      <c r="N165" s="84">
        <v>0</v>
      </c>
      <c r="O165" s="84">
        <v>0</v>
      </c>
      <c r="P165" s="84">
        <v>0</v>
      </c>
      <c r="Q165" s="84">
        <v>0</v>
      </c>
      <c r="R165" s="84">
        <v>0</v>
      </c>
      <c r="S165" s="84">
        <v>0</v>
      </c>
      <c r="T165" s="84">
        <v>0</v>
      </c>
      <c r="U165" s="84">
        <v>0</v>
      </c>
      <c r="V165" s="84">
        <v>0</v>
      </c>
      <c r="W165" s="84">
        <v>0</v>
      </c>
      <c r="X165" s="84">
        <v>0</v>
      </c>
      <c r="Y165" s="84">
        <v>0</v>
      </c>
      <c r="Z165" s="84">
        <v>0</v>
      </c>
      <c r="AA165" s="84">
        <v>0</v>
      </c>
      <c r="AB165" s="84">
        <v>0</v>
      </c>
      <c r="AC165" s="84">
        <v>0</v>
      </c>
      <c r="AD165" s="84">
        <v>0</v>
      </c>
      <c r="AE165" s="84">
        <v>0</v>
      </c>
      <c r="AF165" s="84">
        <v>0</v>
      </c>
      <c r="AG165" s="84">
        <v>0</v>
      </c>
    </row>
    <row r="166" spans="1:33" ht="15" x14ac:dyDescent="0.25">
      <c r="A166" s="89" t="s">
        <v>559</v>
      </c>
      <c r="B166" s="84">
        <v>0</v>
      </c>
      <c r="C166" s="84">
        <v>0</v>
      </c>
      <c r="D166" s="84">
        <v>0</v>
      </c>
      <c r="E166" s="84">
        <v>0</v>
      </c>
      <c r="F166" s="84">
        <v>0</v>
      </c>
      <c r="G166" s="84">
        <v>0</v>
      </c>
      <c r="H166" s="84">
        <v>0</v>
      </c>
      <c r="I166" s="84">
        <v>0</v>
      </c>
      <c r="J166" s="84">
        <v>0</v>
      </c>
      <c r="K166" s="84">
        <v>0</v>
      </c>
      <c r="L166" s="84">
        <v>0</v>
      </c>
      <c r="M166" s="84">
        <v>0</v>
      </c>
      <c r="N166" s="84">
        <v>0</v>
      </c>
      <c r="O166" s="84">
        <v>0</v>
      </c>
      <c r="P166" s="84">
        <v>0</v>
      </c>
      <c r="Q166" s="84">
        <v>0</v>
      </c>
      <c r="R166" s="84">
        <v>0</v>
      </c>
      <c r="S166" s="84">
        <v>0</v>
      </c>
      <c r="T166" s="84">
        <v>0</v>
      </c>
      <c r="U166" s="84">
        <v>0</v>
      </c>
      <c r="V166" s="84">
        <v>0</v>
      </c>
      <c r="W166" s="84">
        <v>0</v>
      </c>
      <c r="X166" s="84">
        <v>0</v>
      </c>
      <c r="Y166" s="84">
        <v>0</v>
      </c>
      <c r="Z166" s="84">
        <v>0</v>
      </c>
      <c r="AA166" s="84">
        <v>0</v>
      </c>
      <c r="AB166" s="84">
        <v>0</v>
      </c>
      <c r="AC166" s="84">
        <v>0</v>
      </c>
      <c r="AD166" s="84">
        <v>0</v>
      </c>
      <c r="AE166" s="84">
        <v>0</v>
      </c>
      <c r="AF166" s="84">
        <v>0</v>
      </c>
      <c r="AG166" s="84">
        <v>0</v>
      </c>
    </row>
    <row r="167" spans="1:33" ht="15" x14ac:dyDescent="0.25">
      <c r="A167" s="89" t="s">
        <v>560</v>
      </c>
      <c r="B167" s="84">
        <v>0</v>
      </c>
      <c r="C167" s="84">
        <v>0</v>
      </c>
      <c r="D167" s="84">
        <v>0</v>
      </c>
      <c r="E167" s="84">
        <v>0</v>
      </c>
      <c r="F167" s="84">
        <v>0</v>
      </c>
      <c r="G167" s="84">
        <v>0</v>
      </c>
      <c r="H167" s="84">
        <v>0</v>
      </c>
      <c r="I167" s="84">
        <v>0</v>
      </c>
      <c r="J167" s="84">
        <v>0</v>
      </c>
      <c r="K167" s="84">
        <v>0</v>
      </c>
      <c r="L167" s="84">
        <v>0</v>
      </c>
      <c r="M167" s="84">
        <v>0</v>
      </c>
      <c r="N167" s="84">
        <v>0</v>
      </c>
      <c r="O167" s="84">
        <v>0</v>
      </c>
      <c r="P167" s="84">
        <v>0</v>
      </c>
      <c r="Q167" s="84">
        <v>0</v>
      </c>
      <c r="R167" s="84">
        <v>0</v>
      </c>
      <c r="S167" s="84">
        <v>0</v>
      </c>
      <c r="T167" s="84">
        <v>0</v>
      </c>
      <c r="U167" s="84">
        <v>0</v>
      </c>
      <c r="V167" s="84">
        <v>0</v>
      </c>
      <c r="W167" s="84">
        <v>0</v>
      </c>
      <c r="X167" s="84">
        <v>0</v>
      </c>
      <c r="Y167" s="84">
        <v>0</v>
      </c>
      <c r="Z167" s="84">
        <v>0</v>
      </c>
      <c r="AA167" s="84">
        <v>0</v>
      </c>
      <c r="AB167" s="84">
        <v>0</v>
      </c>
      <c r="AC167" s="84">
        <v>0</v>
      </c>
      <c r="AD167" s="84">
        <v>0</v>
      </c>
      <c r="AE167" s="84">
        <v>0</v>
      </c>
      <c r="AF167" s="84">
        <v>0</v>
      </c>
      <c r="AG167" s="84">
        <v>0</v>
      </c>
    </row>
    <row r="168" spans="1:33" ht="15" x14ac:dyDescent="0.25">
      <c r="A168" s="89" t="s">
        <v>913</v>
      </c>
      <c r="B168" s="84">
        <v>0</v>
      </c>
      <c r="C168" s="84">
        <v>0</v>
      </c>
      <c r="D168" s="84">
        <v>0</v>
      </c>
      <c r="E168" s="84">
        <v>0</v>
      </c>
      <c r="F168" s="84">
        <v>0</v>
      </c>
      <c r="G168" s="84">
        <v>0</v>
      </c>
      <c r="H168" s="84">
        <v>0</v>
      </c>
      <c r="I168" s="84">
        <v>0</v>
      </c>
      <c r="J168" s="84">
        <v>0</v>
      </c>
      <c r="K168" s="84">
        <v>0</v>
      </c>
      <c r="L168" s="84">
        <v>0</v>
      </c>
      <c r="M168" s="84">
        <v>0</v>
      </c>
      <c r="N168" s="84">
        <v>0</v>
      </c>
      <c r="O168" s="84">
        <v>0</v>
      </c>
      <c r="P168" s="84">
        <v>0</v>
      </c>
      <c r="Q168" s="84">
        <v>0</v>
      </c>
      <c r="R168" s="84">
        <v>0</v>
      </c>
      <c r="S168" s="84">
        <v>0</v>
      </c>
      <c r="T168" s="84">
        <v>0</v>
      </c>
      <c r="U168" s="84">
        <v>0</v>
      </c>
      <c r="V168" s="84">
        <v>0</v>
      </c>
      <c r="W168" s="84">
        <v>0</v>
      </c>
      <c r="X168" s="84">
        <v>0</v>
      </c>
      <c r="Y168" s="84">
        <v>0</v>
      </c>
      <c r="Z168" s="84">
        <v>0</v>
      </c>
      <c r="AA168" s="84">
        <v>0</v>
      </c>
      <c r="AB168" s="84">
        <v>0</v>
      </c>
      <c r="AC168" s="84">
        <v>0</v>
      </c>
      <c r="AD168" s="84">
        <v>0</v>
      </c>
      <c r="AE168" s="84">
        <v>0</v>
      </c>
      <c r="AF168" s="84">
        <v>0</v>
      </c>
      <c r="AG168" s="84">
        <v>0</v>
      </c>
    </row>
    <row r="169" spans="1:33" ht="15" x14ac:dyDescent="0.25">
      <c r="A169" s="89" t="s">
        <v>913</v>
      </c>
      <c r="B169" s="84">
        <v>0</v>
      </c>
      <c r="C169" s="84">
        <v>0</v>
      </c>
      <c r="D169" s="84">
        <v>0</v>
      </c>
      <c r="E169" s="84">
        <v>0</v>
      </c>
      <c r="F169" s="84">
        <v>0</v>
      </c>
      <c r="G169" s="84">
        <v>0</v>
      </c>
      <c r="H169" s="84">
        <v>0</v>
      </c>
      <c r="I169" s="84">
        <v>0</v>
      </c>
      <c r="J169" s="84">
        <v>0</v>
      </c>
      <c r="K169" s="84">
        <v>0</v>
      </c>
      <c r="L169" s="84">
        <v>0</v>
      </c>
      <c r="M169" s="84">
        <v>0</v>
      </c>
      <c r="N169" s="84">
        <v>0</v>
      </c>
      <c r="O169" s="84">
        <v>0</v>
      </c>
      <c r="P169" s="84">
        <v>0</v>
      </c>
      <c r="Q169" s="84">
        <v>0</v>
      </c>
      <c r="R169" s="84">
        <v>0</v>
      </c>
      <c r="S169" s="84">
        <v>0</v>
      </c>
      <c r="T169" s="84">
        <v>0</v>
      </c>
      <c r="U169" s="84">
        <v>0</v>
      </c>
      <c r="V169" s="84">
        <v>0</v>
      </c>
      <c r="W169" s="84">
        <v>0</v>
      </c>
      <c r="X169" s="84">
        <v>0</v>
      </c>
      <c r="Y169" s="84">
        <v>0</v>
      </c>
      <c r="Z169" s="84">
        <v>0</v>
      </c>
      <c r="AA169" s="84">
        <v>0</v>
      </c>
      <c r="AB169" s="84">
        <v>0</v>
      </c>
      <c r="AC169" s="84">
        <v>0</v>
      </c>
      <c r="AD169" s="84">
        <v>0</v>
      </c>
      <c r="AE169" s="84">
        <v>0</v>
      </c>
      <c r="AF169" s="84">
        <v>0</v>
      </c>
      <c r="AG169" s="84">
        <v>0</v>
      </c>
    </row>
    <row r="170" spans="1:33" ht="15" x14ac:dyDescent="0.25">
      <c r="A170" s="89" t="s">
        <v>913</v>
      </c>
      <c r="B170" s="84">
        <v>0</v>
      </c>
      <c r="C170" s="84">
        <v>0</v>
      </c>
      <c r="D170" s="84">
        <v>0</v>
      </c>
      <c r="E170" s="84">
        <v>0</v>
      </c>
      <c r="F170" s="84">
        <v>0</v>
      </c>
      <c r="G170" s="84">
        <v>0</v>
      </c>
      <c r="H170" s="84">
        <v>0</v>
      </c>
      <c r="I170" s="84">
        <v>0</v>
      </c>
      <c r="J170" s="84">
        <v>0</v>
      </c>
      <c r="K170" s="84">
        <v>0</v>
      </c>
      <c r="L170" s="84">
        <v>0</v>
      </c>
      <c r="M170" s="84">
        <v>0</v>
      </c>
      <c r="N170" s="84">
        <v>0</v>
      </c>
      <c r="O170" s="84">
        <v>0</v>
      </c>
      <c r="P170" s="84">
        <v>0</v>
      </c>
      <c r="Q170" s="84">
        <v>0</v>
      </c>
      <c r="R170" s="84">
        <v>0</v>
      </c>
      <c r="S170" s="84">
        <v>0</v>
      </c>
      <c r="T170" s="84">
        <v>0</v>
      </c>
      <c r="U170" s="84">
        <v>0</v>
      </c>
      <c r="V170" s="84">
        <v>0</v>
      </c>
      <c r="W170" s="84">
        <v>0</v>
      </c>
      <c r="X170" s="84">
        <v>0</v>
      </c>
      <c r="Y170" s="84">
        <v>0</v>
      </c>
      <c r="Z170" s="84">
        <v>0</v>
      </c>
      <c r="AA170" s="84">
        <v>0</v>
      </c>
      <c r="AB170" s="84">
        <v>0</v>
      </c>
      <c r="AC170" s="84">
        <v>0</v>
      </c>
      <c r="AD170" s="84">
        <v>0</v>
      </c>
      <c r="AE170" s="84">
        <v>0</v>
      </c>
      <c r="AF170" s="84">
        <v>0</v>
      </c>
      <c r="AG170" s="84">
        <v>0</v>
      </c>
    </row>
    <row r="171" spans="1:33" ht="15" x14ac:dyDescent="0.25">
      <c r="A171" s="89" t="s">
        <v>913</v>
      </c>
      <c r="B171" s="84">
        <v>0</v>
      </c>
      <c r="C171" s="84">
        <v>0</v>
      </c>
      <c r="D171" s="84">
        <v>0</v>
      </c>
      <c r="E171" s="84">
        <v>0</v>
      </c>
      <c r="F171" s="84">
        <v>0</v>
      </c>
      <c r="G171" s="84">
        <v>0</v>
      </c>
      <c r="H171" s="84">
        <v>0</v>
      </c>
      <c r="I171" s="84">
        <v>0</v>
      </c>
      <c r="J171" s="84">
        <v>0</v>
      </c>
      <c r="K171" s="84">
        <v>0</v>
      </c>
      <c r="L171" s="84">
        <v>0</v>
      </c>
      <c r="M171" s="84">
        <v>0</v>
      </c>
      <c r="N171" s="84">
        <v>0</v>
      </c>
      <c r="O171" s="84">
        <v>0</v>
      </c>
      <c r="P171" s="84">
        <v>0</v>
      </c>
      <c r="Q171" s="84">
        <v>0</v>
      </c>
      <c r="R171" s="84">
        <v>0</v>
      </c>
      <c r="S171" s="84">
        <v>0</v>
      </c>
      <c r="T171" s="84">
        <v>0</v>
      </c>
      <c r="U171" s="84">
        <v>0</v>
      </c>
      <c r="V171" s="84">
        <v>0</v>
      </c>
      <c r="W171" s="84">
        <v>0</v>
      </c>
      <c r="X171" s="84">
        <v>0</v>
      </c>
      <c r="Y171" s="84">
        <v>0</v>
      </c>
      <c r="Z171" s="84">
        <v>0</v>
      </c>
      <c r="AA171" s="84">
        <v>0</v>
      </c>
      <c r="AB171" s="84">
        <v>0</v>
      </c>
      <c r="AC171" s="84">
        <v>0</v>
      </c>
      <c r="AD171" s="84">
        <v>0</v>
      </c>
      <c r="AE171" s="84">
        <v>0</v>
      </c>
      <c r="AF171" s="84">
        <v>0</v>
      </c>
      <c r="AG171" s="84">
        <v>0</v>
      </c>
    </row>
    <row r="172" spans="1:33" ht="15" x14ac:dyDescent="0.25">
      <c r="A172" s="89" t="s">
        <v>913</v>
      </c>
      <c r="B172" s="84">
        <v>0</v>
      </c>
      <c r="C172" s="84">
        <v>0</v>
      </c>
      <c r="D172" s="84">
        <v>0</v>
      </c>
      <c r="E172" s="84">
        <v>0</v>
      </c>
      <c r="F172" s="84">
        <v>0</v>
      </c>
      <c r="G172" s="84">
        <v>0</v>
      </c>
      <c r="H172" s="84">
        <v>0</v>
      </c>
      <c r="I172" s="84">
        <v>0</v>
      </c>
      <c r="J172" s="84">
        <v>0</v>
      </c>
      <c r="K172" s="84">
        <v>0</v>
      </c>
      <c r="L172" s="84">
        <v>0</v>
      </c>
      <c r="M172" s="84">
        <v>0</v>
      </c>
      <c r="N172" s="84">
        <v>0</v>
      </c>
      <c r="O172" s="84">
        <v>0</v>
      </c>
      <c r="P172" s="84">
        <v>0</v>
      </c>
      <c r="Q172" s="84">
        <v>0</v>
      </c>
      <c r="R172" s="84">
        <v>0</v>
      </c>
      <c r="S172" s="84">
        <v>0</v>
      </c>
      <c r="T172" s="84">
        <v>0</v>
      </c>
      <c r="U172" s="84">
        <v>0</v>
      </c>
      <c r="V172" s="84">
        <v>0</v>
      </c>
      <c r="W172" s="84">
        <v>0</v>
      </c>
      <c r="X172" s="84">
        <v>0</v>
      </c>
      <c r="Y172" s="84">
        <v>0</v>
      </c>
      <c r="Z172" s="84">
        <v>0</v>
      </c>
      <c r="AA172" s="84">
        <v>0</v>
      </c>
      <c r="AB172" s="84">
        <v>0</v>
      </c>
      <c r="AC172" s="84">
        <v>0</v>
      </c>
      <c r="AD172" s="84">
        <v>0</v>
      </c>
      <c r="AE172" s="84">
        <v>0</v>
      </c>
      <c r="AF172" s="84">
        <v>0</v>
      </c>
      <c r="AG172" s="84">
        <v>0</v>
      </c>
    </row>
    <row r="173" spans="1:33" ht="15" x14ac:dyDescent="0.25">
      <c r="A173" s="89" t="s">
        <v>913</v>
      </c>
      <c r="B173" s="84">
        <v>0</v>
      </c>
      <c r="C173" s="84">
        <v>0</v>
      </c>
      <c r="D173" s="84">
        <v>0</v>
      </c>
      <c r="E173" s="84">
        <v>0</v>
      </c>
      <c r="F173" s="84">
        <v>0</v>
      </c>
      <c r="G173" s="84">
        <v>0</v>
      </c>
      <c r="H173" s="84">
        <v>0</v>
      </c>
      <c r="I173" s="84">
        <v>0</v>
      </c>
      <c r="J173" s="84">
        <v>0</v>
      </c>
      <c r="K173" s="84">
        <v>0</v>
      </c>
      <c r="L173" s="84">
        <v>0</v>
      </c>
      <c r="M173" s="84">
        <v>0</v>
      </c>
      <c r="N173" s="84">
        <v>0</v>
      </c>
      <c r="O173" s="84">
        <v>0</v>
      </c>
      <c r="P173" s="84">
        <v>0</v>
      </c>
      <c r="Q173" s="84">
        <v>0</v>
      </c>
      <c r="R173" s="84">
        <v>0</v>
      </c>
      <c r="S173" s="84">
        <v>0</v>
      </c>
      <c r="T173" s="84">
        <v>0</v>
      </c>
      <c r="U173" s="84">
        <v>0</v>
      </c>
      <c r="V173" s="84">
        <v>0</v>
      </c>
      <c r="W173" s="84">
        <v>0</v>
      </c>
      <c r="X173" s="84">
        <v>0</v>
      </c>
      <c r="Y173" s="84">
        <v>0</v>
      </c>
      <c r="Z173" s="84">
        <v>0</v>
      </c>
      <c r="AA173" s="84">
        <v>0</v>
      </c>
      <c r="AB173" s="84">
        <v>0</v>
      </c>
      <c r="AC173" s="84">
        <v>0</v>
      </c>
      <c r="AD173" s="84">
        <v>0</v>
      </c>
      <c r="AE173" s="84">
        <v>0</v>
      </c>
      <c r="AF173" s="84">
        <v>0</v>
      </c>
      <c r="AG173" s="84">
        <v>0</v>
      </c>
    </row>
    <row r="174" spans="1:33" ht="15" x14ac:dyDescent="0.25">
      <c r="A174" s="89" t="s">
        <v>913</v>
      </c>
      <c r="B174" s="84">
        <v>0</v>
      </c>
      <c r="C174" s="84">
        <v>0</v>
      </c>
      <c r="D174" s="84">
        <v>0</v>
      </c>
      <c r="E174" s="84">
        <v>0</v>
      </c>
      <c r="F174" s="84">
        <v>0</v>
      </c>
      <c r="G174" s="84">
        <v>0</v>
      </c>
      <c r="H174" s="84">
        <v>0</v>
      </c>
      <c r="I174" s="84">
        <v>0</v>
      </c>
      <c r="J174" s="84">
        <v>0</v>
      </c>
      <c r="K174" s="84">
        <v>0</v>
      </c>
      <c r="L174" s="84">
        <v>0</v>
      </c>
      <c r="M174" s="84">
        <v>0</v>
      </c>
      <c r="N174" s="84">
        <v>0</v>
      </c>
      <c r="O174" s="84">
        <v>0</v>
      </c>
      <c r="P174" s="84">
        <v>0</v>
      </c>
      <c r="Q174" s="84">
        <v>0</v>
      </c>
      <c r="R174" s="84">
        <v>0</v>
      </c>
      <c r="S174" s="84">
        <v>0</v>
      </c>
      <c r="T174" s="84">
        <v>0</v>
      </c>
      <c r="U174" s="84">
        <v>0</v>
      </c>
      <c r="V174" s="84">
        <v>0</v>
      </c>
      <c r="W174" s="84">
        <v>0</v>
      </c>
      <c r="X174" s="84">
        <v>0</v>
      </c>
      <c r="Y174" s="84">
        <v>0</v>
      </c>
      <c r="Z174" s="84">
        <v>0</v>
      </c>
      <c r="AA174" s="84">
        <v>0</v>
      </c>
      <c r="AB174" s="84">
        <v>0</v>
      </c>
      <c r="AC174" s="84">
        <v>0</v>
      </c>
      <c r="AD174" s="84">
        <v>0</v>
      </c>
      <c r="AE174" s="84">
        <v>0</v>
      </c>
      <c r="AF174" s="84">
        <v>0</v>
      </c>
      <c r="AG174" s="84">
        <v>0</v>
      </c>
    </row>
    <row r="175" spans="1:33" ht="15" x14ac:dyDescent="0.25">
      <c r="A175" s="89" t="s">
        <v>913</v>
      </c>
      <c r="B175" s="84">
        <v>0</v>
      </c>
      <c r="C175" s="84">
        <v>0</v>
      </c>
      <c r="D175" s="84">
        <v>0</v>
      </c>
      <c r="E175" s="84">
        <v>0</v>
      </c>
      <c r="F175" s="84">
        <v>0</v>
      </c>
      <c r="G175" s="84">
        <v>0</v>
      </c>
      <c r="H175" s="84">
        <v>0</v>
      </c>
      <c r="I175" s="84">
        <v>0</v>
      </c>
      <c r="J175" s="84">
        <v>0</v>
      </c>
      <c r="K175" s="84">
        <v>0</v>
      </c>
      <c r="L175" s="84">
        <v>0</v>
      </c>
      <c r="M175" s="84">
        <v>0</v>
      </c>
      <c r="N175" s="84">
        <v>0</v>
      </c>
      <c r="O175" s="84">
        <v>0</v>
      </c>
      <c r="P175" s="84">
        <v>0</v>
      </c>
      <c r="Q175" s="84">
        <v>0</v>
      </c>
      <c r="R175" s="84">
        <v>0</v>
      </c>
      <c r="S175" s="84">
        <v>0</v>
      </c>
      <c r="T175" s="84">
        <v>0</v>
      </c>
      <c r="U175" s="84">
        <v>0</v>
      </c>
      <c r="V175" s="84">
        <v>0</v>
      </c>
      <c r="W175" s="84">
        <v>0</v>
      </c>
      <c r="X175" s="84">
        <v>0</v>
      </c>
      <c r="Y175" s="84">
        <v>0</v>
      </c>
      <c r="Z175" s="84">
        <v>0</v>
      </c>
      <c r="AA175" s="84">
        <v>0</v>
      </c>
      <c r="AB175" s="84">
        <v>0</v>
      </c>
      <c r="AC175" s="84">
        <v>0</v>
      </c>
      <c r="AD175" s="84">
        <v>0</v>
      </c>
      <c r="AE175" s="84">
        <v>0</v>
      </c>
      <c r="AF175" s="84">
        <v>0</v>
      </c>
      <c r="AG175" s="84">
        <v>0</v>
      </c>
    </row>
    <row r="176" spans="1:33" ht="15" x14ac:dyDescent="0.25">
      <c r="A176" s="89" t="s">
        <v>913</v>
      </c>
      <c r="B176" s="84">
        <v>0</v>
      </c>
      <c r="C176" s="84">
        <v>0</v>
      </c>
      <c r="D176" s="84">
        <v>0</v>
      </c>
      <c r="E176" s="84">
        <v>0</v>
      </c>
      <c r="F176" s="84">
        <v>0</v>
      </c>
      <c r="G176" s="84">
        <v>0</v>
      </c>
      <c r="H176" s="84">
        <v>0</v>
      </c>
      <c r="I176" s="84">
        <v>0</v>
      </c>
      <c r="J176" s="84">
        <v>0</v>
      </c>
      <c r="K176" s="84">
        <v>0</v>
      </c>
      <c r="L176" s="84">
        <v>0</v>
      </c>
      <c r="M176" s="84">
        <v>0</v>
      </c>
      <c r="N176" s="84">
        <v>0</v>
      </c>
      <c r="O176" s="84">
        <v>0</v>
      </c>
      <c r="P176" s="84">
        <v>0</v>
      </c>
      <c r="Q176" s="84">
        <v>0</v>
      </c>
      <c r="R176" s="84">
        <v>0</v>
      </c>
      <c r="S176" s="84">
        <v>0</v>
      </c>
      <c r="T176" s="84">
        <v>0</v>
      </c>
      <c r="U176" s="84">
        <v>0</v>
      </c>
      <c r="V176" s="84">
        <v>0</v>
      </c>
      <c r="W176" s="84">
        <v>0</v>
      </c>
      <c r="X176" s="84">
        <v>0</v>
      </c>
      <c r="Y176" s="84">
        <v>0</v>
      </c>
      <c r="Z176" s="84">
        <v>0</v>
      </c>
      <c r="AA176" s="84">
        <v>0</v>
      </c>
      <c r="AB176" s="84">
        <v>0</v>
      </c>
      <c r="AC176" s="84">
        <v>0</v>
      </c>
      <c r="AD176" s="84">
        <v>0</v>
      </c>
      <c r="AE176" s="84">
        <v>0</v>
      </c>
      <c r="AF176" s="84">
        <v>0</v>
      </c>
      <c r="AG176" s="84">
        <v>0</v>
      </c>
    </row>
    <row r="177" spans="1:33" ht="15" x14ac:dyDescent="0.25">
      <c r="A177" s="89" t="s">
        <v>913</v>
      </c>
      <c r="B177" s="84">
        <v>0</v>
      </c>
      <c r="C177" s="84">
        <v>0</v>
      </c>
      <c r="D177" s="84">
        <v>0</v>
      </c>
      <c r="E177" s="84">
        <v>0</v>
      </c>
      <c r="F177" s="84">
        <v>0</v>
      </c>
      <c r="G177" s="84">
        <v>0</v>
      </c>
      <c r="H177" s="84">
        <v>0</v>
      </c>
      <c r="I177" s="84">
        <v>0</v>
      </c>
      <c r="J177" s="84">
        <v>0</v>
      </c>
      <c r="K177" s="84">
        <v>0</v>
      </c>
      <c r="L177" s="84">
        <v>0</v>
      </c>
      <c r="M177" s="84">
        <v>0</v>
      </c>
      <c r="N177" s="84">
        <v>0</v>
      </c>
      <c r="O177" s="84">
        <v>0</v>
      </c>
      <c r="P177" s="84">
        <v>0</v>
      </c>
      <c r="Q177" s="84">
        <v>0</v>
      </c>
      <c r="R177" s="84">
        <v>0</v>
      </c>
      <c r="S177" s="84">
        <v>0</v>
      </c>
      <c r="T177" s="84">
        <v>0</v>
      </c>
      <c r="U177" s="84">
        <v>0</v>
      </c>
      <c r="V177" s="84">
        <v>0</v>
      </c>
      <c r="W177" s="84">
        <v>0</v>
      </c>
      <c r="X177" s="84">
        <v>0</v>
      </c>
      <c r="Y177" s="84">
        <v>0</v>
      </c>
      <c r="Z177" s="84">
        <v>0</v>
      </c>
      <c r="AA177" s="84">
        <v>0</v>
      </c>
      <c r="AB177" s="84">
        <v>0</v>
      </c>
      <c r="AC177" s="84">
        <v>0</v>
      </c>
      <c r="AD177" s="84">
        <v>0</v>
      </c>
      <c r="AE177" s="84">
        <v>0</v>
      </c>
      <c r="AF177" s="84">
        <v>0</v>
      </c>
      <c r="AG177" s="84">
        <v>0</v>
      </c>
    </row>
    <row r="178" spans="1:33" ht="15" x14ac:dyDescent="0.25">
      <c r="A178" s="89" t="s">
        <v>913</v>
      </c>
      <c r="B178" s="84">
        <v>0</v>
      </c>
      <c r="C178" s="84">
        <v>0</v>
      </c>
      <c r="D178" s="84">
        <v>0</v>
      </c>
      <c r="E178" s="84">
        <v>0</v>
      </c>
      <c r="F178" s="84">
        <v>0</v>
      </c>
      <c r="G178" s="84">
        <v>0</v>
      </c>
      <c r="H178" s="84">
        <v>0</v>
      </c>
      <c r="I178" s="84">
        <v>0</v>
      </c>
      <c r="J178" s="84">
        <v>0</v>
      </c>
      <c r="K178" s="84">
        <v>0</v>
      </c>
      <c r="L178" s="84">
        <v>0</v>
      </c>
      <c r="M178" s="84">
        <v>0</v>
      </c>
      <c r="N178" s="84">
        <v>0</v>
      </c>
      <c r="O178" s="84">
        <v>0</v>
      </c>
      <c r="P178" s="84">
        <v>0</v>
      </c>
      <c r="Q178" s="84">
        <v>0</v>
      </c>
      <c r="R178" s="84">
        <v>0</v>
      </c>
      <c r="S178" s="84">
        <v>0</v>
      </c>
      <c r="T178" s="84">
        <v>0</v>
      </c>
      <c r="U178" s="84">
        <v>0</v>
      </c>
      <c r="V178" s="84">
        <v>0</v>
      </c>
      <c r="W178" s="84">
        <v>0</v>
      </c>
      <c r="X178" s="84">
        <v>0</v>
      </c>
      <c r="Y178" s="84">
        <v>0</v>
      </c>
      <c r="Z178" s="84">
        <v>0</v>
      </c>
      <c r="AA178" s="84">
        <v>0</v>
      </c>
      <c r="AB178" s="84">
        <v>0</v>
      </c>
      <c r="AC178" s="84">
        <v>0</v>
      </c>
      <c r="AD178" s="84">
        <v>0</v>
      </c>
      <c r="AE178" s="84">
        <v>0</v>
      </c>
      <c r="AF178" s="84">
        <v>0</v>
      </c>
      <c r="AG178" s="84">
        <v>0</v>
      </c>
    </row>
    <row r="179" spans="1:33" ht="15" x14ac:dyDescent="0.25">
      <c r="A179" s="89" t="s">
        <v>913</v>
      </c>
      <c r="B179" s="84">
        <v>0</v>
      </c>
      <c r="C179" s="84">
        <v>0</v>
      </c>
      <c r="D179" s="84">
        <v>0</v>
      </c>
      <c r="E179" s="84">
        <v>0</v>
      </c>
      <c r="F179" s="84">
        <v>0</v>
      </c>
      <c r="G179" s="84">
        <v>0</v>
      </c>
      <c r="H179" s="84">
        <v>0</v>
      </c>
      <c r="I179" s="84">
        <v>0</v>
      </c>
      <c r="J179" s="84">
        <v>0</v>
      </c>
      <c r="K179" s="84">
        <v>0</v>
      </c>
      <c r="L179" s="84">
        <v>0</v>
      </c>
      <c r="M179" s="84">
        <v>0</v>
      </c>
      <c r="N179" s="84">
        <v>0</v>
      </c>
      <c r="O179" s="84">
        <v>0</v>
      </c>
      <c r="P179" s="84">
        <v>0</v>
      </c>
      <c r="Q179" s="84">
        <v>0</v>
      </c>
      <c r="R179" s="84">
        <v>0</v>
      </c>
      <c r="S179" s="84">
        <v>0</v>
      </c>
      <c r="T179" s="84">
        <v>0</v>
      </c>
      <c r="U179" s="84">
        <v>0</v>
      </c>
      <c r="V179" s="84">
        <v>0</v>
      </c>
      <c r="W179" s="84">
        <v>0</v>
      </c>
      <c r="X179" s="84">
        <v>0</v>
      </c>
      <c r="Y179" s="84">
        <v>0</v>
      </c>
      <c r="Z179" s="84">
        <v>0</v>
      </c>
      <c r="AA179" s="84">
        <v>0</v>
      </c>
      <c r="AB179" s="84">
        <v>0</v>
      </c>
      <c r="AC179" s="84">
        <v>0</v>
      </c>
      <c r="AD179" s="84">
        <v>0</v>
      </c>
      <c r="AE179" s="84">
        <v>0</v>
      </c>
      <c r="AF179" s="84">
        <v>0</v>
      </c>
      <c r="AG179" s="84">
        <v>0</v>
      </c>
    </row>
    <row r="180" spans="1:33" ht="15" x14ac:dyDescent="0.25">
      <c r="A180" s="89" t="s">
        <v>913</v>
      </c>
      <c r="B180" s="84">
        <v>0</v>
      </c>
      <c r="C180" s="84">
        <v>0</v>
      </c>
      <c r="D180" s="84">
        <v>0</v>
      </c>
      <c r="E180" s="84">
        <v>0</v>
      </c>
      <c r="F180" s="84">
        <v>0</v>
      </c>
      <c r="G180" s="84">
        <v>0</v>
      </c>
      <c r="H180" s="84">
        <v>0</v>
      </c>
      <c r="I180" s="84">
        <v>0</v>
      </c>
      <c r="J180" s="84">
        <v>0</v>
      </c>
      <c r="K180" s="84">
        <v>0</v>
      </c>
      <c r="L180" s="84">
        <v>0</v>
      </c>
      <c r="M180" s="84">
        <v>0</v>
      </c>
      <c r="N180" s="84">
        <v>0</v>
      </c>
      <c r="O180" s="84">
        <v>0</v>
      </c>
      <c r="P180" s="84">
        <v>0</v>
      </c>
      <c r="Q180" s="84">
        <v>0</v>
      </c>
      <c r="R180" s="84">
        <v>0</v>
      </c>
      <c r="S180" s="84">
        <v>0</v>
      </c>
      <c r="T180" s="84">
        <v>0</v>
      </c>
      <c r="U180" s="84">
        <v>0</v>
      </c>
      <c r="V180" s="84">
        <v>0</v>
      </c>
      <c r="W180" s="84">
        <v>0</v>
      </c>
      <c r="X180" s="84">
        <v>0</v>
      </c>
      <c r="Y180" s="84">
        <v>0</v>
      </c>
      <c r="Z180" s="84">
        <v>0</v>
      </c>
      <c r="AA180" s="84">
        <v>0</v>
      </c>
      <c r="AB180" s="84">
        <v>0</v>
      </c>
      <c r="AC180" s="84">
        <v>0</v>
      </c>
      <c r="AD180" s="84">
        <v>0</v>
      </c>
      <c r="AE180" s="84">
        <v>0</v>
      </c>
      <c r="AF180" s="84">
        <v>0</v>
      </c>
      <c r="AG180" s="84">
        <v>0</v>
      </c>
    </row>
    <row r="181" spans="1:33" ht="15" x14ac:dyDescent="0.25">
      <c r="A181" s="89" t="s">
        <v>913</v>
      </c>
      <c r="B181" s="84">
        <v>0</v>
      </c>
      <c r="C181" s="84">
        <v>0</v>
      </c>
      <c r="D181" s="84">
        <v>0</v>
      </c>
      <c r="E181" s="84">
        <v>0</v>
      </c>
      <c r="F181" s="84">
        <v>0</v>
      </c>
      <c r="G181" s="84">
        <v>0</v>
      </c>
      <c r="H181" s="84">
        <v>0</v>
      </c>
      <c r="I181" s="84">
        <v>0</v>
      </c>
      <c r="J181" s="84">
        <v>0</v>
      </c>
      <c r="K181" s="84">
        <v>0</v>
      </c>
      <c r="L181" s="84">
        <v>0</v>
      </c>
      <c r="M181" s="84">
        <v>0</v>
      </c>
      <c r="N181" s="84">
        <v>0</v>
      </c>
      <c r="O181" s="84">
        <v>0</v>
      </c>
      <c r="P181" s="84">
        <v>0</v>
      </c>
      <c r="Q181" s="84">
        <v>0</v>
      </c>
      <c r="R181" s="84">
        <v>0</v>
      </c>
      <c r="S181" s="84">
        <v>0</v>
      </c>
      <c r="T181" s="84">
        <v>0</v>
      </c>
      <c r="U181" s="84">
        <v>0</v>
      </c>
      <c r="V181" s="84">
        <v>0</v>
      </c>
      <c r="W181" s="84">
        <v>0</v>
      </c>
      <c r="X181" s="84">
        <v>0</v>
      </c>
      <c r="Y181" s="84">
        <v>0</v>
      </c>
      <c r="Z181" s="84">
        <v>0</v>
      </c>
      <c r="AA181" s="84">
        <v>0</v>
      </c>
      <c r="AB181" s="84">
        <v>0</v>
      </c>
      <c r="AC181" s="84">
        <v>0</v>
      </c>
      <c r="AD181" s="84">
        <v>0</v>
      </c>
      <c r="AE181" s="84">
        <v>0</v>
      </c>
      <c r="AF181" s="84">
        <v>0</v>
      </c>
      <c r="AG181" s="84">
        <v>0</v>
      </c>
    </row>
    <row r="182" spans="1:33" ht="15" x14ac:dyDescent="0.25">
      <c r="A182" s="89" t="s">
        <v>913</v>
      </c>
      <c r="B182" s="84">
        <v>0</v>
      </c>
      <c r="C182" s="84">
        <v>0</v>
      </c>
      <c r="D182" s="84">
        <v>0</v>
      </c>
      <c r="E182" s="84">
        <v>0</v>
      </c>
      <c r="F182" s="84">
        <v>0</v>
      </c>
      <c r="G182" s="84">
        <v>0</v>
      </c>
      <c r="H182" s="84">
        <v>0</v>
      </c>
      <c r="I182" s="84">
        <v>0</v>
      </c>
      <c r="J182" s="84">
        <v>0</v>
      </c>
      <c r="K182" s="84">
        <v>0</v>
      </c>
      <c r="L182" s="84">
        <v>0</v>
      </c>
      <c r="M182" s="84">
        <v>0</v>
      </c>
      <c r="N182" s="84">
        <v>0</v>
      </c>
      <c r="O182" s="84">
        <v>0</v>
      </c>
      <c r="P182" s="84">
        <v>0</v>
      </c>
      <c r="Q182" s="84">
        <v>0</v>
      </c>
      <c r="R182" s="84">
        <v>0</v>
      </c>
      <c r="S182" s="84">
        <v>0</v>
      </c>
      <c r="T182" s="84">
        <v>0</v>
      </c>
      <c r="U182" s="84">
        <v>0</v>
      </c>
      <c r="V182" s="84">
        <v>0</v>
      </c>
      <c r="W182" s="84">
        <v>0</v>
      </c>
      <c r="X182" s="84">
        <v>0</v>
      </c>
      <c r="Y182" s="84">
        <v>0</v>
      </c>
      <c r="Z182" s="84">
        <v>0</v>
      </c>
      <c r="AA182" s="84">
        <v>0</v>
      </c>
      <c r="AB182" s="84">
        <v>0</v>
      </c>
      <c r="AC182" s="84">
        <v>0</v>
      </c>
      <c r="AD182" s="84">
        <v>0</v>
      </c>
      <c r="AE182" s="84">
        <v>0</v>
      </c>
      <c r="AF182" s="84">
        <v>0</v>
      </c>
      <c r="AG182" s="84">
        <v>0</v>
      </c>
    </row>
    <row r="183" spans="1:33" ht="15" x14ac:dyDescent="0.25">
      <c r="A183" s="89" t="s">
        <v>913</v>
      </c>
      <c r="B183" s="84">
        <v>0</v>
      </c>
      <c r="C183" s="84">
        <v>0</v>
      </c>
      <c r="D183" s="84">
        <v>0</v>
      </c>
      <c r="E183" s="84">
        <v>0</v>
      </c>
      <c r="F183" s="84">
        <v>0</v>
      </c>
      <c r="G183" s="84">
        <v>0</v>
      </c>
      <c r="H183" s="84">
        <v>0</v>
      </c>
      <c r="I183" s="84">
        <v>0</v>
      </c>
      <c r="J183" s="84">
        <v>0</v>
      </c>
      <c r="K183" s="84">
        <v>0</v>
      </c>
      <c r="L183" s="84">
        <v>0</v>
      </c>
      <c r="M183" s="84">
        <v>0</v>
      </c>
      <c r="N183" s="84">
        <v>0</v>
      </c>
      <c r="O183" s="84">
        <v>0</v>
      </c>
      <c r="P183" s="84">
        <v>0</v>
      </c>
      <c r="Q183" s="84">
        <v>0</v>
      </c>
      <c r="R183" s="84">
        <v>0</v>
      </c>
      <c r="S183" s="84">
        <v>0</v>
      </c>
      <c r="T183" s="84">
        <v>0</v>
      </c>
      <c r="U183" s="84">
        <v>0</v>
      </c>
      <c r="V183" s="84">
        <v>0</v>
      </c>
      <c r="W183" s="84">
        <v>0</v>
      </c>
      <c r="X183" s="84">
        <v>0</v>
      </c>
      <c r="Y183" s="84">
        <v>0</v>
      </c>
      <c r="Z183" s="84">
        <v>0</v>
      </c>
      <c r="AA183" s="84">
        <v>0</v>
      </c>
      <c r="AB183" s="84">
        <v>0</v>
      </c>
      <c r="AC183" s="84">
        <v>0</v>
      </c>
      <c r="AD183" s="84">
        <v>0</v>
      </c>
      <c r="AE183" s="84">
        <v>0</v>
      </c>
      <c r="AF183" s="84">
        <v>0</v>
      </c>
      <c r="AG183" s="84">
        <v>0</v>
      </c>
    </row>
    <row r="184" spans="1:33" ht="15" x14ac:dyDescent="0.25">
      <c r="A184" s="89" t="s">
        <v>913</v>
      </c>
      <c r="B184" s="84">
        <v>0</v>
      </c>
      <c r="C184" s="84">
        <v>0</v>
      </c>
      <c r="D184" s="84">
        <v>0</v>
      </c>
      <c r="E184" s="84">
        <v>0</v>
      </c>
      <c r="F184" s="84">
        <v>0</v>
      </c>
      <c r="G184" s="84">
        <v>0</v>
      </c>
      <c r="H184" s="84">
        <v>0</v>
      </c>
      <c r="I184" s="84">
        <v>0</v>
      </c>
      <c r="J184" s="84">
        <v>0</v>
      </c>
      <c r="K184" s="84">
        <v>0</v>
      </c>
      <c r="L184" s="84">
        <v>0</v>
      </c>
      <c r="M184" s="84">
        <v>0</v>
      </c>
      <c r="N184" s="84">
        <v>0</v>
      </c>
      <c r="O184" s="84">
        <v>0</v>
      </c>
      <c r="P184" s="84">
        <v>0</v>
      </c>
      <c r="Q184" s="84">
        <v>0</v>
      </c>
      <c r="R184" s="84">
        <v>0</v>
      </c>
      <c r="S184" s="84">
        <v>0</v>
      </c>
      <c r="T184" s="84">
        <v>0</v>
      </c>
      <c r="U184" s="84">
        <v>0</v>
      </c>
      <c r="V184" s="84">
        <v>0</v>
      </c>
      <c r="W184" s="84">
        <v>0</v>
      </c>
      <c r="X184" s="84">
        <v>0</v>
      </c>
      <c r="Y184" s="84">
        <v>0</v>
      </c>
      <c r="Z184" s="84">
        <v>0</v>
      </c>
      <c r="AA184" s="84">
        <v>0</v>
      </c>
      <c r="AB184" s="84">
        <v>0</v>
      </c>
      <c r="AC184" s="84">
        <v>0</v>
      </c>
      <c r="AD184" s="84">
        <v>0</v>
      </c>
      <c r="AE184" s="84">
        <v>0</v>
      </c>
      <c r="AF184" s="84">
        <v>0</v>
      </c>
      <c r="AG184" s="84">
        <v>0</v>
      </c>
    </row>
    <row r="185" spans="1:33" ht="15" x14ac:dyDescent="0.25">
      <c r="A185" s="89" t="s">
        <v>913</v>
      </c>
      <c r="B185" s="84">
        <v>0</v>
      </c>
      <c r="C185" s="84">
        <v>0</v>
      </c>
      <c r="D185" s="84">
        <v>0</v>
      </c>
      <c r="E185" s="84">
        <v>0</v>
      </c>
      <c r="F185" s="84">
        <v>0</v>
      </c>
      <c r="G185" s="84">
        <v>0</v>
      </c>
      <c r="H185" s="84">
        <v>0</v>
      </c>
      <c r="I185" s="84">
        <v>0</v>
      </c>
      <c r="J185" s="84">
        <v>0</v>
      </c>
      <c r="K185" s="84">
        <v>0</v>
      </c>
      <c r="L185" s="84">
        <v>0</v>
      </c>
      <c r="M185" s="84">
        <v>0</v>
      </c>
      <c r="N185" s="84">
        <v>0</v>
      </c>
      <c r="O185" s="84">
        <v>0</v>
      </c>
      <c r="P185" s="84">
        <v>0</v>
      </c>
      <c r="Q185" s="84">
        <v>0</v>
      </c>
      <c r="R185" s="84">
        <v>0</v>
      </c>
      <c r="S185" s="84">
        <v>0</v>
      </c>
      <c r="T185" s="84">
        <v>0</v>
      </c>
      <c r="U185" s="84">
        <v>0</v>
      </c>
      <c r="V185" s="84">
        <v>0</v>
      </c>
      <c r="W185" s="84">
        <v>0</v>
      </c>
      <c r="X185" s="84">
        <v>0</v>
      </c>
      <c r="Y185" s="84">
        <v>0</v>
      </c>
      <c r="Z185" s="84">
        <v>0</v>
      </c>
      <c r="AA185" s="84">
        <v>0</v>
      </c>
      <c r="AB185" s="84">
        <v>0</v>
      </c>
      <c r="AC185" s="84">
        <v>0</v>
      </c>
      <c r="AD185" s="84">
        <v>0</v>
      </c>
      <c r="AE185" s="84">
        <v>0</v>
      </c>
      <c r="AF185" s="84">
        <v>0</v>
      </c>
      <c r="AG185" s="84">
        <v>0</v>
      </c>
    </row>
    <row r="186" spans="1:33" ht="15" x14ac:dyDescent="0.25">
      <c r="A186" s="89" t="s">
        <v>913</v>
      </c>
      <c r="B186" s="84">
        <v>0</v>
      </c>
      <c r="C186" s="84">
        <v>0</v>
      </c>
      <c r="D186" s="84">
        <v>0</v>
      </c>
      <c r="E186" s="84">
        <v>0</v>
      </c>
      <c r="F186" s="84">
        <v>0</v>
      </c>
      <c r="G186" s="84">
        <v>0</v>
      </c>
      <c r="H186" s="84">
        <v>0</v>
      </c>
      <c r="I186" s="84">
        <v>0</v>
      </c>
      <c r="J186" s="84">
        <v>0</v>
      </c>
      <c r="K186" s="84">
        <v>0</v>
      </c>
      <c r="L186" s="84">
        <v>0</v>
      </c>
      <c r="M186" s="84">
        <v>0</v>
      </c>
      <c r="N186" s="84">
        <v>0</v>
      </c>
      <c r="O186" s="84">
        <v>0</v>
      </c>
      <c r="P186" s="84">
        <v>0</v>
      </c>
      <c r="Q186" s="84">
        <v>0</v>
      </c>
      <c r="R186" s="84">
        <v>0</v>
      </c>
      <c r="S186" s="84">
        <v>0</v>
      </c>
      <c r="T186" s="84">
        <v>0</v>
      </c>
      <c r="U186" s="84">
        <v>0</v>
      </c>
      <c r="V186" s="84">
        <v>0</v>
      </c>
      <c r="W186" s="84">
        <v>0</v>
      </c>
      <c r="X186" s="84">
        <v>0</v>
      </c>
      <c r="Y186" s="84">
        <v>0</v>
      </c>
      <c r="Z186" s="84">
        <v>0</v>
      </c>
      <c r="AA186" s="84">
        <v>0</v>
      </c>
      <c r="AB186" s="84">
        <v>0</v>
      </c>
      <c r="AC186" s="84">
        <v>0</v>
      </c>
      <c r="AD186" s="84">
        <v>0</v>
      </c>
      <c r="AE186" s="84">
        <v>0</v>
      </c>
      <c r="AF186" s="84">
        <v>0</v>
      </c>
      <c r="AG186" s="84">
        <v>0</v>
      </c>
    </row>
    <row r="187" spans="1:33" ht="15" x14ac:dyDescent="0.25">
      <c r="A187" s="89" t="s">
        <v>913</v>
      </c>
      <c r="B187" s="84">
        <v>0</v>
      </c>
      <c r="C187" s="84">
        <v>0</v>
      </c>
      <c r="D187" s="84">
        <v>0</v>
      </c>
      <c r="E187" s="84">
        <v>0</v>
      </c>
      <c r="F187" s="84">
        <v>0</v>
      </c>
      <c r="G187" s="84">
        <v>0</v>
      </c>
      <c r="H187" s="84">
        <v>0</v>
      </c>
      <c r="I187" s="84">
        <v>0</v>
      </c>
      <c r="J187" s="84">
        <v>0</v>
      </c>
      <c r="K187" s="84">
        <v>0</v>
      </c>
      <c r="L187" s="84">
        <v>0</v>
      </c>
      <c r="M187" s="84">
        <v>0</v>
      </c>
      <c r="N187" s="84">
        <v>0</v>
      </c>
      <c r="O187" s="84">
        <v>0</v>
      </c>
      <c r="P187" s="84">
        <v>0</v>
      </c>
      <c r="Q187" s="84">
        <v>0</v>
      </c>
      <c r="R187" s="84">
        <v>0</v>
      </c>
      <c r="S187" s="84">
        <v>0</v>
      </c>
      <c r="T187" s="84">
        <v>0</v>
      </c>
      <c r="U187" s="84">
        <v>0</v>
      </c>
      <c r="V187" s="84">
        <v>0</v>
      </c>
      <c r="W187" s="84">
        <v>0</v>
      </c>
      <c r="X187" s="84">
        <v>0</v>
      </c>
      <c r="Y187" s="84">
        <v>0</v>
      </c>
      <c r="Z187" s="84">
        <v>0</v>
      </c>
      <c r="AA187" s="84">
        <v>0</v>
      </c>
      <c r="AB187" s="84">
        <v>0</v>
      </c>
      <c r="AC187" s="84">
        <v>0</v>
      </c>
      <c r="AD187" s="84">
        <v>0</v>
      </c>
      <c r="AE187" s="84">
        <v>0</v>
      </c>
      <c r="AF187" s="84">
        <v>0</v>
      </c>
      <c r="AG187" s="84">
        <v>0</v>
      </c>
    </row>
    <row r="188" spans="1:33" ht="15" x14ac:dyDescent="0.25">
      <c r="A188" s="89" t="s">
        <v>913</v>
      </c>
      <c r="B188" s="84">
        <v>0</v>
      </c>
      <c r="C188" s="84">
        <v>0</v>
      </c>
      <c r="D188" s="84">
        <v>0</v>
      </c>
      <c r="E188" s="84">
        <v>0</v>
      </c>
      <c r="F188" s="84">
        <v>0</v>
      </c>
      <c r="G188" s="84">
        <v>0</v>
      </c>
      <c r="H188" s="84">
        <v>0</v>
      </c>
      <c r="I188" s="84">
        <v>0</v>
      </c>
      <c r="J188" s="84">
        <v>0</v>
      </c>
      <c r="K188" s="84">
        <v>0</v>
      </c>
      <c r="L188" s="84">
        <v>0</v>
      </c>
      <c r="M188" s="84">
        <v>0</v>
      </c>
      <c r="N188" s="84">
        <v>0</v>
      </c>
      <c r="O188" s="84">
        <v>0</v>
      </c>
      <c r="P188" s="84">
        <v>0</v>
      </c>
      <c r="Q188" s="84">
        <v>0</v>
      </c>
      <c r="R188" s="84">
        <v>0</v>
      </c>
      <c r="S188" s="84">
        <v>0</v>
      </c>
      <c r="T188" s="84">
        <v>0</v>
      </c>
      <c r="U188" s="84">
        <v>0</v>
      </c>
      <c r="V188" s="84">
        <v>0</v>
      </c>
      <c r="W188" s="84">
        <v>0</v>
      </c>
      <c r="X188" s="84">
        <v>0</v>
      </c>
      <c r="Y188" s="84">
        <v>0</v>
      </c>
      <c r="Z188" s="84">
        <v>0</v>
      </c>
      <c r="AA188" s="84">
        <v>0</v>
      </c>
      <c r="AB188" s="84">
        <v>0</v>
      </c>
      <c r="AC188" s="84">
        <v>0</v>
      </c>
      <c r="AD188" s="84">
        <v>0</v>
      </c>
      <c r="AE188" s="84">
        <v>0</v>
      </c>
      <c r="AF188" s="84">
        <v>0</v>
      </c>
      <c r="AG188" s="84">
        <v>0</v>
      </c>
    </row>
    <row r="189" spans="1:33" ht="15" x14ac:dyDescent="0.25">
      <c r="A189" s="89" t="s">
        <v>913</v>
      </c>
      <c r="B189" s="84">
        <v>0</v>
      </c>
      <c r="C189" s="84">
        <v>0</v>
      </c>
      <c r="D189" s="84">
        <v>0</v>
      </c>
      <c r="E189" s="84">
        <v>0</v>
      </c>
      <c r="F189" s="84">
        <v>0</v>
      </c>
      <c r="G189" s="84">
        <v>0</v>
      </c>
      <c r="H189" s="84">
        <v>0</v>
      </c>
      <c r="I189" s="84">
        <v>0</v>
      </c>
      <c r="J189" s="84">
        <v>0</v>
      </c>
      <c r="K189" s="84">
        <v>0</v>
      </c>
      <c r="L189" s="84">
        <v>0</v>
      </c>
      <c r="M189" s="84">
        <v>0</v>
      </c>
      <c r="N189" s="84">
        <v>0</v>
      </c>
      <c r="O189" s="84">
        <v>0</v>
      </c>
      <c r="P189" s="84">
        <v>0</v>
      </c>
      <c r="Q189" s="84">
        <v>0</v>
      </c>
      <c r="R189" s="84">
        <v>0</v>
      </c>
      <c r="S189" s="84">
        <v>0</v>
      </c>
      <c r="T189" s="84">
        <v>0</v>
      </c>
      <c r="U189" s="84">
        <v>0</v>
      </c>
      <c r="V189" s="84">
        <v>0</v>
      </c>
      <c r="W189" s="84">
        <v>0</v>
      </c>
      <c r="X189" s="84">
        <v>0</v>
      </c>
      <c r="Y189" s="84">
        <v>0</v>
      </c>
      <c r="Z189" s="84">
        <v>0</v>
      </c>
      <c r="AA189" s="84">
        <v>0</v>
      </c>
      <c r="AB189" s="84">
        <v>0</v>
      </c>
      <c r="AC189" s="84">
        <v>0</v>
      </c>
      <c r="AD189" s="84">
        <v>0</v>
      </c>
      <c r="AE189" s="84">
        <v>0</v>
      </c>
      <c r="AF189" s="84">
        <v>0</v>
      </c>
      <c r="AG189" s="84">
        <v>0</v>
      </c>
    </row>
    <row r="190" spans="1:33" ht="15" x14ac:dyDescent="0.25">
      <c r="A190" s="89" t="s">
        <v>913</v>
      </c>
      <c r="B190" s="84">
        <v>0</v>
      </c>
      <c r="C190" s="84">
        <v>0</v>
      </c>
      <c r="D190" s="84">
        <v>0</v>
      </c>
      <c r="E190" s="84">
        <v>0</v>
      </c>
      <c r="F190" s="84">
        <v>0</v>
      </c>
      <c r="G190" s="84">
        <v>0</v>
      </c>
      <c r="H190" s="84">
        <v>0</v>
      </c>
      <c r="I190" s="84">
        <v>0</v>
      </c>
      <c r="J190" s="84">
        <v>0</v>
      </c>
      <c r="K190" s="84">
        <v>0</v>
      </c>
      <c r="L190" s="84">
        <v>0</v>
      </c>
      <c r="M190" s="84">
        <v>0</v>
      </c>
      <c r="N190" s="84">
        <v>0</v>
      </c>
      <c r="O190" s="84">
        <v>0</v>
      </c>
      <c r="P190" s="84">
        <v>0</v>
      </c>
      <c r="Q190" s="84">
        <v>0</v>
      </c>
      <c r="R190" s="84">
        <v>0</v>
      </c>
      <c r="S190" s="84">
        <v>0</v>
      </c>
      <c r="T190" s="84">
        <v>0</v>
      </c>
      <c r="U190" s="84">
        <v>0</v>
      </c>
      <c r="V190" s="84">
        <v>0</v>
      </c>
      <c r="W190" s="84">
        <v>0</v>
      </c>
      <c r="X190" s="84">
        <v>0</v>
      </c>
      <c r="Y190" s="84">
        <v>0</v>
      </c>
      <c r="Z190" s="84">
        <v>0</v>
      </c>
      <c r="AA190" s="84">
        <v>0</v>
      </c>
      <c r="AB190" s="84">
        <v>0</v>
      </c>
      <c r="AC190" s="84">
        <v>0</v>
      </c>
      <c r="AD190" s="84">
        <v>0</v>
      </c>
      <c r="AE190" s="84">
        <v>0</v>
      </c>
      <c r="AF190" s="84">
        <v>0</v>
      </c>
      <c r="AG190" s="84">
        <v>0</v>
      </c>
    </row>
    <row r="191" spans="1:33" ht="15" x14ac:dyDescent="0.25">
      <c r="A191" s="89" t="s">
        <v>913</v>
      </c>
      <c r="B191" s="84">
        <v>0</v>
      </c>
      <c r="C191" s="84">
        <v>0</v>
      </c>
      <c r="D191" s="84">
        <v>0</v>
      </c>
      <c r="E191" s="84">
        <v>0</v>
      </c>
      <c r="F191" s="84">
        <v>0</v>
      </c>
      <c r="G191" s="84">
        <v>0</v>
      </c>
      <c r="H191" s="84">
        <v>0</v>
      </c>
      <c r="I191" s="84">
        <v>0</v>
      </c>
      <c r="J191" s="84">
        <v>0</v>
      </c>
      <c r="K191" s="84">
        <v>0</v>
      </c>
      <c r="L191" s="84">
        <v>0</v>
      </c>
      <c r="M191" s="84">
        <v>0</v>
      </c>
      <c r="N191" s="84">
        <v>0</v>
      </c>
      <c r="O191" s="84">
        <v>0</v>
      </c>
      <c r="P191" s="84">
        <v>0</v>
      </c>
      <c r="Q191" s="84">
        <v>0</v>
      </c>
      <c r="R191" s="84">
        <v>0</v>
      </c>
      <c r="S191" s="84">
        <v>0</v>
      </c>
      <c r="T191" s="84">
        <v>0</v>
      </c>
      <c r="U191" s="84">
        <v>0</v>
      </c>
      <c r="V191" s="84">
        <v>0</v>
      </c>
      <c r="W191" s="84">
        <v>0</v>
      </c>
      <c r="X191" s="84">
        <v>0</v>
      </c>
      <c r="Y191" s="84">
        <v>0</v>
      </c>
      <c r="Z191" s="84">
        <v>0</v>
      </c>
      <c r="AA191" s="84">
        <v>0</v>
      </c>
      <c r="AB191" s="84">
        <v>0</v>
      </c>
      <c r="AC191" s="84">
        <v>0</v>
      </c>
      <c r="AD191" s="84">
        <v>0</v>
      </c>
      <c r="AE191" s="84">
        <v>0</v>
      </c>
      <c r="AF191" s="84">
        <v>0</v>
      </c>
      <c r="AG191" s="84">
        <v>0</v>
      </c>
    </row>
    <row r="192" spans="1:33" ht="15" x14ac:dyDescent="0.25">
      <c r="A192" s="89" t="s">
        <v>913</v>
      </c>
      <c r="B192" s="84">
        <v>0</v>
      </c>
      <c r="C192" s="84">
        <v>0</v>
      </c>
      <c r="D192" s="84">
        <v>0</v>
      </c>
      <c r="E192" s="84">
        <v>0</v>
      </c>
      <c r="F192" s="84">
        <v>0</v>
      </c>
      <c r="G192" s="84">
        <v>0</v>
      </c>
      <c r="H192" s="84">
        <v>0</v>
      </c>
      <c r="I192" s="84">
        <v>0</v>
      </c>
      <c r="J192" s="84">
        <v>0</v>
      </c>
      <c r="K192" s="84">
        <v>0</v>
      </c>
      <c r="L192" s="84">
        <v>0</v>
      </c>
      <c r="M192" s="84">
        <v>0</v>
      </c>
      <c r="N192" s="84">
        <v>0</v>
      </c>
      <c r="O192" s="84">
        <v>0</v>
      </c>
      <c r="P192" s="84">
        <v>0</v>
      </c>
      <c r="Q192" s="84">
        <v>0</v>
      </c>
      <c r="R192" s="84">
        <v>0</v>
      </c>
      <c r="S192" s="84">
        <v>0</v>
      </c>
      <c r="T192" s="84">
        <v>0</v>
      </c>
      <c r="U192" s="84">
        <v>0</v>
      </c>
      <c r="V192" s="84">
        <v>0</v>
      </c>
      <c r="W192" s="84">
        <v>0</v>
      </c>
      <c r="X192" s="84">
        <v>0</v>
      </c>
      <c r="Y192" s="84">
        <v>0</v>
      </c>
      <c r="Z192" s="84">
        <v>0</v>
      </c>
      <c r="AA192" s="84">
        <v>0</v>
      </c>
      <c r="AB192" s="84">
        <v>0</v>
      </c>
      <c r="AC192" s="84">
        <v>0</v>
      </c>
      <c r="AD192" s="84">
        <v>0</v>
      </c>
      <c r="AE192" s="84">
        <v>0</v>
      </c>
      <c r="AF192" s="84">
        <v>0</v>
      </c>
      <c r="AG192" s="84">
        <v>0</v>
      </c>
    </row>
    <row r="193" spans="1:33" ht="15" x14ac:dyDescent="0.25">
      <c r="A193" s="89" t="s">
        <v>913</v>
      </c>
      <c r="B193" s="84">
        <v>0</v>
      </c>
      <c r="C193" s="84">
        <v>0</v>
      </c>
      <c r="D193" s="84">
        <v>0</v>
      </c>
      <c r="E193" s="84">
        <v>0</v>
      </c>
      <c r="F193" s="84">
        <v>0</v>
      </c>
      <c r="G193" s="84">
        <v>0</v>
      </c>
      <c r="H193" s="84">
        <v>0</v>
      </c>
      <c r="I193" s="84">
        <v>0</v>
      </c>
      <c r="J193" s="84">
        <v>0</v>
      </c>
      <c r="K193" s="84">
        <v>0</v>
      </c>
      <c r="L193" s="84">
        <v>0</v>
      </c>
      <c r="M193" s="84">
        <v>0</v>
      </c>
      <c r="N193" s="84">
        <v>0</v>
      </c>
      <c r="O193" s="84">
        <v>0</v>
      </c>
      <c r="P193" s="84">
        <v>0</v>
      </c>
      <c r="Q193" s="84">
        <v>0</v>
      </c>
      <c r="R193" s="84">
        <v>0</v>
      </c>
      <c r="S193" s="84">
        <v>0</v>
      </c>
      <c r="T193" s="84">
        <v>0</v>
      </c>
      <c r="U193" s="84">
        <v>0</v>
      </c>
      <c r="V193" s="84">
        <v>0</v>
      </c>
      <c r="W193" s="84">
        <v>0</v>
      </c>
      <c r="X193" s="84">
        <v>0</v>
      </c>
      <c r="Y193" s="84">
        <v>0</v>
      </c>
      <c r="Z193" s="84">
        <v>0</v>
      </c>
      <c r="AA193" s="84">
        <v>0</v>
      </c>
      <c r="AB193" s="84">
        <v>0</v>
      </c>
      <c r="AC193" s="84">
        <v>0</v>
      </c>
      <c r="AD193" s="84">
        <v>0</v>
      </c>
      <c r="AE193" s="84">
        <v>0</v>
      </c>
      <c r="AF193" s="84">
        <v>0</v>
      </c>
      <c r="AG193" s="84">
        <v>0</v>
      </c>
    </row>
    <row r="194" spans="1:33" ht="15" x14ac:dyDescent="0.25">
      <c r="A194" s="89" t="s">
        <v>913</v>
      </c>
      <c r="B194" s="84">
        <v>0</v>
      </c>
      <c r="C194" s="84">
        <v>0</v>
      </c>
      <c r="D194" s="84">
        <v>0</v>
      </c>
      <c r="E194" s="84">
        <v>0</v>
      </c>
      <c r="F194" s="84">
        <v>0</v>
      </c>
      <c r="G194" s="84">
        <v>0</v>
      </c>
      <c r="H194" s="84">
        <v>0</v>
      </c>
      <c r="I194" s="84">
        <v>0</v>
      </c>
      <c r="J194" s="84">
        <v>0</v>
      </c>
      <c r="K194" s="84">
        <v>0</v>
      </c>
      <c r="L194" s="84">
        <v>0</v>
      </c>
      <c r="M194" s="84">
        <v>0</v>
      </c>
      <c r="N194" s="84">
        <v>0</v>
      </c>
      <c r="O194" s="84">
        <v>0</v>
      </c>
      <c r="P194" s="84">
        <v>0</v>
      </c>
      <c r="Q194" s="84">
        <v>0</v>
      </c>
      <c r="R194" s="84">
        <v>0</v>
      </c>
      <c r="S194" s="84">
        <v>0</v>
      </c>
      <c r="T194" s="84">
        <v>0</v>
      </c>
      <c r="U194" s="84">
        <v>0</v>
      </c>
      <c r="V194" s="84">
        <v>0</v>
      </c>
      <c r="W194" s="84">
        <v>0</v>
      </c>
      <c r="X194" s="84">
        <v>0</v>
      </c>
      <c r="Y194" s="84">
        <v>0</v>
      </c>
      <c r="Z194" s="84">
        <v>0</v>
      </c>
      <c r="AA194" s="84">
        <v>0</v>
      </c>
      <c r="AB194" s="84">
        <v>0</v>
      </c>
      <c r="AC194" s="84">
        <v>0</v>
      </c>
      <c r="AD194" s="84">
        <v>0</v>
      </c>
      <c r="AE194" s="84">
        <v>0</v>
      </c>
      <c r="AF194" s="84">
        <v>0</v>
      </c>
      <c r="AG194" s="84">
        <v>0</v>
      </c>
    </row>
    <row r="195" spans="1:33" ht="15" x14ac:dyDescent="0.25">
      <c r="A195" s="89" t="s">
        <v>913</v>
      </c>
      <c r="B195" s="84">
        <v>0</v>
      </c>
      <c r="C195" s="84">
        <v>0</v>
      </c>
      <c r="D195" s="84">
        <v>0</v>
      </c>
      <c r="E195" s="84">
        <v>0</v>
      </c>
      <c r="F195" s="84">
        <v>0</v>
      </c>
      <c r="G195" s="84">
        <v>0</v>
      </c>
      <c r="H195" s="84">
        <v>0</v>
      </c>
      <c r="I195" s="84">
        <v>0</v>
      </c>
      <c r="J195" s="84">
        <v>0</v>
      </c>
      <c r="K195" s="84">
        <v>0</v>
      </c>
      <c r="L195" s="84">
        <v>0</v>
      </c>
      <c r="M195" s="84">
        <v>0</v>
      </c>
      <c r="N195" s="84">
        <v>0</v>
      </c>
      <c r="O195" s="84">
        <v>0</v>
      </c>
      <c r="P195" s="84">
        <v>0</v>
      </c>
      <c r="Q195" s="84">
        <v>0</v>
      </c>
      <c r="R195" s="84">
        <v>0</v>
      </c>
      <c r="S195" s="84">
        <v>0</v>
      </c>
      <c r="T195" s="84">
        <v>0</v>
      </c>
      <c r="U195" s="84">
        <v>0</v>
      </c>
      <c r="V195" s="84">
        <v>0</v>
      </c>
      <c r="W195" s="84">
        <v>0</v>
      </c>
      <c r="X195" s="84">
        <v>0</v>
      </c>
      <c r="Y195" s="84">
        <v>0</v>
      </c>
      <c r="Z195" s="84">
        <v>0</v>
      </c>
      <c r="AA195" s="84">
        <v>0</v>
      </c>
      <c r="AB195" s="84">
        <v>0</v>
      </c>
      <c r="AC195" s="84">
        <v>0</v>
      </c>
      <c r="AD195" s="84">
        <v>0</v>
      </c>
      <c r="AE195" s="84">
        <v>0</v>
      </c>
      <c r="AF195" s="84">
        <v>0</v>
      </c>
      <c r="AG195" s="84">
        <v>0</v>
      </c>
    </row>
    <row r="196" spans="1:33" ht="15" x14ac:dyDescent="0.25">
      <c r="A196" s="89" t="s">
        <v>913</v>
      </c>
      <c r="B196" s="84">
        <v>0</v>
      </c>
      <c r="C196" s="84">
        <v>0</v>
      </c>
      <c r="D196" s="84">
        <v>0</v>
      </c>
      <c r="E196" s="84">
        <v>0</v>
      </c>
      <c r="F196" s="84">
        <v>0</v>
      </c>
      <c r="G196" s="84">
        <v>0</v>
      </c>
      <c r="H196" s="84">
        <v>0</v>
      </c>
      <c r="I196" s="84">
        <v>0</v>
      </c>
      <c r="J196" s="84">
        <v>0</v>
      </c>
      <c r="K196" s="84">
        <v>0</v>
      </c>
      <c r="L196" s="84">
        <v>0</v>
      </c>
      <c r="M196" s="84">
        <v>0</v>
      </c>
      <c r="N196" s="84">
        <v>0</v>
      </c>
      <c r="O196" s="84">
        <v>0</v>
      </c>
      <c r="P196" s="84">
        <v>0</v>
      </c>
      <c r="Q196" s="84">
        <v>0</v>
      </c>
      <c r="R196" s="84">
        <v>0</v>
      </c>
      <c r="S196" s="84">
        <v>0</v>
      </c>
      <c r="T196" s="84">
        <v>0</v>
      </c>
      <c r="U196" s="84">
        <v>0</v>
      </c>
      <c r="V196" s="84">
        <v>0</v>
      </c>
      <c r="W196" s="84">
        <v>0</v>
      </c>
      <c r="X196" s="84">
        <v>0</v>
      </c>
      <c r="Y196" s="84">
        <v>0</v>
      </c>
      <c r="Z196" s="84">
        <v>0</v>
      </c>
      <c r="AA196" s="84">
        <v>0</v>
      </c>
      <c r="AB196" s="84">
        <v>0</v>
      </c>
      <c r="AC196" s="84">
        <v>0</v>
      </c>
      <c r="AD196" s="84">
        <v>0</v>
      </c>
      <c r="AE196" s="84">
        <v>0</v>
      </c>
      <c r="AF196" s="84">
        <v>0</v>
      </c>
      <c r="AG196" s="84">
        <v>0</v>
      </c>
    </row>
    <row r="197" spans="1:33" ht="15" x14ac:dyDescent="0.25">
      <c r="A197" s="89" t="s">
        <v>913</v>
      </c>
      <c r="B197" s="84">
        <v>0</v>
      </c>
      <c r="C197" s="84">
        <v>0</v>
      </c>
      <c r="D197" s="84">
        <v>0</v>
      </c>
      <c r="E197" s="84">
        <v>0</v>
      </c>
      <c r="F197" s="84">
        <v>0</v>
      </c>
      <c r="G197" s="84">
        <v>0</v>
      </c>
      <c r="H197" s="84">
        <v>0</v>
      </c>
      <c r="I197" s="84">
        <v>0</v>
      </c>
      <c r="J197" s="84">
        <v>0</v>
      </c>
      <c r="K197" s="84">
        <v>0</v>
      </c>
      <c r="L197" s="84">
        <v>0</v>
      </c>
      <c r="M197" s="84">
        <v>0</v>
      </c>
      <c r="N197" s="84">
        <v>0</v>
      </c>
      <c r="O197" s="84">
        <v>0</v>
      </c>
      <c r="P197" s="84">
        <v>0</v>
      </c>
      <c r="Q197" s="84">
        <v>0</v>
      </c>
      <c r="R197" s="84">
        <v>0</v>
      </c>
      <c r="S197" s="84">
        <v>0</v>
      </c>
      <c r="T197" s="84">
        <v>0</v>
      </c>
      <c r="U197" s="84">
        <v>0</v>
      </c>
      <c r="V197" s="84">
        <v>0</v>
      </c>
      <c r="W197" s="84">
        <v>0</v>
      </c>
      <c r="X197" s="84">
        <v>0</v>
      </c>
      <c r="Y197" s="84">
        <v>0</v>
      </c>
      <c r="Z197" s="84">
        <v>0</v>
      </c>
      <c r="AA197" s="84">
        <v>0</v>
      </c>
      <c r="AB197" s="84">
        <v>0</v>
      </c>
      <c r="AC197" s="84">
        <v>0</v>
      </c>
      <c r="AD197" s="84">
        <v>0</v>
      </c>
      <c r="AE197" s="84">
        <v>0</v>
      </c>
      <c r="AF197" s="84">
        <v>0</v>
      </c>
      <c r="AG197" s="84">
        <v>0</v>
      </c>
    </row>
    <row r="198" spans="1:33" ht="15" x14ac:dyDescent="0.25">
      <c r="A198" s="89" t="s">
        <v>913</v>
      </c>
      <c r="B198" s="84">
        <v>0</v>
      </c>
      <c r="C198" s="84">
        <v>0</v>
      </c>
      <c r="D198" s="84">
        <v>0</v>
      </c>
      <c r="E198" s="84">
        <v>0</v>
      </c>
      <c r="F198" s="84">
        <v>0</v>
      </c>
      <c r="G198" s="84">
        <v>0</v>
      </c>
      <c r="H198" s="84">
        <v>0</v>
      </c>
      <c r="I198" s="84">
        <v>0</v>
      </c>
      <c r="J198" s="84">
        <v>0</v>
      </c>
      <c r="K198" s="84">
        <v>0</v>
      </c>
      <c r="L198" s="84">
        <v>0</v>
      </c>
      <c r="M198" s="84">
        <v>0</v>
      </c>
      <c r="N198" s="84">
        <v>0</v>
      </c>
      <c r="O198" s="84">
        <v>0</v>
      </c>
      <c r="P198" s="84">
        <v>0</v>
      </c>
      <c r="Q198" s="84">
        <v>0</v>
      </c>
      <c r="R198" s="84">
        <v>0</v>
      </c>
      <c r="S198" s="84">
        <v>0</v>
      </c>
      <c r="T198" s="84">
        <v>0</v>
      </c>
      <c r="U198" s="84">
        <v>0</v>
      </c>
      <c r="V198" s="84">
        <v>0</v>
      </c>
      <c r="W198" s="84">
        <v>0</v>
      </c>
      <c r="X198" s="84">
        <v>0</v>
      </c>
      <c r="Y198" s="84">
        <v>0</v>
      </c>
      <c r="Z198" s="84">
        <v>0</v>
      </c>
      <c r="AA198" s="84">
        <v>0</v>
      </c>
      <c r="AB198" s="84">
        <v>0</v>
      </c>
      <c r="AC198" s="84">
        <v>0</v>
      </c>
      <c r="AD198" s="84">
        <v>0</v>
      </c>
      <c r="AE198" s="84">
        <v>0</v>
      </c>
      <c r="AF198" s="84">
        <v>0</v>
      </c>
      <c r="AG198" s="84">
        <v>0</v>
      </c>
    </row>
    <row r="199" spans="1:33" ht="15" x14ac:dyDescent="0.25">
      <c r="A199" s="89" t="s">
        <v>913</v>
      </c>
      <c r="B199" s="84">
        <v>0</v>
      </c>
      <c r="C199" s="84">
        <v>0</v>
      </c>
      <c r="D199" s="84">
        <v>0</v>
      </c>
      <c r="E199" s="84">
        <v>0</v>
      </c>
      <c r="F199" s="84">
        <v>0</v>
      </c>
      <c r="G199" s="84">
        <v>0</v>
      </c>
      <c r="H199" s="84">
        <v>0</v>
      </c>
      <c r="I199" s="84">
        <v>0</v>
      </c>
      <c r="J199" s="84">
        <v>0</v>
      </c>
      <c r="K199" s="84">
        <v>0</v>
      </c>
      <c r="L199" s="84">
        <v>0</v>
      </c>
      <c r="M199" s="84">
        <v>0</v>
      </c>
      <c r="N199" s="84">
        <v>0</v>
      </c>
      <c r="O199" s="84">
        <v>0</v>
      </c>
      <c r="P199" s="84">
        <v>0</v>
      </c>
      <c r="Q199" s="84">
        <v>0</v>
      </c>
      <c r="R199" s="84">
        <v>0</v>
      </c>
      <c r="S199" s="84">
        <v>0</v>
      </c>
      <c r="T199" s="84">
        <v>0</v>
      </c>
      <c r="U199" s="84">
        <v>0</v>
      </c>
      <c r="V199" s="84">
        <v>0</v>
      </c>
      <c r="W199" s="84">
        <v>0</v>
      </c>
      <c r="X199" s="84">
        <v>0</v>
      </c>
      <c r="Y199" s="84">
        <v>0</v>
      </c>
      <c r="Z199" s="84">
        <v>0</v>
      </c>
      <c r="AA199" s="84">
        <v>0</v>
      </c>
      <c r="AB199" s="84">
        <v>0</v>
      </c>
      <c r="AC199" s="84">
        <v>0</v>
      </c>
      <c r="AD199" s="84">
        <v>0</v>
      </c>
      <c r="AE199" s="84">
        <v>0</v>
      </c>
      <c r="AF199" s="84">
        <v>0</v>
      </c>
      <c r="AG199" s="84">
        <v>0</v>
      </c>
    </row>
    <row r="200" spans="1:33" ht="15" x14ac:dyDescent="0.25">
      <c r="A200" s="89" t="s">
        <v>913</v>
      </c>
      <c r="B200" s="84">
        <v>0</v>
      </c>
      <c r="C200" s="84">
        <v>0</v>
      </c>
      <c r="D200" s="84">
        <v>0</v>
      </c>
      <c r="E200" s="84">
        <v>0</v>
      </c>
      <c r="F200" s="84">
        <v>0</v>
      </c>
      <c r="G200" s="84">
        <v>0</v>
      </c>
      <c r="H200" s="84">
        <v>0</v>
      </c>
      <c r="I200" s="84">
        <v>0</v>
      </c>
      <c r="J200" s="84">
        <v>0</v>
      </c>
      <c r="K200" s="84">
        <v>0</v>
      </c>
      <c r="L200" s="84">
        <v>0</v>
      </c>
      <c r="M200" s="84">
        <v>0</v>
      </c>
      <c r="N200" s="84">
        <v>0</v>
      </c>
      <c r="O200" s="84">
        <v>0</v>
      </c>
      <c r="P200" s="84">
        <v>0</v>
      </c>
      <c r="Q200" s="84">
        <v>0</v>
      </c>
      <c r="R200" s="84">
        <v>0</v>
      </c>
      <c r="S200" s="84">
        <v>0</v>
      </c>
      <c r="T200" s="84">
        <v>0</v>
      </c>
      <c r="U200" s="84">
        <v>0</v>
      </c>
      <c r="V200" s="84">
        <v>0</v>
      </c>
      <c r="W200" s="84">
        <v>0</v>
      </c>
      <c r="X200" s="84">
        <v>0</v>
      </c>
      <c r="Y200" s="84">
        <v>0</v>
      </c>
      <c r="Z200" s="84">
        <v>0</v>
      </c>
      <c r="AA200" s="84">
        <v>0</v>
      </c>
      <c r="AB200" s="84">
        <v>0</v>
      </c>
      <c r="AC200" s="84">
        <v>0</v>
      </c>
      <c r="AD200" s="84">
        <v>0</v>
      </c>
      <c r="AE200" s="84">
        <v>0</v>
      </c>
      <c r="AF200" s="84">
        <v>0</v>
      </c>
      <c r="AG200" s="84">
        <v>0</v>
      </c>
    </row>
    <row r="201" spans="1:33" ht="15" x14ac:dyDescent="0.25">
      <c r="A201" s="89" t="s">
        <v>913</v>
      </c>
      <c r="B201" s="84">
        <v>0</v>
      </c>
      <c r="C201" s="84">
        <v>0</v>
      </c>
      <c r="D201" s="84">
        <v>0</v>
      </c>
      <c r="E201" s="84">
        <v>0</v>
      </c>
      <c r="F201" s="84">
        <v>0</v>
      </c>
      <c r="G201" s="84">
        <v>0</v>
      </c>
      <c r="H201" s="84">
        <v>0</v>
      </c>
      <c r="I201" s="84">
        <v>0</v>
      </c>
      <c r="J201" s="84">
        <v>0</v>
      </c>
      <c r="K201" s="84">
        <v>0</v>
      </c>
      <c r="L201" s="84">
        <v>0</v>
      </c>
      <c r="M201" s="84">
        <v>0</v>
      </c>
      <c r="N201" s="84">
        <v>0</v>
      </c>
      <c r="O201" s="84">
        <v>0</v>
      </c>
      <c r="P201" s="84">
        <v>0</v>
      </c>
      <c r="Q201" s="84">
        <v>0</v>
      </c>
      <c r="R201" s="84">
        <v>0</v>
      </c>
      <c r="S201" s="84">
        <v>0</v>
      </c>
      <c r="T201" s="84">
        <v>0</v>
      </c>
      <c r="U201" s="84">
        <v>0</v>
      </c>
      <c r="V201" s="84">
        <v>0</v>
      </c>
      <c r="W201" s="84">
        <v>0</v>
      </c>
      <c r="X201" s="84">
        <v>0</v>
      </c>
      <c r="Y201" s="84">
        <v>0</v>
      </c>
      <c r="Z201" s="84">
        <v>0</v>
      </c>
      <c r="AA201" s="84">
        <v>0</v>
      </c>
      <c r="AB201" s="84">
        <v>0</v>
      </c>
      <c r="AC201" s="84">
        <v>0</v>
      </c>
      <c r="AD201" s="84">
        <v>0</v>
      </c>
      <c r="AE201" s="84">
        <v>0</v>
      </c>
      <c r="AF201" s="84">
        <v>0</v>
      </c>
      <c r="AG201" s="84">
        <v>0</v>
      </c>
    </row>
    <row r="202" spans="1:33" ht="15" x14ac:dyDescent="0.25">
      <c r="A202" s="89" t="s">
        <v>913</v>
      </c>
      <c r="B202" s="84">
        <v>0</v>
      </c>
      <c r="C202" s="84">
        <v>0</v>
      </c>
      <c r="D202" s="84">
        <v>0</v>
      </c>
      <c r="E202" s="84">
        <v>0</v>
      </c>
      <c r="F202" s="84">
        <v>0</v>
      </c>
      <c r="G202" s="84">
        <v>0</v>
      </c>
      <c r="H202" s="84">
        <v>0</v>
      </c>
      <c r="I202" s="84">
        <v>0</v>
      </c>
      <c r="J202" s="84">
        <v>0</v>
      </c>
      <c r="K202" s="84">
        <v>0</v>
      </c>
      <c r="L202" s="84">
        <v>0</v>
      </c>
      <c r="M202" s="84">
        <v>0</v>
      </c>
      <c r="N202" s="84">
        <v>0</v>
      </c>
      <c r="O202" s="84">
        <v>0</v>
      </c>
      <c r="P202" s="84">
        <v>0</v>
      </c>
      <c r="Q202" s="84">
        <v>0</v>
      </c>
      <c r="R202" s="84">
        <v>0</v>
      </c>
      <c r="S202" s="84">
        <v>0</v>
      </c>
      <c r="T202" s="84">
        <v>0</v>
      </c>
      <c r="U202" s="84">
        <v>0</v>
      </c>
      <c r="V202" s="84">
        <v>0</v>
      </c>
      <c r="W202" s="84">
        <v>0</v>
      </c>
      <c r="X202" s="84">
        <v>0</v>
      </c>
      <c r="Y202" s="84">
        <v>0</v>
      </c>
      <c r="Z202" s="84">
        <v>0</v>
      </c>
      <c r="AA202" s="84">
        <v>0</v>
      </c>
      <c r="AB202" s="84">
        <v>0</v>
      </c>
      <c r="AC202" s="84">
        <v>0</v>
      </c>
      <c r="AD202" s="84">
        <v>0</v>
      </c>
      <c r="AE202" s="84">
        <v>0</v>
      </c>
      <c r="AF202" s="84">
        <v>0</v>
      </c>
      <c r="AG202" s="84">
        <v>0</v>
      </c>
    </row>
    <row r="203" spans="1:33" ht="15" x14ac:dyDescent="0.25">
      <c r="A203" s="89" t="s">
        <v>913</v>
      </c>
      <c r="B203" s="84">
        <v>0</v>
      </c>
      <c r="C203" s="84">
        <v>0</v>
      </c>
      <c r="D203" s="84">
        <v>0</v>
      </c>
      <c r="E203" s="84">
        <v>0</v>
      </c>
      <c r="F203" s="84">
        <v>0</v>
      </c>
      <c r="G203" s="84">
        <v>0</v>
      </c>
      <c r="H203" s="84">
        <v>0</v>
      </c>
      <c r="I203" s="84">
        <v>0</v>
      </c>
      <c r="J203" s="84">
        <v>0</v>
      </c>
      <c r="K203" s="84">
        <v>0</v>
      </c>
      <c r="L203" s="84">
        <v>0</v>
      </c>
      <c r="M203" s="84">
        <v>0</v>
      </c>
      <c r="N203" s="84">
        <v>0</v>
      </c>
      <c r="O203" s="84">
        <v>0</v>
      </c>
      <c r="P203" s="84">
        <v>0</v>
      </c>
      <c r="Q203" s="84">
        <v>0</v>
      </c>
      <c r="R203" s="84">
        <v>0</v>
      </c>
      <c r="S203" s="84">
        <v>0</v>
      </c>
      <c r="T203" s="84">
        <v>0</v>
      </c>
      <c r="U203" s="84">
        <v>0</v>
      </c>
      <c r="V203" s="84">
        <v>0</v>
      </c>
      <c r="W203" s="84">
        <v>0</v>
      </c>
      <c r="X203" s="84">
        <v>0</v>
      </c>
      <c r="Y203" s="84">
        <v>0</v>
      </c>
      <c r="Z203" s="84">
        <v>0</v>
      </c>
      <c r="AA203" s="84">
        <v>0</v>
      </c>
      <c r="AB203" s="84">
        <v>0</v>
      </c>
      <c r="AC203" s="84">
        <v>0</v>
      </c>
      <c r="AD203" s="84">
        <v>0</v>
      </c>
      <c r="AE203" s="84">
        <v>0</v>
      </c>
      <c r="AF203" s="84">
        <v>0</v>
      </c>
      <c r="AG203" s="84">
        <v>0</v>
      </c>
    </row>
    <row r="204" spans="1:33" ht="15" x14ac:dyDescent="0.25">
      <c r="A204" s="89" t="s">
        <v>913</v>
      </c>
      <c r="B204" s="84">
        <v>0</v>
      </c>
      <c r="C204" s="84">
        <v>0</v>
      </c>
      <c r="D204" s="84">
        <v>0</v>
      </c>
      <c r="E204" s="84">
        <v>0</v>
      </c>
      <c r="F204" s="84">
        <v>0</v>
      </c>
      <c r="G204" s="84">
        <v>0</v>
      </c>
      <c r="H204" s="84">
        <v>0</v>
      </c>
      <c r="I204" s="84">
        <v>0</v>
      </c>
      <c r="J204" s="84">
        <v>0</v>
      </c>
      <c r="K204" s="84">
        <v>0</v>
      </c>
      <c r="L204" s="84">
        <v>0</v>
      </c>
      <c r="M204" s="84">
        <v>0</v>
      </c>
      <c r="N204" s="84">
        <v>0</v>
      </c>
      <c r="O204" s="84">
        <v>0</v>
      </c>
      <c r="P204" s="84">
        <v>0</v>
      </c>
      <c r="Q204" s="84">
        <v>0</v>
      </c>
      <c r="R204" s="84">
        <v>0</v>
      </c>
      <c r="S204" s="84">
        <v>0</v>
      </c>
      <c r="T204" s="84">
        <v>0</v>
      </c>
      <c r="U204" s="84">
        <v>0</v>
      </c>
      <c r="V204" s="84">
        <v>0</v>
      </c>
      <c r="W204" s="84">
        <v>0</v>
      </c>
      <c r="X204" s="84">
        <v>0</v>
      </c>
      <c r="Y204" s="84">
        <v>0</v>
      </c>
      <c r="Z204" s="84">
        <v>0</v>
      </c>
      <c r="AA204" s="84">
        <v>0</v>
      </c>
      <c r="AB204" s="84">
        <v>0</v>
      </c>
      <c r="AC204" s="84">
        <v>0</v>
      </c>
      <c r="AD204" s="84">
        <v>0</v>
      </c>
      <c r="AE204" s="84">
        <v>0</v>
      </c>
      <c r="AF204" s="84">
        <v>0</v>
      </c>
      <c r="AG204" s="84">
        <v>0</v>
      </c>
    </row>
    <row r="205" spans="1:33" ht="15" x14ac:dyDescent="0.25">
      <c r="A205" s="89" t="s">
        <v>913</v>
      </c>
      <c r="B205" s="84">
        <v>0</v>
      </c>
      <c r="C205" s="84">
        <v>0</v>
      </c>
      <c r="D205" s="84">
        <v>0</v>
      </c>
      <c r="E205" s="84">
        <v>0</v>
      </c>
      <c r="F205" s="84">
        <v>0</v>
      </c>
      <c r="G205" s="84">
        <v>0</v>
      </c>
      <c r="H205" s="84">
        <v>0</v>
      </c>
      <c r="I205" s="84">
        <v>0</v>
      </c>
      <c r="J205" s="84">
        <v>0</v>
      </c>
      <c r="K205" s="84">
        <v>0</v>
      </c>
      <c r="L205" s="84">
        <v>0</v>
      </c>
      <c r="M205" s="84">
        <v>0</v>
      </c>
      <c r="N205" s="84">
        <v>0</v>
      </c>
      <c r="O205" s="84">
        <v>0</v>
      </c>
      <c r="P205" s="84">
        <v>0</v>
      </c>
      <c r="Q205" s="84">
        <v>0</v>
      </c>
      <c r="R205" s="84">
        <v>0</v>
      </c>
      <c r="S205" s="84">
        <v>0</v>
      </c>
      <c r="T205" s="84">
        <v>0</v>
      </c>
      <c r="U205" s="84">
        <v>0</v>
      </c>
      <c r="V205" s="84">
        <v>0</v>
      </c>
      <c r="W205" s="84">
        <v>0</v>
      </c>
      <c r="X205" s="84">
        <v>0</v>
      </c>
      <c r="Y205" s="84">
        <v>0</v>
      </c>
      <c r="Z205" s="84">
        <v>0</v>
      </c>
      <c r="AA205" s="84">
        <v>0</v>
      </c>
      <c r="AB205" s="84">
        <v>0</v>
      </c>
      <c r="AC205" s="84">
        <v>0</v>
      </c>
      <c r="AD205" s="84">
        <v>0</v>
      </c>
      <c r="AE205" s="84">
        <v>0</v>
      </c>
      <c r="AF205" s="84">
        <v>0</v>
      </c>
      <c r="AG205" s="84">
        <v>0</v>
      </c>
    </row>
    <row r="206" spans="1:33" ht="15" x14ac:dyDescent="0.25">
      <c r="A206" s="89" t="s">
        <v>913</v>
      </c>
      <c r="B206" s="84">
        <v>0</v>
      </c>
      <c r="C206" s="84">
        <v>0</v>
      </c>
      <c r="D206" s="84">
        <v>0</v>
      </c>
      <c r="E206" s="84">
        <v>0</v>
      </c>
      <c r="F206" s="84">
        <v>0</v>
      </c>
      <c r="G206" s="84">
        <v>0</v>
      </c>
      <c r="H206" s="84">
        <v>0</v>
      </c>
      <c r="I206" s="84">
        <v>0</v>
      </c>
      <c r="J206" s="84">
        <v>0</v>
      </c>
      <c r="K206" s="84">
        <v>0</v>
      </c>
      <c r="L206" s="84">
        <v>0</v>
      </c>
      <c r="M206" s="84">
        <v>0</v>
      </c>
      <c r="N206" s="84">
        <v>0</v>
      </c>
      <c r="O206" s="84">
        <v>0</v>
      </c>
      <c r="P206" s="84">
        <v>0</v>
      </c>
      <c r="Q206" s="84">
        <v>0</v>
      </c>
      <c r="R206" s="84">
        <v>0</v>
      </c>
      <c r="S206" s="84">
        <v>0</v>
      </c>
      <c r="T206" s="84">
        <v>0</v>
      </c>
      <c r="U206" s="84">
        <v>0</v>
      </c>
      <c r="V206" s="84">
        <v>0</v>
      </c>
      <c r="W206" s="84">
        <v>0</v>
      </c>
      <c r="X206" s="84">
        <v>0</v>
      </c>
      <c r="Y206" s="84">
        <v>0</v>
      </c>
      <c r="Z206" s="84">
        <v>0</v>
      </c>
      <c r="AA206" s="84">
        <v>0</v>
      </c>
      <c r="AB206" s="84">
        <v>0</v>
      </c>
      <c r="AC206" s="84">
        <v>0</v>
      </c>
      <c r="AD206" s="84">
        <v>0</v>
      </c>
      <c r="AE206" s="84">
        <v>0</v>
      </c>
      <c r="AF206" s="84">
        <v>0</v>
      </c>
      <c r="AG206" s="84">
        <v>0</v>
      </c>
    </row>
    <row r="207" spans="1:33" ht="15" x14ac:dyDescent="0.25">
      <c r="A207" s="89" t="s">
        <v>913</v>
      </c>
      <c r="B207" s="84">
        <v>0</v>
      </c>
      <c r="C207" s="84">
        <v>0</v>
      </c>
      <c r="D207" s="84">
        <v>0</v>
      </c>
      <c r="E207" s="84">
        <v>0</v>
      </c>
      <c r="F207" s="84">
        <v>0</v>
      </c>
      <c r="G207" s="84">
        <v>0</v>
      </c>
      <c r="H207" s="84">
        <v>0</v>
      </c>
      <c r="I207" s="84">
        <v>0</v>
      </c>
      <c r="J207" s="84">
        <v>0</v>
      </c>
      <c r="K207" s="84">
        <v>0</v>
      </c>
      <c r="L207" s="84">
        <v>0</v>
      </c>
      <c r="M207" s="84">
        <v>0</v>
      </c>
      <c r="N207" s="84">
        <v>0</v>
      </c>
      <c r="O207" s="84">
        <v>0</v>
      </c>
      <c r="P207" s="84">
        <v>0</v>
      </c>
      <c r="Q207" s="84">
        <v>0</v>
      </c>
      <c r="R207" s="84">
        <v>0</v>
      </c>
      <c r="S207" s="84">
        <v>0</v>
      </c>
      <c r="T207" s="84">
        <v>0</v>
      </c>
      <c r="U207" s="84">
        <v>0</v>
      </c>
      <c r="V207" s="84">
        <v>0</v>
      </c>
      <c r="W207" s="84">
        <v>0</v>
      </c>
      <c r="X207" s="84">
        <v>0</v>
      </c>
      <c r="Y207" s="84">
        <v>0</v>
      </c>
      <c r="Z207" s="84">
        <v>0</v>
      </c>
      <c r="AA207" s="84">
        <v>0</v>
      </c>
      <c r="AB207" s="84">
        <v>0</v>
      </c>
      <c r="AC207" s="84">
        <v>0</v>
      </c>
      <c r="AD207" s="84">
        <v>0</v>
      </c>
      <c r="AE207" s="84">
        <v>0</v>
      </c>
      <c r="AF207" s="84">
        <v>0</v>
      </c>
      <c r="AG207" s="84">
        <v>0</v>
      </c>
    </row>
    <row r="208" spans="1:33" ht="15" x14ac:dyDescent="0.25">
      <c r="A208" s="89" t="s">
        <v>913</v>
      </c>
      <c r="B208" s="84">
        <v>0</v>
      </c>
      <c r="C208" s="84">
        <v>0</v>
      </c>
      <c r="D208" s="84">
        <v>0</v>
      </c>
      <c r="E208" s="84">
        <v>0</v>
      </c>
      <c r="F208" s="84">
        <v>0</v>
      </c>
      <c r="G208" s="84">
        <v>0</v>
      </c>
      <c r="H208" s="84">
        <v>0</v>
      </c>
      <c r="I208" s="84">
        <v>0</v>
      </c>
      <c r="J208" s="84">
        <v>0</v>
      </c>
      <c r="K208" s="84">
        <v>0</v>
      </c>
      <c r="L208" s="84">
        <v>0</v>
      </c>
      <c r="M208" s="84">
        <v>0</v>
      </c>
      <c r="N208" s="84">
        <v>0</v>
      </c>
      <c r="O208" s="84">
        <v>0</v>
      </c>
      <c r="P208" s="84">
        <v>0</v>
      </c>
      <c r="Q208" s="84">
        <v>0</v>
      </c>
      <c r="R208" s="84">
        <v>0</v>
      </c>
      <c r="S208" s="84">
        <v>0</v>
      </c>
      <c r="T208" s="84">
        <v>0</v>
      </c>
      <c r="U208" s="84">
        <v>0</v>
      </c>
      <c r="V208" s="84">
        <v>0</v>
      </c>
      <c r="W208" s="84">
        <v>0</v>
      </c>
      <c r="X208" s="84">
        <v>0</v>
      </c>
      <c r="Y208" s="84">
        <v>0</v>
      </c>
      <c r="Z208" s="84">
        <v>0</v>
      </c>
      <c r="AA208" s="84">
        <v>0</v>
      </c>
      <c r="AB208" s="84">
        <v>0</v>
      </c>
      <c r="AC208" s="84">
        <v>0</v>
      </c>
      <c r="AD208" s="84">
        <v>0</v>
      </c>
      <c r="AE208" s="84">
        <v>0</v>
      </c>
      <c r="AF208" s="84">
        <v>0</v>
      </c>
      <c r="AG208" s="84">
        <v>0</v>
      </c>
    </row>
    <row r="209" spans="1:33" ht="15" x14ac:dyDescent="0.25">
      <c r="A209" s="89" t="s">
        <v>913</v>
      </c>
      <c r="B209" s="84">
        <v>0</v>
      </c>
      <c r="C209" s="84">
        <v>0</v>
      </c>
      <c r="D209" s="84">
        <v>0</v>
      </c>
      <c r="E209" s="84">
        <v>0</v>
      </c>
      <c r="F209" s="84">
        <v>0</v>
      </c>
      <c r="G209" s="84">
        <v>0</v>
      </c>
      <c r="H209" s="84">
        <v>0</v>
      </c>
      <c r="I209" s="84">
        <v>0</v>
      </c>
      <c r="J209" s="84">
        <v>0</v>
      </c>
      <c r="K209" s="84">
        <v>0</v>
      </c>
      <c r="L209" s="84">
        <v>0</v>
      </c>
      <c r="M209" s="84">
        <v>0</v>
      </c>
      <c r="N209" s="84">
        <v>0</v>
      </c>
      <c r="O209" s="84">
        <v>0</v>
      </c>
      <c r="P209" s="84">
        <v>0</v>
      </c>
      <c r="Q209" s="84">
        <v>0</v>
      </c>
      <c r="R209" s="84">
        <v>0</v>
      </c>
      <c r="S209" s="84">
        <v>0</v>
      </c>
      <c r="T209" s="84">
        <v>0</v>
      </c>
      <c r="U209" s="84">
        <v>0</v>
      </c>
      <c r="V209" s="84">
        <v>0</v>
      </c>
      <c r="W209" s="84">
        <v>0</v>
      </c>
      <c r="X209" s="84">
        <v>0</v>
      </c>
      <c r="Y209" s="84">
        <v>0</v>
      </c>
      <c r="Z209" s="84">
        <v>0</v>
      </c>
      <c r="AA209" s="84">
        <v>0</v>
      </c>
      <c r="AB209" s="84">
        <v>0</v>
      </c>
      <c r="AC209" s="84">
        <v>0</v>
      </c>
      <c r="AD209" s="84">
        <v>0</v>
      </c>
      <c r="AE209" s="84">
        <v>0</v>
      </c>
      <c r="AF209" s="84">
        <v>0</v>
      </c>
      <c r="AG209" s="84">
        <v>0</v>
      </c>
    </row>
    <row r="210" spans="1:33" ht="15" x14ac:dyDescent="0.25">
      <c r="A210" s="89" t="s">
        <v>913</v>
      </c>
      <c r="B210" s="84">
        <v>0</v>
      </c>
      <c r="C210" s="84">
        <v>0</v>
      </c>
      <c r="D210" s="84">
        <v>0</v>
      </c>
      <c r="E210" s="84">
        <v>0</v>
      </c>
      <c r="F210" s="84">
        <v>0</v>
      </c>
      <c r="G210" s="84">
        <v>0</v>
      </c>
      <c r="H210" s="84">
        <v>0</v>
      </c>
      <c r="I210" s="84">
        <v>0</v>
      </c>
      <c r="J210" s="84">
        <v>0</v>
      </c>
      <c r="K210" s="84">
        <v>0</v>
      </c>
      <c r="L210" s="84">
        <v>0</v>
      </c>
      <c r="M210" s="84">
        <v>0</v>
      </c>
      <c r="N210" s="84">
        <v>0</v>
      </c>
      <c r="O210" s="84">
        <v>0</v>
      </c>
      <c r="P210" s="84">
        <v>0</v>
      </c>
      <c r="Q210" s="84">
        <v>0</v>
      </c>
      <c r="R210" s="84">
        <v>0</v>
      </c>
      <c r="S210" s="84">
        <v>0</v>
      </c>
      <c r="T210" s="84">
        <v>0</v>
      </c>
      <c r="U210" s="84">
        <v>0</v>
      </c>
      <c r="V210" s="84">
        <v>0</v>
      </c>
      <c r="W210" s="84">
        <v>0</v>
      </c>
      <c r="X210" s="84">
        <v>0</v>
      </c>
      <c r="Y210" s="84">
        <v>0</v>
      </c>
      <c r="Z210" s="84">
        <v>0</v>
      </c>
      <c r="AA210" s="84">
        <v>0</v>
      </c>
      <c r="AB210" s="84">
        <v>0</v>
      </c>
      <c r="AC210" s="84">
        <v>0</v>
      </c>
      <c r="AD210" s="84">
        <v>0</v>
      </c>
      <c r="AE210" s="84">
        <v>0</v>
      </c>
      <c r="AF210" s="84">
        <v>0</v>
      </c>
      <c r="AG210" s="84">
        <v>0</v>
      </c>
    </row>
    <row r="211" spans="1:33" ht="15" x14ac:dyDescent="0.25">
      <c r="A211" s="89" t="s">
        <v>913</v>
      </c>
      <c r="B211" s="84">
        <v>0</v>
      </c>
      <c r="C211" s="84">
        <v>0</v>
      </c>
      <c r="D211" s="84">
        <v>0</v>
      </c>
      <c r="E211" s="84">
        <v>0</v>
      </c>
      <c r="F211" s="84">
        <v>0</v>
      </c>
      <c r="G211" s="84">
        <v>0</v>
      </c>
      <c r="H211" s="84">
        <v>0</v>
      </c>
      <c r="I211" s="84">
        <v>0</v>
      </c>
      <c r="J211" s="84">
        <v>0</v>
      </c>
      <c r="K211" s="84">
        <v>0</v>
      </c>
      <c r="L211" s="84">
        <v>0</v>
      </c>
      <c r="M211" s="84">
        <v>0</v>
      </c>
      <c r="N211" s="84">
        <v>0</v>
      </c>
      <c r="O211" s="84">
        <v>0</v>
      </c>
      <c r="P211" s="84">
        <v>0</v>
      </c>
      <c r="Q211" s="84">
        <v>0</v>
      </c>
      <c r="R211" s="84">
        <v>0</v>
      </c>
      <c r="S211" s="84">
        <v>0</v>
      </c>
      <c r="T211" s="84">
        <v>0</v>
      </c>
      <c r="U211" s="84">
        <v>0</v>
      </c>
      <c r="V211" s="84">
        <v>0</v>
      </c>
      <c r="W211" s="84">
        <v>0</v>
      </c>
      <c r="X211" s="84">
        <v>0</v>
      </c>
      <c r="Y211" s="84">
        <v>0</v>
      </c>
      <c r="Z211" s="84">
        <v>0</v>
      </c>
      <c r="AA211" s="84">
        <v>0</v>
      </c>
      <c r="AB211" s="84">
        <v>0</v>
      </c>
      <c r="AC211" s="84">
        <v>0</v>
      </c>
      <c r="AD211" s="84">
        <v>0</v>
      </c>
      <c r="AE211" s="84">
        <v>0</v>
      </c>
      <c r="AF211" s="84">
        <v>0</v>
      </c>
      <c r="AG211" s="84">
        <v>0</v>
      </c>
    </row>
    <row r="212" spans="1:33" ht="15" x14ac:dyDescent="0.25">
      <c r="A212" s="89" t="s">
        <v>913</v>
      </c>
      <c r="B212" s="84">
        <v>0</v>
      </c>
      <c r="C212" s="84">
        <v>0</v>
      </c>
      <c r="D212" s="84">
        <v>0</v>
      </c>
      <c r="E212" s="84">
        <v>0</v>
      </c>
      <c r="F212" s="84">
        <v>0</v>
      </c>
      <c r="G212" s="84">
        <v>0</v>
      </c>
      <c r="H212" s="84">
        <v>0</v>
      </c>
      <c r="I212" s="84">
        <v>0</v>
      </c>
      <c r="J212" s="84">
        <v>0</v>
      </c>
      <c r="K212" s="84">
        <v>0</v>
      </c>
      <c r="L212" s="84">
        <v>0</v>
      </c>
      <c r="M212" s="84">
        <v>0</v>
      </c>
      <c r="N212" s="84">
        <v>0</v>
      </c>
      <c r="O212" s="84">
        <v>0</v>
      </c>
      <c r="P212" s="84">
        <v>0</v>
      </c>
      <c r="Q212" s="84">
        <v>0</v>
      </c>
      <c r="R212" s="84">
        <v>0</v>
      </c>
      <c r="S212" s="84">
        <v>0</v>
      </c>
      <c r="T212" s="84">
        <v>0</v>
      </c>
      <c r="U212" s="84">
        <v>0</v>
      </c>
      <c r="V212" s="84">
        <v>0</v>
      </c>
      <c r="W212" s="84">
        <v>0</v>
      </c>
      <c r="X212" s="84">
        <v>0</v>
      </c>
      <c r="Y212" s="84">
        <v>0</v>
      </c>
      <c r="Z212" s="84">
        <v>0</v>
      </c>
      <c r="AA212" s="84">
        <v>0</v>
      </c>
      <c r="AB212" s="84">
        <v>0</v>
      </c>
      <c r="AC212" s="84">
        <v>0</v>
      </c>
      <c r="AD212" s="84">
        <v>0</v>
      </c>
      <c r="AE212" s="84">
        <v>0</v>
      </c>
      <c r="AF212" s="84">
        <v>0</v>
      </c>
      <c r="AG212" s="84">
        <v>0</v>
      </c>
    </row>
    <row r="213" spans="1:33" ht="15" x14ac:dyDescent="0.25">
      <c r="A213" s="89" t="s">
        <v>913</v>
      </c>
      <c r="B213" s="84">
        <v>0</v>
      </c>
      <c r="C213" s="84">
        <v>0</v>
      </c>
      <c r="D213" s="84">
        <v>0</v>
      </c>
      <c r="E213" s="84">
        <v>0</v>
      </c>
      <c r="F213" s="84">
        <v>0</v>
      </c>
      <c r="G213" s="84">
        <v>0</v>
      </c>
      <c r="H213" s="84">
        <v>0</v>
      </c>
      <c r="I213" s="84">
        <v>0</v>
      </c>
      <c r="J213" s="84">
        <v>0</v>
      </c>
      <c r="K213" s="84">
        <v>0</v>
      </c>
      <c r="L213" s="84">
        <v>0</v>
      </c>
      <c r="M213" s="84">
        <v>0</v>
      </c>
      <c r="N213" s="84">
        <v>0</v>
      </c>
      <c r="O213" s="84">
        <v>0</v>
      </c>
      <c r="P213" s="84">
        <v>0</v>
      </c>
      <c r="Q213" s="84">
        <v>0</v>
      </c>
      <c r="R213" s="84">
        <v>0</v>
      </c>
      <c r="S213" s="84">
        <v>0</v>
      </c>
      <c r="T213" s="84">
        <v>0</v>
      </c>
      <c r="U213" s="84">
        <v>0</v>
      </c>
      <c r="V213" s="84">
        <v>0</v>
      </c>
      <c r="W213" s="84">
        <v>0</v>
      </c>
      <c r="X213" s="84">
        <v>0</v>
      </c>
      <c r="Y213" s="84">
        <v>0</v>
      </c>
      <c r="Z213" s="84">
        <v>0</v>
      </c>
      <c r="AA213" s="84">
        <v>0</v>
      </c>
      <c r="AB213" s="84">
        <v>0</v>
      </c>
      <c r="AC213" s="84">
        <v>0</v>
      </c>
      <c r="AD213" s="84">
        <v>0</v>
      </c>
      <c r="AE213" s="84">
        <v>0</v>
      </c>
      <c r="AF213" s="84">
        <v>0</v>
      </c>
      <c r="AG213" s="84">
        <v>0</v>
      </c>
    </row>
    <row r="214" spans="1:33" ht="15" x14ac:dyDescent="0.25">
      <c r="A214" s="89" t="s">
        <v>913</v>
      </c>
      <c r="B214" s="84">
        <v>0</v>
      </c>
      <c r="C214" s="84">
        <v>0</v>
      </c>
      <c r="D214" s="84">
        <v>0</v>
      </c>
      <c r="E214" s="84">
        <v>0</v>
      </c>
      <c r="F214" s="84">
        <v>0</v>
      </c>
      <c r="G214" s="84">
        <v>0</v>
      </c>
      <c r="H214" s="84">
        <v>0</v>
      </c>
      <c r="I214" s="84">
        <v>0</v>
      </c>
      <c r="J214" s="84">
        <v>0</v>
      </c>
      <c r="K214" s="84">
        <v>0</v>
      </c>
      <c r="L214" s="84">
        <v>0</v>
      </c>
      <c r="M214" s="84">
        <v>0</v>
      </c>
      <c r="N214" s="84">
        <v>0</v>
      </c>
      <c r="O214" s="84">
        <v>0</v>
      </c>
      <c r="P214" s="84">
        <v>0</v>
      </c>
      <c r="Q214" s="84">
        <v>0</v>
      </c>
      <c r="R214" s="84">
        <v>0</v>
      </c>
      <c r="S214" s="84">
        <v>0</v>
      </c>
      <c r="T214" s="84">
        <v>0</v>
      </c>
      <c r="U214" s="84">
        <v>0</v>
      </c>
      <c r="V214" s="84">
        <v>0</v>
      </c>
      <c r="W214" s="84">
        <v>0</v>
      </c>
      <c r="X214" s="84">
        <v>0</v>
      </c>
      <c r="Y214" s="84">
        <v>0</v>
      </c>
      <c r="Z214" s="84">
        <v>0</v>
      </c>
      <c r="AA214" s="84">
        <v>0</v>
      </c>
      <c r="AB214" s="84">
        <v>0</v>
      </c>
      <c r="AC214" s="84">
        <v>0</v>
      </c>
      <c r="AD214" s="84">
        <v>0</v>
      </c>
      <c r="AE214" s="84">
        <v>0</v>
      </c>
      <c r="AF214" s="84">
        <v>0</v>
      </c>
      <c r="AG214" s="84">
        <v>0</v>
      </c>
    </row>
    <row r="215" spans="1:33" ht="15" x14ac:dyDescent="0.25">
      <c r="A215" s="89" t="s">
        <v>913</v>
      </c>
      <c r="B215" s="84">
        <v>0</v>
      </c>
      <c r="C215" s="84">
        <v>0</v>
      </c>
      <c r="D215" s="84">
        <v>0</v>
      </c>
      <c r="E215" s="84">
        <v>0</v>
      </c>
      <c r="F215" s="84">
        <v>0</v>
      </c>
      <c r="G215" s="84">
        <v>0</v>
      </c>
      <c r="H215" s="84">
        <v>0</v>
      </c>
      <c r="I215" s="84">
        <v>0</v>
      </c>
      <c r="J215" s="84">
        <v>0</v>
      </c>
      <c r="K215" s="84">
        <v>0</v>
      </c>
      <c r="L215" s="84">
        <v>0</v>
      </c>
      <c r="M215" s="84">
        <v>0</v>
      </c>
      <c r="N215" s="84">
        <v>0</v>
      </c>
      <c r="O215" s="84">
        <v>0</v>
      </c>
      <c r="P215" s="84">
        <v>0</v>
      </c>
      <c r="Q215" s="84">
        <v>0</v>
      </c>
      <c r="R215" s="84">
        <v>0</v>
      </c>
      <c r="S215" s="84">
        <v>0</v>
      </c>
      <c r="T215" s="84">
        <v>0</v>
      </c>
      <c r="U215" s="84">
        <v>0</v>
      </c>
      <c r="V215" s="84">
        <v>0</v>
      </c>
      <c r="W215" s="84">
        <v>0</v>
      </c>
      <c r="X215" s="84">
        <v>0</v>
      </c>
      <c r="Y215" s="84">
        <v>0</v>
      </c>
      <c r="Z215" s="84">
        <v>0</v>
      </c>
      <c r="AA215" s="84">
        <v>0</v>
      </c>
      <c r="AB215" s="84">
        <v>0</v>
      </c>
      <c r="AC215" s="84">
        <v>0</v>
      </c>
      <c r="AD215" s="84">
        <v>0</v>
      </c>
      <c r="AE215" s="84">
        <v>0</v>
      </c>
      <c r="AF215" s="84">
        <v>0</v>
      </c>
      <c r="AG215" s="84">
        <v>0</v>
      </c>
    </row>
    <row r="216" spans="1:33" ht="15" x14ac:dyDescent="0.25">
      <c r="A216" s="89" t="s">
        <v>913</v>
      </c>
      <c r="B216" s="84">
        <v>0</v>
      </c>
      <c r="C216" s="84">
        <v>0</v>
      </c>
      <c r="D216" s="84">
        <v>0</v>
      </c>
      <c r="E216" s="84">
        <v>0</v>
      </c>
      <c r="F216" s="84">
        <v>0</v>
      </c>
      <c r="G216" s="84">
        <v>0</v>
      </c>
      <c r="H216" s="84">
        <v>0</v>
      </c>
      <c r="I216" s="84">
        <v>0</v>
      </c>
      <c r="J216" s="84">
        <v>0</v>
      </c>
      <c r="K216" s="84">
        <v>0</v>
      </c>
      <c r="L216" s="84">
        <v>0</v>
      </c>
      <c r="M216" s="84">
        <v>0</v>
      </c>
      <c r="N216" s="84">
        <v>0</v>
      </c>
      <c r="O216" s="84">
        <v>0</v>
      </c>
      <c r="P216" s="84">
        <v>0</v>
      </c>
      <c r="Q216" s="84">
        <v>0</v>
      </c>
      <c r="R216" s="84">
        <v>0</v>
      </c>
      <c r="S216" s="84">
        <v>0</v>
      </c>
      <c r="T216" s="84">
        <v>0</v>
      </c>
      <c r="U216" s="84">
        <v>0</v>
      </c>
      <c r="V216" s="84">
        <v>0</v>
      </c>
      <c r="W216" s="84">
        <v>0</v>
      </c>
      <c r="X216" s="84">
        <v>0</v>
      </c>
      <c r="Y216" s="84">
        <v>0</v>
      </c>
      <c r="Z216" s="84">
        <v>0</v>
      </c>
      <c r="AA216" s="84">
        <v>0</v>
      </c>
      <c r="AB216" s="84">
        <v>0</v>
      </c>
      <c r="AC216" s="84">
        <v>0</v>
      </c>
      <c r="AD216" s="84">
        <v>0</v>
      </c>
      <c r="AE216" s="84">
        <v>0</v>
      </c>
      <c r="AF216" s="84">
        <v>0</v>
      </c>
      <c r="AG216" s="84">
        <v>0</v>
      </c>
    </row>
    <row r="217" spans="1:33" ht="15" x14ac:dyDescent="0.25">
      <c r="A217" s="89" t="s">
        <v>913</v>
      </c>
      <c r="B217" s="84">
        <v>0</v>
      </c>
      <c r="C217" s="84">
        <v>0</v>
      </c>
      <c r="D217" s="84">
        <v>0</v>
      </c>
      <c r="E217" s="84">
        <v>0</v>
      </c>
      <c r="F217" s="84">
        <v>0</v>
      </c>
      <c r="G217" s="84">
        <v>0</v>
      </c>
      <c r="H217" s="84">
        <v>0</v>
      </c>
      <c r="I217" s="84">
        <v>0</v>
      </c>
      <c r="J217" s="84">
        <v>0</v>
      </c>
      <c r="K217" s="84">
        <v>0</v>
      </c>
      <c r="L217" s="84">
        <v>0</v>
      </c>
      <c r="M217" s="84">
        <v>0</v>
      </c>
      <c r="N217" s="84">
        <v>0</v>
      </c>
      <c r="O217" s="84">
        <v>0</v>
      </c>
      <c r="P217" s="84">
        <v>0</v>
      </c>
      <c r="Q217" s="84">
        <v>0</v>
      </c>
      <c r="R217" s="84">
        <v>0</v>
      </c>
      <c r="S217" s="84">
        <v>0</v>
      </c>
      <c r="T217" s="84">
        <v>0</v>
      </c>
      <c r="U217" s="84">
        <v>0</v>
      </c>
      <c r="V217" s="84">
        <v>0</v>
      </c>
      <c r="W217" s="84">
        <v>0</v>
      </c>
      <c r="X217" s="84">
        <v>0</v>
      </c>
      <c r="Y217" s="84">
        <v>0</v>
      </c>
      <c r="Z217" s="84">
        <v>0</v>
      </c>
      <c r="AA217" s="84">
        <v>0</v>
      </c>
      <c r="AB217" s="84">
        <v>0</v>
      </c>
      <c r="AC217" s="84">
        <v>0</v>
      </c>
      <c r="AD217" s="84">
        <v>0</v>
      </c>
      <c r="AE217" s="84">
        <v>0</v>
      </c>
      <c r="AF217" s="84">
        <v>0</v>
      </c>
      <c r="AG217" s="84">
        <v>0</v>
      </c>
    </row>
    <row r="218" spans="1:33" ht="15" x14ac:dyDescent="0.25">
      <c r="A218" s="89" t="s">
        <v>913</v>
      </c>
      <c r="B218" s="84">
        <v>0</v>
      </c>
      <c r="C218" s="84">
        <v>0</v>
      </c>
      <c r="D218" s="84">
        <v>0</v>
      </c>
      <c r="E218" s="84">
        <v>0</v>
      </c>
      <c r="F218" s="84">
        <v>0</v>
      </c>
      <c r="G218" s="84">
        <v>0</v>
      </c>
      <c r="H218" s="84">
        <v>0</v>
      </c>
      <c r="I218" s="84">
        <v>0</v>
      </c>
      <c r="J218" s="84">
        <v>0</v>
      </c>
      <c r="K218" s="84">
        <v>0</v>
      </c>
      <c r="L218" s="84">
        <v>0</v>
      </c>
      <c r="M218" s="84">
        <v>0</v>
      </c>
      <c r="N218" s="84">
        <v>0</v>
      </c>
      <c r="O218" s="84">
        <v>0</v>
      </c>
      <c r="P218" s="84">
        <v>0</v>
      </c>
      <c r="Q218" s="84">
        <v>0</v>
      </c>
      <c r="R218" s="84">
        <v>0</v>
      </c>
      <c r="S218" s="84">
        <v>0</v>
      </c>
      <c r="T218" s="84">
        <v>0</v>
      </c>
      <c r="U218" s="84">
        <v>0</v>
      </c>
      <c r="V218" s="84">
        <v>0</v>
      </c>
      <c r="W218" s="84">
        <v>0</v>
      </c>
      <c r="X218" s="84">
        <v>0</v>
      </c>
      <c r="Y218" s="84">
        <v>0</v>
      </c>
      <c r="Z218" s="84">
        <v>0</v>
      </c>
      <c r="AA218" s="84">
        <v>0</v>
      </c>
      <c r="AB218" s="84">
        <v>0</v>
      </c>
      <c r="AC218" s="84">
        <v>0</v>
      </c>
      <c r="AD218" s="84">
        <v>0</v>
      </c>
      <c r="AE218" s="84">
        <v>0</v>
      </c>
      <c r="AF218" s="84">
        <v>0</v>
      </c>
      <c r="AG218" s="84">
        <v>0</v>
      </c>
    </row>
    <row r="219" spans="1:33" ht="15" x14ac:dyDescent="0.25">
      <c r="A219" s="89" t="s">
        <v>913</v>
      </c>
      <c r="B219" s="84">
        <v>0</v>
      </c>
      <c r="C219" s="84">
        <v>0</v>
      </c>
      <c r="D219" s="84">
        <v>0</v>
      </c>
      <c r="E219" s="84">
        <v>0</v>
      </c>
      <c r="F219" s="84">
        <v>0</v>
      </c>
      <c r="G219" s="84">
        <v>0</v>
      </c>
      <c r="H219" s="84">
        <v>0</v>
      </c>
      <c r="I219" s="84">
        <v>0</v>
      </c>
      <c r="J219" s="84">
        <v>0</v>
      </c>
      <c r="K219" s="84">
        <v>0</v>
      </c>
      <c r="L219" s="84">
        <v>0</v>
      </c>
      <c r="M219" s="84">
        <v>0</v>
      </c>
      <c r="N219" s="84">
        <v>0</v>
      </c>
      <c r="O219" s="84">
        <v>0</v>
      </c>
      <c r="P219" s="84">
        <v>0</v>
      </c>
      <c r="Q219" s="84">
        <v>0</v>
      </c>
      <c r="R219" s="84">
        <v>0</v>
      </c>
      <c r="S219" s="84">
        <v>0</v>
      </c>
      <c r="T219" s="84">
        <v>0</v>
      </c>
      <c r="U219" s="84">
        <v>0</v>
      </c>
      <c r="V219" s="84">
        <v>0</v>
      </c>
      <c r="W219" s="84">
        <v>0</v>
      </c>
      <c r="X219" s="84">
        <v>0</v>
      </c>
      <c r="Y219" s="84">
        <v>0</v>
      </c>
      <c r="Z219" s="84">
        <v>0</v>
      </c>
      <c r="AA219" s="84">
        <v>0</v>
      </c>
      <c r="AB219" s="84">
        <v>0</v>
      </c>
      <c r="AC219" s="84">
        <v>0</v>
      </c>
      <c r="AD219" s="84">
        <v>0</v>
      </c>
      <c r="AE219" s="84">
        <v>0</v>
      </c>
      <c r="AF219" s="84">
        <v>0</v>
      </c>
      <c r="AG219" s="84">
        <v>0</v>
      </c>
    </row>
    <row r="220" spans="1:33" ht="15" x14ac:dyDescent="0.25">
      <c r="A220" s="89" t="s">
        <v>913</v>
      </c>
      <c r="B220" s="84">
        <v>0</v>
      </c>
      <c r="C220" s="84">
        <v>0</v>
      </c>
      <c r="D220" s="84">
        <v>0</v>
      </c>
      <c r="E220" s="84">
        <v>0</v>
      </c>
      <c r="F220" s="84">
        <v>0</v>
      </c>
      <c r="G220" s="84">
        <v>0</v>
      </c>
      <c r="H220" s="84">
        <v>0</v>
      </c>
      <c r="I220" s="84">
        <v>0</v>
      </c>
      <c r="J220" s="84">
        <v>0</v>
      </c>
      <c r="K220" s="84">
        <v>0</v>
      </c>
      <c r="L220" s="84">
        <v>0</v>
      </c>
      <c r="M220" s="84">
        <v>0</v>
      </c>
      <c r="N220" s="84">
        <v>0</v>
      </c>
      <c r="O220" s="84">
        <v>0</v>
      </c>
      <c r="P220" s="84">
        <v>0</v>
      </c>
      <c r="Q220" s="84">
        <v>0</v>
      </c>
      <c r="R220" s="84">
        <v>0</v>
      </c>
      <c r="S220" s="84">
        <v>0</v>
      </c>
      <c r="T220" s="84">
        <v>0</v>
      </c>
      <c r="U220" s="84">
        <v>0</v>
      </c>
      <c r="V220" s="84">
        <v>0</v>
      </c>
      <c r="W220" s="84">
        <v>0</v>
      </c>
      <c r="X220" s="84">
        <v>0</v>
      </c>
      <c r="Y220" s="84">
        <v>0</v>
      </c>
      <c r="Z220" s="84">
        <v>0</v>
      </c>
      <c r="AA220" s="84">
        <v>0</v>
      </c>
      <c r="AB220" s="84">
        <v>0</v>
      </c>
      <c r="AC220" s="84">
        <v>0</v>
      </c>
      <c r="AD220" s="84">
        <v>0</v>
      </c>
      <c r="AE220" s="84">
        <v>0</v>
      </c>
      <c r="AF220" s="84">
        <v>0</v>
      </c>
      <c r="AG220" s="84">
        <v>0</v>
      </c>
    </row>
    <row r="221" spans="1:33" ht="15" x14ac:dyDescent="0.25">
      <c r="A221" s="89" t="s">
        <v>913</v>
      </c>
      <c r="B221" s="84">
        <v>0</v>
      </c>
      <c r="C221" s="84">
        <v>0</v>
      </c>
      <c r="D221" s="84">
        <v>0</v>
      </c>
      <c r="E221" s="84">
        <v>0</v>
      </c>
      <c r="F221" s="84">
        <v>0</v>
      </c>
      <c r="G221" s="84">
        <v>0</v>
      </c>
      <c r="H221" s="84">
        <v>0</v>
      </c>
      <c r="I221" s="84">
        <v>0</v>
      </c>
      <c r="J221" s="84">
        <v>0</v>
      </c>
      <c r="K221" s="84">
        <v>0</v>
      </c>
      <c r="L221" s="84">
        <v>0</v>
      </c>
      <c r="M221" s="84">
        <v>0</v>
      </c>
      <c r="N221" s="84">
        <v>0</v>
      </c>
      <c r="O221" s="84">
        <v>0</v>
      </c>
      <c r="P221" s="84">
        <v>0</v>
      </c>
      <c r="Q221" s="84">
        <v>0</v>
      </c>
      <c r="R221" s="84">
        <v>0</v>
      </c>
      <c r="S221" s="84">
        <v>0</v>
      </c>
      <c r="T221" s="84">
        <v>0</v>
      </c>
      <c r="U221" s="84">
        <v>0</v>
      </c>
      <c r="V221" s="84">
        <v>0</v>
      </c>
      <c r="W221" s="84">
        <v>0</v>
      </c>
      <c r="X221" s="84">
        <v>0</v>
      </c>
      <c r="Y221" s="84">
        <v>0</v>
      </c>
      <c r="Z221" s="84">
        <v>0</v>
      </c>
      <c r="AA221" s="84">
        <v>0</v>
      </c>
      <c r="AB221" s="84">
        <v>0</v>
      </c>
      <c r="AC221" s="84">
        <v>0</v>
      </c>
      <c r="AD221" s="84">
        <v>0</v>
      </c>
      <c r="AE221" s="84">
        <v>0</v>
      </c>
      <c r="AF221" s="84">
        <v>0</v>
      </c>
      <c r="AG221" s="84">
        <v>0</v>
      </c>
    </row>
    <row r="222" spans="1:33" ht="15" x14ac:dyDescent="0.25">
      <c r="A222" s="89" t="s">
        <v>913</v>
      </c>
      <c r="B222" s="84">
        <v>0</v>
      </c>
      <c r="C222" s="84">
        <v>0</v>
      </c>
      <c r="D222" s="84">
        <v>0</v>
      </c>
      <c r="E222" s="84">
        <v>0</v>
      </c>
      <c r="F222" s="84">
        <v>0</v>
      </c>
      <c r="G222" s="84">
        <v>0</v>
      </c>
      <c r="H222" s="84">
        <v>0</v>
      </c>
      <c r="I222" s="84">
        <v>0</v>
      </c>
      <c r="J222" s="84">
        <v>0</v>
      </c>
      <c r="K222" s="84">
        <v>0</v>
      </c>
      <c r="L222" s="84">
        <v>0</v>
      </c>
      <c r="M222" s="84">
        <v>0</v>
      </c>
      <c r="N222" s="84">
        <v>0</v>
      </c>
      <c r="O222" s="84">
        <v>0</v>
      </c>
      <c r="P222" s="84">
        <v>0</v>
      </c>
      <c r="Q222" s="84">
        <v>0</v>
      </c>
      <c r="R222" s="84">
        <v>0</v>
      </c>
      <c r="S222" s="84">
        <v>0</v>
      </c>
      <c r="T222" s="84">
        <v>0</v>
      </c>
      <c r="U222" s="84">
        <v>0</v>
      </c>
      <c r="V222" s="84">
        <v>0</v>
      </c>
      <c r="W222" s="84">
        <v>0</v>
      </c>
      <c r="X222" s="84">
        <v>0</v>
      </c>
      <c r="Y222" s="84">
        <v>0</v>
      </c>
      <c r="Z222" s="84">
        <v>0</v>
      </c>
      <c r="AA222" s="84">
        <v>0</v>
      </c>
      <c r="AB222" s="84">
        <v>0</v>
      </c>
      <c r="AC222" s="84">
        <v>0</v>
      </c>
      <c r="AD222" s="84">
        <v>0</v>
      </c>
      <c r="AE222" s="84">
        <v>0</v>
      </c>
      <c r="AF222" s="84">
        <v>0</v>
      </c>
      <c r="AG222" s="84">
        <v>0</v>
      </c>
    </row>
    <row r="223" spans="1:33" ht="15" x14ac:dyDescent="0.25">
      <c r="A223" s="89" t="s">
        <v>913</v>
      </c>
      <c r="B223" s="84">
        <v>0</v>
      </c>
      <c r="C223" s="84">
        <v>0</v>
      </c>
      <c r="D223" s="84">
        <v>0</v>
      </c>
      <c r="E223" s="84">
        <v>0</v>
      </c>
      <c r="F223" s="84">
        <v>0</v>
      </c>
      <c r="G223" s="84">
        <v>0</v>
      </c>
      <c r="H223" s="84">
        <v>0</v>
      </c>
      <c r="I223" s="84">
        <v>0</v>
      </c>
      <c r="J223" s="84">
        <v>0</v>
      </c>
      <c r="K223" s="84">
        <v>0</v>
      </c>
      <c r="L223" s="84">
        <v>0</v>
      </c>
      <c r="M223" s="84">
        <v>0</v>
      </c>
      <c r="N223" s="84">
        <v>0</v>
      </c>
      <c r="O223" s="84">
        <v>0</v>
      </c>
      <c r="P223" s="84">
        <v>0</v>
      </c>
      <c r="Q223" s="84">
        <v>0</v>
      </c>
      <c r="R223" s="84">
        <v>0</v>
      </c>
      <c r="S223" s="84">
        <v>0</v>
      </c>
      <c r="T223" s="84">
        <v>0</v>
      </c>
      <c r="U223" s="84">
        <v>0</v>
      </c>
      <c r="V223" s="84">
        <v>0</v>
      </c>
      <c r="W223" s="84">
        <v>0</v>
      </c>
      <c r="X223" s="84">
        <v>0</v>
      </c>
      <c r="Y223" s="84">
        <v>0</v>
      </c>
      <c r="Z223" s="84">
        <v>0</v>
      </c>
      <c r="AA223" s="84">
        <v>0</v>
      </c>
      <c r="AB223" s="84">
        <v>0</v>
      </c>
      <c r="AC223" s="84">
        <v>0</v>
      </c>
      <c r="AD223" s="84">
        <v>0</v>
      </c>
      <c r="AE223" s="84">
        <v>0</v>
      </c>
      <c r="AF223" s="84">
        <v>0</v>
      </c>
      <c r="AG223" s="84">
        <v>0</v>
      </c>
    </row>
    <row r="224" spans="1:33" ht="15" x14ac:dyDescent="0.25">
      <c r="A224" s="89" t="s">
        <v>913</v>
      </c>
      <c r="B224" s="84">
        <v>0</v>
      </c>
      <c r="C224" s="84">
        <v>0</v>
      </c>
      <c r="D224" s="84">
        <v>0</v>
      </c>
      <c r="E224" s="84">
        <v>0</v>
      </c>
      <c r="F224" s="84">
        <v>0</v>
      </c>
      <c r="G224" s="84">
        <v>0</v>
      </c>
      <c r="H224" s="84">
        <v>0</v>
      </c>
      <c r="I224" s="84">
        <v>0</v>
      </c>
      <c r="J224" s="84">
        <v>0</v>
      </c>
      <c r="K224" s="84">
        <v>0</v>
      </c>
      <c r="L224" s="84">
        <v>0</v>
      </c>
      <c r="M224" s="84">
        <v>0</v>
      </c>
      <c r="N224" s="84">
        <v>0</v>
      </c>
      <c r="O224" s="84">
        <v>0</v>
      </c>
      <c r="P224" s="84">
        <v>0</v>
      </c>
      <c r="Q224" s="84">
        <v>0</v>
      </c>
      <c r="R224" s="84">
        <v>0</v>
      </c>
      <c r="S224" s="84">
        <v>0</v>
      </c>
      <c r="T224" s="84">
        <v>0</v>
      </c>
      <c r="U224" s="84">
        <v>0</v>
      </c>
      <c r="V224" s="84">
        <v>0</v>
      </c>
      <c r="W224" s="84">
        <v>0</v>
      </c>
      <c r="X224" s="84">
        <v>0</v>
      </c>
      <c r="Y224" s="84">
        <v>0</v>
      </c>
      <c r="Z224" s="84">
        <v>0</v>
      </c>
      <c r="AA224" s="84">
        <v>0</v>
      </c>
      <c r="AB224" s="84">
        <v>0</v>
      </c>
      <c r="AC224" s="84">
        <v>0</v>
      </c>
      <c r="AD224" s="84">
        <v>0</v>
      </c>
      <c r="AE224" s="84">
        <v>0</v>
      </c>
      <c r="AF224" s="84">
        <v>0</v>
      </c>
      <c r="AG224" s="84">
        <v>0</v>
      </c>
    </row>
    <row r="225" spans="1:33" ht="15" x14ac:dyDescent="0.25">
      <c r="A225" s="89" t="s">
        <v>913</v>
      </c>
      <c r="B225" s="84">
        <v>0</v>
      </c>
      <c r="C225" s="84">
        <v>0</v>
      </c>
      <c r="D225" s="84">
        <v>0</v>
      </c>
      <c r="E225" s="84">
        <v>0</v>
      </c>
      <c r="F225" s="84">
        <v>0</v>
      </c>
      <c r="G225" s="84">
        <v>0</v>
      </c>
      <c r="H225" s="84">
        <v>0</v>
      </c>
      <c r="I225" s="84">
        <v>0</v>
      </c>
      <c r="J225" s="84">
        <v>0</v>
      </c>
      <c r="K225" s="84">
        <v>0</v>
      </c>
      <c r="L225" s="84">
        <v>0</v>
      </c>
      <c r="M225" s="84">
        <v>0</v>
      </c>
      <c r="N225" s="84">
        <v>0</v>
      </c>
      <c r="O225" s="84">
        <v>0</v>
      </c>
      <c r="P225" s="84">
        <v>0</v>
      </c>
      <c r="Q225" s="84">
        <v>0</v>
      </c>
      <c r="R225" s="84">
        <v>0</v>
      </c>
      <c r="S225" s="84">
        <v>0</v>
      </c>
      <c r="T225" s="84">
        <v>0</v>
      </c>
      <c r="U225" s="84">
        <v>0</v>
      </c>
      <c r="V225" s="84">
        <v>0</v>
      </c>
      <c r="W225" s="84">
        <v>0</v>
      </c>
      <c r="X225" s="84">
        <v>0</v>
      </c>
      <c r="Y225" s="84">
        <v>0</v>
      </c>
      <c r="Z225" s="84">
        <v>0</v>
      </c>
      <c r="AA225" s="84">
        <v>0</v>
      </c>
      <c r="AB225" s="84">
        <v>0</v>
      </c>
      <c r="AC225" s="84">
        <v>0</v>
      </c>
      <c r="AD225" s="84">
        <v>0</v>
      </c>
      <c r="AE225" s="84">
        <v>0</v>
      </c>
      <c r="AF225" s="84">
        <v>0</v>
      </c>
      <c r="AG225" s="84">
        <v>0</v>
      </c>
    </row>
  </sheetData>
  <phoneticPr fontId="14" type="noConversion"/>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47">
    <tabColor rgb="FF00B050"/>
  </sheetPr>
  <dimension ref="A1:AH199"/>
  <sheetViews>
    <sheetView zoomScale="85" zoomScaleNormal="55" workbookViewId="0">
      <pane xSplit="1" ySplit="1" topLeftCell="D83" activePane="bottomRight" state="frozen"/>
      <selection activeCell="J61" sqref="J61"/>
      <selection pane="topRight" activeCell="J61" sqref="J61"/>
      <selection pane="bottomLeft" activeCell="J61" sqref="J61"/>
      <selection pane="bottomRight" activeCell="A107" sqref="A107"/>
    </sheetView>
  </sheetViews>
  <sheetFormatPr defaultRowHeight="12.75" x14ac:dyDescent="0.2"/>
  <cols>
    <col min="1" max="1" width="34" customWidth="1"/>
    <col min="2" max="2" width="22.28515625" customWidth="1"/>
    <col min="3" max="3" width="23.5703125" customWidth="1"/>
    <col min="4" max="4" width="22.28515625" customWidth="1"/>
    <col min="5" max="6" width="22.42578125" customWidth="1"/>
    <col min="7" max="9" width="22" customWidth="1"/>
    <col min="10" max="10" width="8" bestFit="1" customWidth="1"/>
    <col min="11" max="11" width="45.5703125" style="50" bestFit="1" customWidth="1"/>
    <col min="13" max="13" width="29.28515625" bestFit="1" customWidth="1"/>
    <col min="15" max="15" width="5.140625" bestFit="1" customWidth="1"/>
    <col min="17" max="17" width="34.140625" bestFit="1" customWidth="1"/>
    <col min="18" max="18" width="22" bestFit="1" customWidth="1"/>
    <col min="19" max="19" width="23.5703125" bestFit="1" customWidth="1"/>
    <col min="20" max="20" width="22.28515625" bestFit="1" customWidth="1"/>
    <col min="21" max="21" width="22.42578125" customWidth="1"/>
    <col min="22" max="22" width="22.42578125" bestFit="1" customWidth="1"/>
  </cols>
  <sheetData>
    <row r="1" spans="1:34" ht="15" x14ac:dyDescent="0.25">
      <c r="A1" s="72"/>
      <c r="B1" s="53" t="s">
        <v>398</v>
      </c>
      <c r="C1" s="53" t="s">
        <v>400</v>
      </c>
      <c r="D1" s="53" t="s">
        <v>402</v>
      </c>
      <c r="E1" s="53" t="s">
        <v>1187</v>
      </c>
      <c r="F1" s="53" t="s">
        <v>1189</v>
      </c>
      <c r="G1" s="53" t="s">
        <v>194</v>
      </c>
      <c r="H1" s="53" t="s">
        <v>195</v>
      </c>
      <c r="I1" s="53" t="s">
        <v>196</v>
      </c>
      <c r="J1" s="53" t="s">
        <v>1019</v>
      </c>
      <c r="K1" s="53" t="s">
        <v>1020</v>
      </c>
      <c r="Q1" s="57"/>
    </row>
    <row r="2" spans="1:34" ht="15" x14ac:dyDescent="0.25">
      <c r="A2" s="72" t="s">
        <v>1527</v>
      </c>
      <c r="B2" s="73">
        <v>0</v>
      </c>
      <c r="C2" s="73">
        <v>0</v>
      </c>
      <c r="D2" s="73">
        <v>0</v>
      </c>
      <c r="E2" s="73">
        <v>0</v>
      </c>
      <c r="F2" s="73">
        <v>0</v>
      </c>
      <c r="G2" s="73">
        <v>0</v>
      </c>
      <c r="H2" s="73">
        <v>0</v>
      </c>
      <c r="I2" s="73">
        <v>0</v>
      </c>
      <c r="J2" s="75">
        <v>0</v>
      </c>
      <c r="K2" s="76" t="s">
        <v>197</v>
      </c>
      <c r="M2" s="40"/>
      <c r="N2" s="40"/>
      <c r="O2" s="40"/>
      <c r="P2" s="40"/>
      <c r="Q2" s="57"/>
      <c r="R2" s="58"/>
      <c r="S2" s="58"/>
      <c r="T2" s="58"/>
      <c r="U2" s="58"/>
      <c r="V2" s="58"/>
      <c r="W2" s="58"/>
      <c r="X2" s="40"/>
      <c r="Y2" s="58"/>
      <c r="Z2" s="40"/>
      <c r="AA2" s="40"/>
      <c r="AB2" s="40"/>
      <c r="AC2" s="40"/>
      <c r="AD2" s="40"/>
      <c r="AE2" s="40"/>
      <c r="AF2" s="40"/>
      <c r="AG2" s="40"/>
      <c r="AH2" s="40"/>
    </row>
    <row r="3" spans="1:34" ht="15" x14ac:dyDescent="0.25">
      <c r="A3" s="89" t="s">
        <v>1011</v>
      </c>
      <c r="B3" s="73">
        <v>0</v>
      </c>
      <c r="C3" s="73">
        <v>0</v>
      </c>
      <c r="D3" s="73">
        <v>0</v>
      </c>
      <c r="E3" s="73">
        <v>0</v>
      </c>
      <c r="F3" s="73">
        <v>0</v>
      </c>
      <c r="G3" s="73">
        <v>0</v>
      </c>
      <c r="H3" s="73">
        <v>0</v>
      </c>
      <c r="I3" s="73">
        <v>0</v>
      </c>
      <c r="J3" s="75">
        <v>0</v>
      </c>
      <c r="K3" s="79" t="s">
        <v>229</v>
      </c>
      <c r="M3" s="40"/>
      <c r="N3" s="40"/>
      <c r="O3" s="40"/>
      <c r="P3" s="40"/>
      <c r="Q3" s="57"/>
      <c r="R3" s="58"/>
      <c r="S3" s="58"/>
      <c r="T3" s="58"/>
      <c r="U3" s="58"/>
      <c r="V3" s="58"/>
      <c r="W3" s="58"/>
      <c r="X3" s="40"/>
      <c r="Y3" s="58"/>
      <c r="Z3" s="40"/>
      <c r="AA3" s="40"/>
      <c r="AB3" s="40"/>
      <c r="AC3" s="40"/>
      <c r="AD3" s="40"/>
      <c r="AE3" s="40"/>
      <c r="AF3" s="40"/>
      <c r="AG3" s="40"/>
      <c r="AH3" s="40"/>
    </row>
    <row r="4" spans="1:34" ht="15" x14ac:dyDescent="0.25">
      <c r="A4" s="72" t="s">
        <v>1530</v>
      </c>
      <c r="B4" s="73">
        <v>0</v>
      </c>
      <c r="C4" s="73">
        <v>0</v>
      </c>
      <c r="D4" s="73">
        <v>0</v>
      </c>
      <c r="E4" s="73">
        <v>0</v>
      </c>
      <c r="F4" s="73">
        <v>0</v>
      </c>
      <c r="G4" s="73">
        <v>0</v>
      </c>
      <c r="H4" s="73">
        <v>0</v>
      </c>
      <c r="I4" s="73">
        <v>0</v>
      </c>
      <c r="J4" s="75">
        <v>0</v>
      </c>
      <c r="K4" s="76" t="s">
        <v>198</v>
      </c>
      <c r="M4" s="40"/>
      <c r="N4" s="40"/>
      <c r="O4" s="40"/>
      <c r="P4" s="40"/>
      <c r="Q4" s="57"/>
      <c r="R4" s="58"/>
      <c r="S4" s="58"/>
      <c r="T4" s="58"/>
      <c r="U4" s="58"/>
      <c r="V4" s="58"/>
      <c r="W4" s="58"/>
      <c r="X4" s="40"/>
      <c r="Y4" s="58"/>
      <c r="Z4" s="40"/>
      <c r="AA4" s="40"/>
      <c r="AB4" s="40"/>
      <c r="AC4" s="40"/>
      <c r="AD4" s="40"/>
      <c r="AE4" s="40"/>
      <c r="AF4" s="40"/>
      <c r="AG4" s="40"/>
      <c r="AH4" s="40"/>
    </row>
    <row r="5" spans="1:34" ht="15" x14ac:dyDescent="0.25">
      <c r="A5" s="72" t="s">
        <v>1531</v>
      </c>
      <c r="B5" s="73">
        <v>0</v>
      </c>
      <c r="C5" s="73">
        <v>0</v>
      </c>
      <c r="D5" s="73">
        <v>0</v>
      </c>
      <c r="E5" s="73">
        <v>0</v>
      </c>
      <c r="F5" s="73">
        <v>0</v>
      </c>
      <c r="G5" s="73">
        <v>0</v>
      </c>
      <c r="H5" s="73">
        <v>0</v>
      </c>
      <c r="I5" s="73">
        <v>0</v>
      </c>
      <c r="J5" s="75">
        <v>0</v>
      </c>
      <c r="K5" s="76" t="s">
        <v>199</v>
      </c>
      <c r="M5" s="40"/>
      <c r="N5" s="40"/>
      <c r="O5" s="40"/>
      <c r="P5" s="40"/>
      <c r="Q5" s="57"/>
      <c r="R5" s="58"/>
      <c r="S5" s="58"/>
      <c r="T5" s="58"/>
      <c r="U5" s="58"/>
      <c r="V5" s="58"/>
      <c r="W5" s="58"/>
      <c r="X5" s="40"/>
      <c r="Y5" s="58"/>
      <c r="Z5" s="40"/>
      <c r="AA5" s="40"/>
      <c r="AB5" s="40"/>
      <c r="AC5" s="40"/>
      <c r="AD5" s="40"/>
      <c r="AE5" s="40"/>
      <c r="AF5" s="40"/>
      <c r="AG5" s="40"/>
      <c r="AH5" s="40"/>
    </row>
    <row r="6" spans="1:34" ht="15" x14ac:dyDescent="0.25">
      <c r="A6" s="72" t="s">
        <v>1532</v>
      </c>
      <c r="B6" s="73">
        <v>0</v>
      </c>
      <c r="C6" s="73">
        <v>0</v>
      </c>
      <c r="D6" s="73">
        <v>0</v>
      </c>
      <c r="E6" s="73">
        <v>0</v>
      </c>
      <c r="F6" s="73">
        <v>0</v>
      </c>
      <c r="G6" s="73">
        <v>0</v>
      </c>
      <c r="H6" s="73">
        <v>0</v>
      </c>
      <c r="I6" s="73">
        <v>0</v>
      </c>
      <c r="J6" s="75">
        <v>0</v>
      </c>
      <c r="K6" s="76" t="s">
        <v>200</v>
      </c>
      <c r="M6" s="40"/>
      <c r="N6" s="40"/>
      <c r="O6" s="40"/>
      <c r="P6" s="40"/>
      <c r="Q6" s="57"/>
      <c r="R6" s="58"/>
      <c r="S6" s="58"/>
      <c r="T6" s="58"/>
      <c r="U6" s="58"/>
      <c r="V6" s="58"/>
      <c r="W6" s="58"/>
      <c r="X6" s="40"/>
      <c r="Y6" s="58"/>
      <c r="Z6" s="40"/>
      <c r="AA6" s="40"/>
      <c r="AB6" s="40"/>
      <c r="AC6" s="40"/>
      <c r="AD6" s="40"/>
      <c r="AE6" s="40"/>
      <c r="AF6" s="40"/>
      <c r="AG6" s="40"/>
      <c r="AH6" s="40"/>
    </row>
    <row r="7" spans="1:34" s="43" customFormat="1" ht="15" x14ac:dyDescent="0.25">
      <c r="A7" s="72" t="s">
        <v>1533</v>
      </c>
      <c r="B7" s="73">
        <v>0</v>
      </c>
      <c r="C7" s="73">
        <v>0</v>
      </c>
      <c r="D7" s="73">
        <v>0</v>
      </c>
      <c r="E7" s="73">
        <v>0</v>
      </c>
      <c r="F7" s="73">
        <v>0</v>
      </c>
      <c r="G7" s="73">
        <v>0</v>
      </c>
      <c r="H7" s="73">
        <v>0</v>
      </c>
      <c r="I7" s="73">
        <v>0</v>
      </c>
      <c r="J7" s="75">
        <v>0</v>
      </c>
      <c r="K7" s="76" t="s">
        <v>201</v>
      </c>
      <c r="M7" s="44"/>
      <c r="N7" s="44"/>
      <c r="O7" s="44"/>
      <c r="P7" s="44"/>
      <c r="Q7" s="57"/>
      <c r="R7" s="58"/>
      <c r="S7" s="58"/>
      <c r="T7" s="58"/>
      <c r="U7" s="58"/>
      <c r="V7" s="58"/>
      <c r="W7" s="59"/>
      <c r="X7" s="44"/>
      <c r="Y7" s="58"/>
      <c r="Z7" s="44"/>
      <c r="AA7" s="44"/>
      <c r="AB7" s="44"/>
      <c r="AC7" s="44"/>
      <c r="AD7" s="44"/>
      <c r="AE7" s="44"/>
      <c r="AF7" s="44"/>
      <c r="AG7" s="44"/>
      <c r="AH7" s="44"/>
    </row>
    <row r="8" spans="1:34" ht="15" x14ac:dyDescent="0.25">
      <c r="A8" s="72" t="s">
        <v>1534</v>
      </c>
      <c r="B8" s="73">
        <v>0</v>
      </c>
      <c r="C8" s="73">
        <v>0</v>
      </c>
      <c r="D8" s="73">
        <v>0</v>
      </c>
      <c r="E8" s="73">
        <v>0</v>
      </c>
      <c r="F8" s="73">
        <v>0</v>
      </c>
      <c r="G8" s="73">
        <v>0</v>
      </c>
      <c r="H8" s="73">
        <v>0</v>
      </c>
      <c r="I8" s="73">
        <v>0</v>
      </c>
      <c r="J8" s="75">
        <v>0</v>
      </c>
      <c r="K8" s="76" t="s">
        <v>801</v>
      </c>
      <c r="M8" s="40"/>
      <c r="N8" s="40"/>
      <c r="O8" s="40"/>
      <c r="P8" s="40"/>
      <c r="Q8" s="57"/>
      <c r="R8" s="58"/>
      <c r="S8" s="58"/>
      <c r="T8" s="58"/>
      <c r="U8" s="58"/>
      <c r="V8" s="58"/>
      <c r="W8" s="58"/>
      <c r="X8" s="40"/>
      <c r="Y8" s="58"/>
      <c r="Z8" s="40"/>
      <c r="AA8" s="40"/>
      <c r="AB8" s="40"/>
      <c r="AC8" s="40"/>
      <c r="AD8" s="40"/>
      <c r="AE8" s="40"/>
      <c r="AF8" s="40"/>
      <c r="AG8" s="40"/>
      <c r="AH8" s="40"/>
    </row>
    <row r="9" spans="1:34" ht="15" x14ac:dyDescent="0.25">
      <c r="A9" s="72" t="s">
        <v>1535</v>
      </c>
      <c r="B9" s="73">
        <v>0</v>
      </c>
      <c r="C9" s="73">
        <v>0</v>
      </c>
      <c r="D9" s="73">
        <v>0</v>
      </c>
      <c r="E9" s="73">
        <v>0</v>
      </c>
      <c r="F9" s="73">
        <v>0</v>
      </c>
      <c r="G9" s="73">
        <v>0</v>
      </c>
      <c r="H9" s="73">
        <v>0</v>
      </c>
      <c r="I9" s="73">
        <v>0</v>
      </c>
      <c r="J9" s="75">
        <v>0</v>
      </c>
      <c r="K9" s="76" t="s">
        <v>202</v>
      </c>
      <c r="M9" s="40"/>
      <c r="N9" s="40"/>
      <c r="O9" s="40"/>
      <c r="P9" s="40"/>
      <c r="Q9" s="57"/>
      <c r="R9" s="58"/>
      <c r="S9" s="58"/>
      <c r="T9" s="58"/>
      <c r="U9" s="58"/>
      <c r="V9" s="58"/>
      <c r="W9" s="58"/>
      <c r="X9" s="40"/>
      <c r="Y9" s="58"/>
      <c r="Z9" s="40"/>
      <c r="AA9" s="40"/>
      <c r="AB9" s="40"/>
      <c r="AC9" s="40"/>
      <c r="AD9" s="40"/>
      <c r="AE9" s="40"/>
      <c r="AF9" s="40"/>
      <c r="AG9" s="40"/>
      <c r="AH9" s="40"/>
    </row>
    <row r="10" spans="1:34" ht="15" x14ac:dyDescent="0.25">
      <c r="A10" s="72" t="s">
        <v>1536</v>
      </c>
      <c r="B10" s="73">
        <v>0</v>
      </c>
      <c r="C10" s="73">
        <v>0</v>
      </c>
      <c r="D10" s="73">
        <v>0</v>
      </c>
      <c r="E10" s="73">
        <v>0</v>
      </c>
      <c r="F10" s="73">
        <v>0</v>
      </c>
      <c r="G10" s="73">
        <v>0</v>
      </c>
      <c r="H10" s="73">
        <v>0</v>
      </c>
      <c r="I10" s="73">
        <v>0</v>
      </c>
      <c r="J10" s="75">
        <v>0</v>
      </c>
      <c r="K10" s="76" t="s">
        <v>203</v>
      </c>
      <c r="M10" s="40"/>
      <c r="N10" s="40"/>
      <c r="O10" s="40"/>
      <c r="P10" s="40"/>
      <c r="Q10" s="57"/>
      <c r="R10" s="58"/>
      <c r="S10" s="58"/>
      <c r="T10" s="58"/>
      <c r="U10" s="58"/>
      <c r="V10" s="58"/>
      <c r="W10" s="58"/>
      <c r="X10" s="40"/>
      <c r="Y10" s="58"/>
      <c r="Z10" s="40"/>
      <c r="AA10" s="40"/>
      <c r="AB10" s="40"/>
      <c r="AC10" s="40"/>
      <c r="AD10" s="40"/>
      <c r="AE10" s="40"/>
      <c r="AF10" s="40"/>
      <c r="AG10" s="40"/>
      <c r="AH10" s="40"/>
    </row>
    <row r="11" spans="1:34" ht="15" x14ac:dyDescent="0.25">
      <c r="A11" s="72" t="s">
        <v>1537</v>
      </c>
      <c r="B11" s="73">
        <v>0</v>
      </c>
      <c r="C11" s="73">
        <v>0</v>
      </c>
      <c r="D11" s="73">
        <v>0</v>
      </c>
      <c r="E11" s="73">
        <v>0</v>
      </c>
      <c r="F11" s="73">
        <v>0</v>
      </c>
      <c r="G11" s="73">
        <v>0</v>
      </c>
      <c r="H11" s="73">
        <v>0</v>
      </c>
      <c r="I11" s="73">
        <v>0</v>
      </c>
      <c r="J11" s="75">
        <v>0</v>
      </c>
      <c r="K11" s="76" t="s">
        <v>204</v>
      </c>
      <c r="M11" s="40"/>
      <c r="N11" s="40"/>
      <c r="O11" s="40"/>
      <c r="P11" s="40"/>
      <c r="Q11" s="57"/>
      <c r="R11" s="58"/>
      <c r="S11" s="58"/>
      <c r="T11" s="58"/>
      <c r="U11" s="58"/>
      <c r="V11" s="58"/>
      <c r="W11" s="58"/>
      <c r="X11" s="40"/>
      <c r="Y11" s="58"/>
      <c r="Z11" s="40"/>
      <c r="AA11" s="40"/>
      <c r="AB11" s="40"/>
      <c r="AC11" s="40"/>
      <c r="AD11" s="40"/>
      <c r="AE11" s="40"/>
      <c r="AF11" s="40"/>
      <c r="AG11" s="40"/>
      <c r="AH11" s="40"/>
    </row>
    <row r="12" spans="1:34" ht="15" x14ac:dyDescent="0.25">
      <c r="A12" s="72" t="s">
        <v>1538</v>
      </c>
      <c r="B12" s="73">
        <v>0</v>
      </c>
      <c r="C12" s="73">
        <v>0</v>
      </c>
      <c r="D12" s="73">
        <v>0</v>
      </c>
      <c r="E12" s="73">
        <v>0</v>
      </c>
      <c r="F12" s="73">
        <v>0</v>
      </c>
      <c r="G12" s="73">
        <v>0</v>
      </c>
      <c r="H12" s="73">
        <v>0</v>
      </c>
      <c r="I12" s="73">
        <v>0</v>
      </c>
      <c r="J12" s="75">
        <v>0</v>
      </c>
      <c r="K12" s="76" t="s">
        <v>205</v>
      </c>
      <c r="M12" s="40"/>
      <c r="N12" s="40"/>
      <c r="O12" s="40"/>
      <c r="P12" s="40"/>
      <c r="Q12" s="57"/>
      <c r="R12" s="58"/>
      <c r="S12" s="58"/>
      <c r="T12" s="58"/>
      <c r="U12" s="58"/>
      <c r="V12" s="58"/>
      <c r="W12" s="58"/>
      <c r="X12" s="40"/>
      <c r="Y12" s="58"/>
      <c r="Z12" s="40"/>
      <c r="AA12" s="40"/>
      <c r="AB12" s="40"/>
      <c r="AC12" s="40"/>
      <c r="AD12" s="40"/>
      <c r="AE12" s="40"/>
      <c r="AF12" s="40"/>
      <c r="AG12" s="40"/>
      <c r="AH12" s="40"/>
    </row>
    <row r="13" spans="1:34" ht="15" x14ac:dyDescent="0.25">
      <c r="A13" s="72" t="s">
        <v>1539</v>
      </c>
      <c r="B13" s="73">
        <v>0</v>
      </c>
      <c r="C13" s="73">
        <v>0</v>
      </c>
      <c r="D13" s="73">
        <v>0</v>
      </c>
      <c r="E13" s="73">
        <v>0</v>
      </c>
      <c r="F13" s="73">
        <v>0</v>
      </c>
      <c r="G13" s="73">
        <v>0</v>
      </c>
      <c r="H13" s="73">
        <v>0</v>
      </c>
      <c r="I13" s="73">
        <v>0</v>
      </c>
      <c r="J13" s="75">
        <v>0</v>
      </c>
      <c r="K13" s="76" t="s">
        <v>206</v>
      </c>
      <c r="M13" s="40"/>
      <c r="N13" s="40"/>
      <c r="O13" s="40"/>
      <c r="P13" s="40"/>
      <c r="Q13" s="57"/>
      <c r="R13" s="58"/>
      <c r="S13" s="58"/>
      <c r="T13" s="58"/>
      <c r="U13" s="58"/>
      <c r="V13" s="58"/>
      <c r="W13" s="58"/>
      <c r="X13" s="40"/>
      <c r="Y13" s="58"/>
      <c r="Z13" s="40"/>
      <c r="AA13" s="40"/>
      <c r="AB13" s="40"/>
      <c r="AC13" s="40"/>
      <c r="AD13" s="40"/>
      <c r="AE13" s="40"/>
      <c r="AF13" s="40"/>
      <c r="AG13" s="40"/>
      <c r="AH13" s="40"/>
    </row>
    <row r="14" spans="1:34" ht="15" x14ac:dyDescent="0.25">
      <c r="A14" s="72" t="s">
        <v>1540</v>
      </c>
      <c r="B14" s="73">
        <v>0</v>
      </c>
      <c r="C14" s="73">
        <v>0</v>
      </c>
      <c r="D14" s="73">
        <v>0</v>
      </c>
      <c r="E14" s="73">
        <v>0</v>
      </c>
      <c r="F14" s="73">
        <v>0</v>
      </c>
      <c r="G14" s="73">
        <v>0</v>
      </c>
      <c r="H14" s="73">
        <v>0</v>
      </c>
      <c r="I14" s="73">
        <v>0</v>
      </c>
      <c r="J14" s="75">
        <v>0</v>
      </c>
      <c r="K14" s="76" t="s">
        <v>802</v>
      </c>
      <c r="M14" s="40"/>
      <c r="N14" s="40"/>
      <c r="O14" s="40"/>
      <c r="P14" s="40"/>
      <c r="Q14" s="57"/>
      <c r="R14" s="58"/>
      <c r="S14" s="58"/>
      <c r="T14" s="58"/>
      <c r="U14" s="58"/>
      <c r="V14" s="58"/>
      <c r="W14" s="58"/>
      <c r="X14" s="40"/>
      <c r="Y14" s="58"/>
      <c r="Z14" s="40"/>
      <c r="AA14" s="40"/>
      <c r="AB14" s="40"/>
      <c r="AC14" s="40"/>
      <c r="AD14" s="40"/>
      <c r="AE14" s="40"/>
      <c r="AF14" s="40"/>
      <c r="AG14" s="40"/>
      <c r="AH14" s="40"/>
    </row>
    <row r="15" spans="1:34" ht="15" x14ac:dyDescent="0.25">
      <c r="A15" s="72" t="s">
        <v>1545</v>
      </c>
      <c r="B15" s="73">
        <v>0</v>
      </c>
      <c r="C15" s="73">
        <v>0</v>
      </c>
      <c r="D15" s="73">
        <v>0</v>
      </c>
      <c r="E15" s="73">
        <v>0</v>
      </c>
      <c r="F15" s="73">
        <v>0</v>
      </c>
      <c r="G15" s="73">
        <v>0</v>
      </c>
      <c r="H15" s="73">
        <v>0</v>
      </c>
      <c r="I15" s="73">
        <v>0</v>
      </c>
      <c r="J15" s="75">
        <v>0</v>
      </c>
      <c r="K15" s="76" t="s">
        <v>803</v>
      </c>
      <c r="M15" s="40"/>
      <c r="N15" s="40"/>
      <c r="O15" s="40"/>
      <c r="P15" s="40"/>
      <c r="Q15" s="57"/>
      <c r="R15" s="58"/>
      <c r="S15" s="58"/>
      <c r="T15" s="58"/>
      <c r="U15" s="58"/>
      <c r="V15" s="58"/>
      <c r="W15" s="58"/>
      <c r="X15" s="40"/>
      <c r="Y15" s="58"/>
      <c r="Z15" s="40"/>
      <c r="AA15" s="40"/>
      <c r="AB15" s="40"/>
      <c r="AC15" s="40"/>
      <c r="AD15" s="40"/>
      <c r="AE15" s="40"/>
      <c r="AF15" s="40"/>
      <c r="AG15" s="40"/>
      <c r="AH15" s="40"/>
    </row>
    <row r="16" spans="1:34" ht="15" x14ac:dyDescent="0.25">
      <c r="A16" s="72" t="s">
        <v>1546</v>
      </c>
      <c r="B16" s="73">
        <v>0</v>
      </c>
      <c r="C16" s="73">
        <v>0</v>
      </c>
      <c r="D16" s="73">
        <v>0</v>
      </c>
      <c r="E16" s="73">
        <v>0</v>
      </c>
      <c r="F16" s="73">
        <v>0</v>
      </c>
      <c r="G16" s="73">
        <v>0</v>
      </c>
      <c r="H16" s="73">
        <v>0</v>
      </c>
      <c r="I16" s="73">
        <v>0</v>
      </c>
      <c r="J16" s="75">
        <v>0</v>
      </c>
      <c r="K16" s="76" t="s">
        <v>207</v>
      </c>
      <c r="M16" s="40"/>
      <c r="N16" s="40"/>
      <c r="O16" s="40"/>
      <c r="P16" s="40"/>
      <c r="Q16" s="57"/>
      <c r="R16" s="58"/>
      <c r="S16" s="58"/>
      <c r="T16" s="58"/>
      <c r="U16" s="58"/>
      <c r="V16" s="58"/>
      <c r="W16" s="58"/>
      <c r="X16" s="40"/>
      <c r="Y16" s="58"/>
      <c r="Z16" s="40"/>
      <c r="AA16" s="40"/>
      <c r="AB16" s="40"/>
      <c r="AC16" s="40"/>
      <c r="AD16" s="40"/>
      <c r="AE16" s="40"/>
      <c r="AF16" s="40"/>
      <c r="AG16" s="40"/>
      <c r="AH16" s="40"/>
    </row>
    <row r="17" spans="1:34" ht="15" x14ac:dyDescent="0.25">
      <c r="A17" s="72" t="s">
        <v>1547</v>
      </c>
      <c r="B17" s="73">
        <v>0</v>
      </c>
      <c r="C17" s="73">
        <v>0</v>
      </c>
      <c r="D17" s="73">
        <v>0</v>
      </c>
      <c r="E17" s="73">
        <v>0</v>
      </c>
      <c r="F17" s="73">
        <v>0</v>
      </c>
      <c r="G17" s="73">
        <v>0</v>
      </c>
      <c r="H17" s="73">
        <v>0</v>
      </c>
      <c r="I17" s="73">
        <v>0</v>
      </c>
      <c r="J17" s="75">
        <v>0</v>
      </c>
      <c r="K17" s="76" t="s">
        <v>208</v>
      </c>
      <c r="M17" s="40"/>
      <c r="N17" s="40"/>
      <c r="O17" s="40"/>
      <c r="P17" s="40"/>
      <c r="Q17" s="57"/>
      <c r="R17" s="58"/>
      <c r="S17" s="58"/>
      <c r="T17" s="58"/>
      <c r="U17" s="58"/>
      <c r="V17" s="58"/>
      <c r="W17" s="58"/>
      <c r="X17" s="40"/>
      <c r="Y17" s="58"/>
      <c r="Z17" s="40"/>
      <c r="AA17" s="40"/>
      <c r="AB17" s="40"/>
      <c r="AC17" s="40"/>
      <c r="AD17" s="40"/>
      <c r="AE17" s="40"/>
      <c r="AF17" s="40"/>
      <c r="AG17" s="40"/>
      <c r="AH17" s="40"/>
    </row>
    <row r="18" spans="1:34" ht="15" x14ac:dyDescent="0.25">
      <c r="A18" s="72" t="s">
        <v>1548</v>
      </c>
      <c r="B18" s="73">
        <v>0</v>
      </c>
      <c r="C18" s="73">
        <v>0</v>
      </c>
      <c r="D18" s="73">
        <v>0</v>
      </c>
      <c r="E18" s="73">
        <v>0</v>
      </c>
      <c r="F18" s="73">
        <v>0</v>
      </c>
      <c r="G18" s="73">
        <v>0</v>
      </c>
      <c r="H18" s="73">
        <v>0</v>
      </c>
      <c r="I18" s="73">
        <v>0</v>
      </c>
      <c r="J18" s="75">
        <v>0</v>
      </c>
      <c r="K18" s="76" t="s">
        <v>209</v>
      </c>
      <c r="M18" s="40"/>
      <c r="N18" s="40"/>
      <c r="O18" s="40"/>
      <c r="P18" s="40"/>
      <c r="Q18" s="57"/>
      <c r="R18" s="58"/>
      <c r="S18" s="58"/>
      <c r="T18" s="58"/>
      <c r="U18" s="58"/>
      <c r="V18" s="58"/>
      <c r="W18" s="58"/>
      <c r="X18" s="40"/>
      <c r="Y18" s="58"/>
      <c r="Z18" s="40"/>
      <c r="AA18" s="40"/>
      <c r="AB18" s="40"/>
      <c r="AC18" s="40"/>
      <c r="AD18" s="40"/>
      <c r="AE18" s="40"/>
      <c r="AF18" s="40"/>
      <c r="AG18" s="40"/>
      <c r="AH18" s="40"/>
    </row>
    <row r="19" spans="1:34" ht="15" x14ac:dyDescent="0.25">
      <c r="A19" s="72" t="s">
        <v>1549</v>
      </c>
      <c r="B19" s="73">
        <v>0</v>
      </c>
      <c r="C19" s="73">
        <v>0</v>
      </c>
      <c r="D19" s="73">
        <v>0</v>
      </c>
      <c r="E19" s="73">
        <v>0</v>
      </c>
      <c r="F19" s="73">
        <v>0</v>
      </c>
      <c r="G19" s="73">
        <v>0</v>
      </c>
      <c r="H19" s="73">
        <v>0</v>
      </c>
      <c r="I19" s="73">
        <v>0</v>
      </c>
      <c r="J19" s="75">
        <v>0</v>
      </c>
      <c r="K19" s="76" t="s">
        <v>210</v>
      </c>
      <c r="M19" s="40"/>
      <c r="N19" s="40"/>
      <c r="O19" s="40"/>
      <c r="P19" s="40"/>
      <c r="Q19" s="57"/>
      <c r="R19" s="58"/>
      <c r="S19" s="58"/>
      <c r="T19" s="58"/>
      <c r="U19" s="58"/>
      <c r="V19" s="58"/>
      <c r="W19" s="58"/>
      <c r="X19" s="40"/>
      <c r="Y19" s="58"/>
      <c r="Z19" s="40"/>
      <c r="AA19" s="40"/>
      <c r="AB19" s="40"/>
      <c r="AC19" s="40"/>
      <c r="AD19" s="40"/>
      <c r="AE19" s="40"/>
      <c r="AF19" s="40"/>
      <c r="AG19" s="40"/>
      <c r="AH19" s="40"/>
    </row>
    <row r="20" spans="1:34" ht="15" x14ac:dyDescent="0.25">
      <c r="A20" s="72" t="s">
        <v>1550</v>
      </c>
      <c r="B20" s="73">
        <v>0</v>
      </c>
      <c r="C20" s="73">
        <v>0</v>
      </c>
      <c r="D20" s="73">
        <v>0</v>
      </c>
      <c r="E20" s="73">
        <v>0</v>
      </c>
      <c r="F20" s="73">
        <v>0</v>
      </c>
      <c r="G20" s="73">
        <v>0</v>
      </c>
      <c r="H20" s="73">
        <v>0</v>
      </c>
      <c r="I20" s="73">
        <v>0</v>
      </c>
      <c r="J20" s="75">
        <v>0</v>
      </c>
      <c r="K20" s="76" t="s">
        <v>211</v>
      </c>
      <c r="M20" s="40"/>
      <c r="N20" s="40"/>
      <c r="O20" s="40"/>
      <c r="P20" s="40"/>
      <c r="Q20" s="57"/>
      <c r="R20" s="58"/>
      <c r="S20" s="58"/>
      <c r="T20" s="58"/>
      <c r="U20" s="58"/>
      <c r="V20" s="58"/>
      <c r="W20" s="58"/>
      <c r="X20" s="40"/>
      <c r="Y20" s="58"/>
      <c r="Z20" s="40"/>
      <c r="AA20" s="40"/>
      <c r="AB20" s="40"/>
      <c r="AC20" s="40"/>
      <c r="AD20" s="40"/>
      <c r="AE20" s="40"/>
      <c r="AF20" s="40"/>
      <c r="AG20" s="40"/>
      <c r="AH20" s="40"/>
    </row>
    <row r="21" spans="1:34" ht="15" x14ac:dyDescent="0.25">
      <c r="A21" s="72" t="s">
        <v>1551</v>
      </c>
      <c r="B21" s="73">
        <v>0</v>
      </c>
      <c r="C21" s="73">
        <v>0</v>
      </c>
      <c r="D21" s="73">
        <v>0</v>
      </c>
      <c r="E21" s="73">
        <v>0</v>
      </c>
      <c r="F21" s="73">
        <v>0</v>
      </c>
      <c r="G21" s="73">
        <v>0</v>
      </c>
      <c r="H21" s="73">
        <v>0</v>
      </c>
      <c r="I21" s="73">
        <v>0</v>
      </c>
      <c r="J21" s="75">
        <v>0</v>
      </c>
      <c r="K21" s="76" t="s">
        <v>212</v>
      </c>
      <c r="M21" s="40"/>
      <c r="N21" s="40"/>
      <c r="O21" s="40"/>
      <c r="P21" s="40"/>
      <c r="Q21" s="57"/>
      <c r="R21" s="58"/>
      <c r="S21" s="58"/>
      <c r="T21" s="58"/>
      <c r="U21" s="58"/>
      <c r="V21" s="58"/>
      <c r="W21" s="58"/>
      <c r="X21" s="40"/>
      <c r="Y21" s="58"/>
      <c r="Z21" s="40"/>
      <c r="AA21" s="40"/>
      <c r="AB21" s="40"/>
      <c r="AC21" s="40"/>
      <c r="AD21" s="40"/>
      <c r="AE21" s="40"/>
      <c r="AF21" s="40"/>
      <c r="AG21" s="40"/>
      <c r="AH21" s="40"/>
    </row>
    <row r="22" spans="1:34" ht="15" x14ac:dyDescent="0.25">
      <c r="A22" s="72" t="s">
        <v>1552</v>
      </c>
      <c r="B22" s="73">
        <v>0</v>
      </c>
      <c r="C22" s="73">
        <v>0</v>
      </c>
      <c r="D22" s="73">
        <v>0</v>
      </c>
      <c r="E22" s="73">
        <v>0</v>
      </c>
      <c r="F22" s="73">
        <v>0</v>
      </c>
      <c r="G22" s="73">
        <v>0</v>
      </c>
      <c r="H22" s="73">
        <v>0</v>
      </c>
      <c r="I22" s="73">
        <v>0</v>
      </c>
      <c r="J22" s="75">
        <v>0</v>
      </c>
      <c r="K22" s="76" t="s">
        <v>213</v>
      </c>
      <c r="M22" s="40"/>
      <c r="N22" s="40"/>
      <c r="O22" s="40"/>
      <c r="P22" s="40"/>
      <c r="Q22" s="57"/>
      <c r="R22" s="58"/>
      <c r="S22" s="58"/>
      <c r="T22" s="58"/>
      <c r="U22" s="58"/>
      <c r="V22" s="58"/>
      <c r="W22" s="58"/>
      <c r="X22" s="40"/>
      <c r="Y22" s="58"/>
      <c r="Z22" s="40"/>
      <c r="AA22" s="40"/>
      <c r="AB22" s="40"/>
      <c r="AC22" s="40"/>
      <c r="AD22" s="40"/>
      <c r="AE22" s="40"/>
      <c r="AF22" s="40"/>
      <c r="AG22" s="40"/>
      <c r="AH22" s="40"/>
    </row>
    <row r="23" spans="1:34" ht="15" x14ac:dyDescent="0.25">
      <c r="A23" s="72" t="s">
        <v>1553</v>
      </c>
      <c r="B23" s="73">
        <v>0</v>
      </c>
      <c r="C23" s="73">
        <v>0</v>
      </c>
      <c r="D23" s="73">
        <v>0</v>
      </c>
      <c r="E23" s="73">
        <v>0</v>
      </c>
      <c r="F23" s="73">
        <v>0</v>
      </c>
      <c r="G23" s="73">
        <v>0</v>
      </c>
      <c r="H23" s="73">
        <v>0</v>
      </c>
      <c r="I23" s="73">
        <v>0</v>
      </c>
      <c r="J23" s="75">
        <v>0</v>
      </c>
      <c r="K23" s="76" t="s">
        <v>214</v>
      </c>
      <c r="M23" s="40"/>
      <c r="N23" s="40"/>
      <c r="O23" s="40"/>
      <c r="P23" s="40"/>
      <c r="Q23" s="57"/>
      <c r="R23" s="58"/>
      <c r="S23" s="58"/>
      <c r="T23" s="58"/>
      <c r="U23" s="58"/>
      <c r="V23" s="58"/>
      <c r="W23" s="58"/>
      <c r="X23" s="40"/>
      <c r="Y23" s="58"/>
      <c r="Z23" s="40"/>
      <c r="AA23" s="40"/>
      <c r="AB23" s="40"/>
      <c r="AC23" s="40"/>
      <c r="AD23" s="40"/>
      <c r="AE23" s="40"/>
      <c r="AF23" s="40"/>
      <c r="AG23" s="40"/>
      <c r="AH23" s="40"/>
    </row>
    <row r="24" spans="1:34" ht="15" x14ac:dyDescent="0.25">
      <c r="A24" s="72" t="s">
        <v>1554</v>
      </c>
      <c r="B24" s="73">
        <v>0</v>
      </c>
      <c r="C24" s="73">
        <v>0</v>
      </c>
      <c r="D24" s="73">
        <v>0</v>
      </c>
      <c r="E24" s="73">
        <v>0</v>
      </c>
      <c r="F24" s="73">
        <v>0</v>
      </c>
      <c r="G24" s="73">
        <v>0</v>
      </c>
      <c r="H24" s="73">
        <v>0</v>
      </c>
      <c r="I24" s="73">
        <v>0</v>
      </c>
      <c r="J24" s="75">
        <v>0</v>
      </c>
      <c r="K24" s="76" t="s">
        <v>215</v>
      </c>
      <c r="M24" s="40"/>
      <c r="N24" s="40"/>
      <c r="O24" s="40"/>
      <c r="P24" s="40"/>
      <c r="Q24" s="57"/>
      <c r="R24" s="58"/>
      <c r="S24" s="58"/>
      <c r="T24" s="58"/>
      <c r="U24" s="58"/>
      <c r="V24" s="58"/>
      <c r="W24" s="58"/>
      <c r="X24" s="40"/>
      <c r="Y24" s="58"/>
      <c r="Z24" s="40"/>
      <c r="AA24" s="40"/>
      <c r="AB24" s="40"/>
      <c r="AC24" s="40"/>
      <c r="AD24" s="40"/>
      <c r="AE24" s="40"/>
      <c r="AF24" s="40"/>
      <c r="AG24" s="40"/>
      <c r="AH24" s="40"/>
    </row>
    <row r="25" spans="1:34" ht="15" x14ac:dyDescent="0.25">
      <c r="A25" s="72" t="s">
        <v>1555</v>
      </c>
      <c r="B25" s="73">
        <v>0</v>
      </c>
      <c r="C25" s="73">
        <v>0</v>
      </c>
      <c r="D25" s="73">
        <v>0</v>
      </c>
      <c r="E25" s="73">
        <v>0</v>
      </c>
      <c r="F25" s="73">
        <v>0</v>
      </c>
      <c r="G25" s="73">
        <v>0</v>
      </c>
      <c r="H25" s="73">
        <v>0</v>
      </c>
      <c r="I25" s="73">
        <v>0</v>
      </c>
      <c r="J25" s="75">
        <v>0</v>
      </c>
      <c r="K25" s="76" t="s">
        <v>216</v>
      </c>
      <c r="M25" s="40"/>
      <c r="N25" s="40"/>
      <c r="O25" s="40"/>
      <c r="P25" s="40"/>
      <c r="Q25" s="57"/>
      <c r="R25" s="58"/>
      <c r="S25" s="58"/>
      <c r="T25" s="58"/>
      <c r="U25" s="58"/>
      <c r="V25" s="58"/>
      <c r="W25" s="58"/>
      <c r="X25" s="40"/>
      <c r="Y25" s="58"/>
      <c r="Z25" s="40"/>
      <c r="AA25" s="40"/>
      <c r="AB25" s="40"/>
      <c r="AC25" s="40"/>
      <c r="AD25" s="40"/>
      <c r="AE25" s="40"/>
      <c r="AF25" s="40"/>
      <c r="AG25" s="40"/>
      <c r="AH25" s="40"/>
    </row>
    <row r="26" spans="1:34" ht="15" x14ac:dyDescent="0.25">
      <c r="A26" s="72" t="s">
        <v>1556</v>
      </c>
      <c r="B26" s="73">
        <v>0</v>
      </c>
      <c r="C26" s="73">
        <v>0</v>
      </c>
      <c r="D26" s="73">
        <v>0</v>
      </c>
      <c r="E26" s="73">
        <v>0</v>
      </c>
      <c r="F26" s="73">
        <v>0</v>
      </c>
      <c r="G26" s="73">
        <v>0</v>
      </c>
      <c r="H26" s="73">
        <v>0</v>
      </c>
      <c r="I26" s="73">
        <v>0</v>
      </c>
      <c r="J26" s="75">
        <v>0</v>
      </c>
      <c r="K26" s="76" t="s">
        <v>217</v>
      </c>
      <c r="M26" s="40"/>
      <c r="N26" s="40"/>
      <c r="O26" s="40"/>
      <c r="P26" s="40"/>
      <c r="Q26" s="57"/>
      <c r="R26" s="58"/>
      <c r="S26" s="58"/>
      <c r="T26" s="58"/>
      <c r="U26" s="58"/>
      <c r="V26" s="58"/>
      <c r="W26" s="58"/>
      <c r="X26" s="40"/>
      <c r="Y26" s="58"/>
      <c r="Z26" s="40"/>
      <c r="AA26" s="40"/>
      <c r="AB26" s="40"/>
      <c r="AC26" s="40"/>
      <c r="AD26" s="40"/>
      <c r="AE26" s="40"/>
      <c r="AF26" s="40"/>
      <c r="AG26" s="40"/>
      <c r="AH26" s="40"/>
    </row>
    <row r="27" spans="1:34" ht="15" x14ac:dyDescent="0.25">
      <c r="A27" s="72" t="s">
        <v>1557</v>
      </c>
      <c r="B27" s="73">
        <v>0</v>
      </c>
      <c r="C27" s="73">
        <v>0</v>
      </c>
      <c r="D27" s="73">
        <v>0</v>
      </c>
      <c r="E27" s="73">
        <v>0</v>
      </c>
      <c r="F27" s="73">
        <v>0</v>
      </c>
      <c r="G27" s="73">
        <v>0</v>
      </c>
      <c r="H27" s="73">
        <v>0</v>
      </c>
      <c r="I27" s="73">
        <v>0</v>
      </c>
      <c r="J27" s="75">
        <v>0</v>
      </c>
      <c r="K27" s="76" t="s">
        <v>218</v>
      </c>
      <c r="M27" s="40"/>
      <c r="N27" s="40"/>
      <c r="O27" s="40"/>
      <c r="P27" s="40"/>
      <c r="Q27" s="57"/>
      <c r="R27" s="58"/>
      <c r="S27" s="58"/>
      <c r="T27" s="58"/>
      <c r="U27" s="58"/>
      <c r="V27" s="58"/>
      <c r="W27" s="58"/>
      <c r="X27" s="40"/>
      <c r="Y27" s="58"/>
      <c r="Z27" s="40"/>
      <c r="AA27" s="40"/>
      <c r="AB27" s="40"/>
      <c r="AC27" s="40"/>
      <c r="AD27" s="40"/>
      <c r="AE27" s="40"/>
      <c r="AF27" s="40"/>
      <c r="AG27" s="40"/>
      <c r="AH27" s="40"/>
    </row>
    <row r="28" spans="1:34" ht="15" x14ac:dyDescent="0.25">
      <c r="A28" s="72" t="s">
        <v>1558</v>
      </c>
      <c r="B28" s="73">
        <v>0</v>
      </c>
      <c r="C28" s="73">
        <v>0</v>
      </c>
      <c r="D28" s="73">
        <v>0</v>
      </c>
      <c r="E28" s="73">
        <v>0</v>
      </c>
      <c r="F28" s="73">
        <v>0</v>
      </c>
      <c r="G28" s="73">
        <v>0</v>
      </c>
      <c r="H28" s="73">
        <v>0</v>
      </c>
      <c r="I28" s="73">
        <v>0</v>
      </c>
      <c r="J28" s="75">
        <v>0</v>
      </c>
      <c r="K28" s="76" t="s">
        <v>219</v>
      </c>
      <c r="M28" s="40"/>
      <c r="N28" s="40"/>
      <c r="O28" s="40"/>
      <c r="P28" s="40"/>
      <c r="Q28" s="57"/>
      <c r="R28" s="58"/>
      <c r="S28" s="58"/>
      <c r="T28" s="58"/>
      <c r="U28" s="58"/>
      <c r="V28" s="58"/>
      <c r="W28" s="58"/>
      <c r="X28" s="40"/>
      <c r="Y28" s="58"/>
      <c r="Z28" s="40"/>
      <c r="AA28" s="40"/>
      <c r="AB28" s="40"/>
      <c r="AC28" s="40"/>
      <c r="AD28" s="40"/>
      <c r="AE28" s="40"/>
      <c r="AF28" s="40"/>
      <c r="AG28" s="40"/>
      <c r="AH28" s="40"/>
    </row>
    <row r="29" spans="1:34" ht="15" x14ac:dyDescent="0.25">
      <c r="A29" s="72" t="s">
        <v>1559</v>
      </c>
      <c r="B29" s="73">
        <v>0</v>
      </c>
      <c r="C29" s="73">
        <v>0</v>
      </c>
      <c r="D29" s="73">
        <v>0</v>
      </c>
      <c r="E29" s="73">
        <v>0</v>
      </c>
      <c r="F29" s="73">
        <v>0</v>
      </c>
      <c r="G29" s="73">
        <v>0</v>
      </c>
      <c r="H29" s="73">
        <v>0</v>
      </c>
      <c r="I29" s="73">
        <v>0</v>
      </c>
      <c r="J29" s="75">
        <v>0</v>
      </c>
      <c r="K29" s="76" t="s">
        <v>220</v>
      </c>
      <c r="M29" s="40"/>
      <c r="N29" s="40"/>
      <c r="O29" s="40"/>
      <c r="P29" s="40"/>
      <c r="Q29" s="57"/>
      <c r="R29" s="58"/>
      <c r="S29" s="58"/>
      <c r="T29" s="58"/>
      <c r="U29" s="58"/>
      <c r="V29" s="58"/>
      <c r="W29" s="58"/>
      <c r="X29" s="40"/>
      <c r="Y29" s="58"/>
      <c r="Z29" s="40"/>
      <c r="AA29" s="40"/>
      <c r="AB29" s="40"/>
      <c r="AC29" s="40"/>
      <c r="AD29" s="40"/>
      <c r="AE29" s="40"/>
      <c r="AF29" s="40"/>
      <c r="AG29" s="40"/>
      <c r="AH29" s="40"/>
    </row>
    <row r="30" spans="1:34" ht="15" x14ac:dyDescent="0.25">
      <c r="A30" s="72" t="s">
        <v>408</v>
      </c>
      <c r="B30" s="73">
        <v>0</v>
      </c>
      <c r="C30" s="73">
        <v>0</v>
      </c>
      <c r="D30" s="73">
        <v>0</v>
      </c>
      <c r="E30" s="73">
        <v>0</v>
      </c>
      <c r="F30" s="73">
        <v>0</v>
      </c>
      <c r="G30" s="73">
        <v>0</v>
      </c>
      <c r="H30" s="73">
        <v>0</v>
      </c>
      <c r="I30" s="73">
        <v>0</v>
      </c>
      <c r="J30" s="75">
        <v>0</v>
      </c>
      <c r="K30" s="76" t="s">
        <v>221</v>
      </c>
      <c r="M30" s="40"/>
      <c r="N30" s="40"/>
      <c r="O30" s="40"/>
      <c r="P30" s="40"/>
      <c r="Q30" s="57"/>
      <c r="R30" s="58"/>
      <c r="S30" s="58"/>
      <c r="T30" s="58"/>
      <c r="U30" s="58"/>
      <c r="V30" s="58"/>
      <c r="W30" s="58"/>
      <c r="X30" s="40"/>
      <c r="Y30" s="58"/>
      <c r="Z30" s="40"/>
      <c r="AA30" s="40"/>
      <c r="AB30" s="40"/>
      <c r="AC30" s="40"/>
      <c r="AD30" s="40"/>
      <c r="AE30" s="40"/>
      <c r="AF30" s="40"/>
      <c r="AG30" s="40"/>
      <c r="AH30" s="40"/>
    </row>
    <row r="31" spans="1:34" ht="15" x14ac:dyDescent="0.25">
      <c r="A31" s="72" t="s">
        <v>1560</v>
      </c>
      <c r="B31" s="73">
        <v>0</v>
      </c>
      <c r="C31" s="73">
        <v>0</v>
      </c>
      <c r="D31" s="73">
        <v>0</v>
      </c>
      <c r="E31" s="73">
        <v>0</v>
      </c>
      <c r="F31" s="73">
        <v>0</v>
      </c>
      <c r="G31" s="73">
        <v>0</v>
      </c>
      <c r="H31" s="73">
        <v>0</v>
      </c>
      <c r="I31" s="73">
        <v>0</v>
      </c>
      <c r="J31" s="75">
        <v>0</v>
      </c>
      <c r="K31" s="76" t="s">
        <v>222</v>
      </c>
      <c r="M31" s="40"/>
      <c r="N31" s="40"/>
      <c r="O31" s="40"/>
      <c r="P31" s="40"/>
      <c r="Q31" s="57"/>
      <c r="R31" s="58"/>
      <c r="S31" s="58"/>
      <c r="T31" s="58"/>
      <c r="U31" s="58"/>
      <c r="V31" s="58"/>
      <c r="W31" s="58"/>
      <c r="X31" s="40"/>
      <c r="Y31" s="58"/>
      <c r="Z31" s="40"/>
      <c r="AA31" s="40"/>
      <c r="AB31" s="40"/>
      <c r="AC31" s="40"/>
      <c r="AD31" s="40"/>
      <c r="AE31" s="40"/>
      <c r="AF31" s="40"/>
      <c r="AG31" s="40"/>
      <c r="AH31" s="40"/>
    </row>
    <row r="32" spans="1:34" ht="15" x14ac:dyDescent="0.25">
      <c r="A32" s="72" t="s">
        <v>1561</v>
      </c>
      <c r="B32" s="73">
        <v>0</v>
      </c>
      <c r="C32" s="73">
        <v>0</v>
      </c>
      <c r="D32" s="73">
        <v>0</v>
      </c>
      <c r="E32" s="73">
        <v>0</v>
      </c>
      <c r="F32" s="73">
        <v>0</v>
      </c>
      <c r="G32" s="73">
        <v>0</v>
      </c>
      <c r="H32" s="73">
        <v>0</v>
      </c>
      <c r="I32" s="73">
        <v>0</v>
      </c>
      <c r="J32" s="75">
        <v>0</v>
      </c>
      <c r="K32" s="76" t="s">
        <v>223</v>
      </c>
      <c r="M32" s="40"/>
      <c r="N32" s="40"/>
      <c r="O32" s="40"/>
      <c r="P32" s="40"/>
      <c r="Q32" s="57"/>
      <c r="R32" s="58"/>
      <c r="S32" s="58"/>
      <c r="T32" s="58"/>
      <c r="U32" s="58"/>
      <c r="V32" s="58"/>
      <c r="W32" s="58"/>
      <c r="X32" s="40"/>
      <c r="Y32" s="58"/>
      <c r="Z32" s="40"/>
      <c r="AA32" s="40"/>
      <c r="AB32" s="40"/>
      <c r="AC32" s="40"/>
      <c r="AD32" s="40"/>
      <c r="AE32" s="40"/>
      <c r="AF32" s="40"/>
      <c r="AG32" s="40"/>
      <c r="AH32" s="40"/>
    </row>
    <row r="33" spans="1:34" ht="15" x14ac:dyDescent="0.25">
      <c r="A33" s="72" t="s">
        <v>1562</v>
      </c>
      <c r="B33" s="73">
        <v>0</v>
      </c>
      <c r="C33" s="73">
        <v>0</v>
      </c>
      <c r="D33" s="73">
        <v>0</v>
      </c>
      <c r="E33" s="73">
        <v>0</v>
      </c>
      <c r="F33" s="73">
        <v>0</v>
      </c>
      <c r="G33" s="73">
        <v>0</v>
      </c>
      <c r="H33" s="73">
        <v>0</v>
      </c>
      <c r="I33" s="73">
        <v>0</v>
      </c>
      <c r="J33" s="75">
        <v>0</v>
      </c>
      <c r="K33" s="76" t="s">
        <v>224</v>
      </c>
      <c r="M33" s="40"/>
      <c r="N33" s="40"/>
      <c r="O33" s="40"/>
      <c r="P33" s="40"/>
      <c r="Q33" s="57"/>
      <c r="R33" s="58"/>
      <c r="S33" s="58"/>
      <c r="T33" s="58"/>
      <c r="U33" s="58"/>
      <c r="V33" s="58"/>
      <c r="W33" s="58"/>
      <c r="X33" s="40"/>
      <c r="Y33" s="58"/>
      <c r="Z33" s="40"/>
      <c r="AA33" s="40"/>
      <c r="AB33" s="40"/>
      <c r="AC33" s="40"/>
      <c r="AD33" s="40"/>
      <c r="AE33" s="40"/>
      <c r="AF33" s="40"/>
      <c r="AG33" s="40"/>
      <c r="AH33" s="40"/>
    </row>
    <row r="34" spans="1:34" ht="15" x14ac:dyDescent="0.25">
      <c r="A34" s="72" t="s">
        <v>1563</v>
      </c>
      <c r="B34" s="73">
        <v>0</v>
      </c>
      <c r="C34" s="73">
        <v>0</v>
      </c>
      <c r="D34" s="73">
        <v>0</v>
      </c>
      <c r="E34" s="73">
        <v>0</v>
      </c>
      <c r="F34" s="73">
        <v>0</v>
      </c>
      <c r="G34" s="73">
        <v>0</v>
      </c>
      <c r="H34" s="73">
        <v>0</v>
      </c>
      <c r="I34" s="73">
        <v>0</v>
      </c>
      <c r="J34" s="75">
        <v>0</v>
      </c>
      <c r="K34" s="76" t="s">
        <v>260</v>
      </c>
      <c r="M34" s="40"/>
      <c r="N34" s="40"/>
      <c r="O34" s="40"/>
      <c r="P34" s="40"/>
      <c r="Q34" s="57"/>
      <c r="R34" s="58"/>
      <c r="S34" s="58"/>
      <c r="T34" s="58"/>
      <c r="U34" s="58"/>
      <c r="V34" s="58"/>
      <c r="W34" s="58"/>
      <c r="X34" s="40"/>
      <c r="Y34" s="58"/>
      <c r="Z34" s="40"/>
      <c r="AA34" s="40"/>
      <c r="AB34" s="40"/>
      <c r="AC34" s="40"/>
      <c r="AD34" s="40"/>
      <c r="AE34" s="40"/>
      <c r="AF34" s="40"/>
      <c r="AG34" s="40"/>
      <c r="AH34" s="40"/>
    </row>
    <row r="35" spans="1:34" ht="15" x14ac:dyDescent="0.25">
      <c r="A35" s="72" t="s">
        <v>1564</v>
      </c>
      <c r="B35" s="73">
        <v>0</v>
      </c>
      <c r="C35" s="73">
        <v>0</v>
      </c>
      <c r="D35" s="73">
        <v>0</v>
      </c>
      <c r="E35" s="73">
        <v>0</v>
      </c>
      <c r="F35" s="73">
        <v>0</v>
      </c>
      <c r="G35" s="73">
        <v>0</v>
      </c>
      <c r="H35" s="73">
        <v>0</v>
      </c>
      <c r="I35" s="73">
        <v>0</v>
      </c>
      <c r="J35" s="75">
        <v>0</v>
      </c>
      <c r="K35" s="76" t="s">
        <v>225</v>
      </c>
      <c r="M35" s="40"/>
      <c r="N35" s="40"/>
      <c r="O35" s="40"/>
      <c r="P35" s="40"/>
      <c r="Q35" s="57"/>
      <c r="R35" s="58"/>
      <c r="S35" s="58"/>
      <c r="T35" s="58"/>
      <c r="U35" s="58"/>
      <c r="V35" s="58"/>
      <c r="W35" s="58"/>
      <c r="X35" s="40"/>
      <c r="Y35" s="58"/>
      <c r="Z35" s="40"/>
      <c r="AA35" s="40"/>
      <c r="AB35" s="40"/>
      <c r="AC35" s="40"/>
      <c r="AD35" s="40"/>
      <c r="AE35" s="40"/>
      <c r="AF35" s="40"/>
      <c r="AG35" s="40"/>
      <c r="AH35" s="40"/>
    </row>
    <row r="36" spans="1:34" ht="15" x14ac:dyDescent="0.25">
      <c r="A36" s="72" t="s">
        <v>1565</v>
      </c>
      <c r="B36" s="73">
        <v>0</v>
      </c>
      <c r="C36" s="73">
        <v>0</v>
      </c>
      <c r="D36" s="73">
        <v>0</v>
      </c>
      <c r="E36" s="73">
        <v>0</v>
      </c>
      <c r="F36" s="73">
        <v>0</v>
      </c>
      <c r="G36" s="73">
        <v>0</v>
      </c>
      <c r="H36" s="73">
        <v>0</v>
      </c>
      <c r="I36" s="73">
        <v>0</v>
      </c>
      <c r="J36" s="75">
        <v>0</v>
      </c>
      <c r="K36" s="76" t="s">
        <v>226</v>
      </c>
      <c r="M36" s="40"/>
      <c r="N36" s="40"/>
      <c r="O36" s="40"/>
      <c r="P36" s="40"/>
      <c r="Q36" s="57"/>
      <c r="R36" s="58"/>
      <c r="S36" s="58"/>
      <c r="T36" s="58"/>
      <c r="U36" s="58"/>
      <c r="V36" s="58"/>
      <c r="W36" s="58"/>
      <c r="X36" s="40"/>
      <c r="Y36" s="58"/>
      <c r="Z36" s="40"/>
      <c r="AA36" s="40"/>
      <c r="AB36" s="40"/>
      <c r="AC36" s="40"/>
      <c r="AD36" s="40"/>
      <c r="AE36" s="40"/>
      <c r="AF36" s="40"/>
      <c r="AG36" s="40"/>
      <c r="AH36" s="40"/>
    </row>
    <row r="37" spans="1:34" ht="15" x14ac:dyDescent="0.25">
      <c r="A37" s="72" t="s">
        <v>1566</v>
      </c>
      <c r="B37" s="73">
        <v>0</v>
      </c>
      <c r="C37" s="73">
        <v>0</v>
      </c>
      <c r="D37" s="73">
        <v>0</v>
      </c>
      <c r="E37" s="73">
        <v>0</v>
      </c>
      <c r="F37" s="73">
        <v>0</v>
      </c>
      <c r="G37" s="73">
        <v>0</v>
      </c>
      <c r="H37" s="73">
        <v>0</v>
      </c>
      <c r="I37" s="73">
        <v>0</v>
      </c>
      <c r="J37" s="75">
        <v>0</v>
      </c>
      <c r="K37" s="76" t="s">
        <v>227</v>
      </c>
      <c r="M37" s="40"/>
      <c r="N37" s="40"/>
      <c r="O37" s="40"/>
      <c r="P37" s="40"/>
      <c r="Q37" s="57"/>
      <c r="R37" s="58"/>
      <c r="S37" s="58"/>
      <c r="T37" s="58"/>
      <c r="U37" s="58"/>
      <c r="V37" s="58"/>
      <c r="W37" s="58"/>
      <c r="X37" s="40"/>
      <c r="Y37" s="58"/>
      <c r="Z37" s="40"/>
      <c r="AA37" s="40"/>
      <c r="AB37" s="40"/>
      <c r="AC37" s="40"/>
      <c r="AD37" s="40"/>
      <c r="AE37" s="40"/>
      <c r="AF37" s="40"/>
      <c r="AG37" s="40"/>
      <c r="AH37" s="40"/>
    </row>
    <row r="38" spans="1:34" ht="15" x14ac:dyDescent="0.25">
      <c r="A38" s="72" t="s">
        <v>1567</v>
      </c>
      <c r="B38" s="73">
        <v>0</v>
      </c>
      <c r="C38" s="73">
        <v>0</v>
      </c>
      <c r="D38" s="73">
        <v>0</v>
      </c>
      <c r="E38" s="73">
        <v>0</v>
      </c>
      <c r="F38" s="73">
        <v>0</v>
      </c>
      <c r="G38" s="73">
        <v>0</v>
      </c>
      <c r="H38" s="73">
        <v>0</v>
      </c>
      <c r="I38" s="73">
        <v>0</v>
      </c>
      <c r="J38" s="75">
        <v>0</v>
      </c>
      <c r="K38" s="76" t="s">
        <v>228</v>
      </c>
      <c r="M38" s="40"/>
      <c r="N38" s="40"/>
      <c r="O38" s="40"/>
      <c r="P38" s="40"/>
      <c r="Q38" s="57"/>
      <c r="R38" s="58"/>
      <c r="S38" s="58"/>
      <c r="T38" s="58"/>
      <c r="U38" s="58"/>
      <c r="V38" s="58"/>
      <c r="W38" s="58"/>
      <c r="X38" s="40"/>
      <c r="Y38" s="58"/>
      <c r="Z38" s="40"/>
      <c r="AA38" s="40"/>
      <c r="AB38" s="40"/>
      <c r="AC38" s="40"/>
      <c r="AD38" s="40"/>
      <c r="AE38" s="40"/>
      <c r="AF38" s="40"/>
      <c r="AG38" s="40"/>
      <c r="AH38" s="40"/>
    </row>
    <row r="39" spans="1:34" ht="15" x14ac:dyDescent="0.25">
      <c r="A39" s="89" t="s">
        <v>1528</v>
      </c>
      <c r="B39" s="73">
        <v>0</v>
      </c>
      <c r="C39" s="73">
        <v>0</v>
      </c>
      <c r="D39" s="73">
        <v>0</v>
      </c>
      <c r="E39" s="73">
        <v>0</v>
      </c>
      <c r="F39" s="73">
        <v>0</v>
      </c>
      <c r="G39" s="73">
        <v>0</v>
      </c>
      <c r="H39" s="73">
        <v>0</v>
      </c>
      <c r="I39" s="73">
        <v>0</v>
      </c>
      <c r="J39" s="75">
        <v>0</v>
      </c>
      <c r="K39" s="79" t="s">
        <v>1529</v>
      </c>
      <c r="M39" s="40"/>
      <c r="N39" s="40"/>
      <c r="O39" s="40"/>
      <c r="P39" s="40"/>
      <c r="Q39" s="57"/>
      <c r="R39" s="58"/>
      <c r="S39" s="58"/>
      <c r="T39" s="58"/>
      <c r="U39" s="58"/>
      <c r="V39" s="58"/>
      <c r="W39" s="58"/>
      <c r="X39" s="40"/>
      <c r="Y39" s="58"/>
      <c r="Z39" s="40"/>
      <c r="AA39" s="40"/>
      <c r="AB39" s="40"/>
      <c r="AC39" s="40"/>
      <c r="AD39" s="40"/>
      <c r="AE39" s="40"/>
      <c r="AF39" s="40"/>
      <c r="AG39" s="40"/>
      <c r="AH39" s="40"/>
    </row>
    <row r="40" spans="1:34" ht="15" x14ac:dyDescent="0.25">
      <c r="A40" s="72" t="s">
        <v>410</v>
      </c>
      <c r="B40" s="73">
        <v>0</v>
      </c>
      <c r="C40" s="73">
        <v>0</v>
      </c>
      <c r="D40" s="73">
        <v>0</v>
      </c>
      <c r="E40" s="73">
        <v>0</v>
      </c>
      <c r="F40" s="73">
        <v>0</v>
      </c>
      <c r="G40" s="73">
        <v>0</v>
      </c>
      <c r="H40" s="73">
        <v>0</v>
      </c>
      <c r="I40" s="73">
        <v>0</v>
      </c>
      <c r="J40" s="75">
        <v>0</v>
      </c>
      <c r="K40" s="76" t="s">
        <v>230</v>
      </c>
      <c r="M40" s="40"/>
      <c r="N40" s="40"/>
      <c r="O40" s="40"/>
      <c r="P40" s="40"/>
      <c r="Q40" s="57"/>
      <c r="R40" s="58"/>
      <c r="S40" s="58"/>
      <c r="T40" s="58"/>
      <c r="U40" s="58"/>
      <c r="V40" s="58"/>
      <c r="W40" s="58"/>
      <c r="X40" s="40"/>
      <c r="Y40" s="58"/>
      <c r="Z40" s="40"/>
      <c r="AA40" s="40"/>
      <c r="AB40" s="40"/>
      <c r="AC40" s="40"/>
      <c r="AD40" s="40"/>
      <c r="AE40" s="40"/>
      <c r="AF40" s="40"/>
      <c r="AG40" s="40"/>
      <c r="AH40" s="40"/>
    </row>
    <row r="41" spans="1:34" ht="15" x14ac:dyDescent="0.25">
      <c r="A41" s="72" t="s">
        <v>1568</v>
      </c>
      <c r="B41" s="73">
        <v>0</v>
      </c>
      <c r="C41" s="73">
        <v>0</v>
      </c>
      <c r="D41" s="73">
        <v>0</v>
      </c>
      <c r="E41" s="73">
        <v>0</v>
      </c>
      <c r="F41" s="73">
        <v>0</v>
      </c>
      <c r="G41" s="73">
        <v>0</v>
      </c>
      <c r="H41" s="73">
        <v>0</v>
      </c>
      <c r="I41" s="73">
        <v>0</v>
      </c>
      <c r="J41" s="75">
        <v>0</v>
      </c>
      <c r="K41" s="76" t="s">
        <v>231</v>
      </c>
      <c r="M41" s="40"/>
      <c r="N41" s="40"/>
      <c r="O41" s="40"/>
      <c r="P41" s="40"/>
      <c r="Q41" s="57"/>
      <c r="R41" s="58"/>
      <c r="S41" s="58"/>
      <c r="T41" s="58"/>
      <c r="U41" s="58"/>
      <c r="V41" s="58"/>
      <c r="W41" s="58"/>
      <c r="X41" s="40"/>
      <c r="Y41" s="58"/>
      <c r="Z41" s="40"/>
      <c r="AA41" s="40"/>
      <c r="AB41" s="40"/>
      <c r="AC41" s="40"/>
      <c r="AD41" s="40"/>
      <c r="AE41" s="40"/>
      <c r="AF41" s="40"/>
      <c r="AG41" s="40"/>
      <c r="AH41" s="40"/>
    </row>
    <row r="42" spans="1:34" ht="15" x14ac:dyDescent="0.25">
      <c r="A42" s="72" t="s">
        <v>1569</v>
      </c>
      <c r="B42" s="73">
        <v>0</v>
      </c>
      <c r="C42" s="73">
        <v>0</v>
      </c>
      <c r="D42" s="73">
        <v>0</v>
      </c>
      <c r="E42" s="73">
        <v>0</v>
      </c>
      <c r="F42" s="73">
        <v>0</v>
      </c>
      <c r="G42" s="73">
        <v>0</v>
      </c>
      <c r="H42" s="73">
        <v>0</v>
      </c>
      <c r="I42" s="73">
        <v>0</v>
      </c>
      <c r="J42" s="75">
        <v>0</v>
      </c>
      <c r="K42" s="79" t="s">
        <v>232</v>
      </c>
      <c r="M42" s="40"/>
      <c r="N42" s="40"/>
      <c r="O42" s="40"/>
      <c r="P42" s="40"/>
      <c r="Q42" s="57"/>
      <c r="R42" s="58"/>
      <c r="S42" s="58"/>
      <c r="T42" s="58"/>
      <c r="U42" s="58"/>
      <c r="V42" s="58"/>
      <c r="W42" s="58"/>
      <c r="X42" s="40"/>
      <c r="Y42" s="58"/>
      <c r="Z42" s="40"/>
      <c r="AA42" s="40"/>
      <c r="AB42" s="40"/>
      <c r="AC42" s="40"/>
      <c r="AD42" s="40"/>
      <c r="AE42" s="40"/>
      <c r="AF42" s="40"/>
      <c r="AG42" s="40"/>
      <c r="AH42" s="40"/>
    </row>
    <row r="43" spans="1:34" ht="15" x14ac:dyDescent="0.25">
      <c r="A43" s="89" t="s">
        <v>1570</v>
      </c>
      <c r="B43" s="73">
        <v>0</v>
      </c>
      <c r="C43" s="73">
        <v>0</v>
      </c>
      <c r="D43" s="73">
        <v>0</v>
      </c>
      <c r="E43" s="73">
        <v>0</v>
      </c>
      <c r="F43" s="73">
        <v>0</v>
      </c>
      <c r="G43" s="73">
        <v>0</v>
      </c>
      <c r="H43" s="73">
        <v>0</v>
      </c>
      <c r="I43" s="73">
        <v>0</v>
      </c>
      <c r="J43" s="75">
        <v>0</v>
      </c>
      <c r="K43" s="79" t="s">
        <v>233</v>
      </c>
      <c r="M43" s="40"/>
      <c r="N43" s="40"/>
      <c r="O43" s="40"/>
      <c r="P43" s="40"/>
      <c r="Q43" s="57"/>
      <c r="R43" s="58"/>
      <c r="S43" s="58"/>
      <c r="T43" s="58"/>
      <c r="U43" s="58"/>
      <c r="V43" s="58"/>
      <c r="W43" s="58"/>
      <c r="X43" s="40"/>
      <c r="Y43" s="58"/>
      <c r="Z43" s="40"/>
      <c r="AA43" s="40"/>
      <c r="AB43" s="40"/>
      <c r="AC43" s="40"/>
      <c r="AD43" s="40"/>
      <c r="AE43" s="40"/>
      <c r="AF43" s="40"/>
      <c r="AG43" s="40"/>
      <c r="AH43" s="40"/>
    </row>
    <row r="44" spans="1:34" ht="12.75" customHeight="1" x14ac:dyDescent="0.25">
      <c r="A44" s="192" t="s">
        <v>1583</v>
      </c>
      <c r="B44" s="73">
        <v>0</v>
      </c>
      <c r="C44" s="73">
        <v>1</v>
      </c>
      <c r="D44" s="73">
        <v>0</v>
      </c>
      <c r="E44" s="73">
        <v>0</v>
      </c>
      <c r="F44" s="73">
        <v>0</v>
      </c>
      <c r="G44" s="74">
        <v>0</v>
      </c>
      <c r="H44" s="74">
        <v>0</v>
      </c>
      <c r="I44" s="73">
        <v>0</v>
      </c>
      <c r="J44" s="75">
        <v>1</v>
      </c>
      <c r="K44" s="76" t="s">
        <v>234</v>
      </c>
      <c r="M44" s="40"/>
      <c r="N44" s="40"/>
      <c r="O44" s="40"/>
      <c r="P44" s="40"/>
      <c r="Q44" s="57"/>
      <c r="R44" s="58"/>
      <c r="S44" s="58"/>
      <c r="T44" s="58"/>
      <c r="U44" s="58"/>
      <c r="V44" s="58"/>
      <c r="W44" s="58"/>
      <c r="X44" s="40"/>
      <c r="Y44" s="58"/>
      <c r="Z44" s="40"/>
      <c r="AA44" s="40"/>
      <c r="AB44" s="40"/>
      <c r="AC44" s="40"/>
      <c r="AD44" s="40"/>
      <c r="AE44" s="40"/>
      <c r="AF44" s="40"/>
      <c r="AG44" s="40"/>
      <c r="AH44" s="40"/>
    </row>
    <row r="45" spans="1:34" ht="15" x14ac:dyDescent="0.25">
      <c r="A45" s="192" t="s">
        <v>1584</v>
      </c>
      <c r="B45" s="73">
        <v>0</v>
      </c>
      <c r="C45" s="73">
        <v>1</v>
      </c>
      <c r="D45" s="73">
        <v>0</v>
      </c>
      <c r="E45" s="73">
        <v>0</v>
      </c>
      <c r="F45" s="73">
        <v>0</v>
      </c>
      <c r="G45" s="74">
        <v>0</v>
      </c>
      <c r="H45" s="74">
        <v>0</v>
      </c>
      <c r="I45" s="73">
        <v>0</v>
      </c>
      <c r="J45" s="75">
        <v>1</v>
      </c>
      <c r="K45" s="79" t="s">
        <v>235</v>
      </c>
      <c r="M45" s="40"/>
      <c r="N45" s="40"/>
      <c r="O45" s="40"/>
      <c r="P45" s="40"/>
      <c r="Q45" s="57"/>
      <c r="R45" s="58"/>
      <c r="S45" s="58"/>
      <c r="T45" s="58"/>
      <c r="U45" s="58"/>
      <c r="V45" s="58"/>
      <c r="W45" s="58"/>
      <c r="X45" s="40"/>
      <c r="Y45" s="58"/>
      <c r="Z45" s="40"/>
      <c r="AA45" s="40"/>
      <c r="AB45" s="40"/>
      <c r="AC45" s="40"/>
      <c r="AD45" s="40"/>
      <c r="AE45" s="40"/>
      <c r="AF45" s="40"/>
      <c r="AG45" s="40"/>
      <c r="AH45" s="40"/>
    </row>
    <row r="46" spans="1:34" ht="15" x14ac:dyDescent="0.25">
      <c r="A46" s="72" t="s">
        <v>1585</v>
      </c>
      <c r="B46" s="73">
        <v>0</v>
      </c>
      <c r="C46" s="73">
        <v>0</v>
      </c>
      <c r="D46" s="73">
        <v>0</v>
      </c>
      <c r="E46" s="73">
        <v>0</v>
      </c>
      <c r="F46" s="73">
        <v>0</v>
      </c>
      <c r="G46" s="74">
        <v>0</v>
      </c>
      <c r="H46" s="74">
        <v>0</v>
      </c>
      <c r="I46" s="73">
        <v>0</v>
      </c>
      <c r="J46" s="75">
        <v>0</v>
      </c>
      <c r="K46" s="76" t="s">
        <v>236</v>
      </c>
      <c r="M46" s="40"/>
      <c r="N46" s="40"/>
      <c r="O46" s="40"/>
      <c r="P46" s="40"/>
      <c r="Q46" s="57"/>
      <c r="R46" s="58"/>
      <c r="S46" s="58"/>
      <c r="T46" s="58"/>
      <c r="U46" s="58"/>
      <c r="V46" s="58"/>
      <c r="W46" s="59"/>
      <c r="X46" s="40"/>
      <c r="Y46" s="58"/>
      <c r="Z46" s="40"/>
      <c r="AA46" s="40"/>
      <c r="AB46" s="40"/>
      <c r="AC46" s="40"/>
      <c r="AD46" s="40"/>
      <c r="AE46" s="40"/>
      <c r="AF46" s="40"/>
      <c r="AG46" s="40"/>
      <c r="AH46" s="40"/>
    </row>
    <row r="47" spans="1:34" ht="15" x14ac:dyDescent="0.25">
      <c r="A47" s="193" t="s">
        <v>1586</v>
      </c>
      <c r="B47" s="73">
        <v>0</v>
      </c>
      <c r="C47" s="73">
        <v>1</v>
      </c>
      <c r="D47" s="73">
        <v>0</v>
      </c>
      <c r="E47" s="73">
        <v>0</v>
      </c>
      <c r="F47" s="73">
        <v>0</v>
      </c>
      <c r="G47" s="74">
        <v>0</v>
      </c>
      <c r="H47" s="74">
        <v>0</v>
      </c>
      <c r="I47" s="73">
        <v>0</v>
      </c>
      <c r="J47" s="75">
        <v>1</v>
      </c>
      <c r="K47" s="79" t="s">
        <v>237</v>
      </c>
      <c r="M47" s="40"/>
      <c r="N47" s="40"/>
      <c r="O47" s="40"/>
      <c r="P47" s="40"/>
      <c r="Q47" s="57"/>
      <c r="R47" s="58"/>
      <c r="S47" s="58"/>
      <c r="T47" s="58"/>
      <c r="U47" s="58"/>
      <c r="V47" s="58"/>
      <c r="W47" s="58"/>
      <c r="X47" s="40"/>
      <c r="Y47" s="58"/>
      <c r="Z47" s="40"/>
      <c r="AA47" s="40"/>
      <c r="AB47" s="40"/>
      <c r="AC47" s="40"/>
      <c r="AD47" s="40"/>
      <c r="AE47" s="40"/>
      <c r="AF47" s="40"/>
      <c r="AG47" s="40"/>
      <c r="AH47" s="40"/>
    </row>
    <row r="48" spans="1:34" ht="15" x14ac:dyDescent="0.25">
      <c r="A48" s="72" t="s">
        <v>1587</v>
      </c>
      <c r="B48" s="233">
        <v>0</v>
      </c>
      <c r="C48" s="233">
        <v>0</v>
      </c>
      <c r="D48" s="233">
        <v>0</v>
      </c>
      <c r="E48" s="233">
        <v>0</v>
      </c>
      <c r="F48" s="233">
        <v>0</v>
      </c>
      <c r="G48" s="233">
        <v>0</v>
      </c>
      <c r="H48" s="233">
        <v>0</v>
      </c>
      <c r="I48" s="233">
        <v>0</v>
      </c>
      <c r="J48" s="75">
        <v>0</v>
      </c>
      <c r="K48" s="76" t="s">
        <v>238</v>
      </c>
      <c r="M48" s="40"/>
      <c r="N48" s="40"/>
      <c r="O48" s="40"/>
      <c r="P48" s="40"/>
      <c r="Q48" s="57"/>
      <c r="R48" s="58"/>
      <c r="S48" s="58"/>
      <c r="T48" s="58"/>
      <c r="U48" s="58"/>
      <c r="V48" s="58"/>
      <c r="W48" s="58"/>
      <c r="X48" s="40"/>
      <c r="Y48" s="58"/>
      <c r="Z48" s="40"/>
      <c r="AA48" s="40"/>
      <c r="AB48" s="40"/>
      <c r="AC48" s="40"/>
      <c r="AD48" s="40"/>
      <c r="AE48" s="40"/>
      <c r="AF48" s="40"/>
      <c r="AG48" s="40"/>
      <c r="AH48" s="40"/>
    </row>
    <row r="49" spans="1:34" ht="15" x14ac:dyDescent="0.25">
      <c r="A49" s="72" t="s">
        <v>1588</v>
      </c>
      <c r="B49" s="233">
        <v>0</v>
      </c>
      <c r="C49" s="233">
        <v>0</v>
      </c>
      <c r="D49" s="233">
        <v>0</v>
      </c>
      <c r="E49" s="233">
        <v>0</v>
      </c>
      <c r="F49" s="233">
        <v>0</v>
      </c>
      <c r="G49" s="233">
        <v>0</v>
      </c>
      <c r="H49" s="233">
        <v>0</v>
      </c>
      <c r="I49" s="233">
        <v>0</v>
      </c>
      <c r="J49" s="75">
        <v>0</v>
      </c>
      <c r="K49" s="76" t="s">
        <v>239</v>
      </c>
      <c r="M49" s="40"/>
      <c r="N49" s="40"/>
      <c r="O49" s="40"/>
      <c r="P49" s="40"/>
      <c r="Q49" s="57"/>
      <c r="R49" s="58"/>
      <c r="S49" s="58"/>
      <c r="T49" s="58"/>
      <c r="U49" s="58"/>
      <c r="V49" s="58"/>
      <c r="W49" s="58"/>
      <c r="X49" s="40"/>
      <c r="Y49" s="58"/>
      <c r="Z49" s="40"/>
      <c r="AA49" s="40"/>
      <c r="AB49" s="40"/>
      <c r="AC49" s="40"/>
      <c r="AD49" s="40"/>
      <c r="AE49" s="40"/>
      <c r="AF49" s="40"/>
      <c r="AG49" s="40"/>
      <c r="AH49" s="40"/>
    </row>
    <row r="50" spans="1:34" ht="15" x14ac:dyDescent="0.25">
      <c r="A50" s="72" t="s">
        <v>1589</v>
      </c>
      <c r="B50" s="233">
        <v>0</v>
      </c>
      <c r="C50" s="233">
        <v>0</v>
      </c>
      <c r="D50" s="233">
        <v>0</v>
      </c>
      <c r="E50" s="233">
        <v>0</v>
      </c>
      <c r="F50" s="233">
        <v>0</v>
      </c>
      <c r="G50" s="233">
        <v>0</v>
      </c>
      <c r="H50" s="233">
        <v>0</v>
      </c>
      <c r="I50" s="233">
        <v>0</v>
      </c>
      <c r="J50" s="75">
        <v>0</v>
      </c>
      <c r="K50" s="76" t="s">
        <v>240</v>
      </c>
      <c r="M50" s="40"/>
      <c r="N50" s="40"/>
      <c r="O50" s="40"/>
      <c r="P50" s="40"/>
      <c r="Q50" s="57"/>
      <c r="R50" s="58"/>
      <c r="S50" s="58"/>
      <c r="T50" s="58"/>
      <c r="U50" s="58"/>
      <c r="V50" s="58"/>
      <c r="W50" s="58"/>
      <c r="X50" s="40"/>
      <c r="Y50" s="58"/>
      <c r="Z50" s="40"/>
      <c r="AA50" s="40"/>
      <c r="AB50" s="40"/>
      <c r="AC50" s="40"/>
      <c r="AD50" s="40"/>
      <c r="AE50" s="40"/>
      <c r="AF50" s="40"/>
      <c r="AG50" s="40"/>
      <c r="AH50" s="40"/>
    </row>
    <row r="51" spans="1:34" ht="15" x14ac:dyDescent="0.25">
      <c r="A51" s="72" t="s">
        <v>1590</v>
      </c>
      <c r="B51" s="233">
        <v>0</v>
      </c>
      <c r="C51" s="233">
        <v>0</v>
      </c>
      <c r="D51" s="233">
        <v>0</v>
      </c>
      <c r="E51" s="233">
        <v>0</v>
      </c>
      <c r="F51" s="233">
        <v>0</v>
      </c>
      <c r="G51" s="233">
        <v>0</v>
      </c>
      <c r="H51" s="233">
        <v>0</v>
      </c>
      <c r="I51" s="233">
        <v>0</v>
      </c>
      <c r="J51" s="75">
        <v>0</v>
      </c>
      <c r="K51" s="76" t="s">
        <v>241</v>
      </c>
      <c r="M51" s="40"/>
      <c r="N51" s="40"/>
      <c r="O51" s="40"/>
      <c r="P51" s="40"/>
      <c r="Q51" s="57"/>
      <c r="R51" s="58"/>
      <c r="S51" s="58"/>
      <c r="T51" s="58"/>
      <c r="U51" s="58"/>
      <c r="V51" s="58"/>
      <c r="W51" s="58"/>
      <c r="X51" s="40"/>
      <c r="Y51" s="58"/>
      <c r="Z51" s="40"/>
      <c r="AA51" s="40"/>
      <c r="AB51" s="40"/>
      <c r="AC51" s="40"/>
      <c r="AD51" s="40"/>
      <c r="AE51" s="40"/>
      <c r="AF51" s="40"/>
      <c r="AG51" s="40"/>
      <c r="AH51" s="40"/>
    </row>
    <row r="52" spans="1:34" ht="15" x14ac:dyDescent="0.25">
      <c r="A52" s="72" t="s">
        <v>1591</v>
      </c>
      <c r="B52" s="233">
        <v>0</v>
      </c>
      <c r="C52" s="233">
        <v>0</v>
      </c>
      <c r="D52" s="233">
        <v>0</v>
      </c>
      <c r="E52" s="233">
        <v>0</v>
      </c>
      <c r="F52" s="233">
        <v>0</v>
      </c>
      <c r="G52" s="233">
        <v>0</v>
      </c>
      <c r="H52" s="233">
        <v>0</v>
      </c>
      <c r="I52" s="233">
        <v>0</v>
      </c>
      <c r="J52" s="75">
        <v>0</v>
      </c>
      <c r="K52" s="76" t="s">
        <v>242</v>
      </c>
      <c r="M52" s="40"/>
      <c r="N52" s="40"/>
      <c r="O52" s="40"/>
      <c r="P52" s="40"/>
      <c r="Q52" s="57"/>
      <c r="R52" s="58"/>
      <c r="S52" s="58"/>
      <c r="T52" s="58"/>
      <c r="U52" s="58"/>
      <c r="V52" s="58"/>
      <c r="W52" s="58"/>
      <c r="X52" s="40"/>
      <c r="Y52" s="58"/>
      <c r="Z52" s="40"/>
      <c r="AA52" s="40"/>
      <c r="AB52" s="40"/>
      <c r="AC52" s="40"/>
      <c r="AD52" s="40"/>
      <c r="AE52" s="40"/>
      <c r="AF52" s="40"/>
      <c r="AG52" s="40"/>
      <c r="AH52" s="40"/>
    </row>
    <row r="53" spans="1:34" ht="15" x14ac:dyDescent="0.25">
      <c r="A53" s="72" t="s">
        <v>1592</v>
      </c>
      <c r="B53" s="233">
        <v>0</v>
      </c>
      <c r="C53" s="233">
        <v>0</v>
      </c>
      <c r="D53" s="233">
        <v>0</v>
      </c>
      <c r="E53" s="233">
        <v>0</v>
      </c>
      <c r="F53" s="233">
        <v>0</v>
      </c>
      <c r="G53" s="233">
        <v>0</v>
      </c>
      <c r="H53" s="233">
        <v>0</v>
      </c>
      <c r="I53" s="233">
        <v>0</v>
      </c>
      <c r="J53" s="75">
        <v>0</v>
      </c>
      <c r="K53" s="76" t="s">
        <v>243</v>
      </c>
      <c r="M53" s="40"/>
      <c r="N53" s="40"/>
      <c r="O53" s="40"/>
      <c r="P53" s="40"/>
      <c r="Q53" s="57"/>
      <c r="R53" s="58"/>
      <c r="S53" s="58"/>
      <c r="T53" s="58"/>
      <c r="U53" s="58"/>
      <c r="V53" s="58"/>
      <c r="W53" s="58"/>
      <c r="X53" s="40"/>
      <c r="Y53" s="58"/>
      <c r="Z53" s="40"/>
      <c r="AA53" s="40"/>
      <c r="AB53" s="40"/>
      <c r="AC53" s="40"/>
      <c r="AD53" s="40"/>
      <c r="AE53" s="40"/>
      <c r="AF53" s="40"/>
      <c r="AG53" s="40"/>
      <c r="AH53" s="40"/>
    </row>
    <row r="54" spans="1:34" s="43" customFormat="1" ht="15" x14ac:dyDescent="0.25">
      <c r="A54" s="72" t="s">
        <v>1593</v>
      </c>
      <c r="B54" s="233">
        <v>0</v>
      </c>
      <c r="C54" s="233">
        <v>0</v>
      </c>
      <c r="D54" s="233">
        <v>0</v>
      </c>
      <c r="E54" s="233">
        <v>0</v>
      </c>
      <c r="F54" s="233">
        <v>0</v>
      </c>
      <c r="G54" s="233">
        <v>0</v>
      </c>
      <c r="H54" s="233">
        <v>0</v>
      </c>
      <c r="I54" s="233">
        <v>0</v>
      </c>
      <c r="J54" s="75">
        <v>0</v>
      </c>
      <c r="K54" s="76" t="s">
        <v>244</v>
      </c>
      <c r="M54" s="40"/>
      <c r="N54" s="40"/>
      <c r="O54" s="40"/>
      <c r="P54" s="40"/>
      <c r="Q54" s="57"/>
      <c r="R54" s="58"/>
      <c r="S54" s="58"/>
      <c r="T54" s="58"/>
      <c r="U54" s="58"/>
      <c r="V54" s="58"/>
      <c r="W54" s="58"/>
      <c r="X54" s="40"/>
      <c r="Y54" s="58"/>
      <c r="Z54" s="40"/>
      <c r="AA54" s="40"/>
      <c r="AB54" s="40"/>
      <c r="AC54" s="40"/>
      <c r="AD54" s="40"/>
      <c r="AE54" s="40"/>
      <c r="AF54" s="40"/>
      <c r="AG54" s="40"/>
      <c r="AH54" s="40"/>
    </row>
    <row r="55" spans="1:34" ht="15" x14ac:dyDescent="0.25">
      <c r="A55" s="72" t="s">
        <v>1594</v>
      </c>
      <c r="B55" s="233">
        <v>0</v>
      </c>
      <c r="C55" s="233">
        <v>0</v>
      </c>
      <c r="D55" s="233">
        <v>0</v>
      </c>
      <c r="E55" s="233">
        <v>0</v>
      </c>
      <c r="F55" s="233">
        <v>0</v>
      </c>
      <c r="G55" s="233">
        <v>0</v>
      </c>
      <c r="H55" s="233">
        <v>0</v>
      </c>
      <c r="I55" s="233">
        <v>0</v>
      </c>
      <c r="J55" s="75">
        <v>0</v>
      </c>
      <c r="K55" s="76" t="s">
        <v>245</v>
      </c>
      <c r="M55" s="40"/>
      <c r="N55" s="40"/>
      <c r="O55" s="40"/>
      <c r="P55" s="40"/>
      <c r="Q55" s="57"/>
      <c r="R55" s="58"/>
      <c r="S55" s="58"/>
      <c r="T55" s="58"/>
      <c r="U55" s="58"/>
      <c r="V55" s="58"/>
      <c r="W55" s="58"/>
      <c r="X55" s="40"/>
      <c r="Y55" s="58"/>
      <c r="Z55" s="40"/>
      <c r="AA55" s="40"/>
      <c r="AB55" s="40"/>
      <c r="AC55" s="40"/>
      <c r="AD55" s="40"/>
      <c r="AE55" s="40"/>
      <c r="AF55" s="40"/>
      <c r="AG55" s="40"/>
      <c r="AH55" s="40"/>
    </row>
    <row r="56" spans="1:34" ht="15" x14ac:dyDescent="0.25">
      <c r="A56" s="72" t="s">
        <v>1595</v>
      </c>
      <c r="B56" s="233">
        <v>0</v>
      </c>
      <c r="C56" s="233">
        <v>0</v>
      </c>
      <c r="D56" s="233">
        <v>0</v>
      </c>
      <c r="E56" s="233">
        <v>0</v>
      </c>
      <c r="F56" s="233">
        <v>0</v>
      </c>
      <c r="G56" s="233">
        <v>0</v>
      </c>
      <c r="H56" s="233">
        <v>0</v>
      </c>
      <c r="I56" s="233">
        <v>0</v>
      </c>
      <c r="J56" s="53">
        <v>0</v>
      </c>
      <c r="K56" s="76" t="s">
        <v>246</v>
      </c>
      <c r="M56" s="40"/>
      <c r="N56" s="40"/>
      <c r="O56" s="40"/>
      <c r="P56" s="40"/>
      <c r="Q56" s="57"/>
      <c r="R56" s="58"/>
      <c r="S56" s="58"/>
      <c r="T56" s="58"/>
      <c r="U56" s="58"/>
      <c r="V56" s="58"/>
      <c r="W56" s="58"/>
      <c r="X56" s="40"/>
      <c r="Y56" s="58"/>
      <c r="Z56" s="40"/>
      <c r="AA56" s="40"/>
      <c r="AB56" s="40"/>
      <c r="AC56" s="40"/>
      <c r="AD56" s="40"/>
      <c r="AE56" s="40"/>
      <c r="AF56" s="40"/>
      <c r="AG56" s="40"/>
      <c r="AH56" s="40"/>
    </row>
    <row r="57" spans="1:34" ht="15" x14ac:dyDescent="0.25">
      <c r="A57" s="72" t="s">
        <v>1596</v>
      </c>
      <c r="B57" s="233">
        <v>0</v>
      </c>
      <c r="C57" s="233">
        <v>0</v>
      </c>
      <c r="D57" s="233">
        <v>0</v>
      </c>
      <c r="E57" s="233">
        <v>0</v>
      </c>
      <c r="F57" s="233">
        <v>0</v>
      </c>
      <c r="G57" s="233">
        <v>0</v>
      </c>
      <c r="H57" s="233">
        <v>0</v>
      </c>
      <c r="I57" s="233">
        <v>0</v>
      </c>
      <c r="J57" s="75">
        <v>0</v>
      </c>
      <c r="K57" s="76" t="s">
        <v>247</v>
      </c>
      <c r="M57" s="40"/>
      <c r="N57" s="40"/>
      <c r="O57" s="40"/>
      <c r="P57" s="40"/>
      <c r="Q57" s="57"/>
      <c r="R57" s="58"/>
      <c r="S57" s="58"/>
      <c r="T57" s="58"/>
      <c r="U57" s="58"/>
      <c r="V57" s="58"/>
      <c r="W57" s="58"/>
      <c r="X57" s="40"/>
      <c r="Y57" s="58"/>
      <c r="Z57" s="40"/>
      <c r="AA57" s="40"/>
      <c r="AB57" s="40"/>
      <c r="AC57" s="40"/>
      <c r="AD57" s="40"/>
      <c r="AE57" s="40"/>
      <c r="AF57" s="40"/>
      <c r="AG57" s="40"/>
      <c r="AH57" s="40"/>
    </row>
    <row r="58" spans="1:34" ht="15" x14ac:dyDescent="0.25">
      <c r="A58" s="72" t="s">
        <v>1597</v>
      </c>
      <c r="B58" s="233">
        <v>0</v>
      </c>
      <c r="C58" s="233">
        <v>0</v>
      </c>
      <c r="D58" s="233">
        <v>0</v>
      </c>
      <c r="E58" s="233">
        <v>0</v>
      </c>
      <c r="F58" s="233">
        <v>0</v>
      </c>
      <c r="G58" s="233">
        <v>0</v>
      </c>
      <c r="H58" s="233">
        <v>0</v>
      </c>
      <c r="I58" s="233">
        <v>0</v>
      </c>
      <c r="J58" s="75">
        <v>0</v>
      </c>
      <c r="K58" s="76" t="s">
        <v>248</v>
      </c>
      <c r="M58" s="40"/>
      <c r="N58" s="40"/>
      <c r="O58" s="40"/>
      <c r="P58" s="40"/>
      <c r="Q58" s="57"/>
      <c r="R58" s="58"/>
      <c r="S58" s="58"/>
      <c r="T58" s="58"/>
      <c r="U58" s="58"/>
      <c r="V58" s="58"/>
      <c r="W58" s="58"/>
      <c r="X58" s="40"/>
      <c r="Y58" s="58"/>
      <c r="Z58" s="40"/>
      <c r="AA58" s="40"/>
      <c r="AB58" s="40"/>
      <c r="AC58" s="40"/>
      <c r="AD58" s="40"/>
      <c r="AE58" s="40"/>
      <c r="AF58" s="40"/>
      <c r="AG58" s="40"/>
      <c r="AH58" s="40"/>
    </row>
    <row r="59" spans="1:34" ht="15" x14ac:dyDescent="0.25">
      <c r="A59" s="72" t="s">
        <v>1598</v>
      </c>
      <c r="B59" s="233">
        <v>0</v>
      </c>
      <c r="C59" s="233">
        <v>0</v>
      </c>
      <c r="D59" s="233">
        <v>0</v>
      </c>
      <c r="E59" s="233">
        <v>0</v>
      </c>
      <c r="F59" s="233">
        <v>0</v>
      </c>
      <c r="G59" s="233">
        <v>0</v>
      </c>
      <c r="H59" s="233">
        <v>0</v>
      </c>
      <c r="I59" s="233">
        <v>0</v>
      </c>
      <c r="J59" s="75">
        <v>0</v>
      </c>
      <c r="K59" s="76" t="s">
        <v>249</v>
      </c>
      <c r="M59" s="40"/>
      <c r="N59" s="40"/>
      <c r="O59" s="40"/>
      <c r="P59" s="40"/>
      <c r="Q59" s="57"/>
      <c r="R59" s="58"/>
      <c r="S59" s="58"/>
      <c r="T59" s="58"/>
      <c r="U59" s="58"/>
      <c r="V59" s="58"/>
      <c r="W59" s="58"/>
      <c r="X59" s="40"/>
      <c r="Y59" s="58"/>
      <c r="Z59" s="40"/>
      <c r="AA59" s="40"/>
      <c r="AB59" s="40"/>
      <c r="AC59" s="40"/>
      <c r="AD59" s="40"/>
      <c r="AE59" s="40"/>
      <c r="AF59" s="40"/>
      <c r="AG59" s="40"/>
      <c r="AH59" s="40"/>
    </row>
    <row r="60" spans="1:34" s="43" customFormat="1" ht="15" x14ac:dyDescent="0.25">
      <c r="A60" s="72" t="s">
        <v>1599</v>
      </c>
      <c r="B60" s="233">
        <v>0</v>
      </c>
      <c r="C60" s="233">
        <v>0</v>
      </c>
      <c r="D60" s="233">
        <v>0</v>
      </c>
      <c r="E60" s="233">
        <v>0</v>
      </c>
      <c r="F60" s="233">
        <v>0</v>
      </c>
      <c r="G60" s="233">
        <v>0</v>
      </c>
      <c r="H60" s="233">
        <v>0</v>
      </c>
      <c r="I60" s="233">
        <v>0</v>
      </c>
      <c r="J60" s="75">
        <v>0</v>
      </c>
      <c r="K60" s="76" t="s">
        <v>250</v>
      </c>
      <c r="M60" s="40"/>
      <c r="N60" s="40"/>
      <c r="O60" s="40"/>
      <c r="P60" s="40"/>
      <c r="Q60" s="57"/>
      <c r="R60" s="58"/>
      <c r="S60" s="58"/>
      <c r="T60" s="58"/>
      <c r="U60" s="58"/>
      <c r="V60" s="58"/>
      <c r="W60" s="58"/>
      <c r="X60" s="40"/>
      <c r="Y60" s="58"/>
      <c r="Z60" s="40"/>
      <c r="AA60" s="40"/>
      <c r="AB60" s="40"/>
      <c r="AC60" s="40"/>
      <c r="AD60" s="40"/>
      <c r="AE60" s="40"/>
      <c r="AF60" s="40"/>
      <c r="AG60" s="40"/>
      <c r="AH60" s="40"/>
    </row>
    <row r="61" spans="1:34" s="43" customFormat="1" ht="15" x14ac:dyDescent="0.25">
      <c r="A61" s="72" t="s">
        <v>1600</v>
      </c>
      <c r="B61" s="233">
        <v>0</v>
      </c>
      <c r="C61" s="233">
        <v>0</v>
      </c>
      <c r="D61" s="233">
        <v>0</v>
      </c>
      <c r="E61" s="233">
        <v>0</v>
      </c>
      <c r="F61" s="233">
        <v>0</v>
      </c>
      <c r="G61" s="233">
        <v>0</v>
      </c>
      <c r="H61" s="233">
        <v>0</v>
      </c>
      <c r="I61" s="233">
        <v>0</v>
      </c>
      <c r="J61" s="75">
        <v>0</v>
      </c>
      <c r="K61" s="76" t="s">
        <v>251</v>
      </c>
      <c r="M61" s="40"/>
      <c r="N61" s="40"/>
      <c r="O61" s="40"/>
      <c r="P61" s="40"/>
      <c r="Q61" s="57"/>
      <c r="R61" s="58"/>
      <c r="S61" s="58"/>
      <c r="T61" s="58"/>
      <c r="U61" s="58"/>
      <c r="V61" s="58"/>
      <c r="W61" s="58"/>
      <c r="X61" s="40"/>
      <c r="Y61" s="58"/>
      <c r="Z61" s="40"/>
      <c r="AA61" s="40"/>
      <c r="AB61" s="40"/>
      <c r="AC61" s="40"/>
      <c r="AD61" s="40"/>
      <c r="AE61" s="40"/>
      <c r="AF61" s="40"/>
      <c r="AG61" s="40"/>
      <c r="AH61" s="40"/>
    </row>
    <row r="62" spans="1:34" ht="15" x14ac:dyDescent="0.25">
      <c r="A62" s="72" t="s">
        <v>1601</v>
      </c>
      <c r="B62" s="233">
        <v>0</v>
      </c>
      <c r="C62" s="233">
        <v>0</v>
      </c>
      <c r="D62" s="233">
        <v>0</v>
      </c>
      <c r="E62" s="233">
        <v>0</v>
      </c>
      <c r="F62" s="233">
        <v>0</v>
      </c>
      <c r="G62" s="233">
        <v>0</v>
      </c>
      <c r="H62" s="233">
        <v>0</v>
      </c>
      <c r="I62" s="233">
        <v>0</v>
      </c>
      <c r="J62" s="75">
        <v>0</v>
      </c>
      <c r="K62" s="76" t="s">
        <v>252</v>
      </c>
      <c r="M62" s="40"/>
      <c r="N62" s="40"/>
      <c r="O62" s="40"/>
      <c r="P62" s="40"/>
      <c r="Q62" s="57"/>
      <c r="R62" s="58"/>
      <c r="S62" s="58"/>
      <c r="T62" s="58"/>
      <c r="U62" s="58"/>
      <c r="V62" s="58"/>
      <c r="W62" s="58"/>
      <c r="X62" s="40"/>
      <c r="Y62" s="58"/>
      <c r="Z62" s="40"/>
      <c r="AA62" s="40"/>
      <c r="AB62" s="40"/>
      <c r="AC62" s="40"/>
      <c r="AD62" s="40"/>
      <c r="AE62" s="40"/>
      <c r="AF62" s="40"/>
      <c r="AG62" s="40"/>
      <c r="AH62" s="40"/>
    </row>
    <row r="63" spans="1:34" ht="15" x14ac:dyDescent="0.25">
      <c r="A63" s="72" t="s">
        <v>1602</v>
      </c>
      <c r="B63" s="233">
        <v>0</v>
      </c>
      <c r="C63" s="233">
        <v>0</v>
      </c>
      <c r="D63" s="233">
        <v>0</v>
      </c>
      <c r="E63" s="233">
        <v>0</v>
      </c>
      <c r="F63" s="233">
        <v>0</v>
      </c>
      <c r="G63" s="233">
        <v>0</v>
      </c>
      <c r="H63" s="233">
        <v>0</v>
      </c>
      <c r="I63" s="233">
        <v>0</v>
      </c>
      <c r="J63" s="75">
        <v>0</v>
      </c>
      <c r="K63" s="76" t="s">
        <v>253</v>
      </c>
      <c r="M63" s="40"/>
      <c r="N63" s="40"/>
      <c r="O63" s="40"/>
      <c r="P63" s="40"/>
      <c r="Q63" s="57"/>
      <c r="R63" s="58"/>
      <c r="S63" s="58"/>
      <c r="T63" s="58"/>
      <c r="U63" s="58"/>
      <c r="V63" s="58"/>
      <c r="W63" s="58"/>
      <c r="X63" s="40"/>
      <c r="Y63" s="58"/>
      <c r="Z63" s="40"/>
      <c r="AA63" s="40"/>
      <c r="AB63" s="40"/>
      <c r="AC63" s="40"/>
      <c r="AD63" s="40"/>
      <c r="AE63" s="40"/>
      <c r="AF63" s="40"/>
      <c r="AG63" s="40"/>
      <c r="AH63" s="40"/>
    </row>
    <row r="64" spans="1:34" ht="15" x14ac:dyDescent="0.25">
      <c r="A64" s="72" t="s">
        <v>1603</v>
      </c>
      <c r="B64" s="233">
        <v>0</v>
      </c>
      <c r="C64" s="233">
        <v>0</v>
      </c>
      <c r="D64" s="233">
        <v>0</v>
      </c>
      <c r="E64" s="233">
        <v>0</v>
      </c>
      <c r="F64" s="233">
        <v>0</v>
      </c>
      <c r="G64" s="233">
        <v>0</v>
      </c>
      <c r="H64" s="233">
        <v>0</v>
      </c>
      <c r="I64" s="233">
        <v>0</v>
      </c>
      <c r="J64" s="75">
        <v>0</v>
      </c>
      <c r="K64" s="76" t="s">
        <v>254</v>
      </c>
      <c r="M64" s="40"/>
      <c r="N64" s="40"/>
      <c r="O64" s="40"/>
      <c r="P64" s="40"/>
      <c r="Q64" s="57"/>
      <c r="R64" s="58"/>
      <c r="S64" s="58"/>
      <c r="T64" s="58"/>
      <c r="U64" s="58"/>
      <c r="V64" s="58"/>
      <c r="W64" s="58"/>
      <c r="X64" s="40"/>
      <c r="Y64" s="58"/>
      <c r="Z64" s="40"/>
      <c r="AA64" s="40"/>
      <c r="AB64" s="40"/>
      <c r="AC64" s="40"/>
      <c r="AD64" s="40"/>
      <c r="AE64" s="40"/>
      <c r="AF64" s="40"/>
      <c r="AG64" s="40"/>
      <c r="AH64" s="40"/>
    </row>
    <row r="65" spans="1:34" ht="15" x14ac:dyDescent="0.25">
      <c r="A65" s="72" t="s">
        <v>1604</v>
      </c>
      <c r="B65" s="233">
        <v>0</v>
      </c>
      <c r="C65" s="233">
        <v>0</v>
      </c>
      <c r="D65" s="233">
        <v>0</v>
      </c>
      <c r="E65" s="233">
        <v>0</v>
      </c>
      <c r="F65" s="233">
        <v>0</v>
      </c>
      <c r="G65" s="233">
        <v>0</v>
      </c>
      <c r="H65" s="233">
        <v>0</v>
      </c>
      <c r="I65" s="233">
        <v>0</v>
      </c>
      <c r="J65" s="75">
        <v>0</v>
      </c>
      <c r="K65" s="76" t="s">
        <v>255</v>
      </c>
      <c r="M65" s="40"/>
      <c r="N65" s="40"/>
      <c r="O65" s="40"/>
      <c r="P65" s="40"/>
      <c r="Q65" s="57"/>
      <c r="R65" s="58"/>
      <c r="S65" s="58"/>
      <c r="T65" s="58"/>
      <c r="U65" s="58"/>
      <c r="V65" s="58"/>
      <c r="W65" s="58"/>
      <c r="X65" s="40"/>
      <c r="Y65" s="58"/>
      <c r="Z65" s="40"/>
      <c r="AA65" s="40"/>
      <c r="AB65" s="40"/>
      <c r="AC65" s="40"/>
      <c r="AD65" s="40"/>
      <c r="AE65" s="40"/>
      <c r="AF65" s="40"/>
      <c r="AG65" s="40"/>
      <c r="AH65" s="40"/>
    </row>
    <row r="66" spans="1:34" ht="15" x14ac:dyDescent="0.25">
      <c r="A66" s="72" t="s">
        <v>1605</v>
      </c>
      <c r="B66" s="233">
        <v>0</v>
      </c>
      <c r="C66" s="233">
        <v>0</v>
      </c>
      <c r="D66" s="233">
        <v>0</v>
      </c>
      <c r="E66" s="233">
        <v>0</v>
      </c>
      <c r="F66" s="233">
        <v>0</v>
      </c>
      <c r="G66" s="233">
        <v>0</v>
      </c>
      <c r="H66" s="233">
        <v>0</v>
      </c>
      <c r="I66" s="233">
        <v>0</v>
      </c>
      <c r="J66" s="75">
        <v>0</v>
      </c>
      <c r="K66" s="76" t="s">
        <v>256</v>
      </c>
      <c r="M66" s="40"/>
      <c r="N66" s="40"/>
      <c r="O66" s="40"/>
      <c r="P66" s="40"/>
      <c r="Q66" s="57"/>
      <c r="R66" s="58"/>
      <c r="S66" s="58"/>
      <c r="T66" s="58"/>
      <c r="U66" s="58"/>
      <c r="V66" s="58"/>
      <c r="W66" s="58"/>
      <c r="X66" s="40"/>
      <c r="Y66" s="58"/>
      <c r="Z66" s="40"/>
      <c r="AA66" s="40"/>
      <c r="AB66" s="40"/>
      <c r="AC66" s="40"/>
      <c r="AD66" s="40"/>
      <c r="AE66" s="40"/>
      <c r="AF66" s="40"/>
      <c r="AG66" s="40"/>
      <c r="AH66" s="40"/>
    </row>
    <row r="67" spans="1:34" ht="15" x14ac:dyDescent="0.25">
      <c r="A67" s="72" t="s">
        <v>1606</v>
      </c>
      <c r="B67" s="233">
        <v>0</v>
      </c>
      <c r="C67" s="233">
        <v>0</v>
      </c>
      <c r="D67" s="233">
        <v>0</v>
      </c>
      <c r="E67" s="233">
        <v>0</v>
      </c>
      <c r="F67" s="233">
        <v>0</v>
      </c>
      <c r="G67" s="233">
        <v>0</v>
      </c>
      <c r="H67" s="233">
        <v>0</v>
      </c>
      <c r="I67" s="233">
        <v>0</v>
      </c>
      <c r="J67" s="75">
        <v>0</v>
      </c>
      <c r="K67" s="76" t="s">
        <v>257</v>
      </c>
      <c r="M67" s="40"/>
      <c r="N67" s="40"/>
      <c r="O67" s="40"/>
      <c r="P67" s="40"/>
      <c r="Q67" s="57"/>
      <c r="R67" s="58"/>
      <c r="S67" s="58"/>
      <c r="T67" s="58"/>
      <c r="U67" s="58"/>
      <c r="V67" s="58"/>
      <c r="W67" s="58"/>
      <c r="X67" s="40"/>
      <c r="Y67" s="58"/>
      <c r="Z67" s="40"/>
      <c r="AA67" s="40"/>
      <c r="AB67" s="40"/>
      <c r="AC67" s="40"/>
      <c r="AD67" s="40"/>
      <c r="AE67" s="40"/>
      <c r="AF67" s="40"/>
      <c r="AG67" s="40"/>
      <c r="AH67" s="40"/>
    </row>
    <row r="68" spans="1:34" ht="15" x14ac:dyDescent="0.25">
      <c r="A68" s="72" t="s">
        <v>411</v>
      </c>
      <c r="B68" s="233">
        <v>0</v>
      </c>
      <c r="C68" s="233">
        <v>0</v>
      </c>
      <c r="D68" s="233">
        <v>0</v>
      </c>
      <c r="E68" s="233">
        <v>0</v>
      </c>
      <c r="F68" s="233">
        <v>0</v>
      </c>
      <c r="G68" s="233">
        <v>0</v>
      </c>
      <c r="H68" s="233">
        <v>0</v>
      </c>
      <c r="I68" s="233">
        <v>0</v>
      </c>
      <c r="J68" s="75">
        <v>0</v>
      </c>
      <c r="K68" s="76" t="s">
        <v>258</v>
      </c>
      <c r="M68" s="40"/>
      <c r="N68" s="40"/>
      <c r="O68" s="40"/>
      <c r="P68" s="40"/>
      <c r="Q68" s="57"/>
      <c r="R68" s="58"/>
      <c r="S68" s="58"/>
      <c r="T68" s="58"/>
      <c r="U68" s="58"/>
      <c r="V68" s="58"/>
      <c r="W68" s="58"/>
      <c r="X68" s="40"/>
      <c r="Y68" s="58"/>
      <c r="Z68" s="40"/>
      <c r="AA68" s="40"/>
      <c r="AB68" s="40"/>
      <c r="AC68" s="40"/>
      <c r="AD68" s="40"/>
      <c r="AE68" s="40"/>
      <c r="AF68" s="40"/>
      <c r="AG68" s="40"/>
      <c r="AH68" s="40"/>
    </row>
    <row r="69" spans="1:34" ht="15" x14ac:dyDescent="0.25">
      <c r="A69" s="69" t="s">
        <v>412</v>
      </c>
      <c r="B69" s="233">
        <v>0</v>
      </c>
      <c r="C69" s="233">
        <v>0</v>
      </c>
      <c r="D69" s="233">
        <v>0</v>
      </c>
      <c r="E69" s="233">
        <v>0</v>
      </c>
      <c r="F69" s="233">
        <v>0</v>
      </c>
      <c r="G69" s="233">
        <v>0</v>
      </c>
      <c r="H69" s="233">
        <v>0</v>
      </c>
      <c r="I69" s="233">
        <v>0</v>
      </c>
      <c r="J69" s="78">
        <v>0</v>
      </c>
      <c r="K69" s="76" t="s">
        <v>259</v>
      </c>
      <c r="M69" s="40"/>
      <c r="N69" s="40"/>
      <c r="O69" s="40"/>
      <c r="P69" s="40"/>
      <c r="Q69" s="57"/>
      <c r="R69" s="58"/>
      <c r="S69" s="58"/>
      <c r="T69" s="58"/>
      <c r="U69" s="58"/>
      <c r="V69" s="58"/>
      <c r="W69" s="58"/>
      <c r="X69" s="40"/>
      <c r="Y69" s="58"/>
      <c r="Z69" s="40"/>
      <c r="AA69" s="40"/>
      <c r="AB69" s="40"/>
      <c r="AC69" s="40"/>
      <c r="AD69" s="40"/>
      <c r="AE69" s="40"/>
      <c r="AF69" s="40"/>
      <c r="AG69" s="40"/>
      <c r="AH69" s="40"/>
    </row>
    <row r="70" spans="1:34" ht="15" x14ac:dyDescent="0.25">
      <c r="A70" s="69" t="s">
        <v>409</v>
      </c>
      <c r="B70" s="233">
        <v>0</v>
      </c>
      <c r="C70" s="233">
        <v>0</v>
      </c>
      <c r="D70" s="233">
        <v>0</v>
      </c>
      <c r="E70" s="233">
        <v>0</v>
      </c>
      <c r="F70" s="233">
        <v>0</v>
      </c>
      <c r="G70" s="233">
        <v>0</v>
      </c>
      <c r="H70" s="233">
        <v>0</v>
      </c>
      <c r="I70" s="233">
        <v>0</v>
      </c>
      <c r="J70" s="78">
        <v>0</v>
      </c>
      <c r="K70" s="76" t="s">
        <v>1436</v>
      </c>
      <c r="M70" s="40"/>
      <c r="N70" s="40"/>
      <c r="O70" s="40"/>
      <c r="P70" s="40"/>
      <c r="Q70" s="57"/>
      <c r="R70" s="58"/>
      <c r="S70" s="58"/>
      <c r="T70" s="58"/>
      <c r="U70" s="58"/>
      <c r="V70" s="58"/>
      <c r="W70" s="58"/>
      <c r="X70" s="40"/>
      <c r="Y70" s="58"/>
      <c r="Z70" s="40"/>
      <c r="AA70" s="40"/>
      <c r="AB70" s="40"/>
      <c r="AC70" s="40"/>
      <c r="AD70" s="40"/>
      <c r="AE70" s="40"/>
      <c r="AF70" s="40"/>
      <c r="AG70" s="40"/>
      <c r="AH70" s="40"/>
    </row>
    <row r="71" spans="1:34" ht="15" x14ac:dyDescent="0.25">
      <c r="A71" s="192" t="s">
        <v>724</v>
      </c>
      <c r="B71" s="67">
        <v>0</v>
      </c>
      <c r="C71" s="80">
        <v>0</v>
      </c>
      <c r="D71" s="80">
        <v>0</v>
      </c>
      <c r="E71" s="80">
        <v>0</v>
      </c>
      <c r="F71" s="80">
        <v>0</v>
      </c>
      <c r="G71" s="68">
        <v>0</v>
      </c>
      <c r="H71" s="68">
        <v>0</v>
      </c>
      <c r="I71" s="67">
        <v>1</v>
      </c>
      <c r="J71" s="78">
        <v>1</v>
      </c>
      <c r="K71" s="76" t="s">
        <v>1407</v>
      </c>
      <c r="M71" s="40"/>
      <c r="N71" s="40"/>
      <c r="O71" s="40"/>
      <c r="P71" s="40"/>
      <c r="Q71" s="57"/>
      <c r="R71" s="58"/>
      <c r="S71" s="58"/>
      <c r="T71" s="58"/>
      <c r="U71" s="58"/>
      <c r="V71" s="58"/>
      <c r="W71" s="58"/>
      <c r="X71" s="40"/>
      <c r="Y71" s="58"/>
      <c r="Z71" s="40"/>
      <c r="AA71" s="40"/>
      <c r="AB71" s="40"/>
      <c r="AC71" s="40"/>
      <c r="AD71" s="40"/>
      <c r="AE71" s="40"/>
      <c r="AF71" s="40"/>
      <c r="AG71" s="40"/>
      <c r="AH71" s="40"/>
    </row>
    <row r="72" spans="1:34" ht="15" x14ac:dyDescent="0.25">
      <c r="A72" s="193" t="s">
        <v>1607</v>
      </c>
      <c r="B72" s="67">
        <v>0</v>
      </c>
      <c r="C72" s="80">
        <v>0</v>
      </c>
      <c r="D72" s="80">
        <v>0</v>
      </c>
      <c r="E72" s="80">
        <v>0</v>
      </c>
      <c r="F72" s="80">
        <v>0</v>
      </c>
      <c r="G72" s="68">
        <v>0</v>
      </c>
      <c r="H72" s="68">
        <v>0</v>
      </c>
      <c r="I72" s="67">
        <v>1</v>
      </c>
      <c r="J72" s="78">
        <v>1</v>
      </c>
      <c r="K72" s="76" t="s">
        <v>922</v>
      </c>
      <c r="M72" s="40"/>
      <c r="N72" s="40"/>
      <c r="O72" s="40"/>
      <c r="P72" s="40"/>
      <c r="Q72" s="57"/>
      <c r="R72" s="58"/>
      <c r="S72" s="58"/>
      <c r="T72" s="58"/>
      <c r="U72" s="58"/>
      <c r="V72" s="58"/>
      <c r="W72" s="58"/>
      <c r="X72" s="40"/>
      <c r="Y72" s="58"/>
      <c r="Z72" s="40"/>
      <c r="AA72" s="40"/>
      <c r="AB72" s="40"/>
      <c r="AC72" s="40"/>
      <c r="AD72" s="40"/>
      <c r="AE72" s="40"/>
      <c r="AF72" s="40"/>
      <c r="AG72" s="40"/>
      <c r="AH72" s="40"/>
    </row>
    <row r="73" spans="1:34" ht="15" x14ac:dyDescent="0.25">
      <c r="A73" s="193" t="s">
        <v>722</v>
      </c>
      <c r="B73" s="67">
        <v>0</v>
      </c>
      <c r="C73" s="80">
        <v>0</v>
      </c>
      <c r="D73" s="80">
        <v>0</v>
      </c>
      <c r="E73" s="80">
        <v>0</v>
      </c>
      <c r="F73" s="80">
        <v>0</v>
      </c>
      <c r="G73" s="68">
        <v>0</v>
      </c>
      <c r="H73" s="68">
        <v>0</v>
      </c>
      <c r="I73" s="67">
        <v>1</v>
      </c>
      <c r="J73" s="78">
        <v>1</v>
      </c>
      <c r="K73" s="76" t="s">
        <v>1408</v>
      </c>
      <c r="M73" s="40"/>
      <c r="N73" s="40"/>
      <c r="O73" s="40"/>
      <c r="P73" s="40"/>
      <c r="Q73" s="57"/>
      <c r="R73" s="58"/>
      <c r="S73" s="58"/>
      <c r="T73" s="58"/>
      <c r="U73" s="58"/>
      <c r="V73" s="58"/>
      <c r="W73" s="58"/>
      <c r="X73" s="40"/>
      <c r="Y73" s="58"/>
      <c r="Z73" s="40"/>
      <c r="AA73" s="40"/>
      <c r="AB73" s="40"/>
      <c r="AC73" s="40"/>
      <c r="AD73" s="40"/>
      <c r="AE73" s="40"/>
      <c r="AF73" s="40"/>
      <c r="AG73" s="40"/>
      <c r="AH73" s="40"/>
    </row>
    <row r="74" spans="1:34" ht="15" x14ac:dyDescent="0.25">
      <c r="A74" s="193" t="s">
        <v>1608</v>
      </c>
      <c r="B74" s="67">
        <v>0</v>
      </c>
      <c r="C74" s="80">
        <v>0</v>
      </c>
      <c r="D74" s="80">
        <v>0</v>
      </c>
      <c r="E74" s="80">
        <v>0</v>
      </c>
      <c r="F74" s="80">
        <v>0</v>
      </c>
      <c r="G74" s="68">
        <v>0</v>
      </c>
      <c r="H74" s="68">
        <v>0</v>
      </c>
      <c r="I74" s="67">
        <v>1</v>
      </c>
      <c r="J74" s="78">
        <v>1</v>
      </c>
      <c r="K74" s="76" t="s">
        <v>924</v>
      </c>
      <c r="M74" s="40"/>
      <c r="N74" s="40"/>
      <c r="O74" s="40"/>
      <c r="P74" s="40"/>
      <c r="Q74" s="57"/>
      <c r="R74" s="58"/>
      <c r="S74" s="58"/>
      <c r="T74" s="58"/>
      <c r="U74" s="58"/>
      <c r="V74" s="58"/>
      <c r="W74" s="58"/>
      <c r="X74" s="40"/>
      <c r="Y74" s="58"/>
      <c r="Z74" s="40"/>
      <c r="AA74" s="40"/>
      <c r="AB74" s="40"/>
      <c r="AC74" s="40"/>
      <c r="AD74" s="40"/>
      <c r="AE74" s="40"/>
      <c r="AF74" s="40"/>
      <c r="AG74" s="40"/>
      <c r="AH74" s="40"/>
    </row>
    <row r="75" spans="1:34" s="43" customFormat="1" ht="15" x14ac:dyDescent="0.25">
      <c r="A75" s="69" t="s">
        <v>1610</v>
      </c>
      <c r="B75" s="67">
        <v>0</v>
      </c>
      <c r="C75" s="67">
        <v>0</v>
      </c>
      <c r="D75" s="67">
        <v>0</v>
      </c>
      <c r="E75" s="67">
        <v>0</v>
      </c>
      <c r="F75" s="67">
        <v>0</v>
      </c>
      <c r="G75" s="68">
        <v>0</v>
      </c>
      <c r="H75" s="68">
        <v>0</v>
      </c>
      <c r="I75" s="67">
        <v>0</v>
      </c>
      <c r="J75" s="78">
        <v>0</v>
      </c>
      <c r="K75" s="76" t="s">
        <v>1611</v>
      </c>
      <c r="M75" s="40"/>
      <c r="N75" s="40"/>
      <c r="O75" s="40"/>
      <c r="P75" s="40"/>
      <c r="Q75" s="57"/>
      <c r="R75" s="58"/>
      <c r="S75" s="58"/>
      <c r="T75" s="58"/>
      <c r="U75" s="58"/>
      <c r="V75" s="58"/>
      <c r="W75" s="58"/>
      <c r="X75" s="40"/>
      <c r="Y75" s="58"/>
      <c r="Z75" s="40"/>
      <c r="AA75" s="40"/>
      <c r="AB75" s="40"/>
      <c r="AC75" s="40"/>
      <c r="AD75" s="40"/>
      <c r="AE75" s="40"/>
      <c r="AF75" s="40"/>
      <c r="AG75" s="40"/>
      <c r="AH75" s="40"/>
    </row>
    <row r="76" spans="1:34" ht="15" x14ac:dyDescent="0.25">
      <c r="A76" s="66" t="s">
        <v>1612</v>
      </c>
      <c r="B76" s="67">
        <v>0</v>
      </c>
      <c r="C76" s="67">
        <v>0</v>
      </c>
      <c r="D76" s="67">
        <v>0</v>
      </c>
      <c r="E76" s="67">
        <v>0</v>
      </c>
      <c r="F76" s="67">
        <v>0</v>
      </c>
      <c r="G76" s="68">
        <v>0</v>
      </c>
      <c r="H76" s="68">
        <v>0</v>
      </c>
      <c r="I76" s="67">
        <v>0</v>
      </c>
      <c r="J76" s="78">
        <v>0</v>
      </c>
      <c r="K76" s="76" t="s">
        <v>1613</v>
      </c>
      <c r="M76" s="40"/>
      <c r="N76" s="40"/>
      <c r="O76" s="40"/>
      <c r="P76" s="40"/>
      <c r="Q76" s="57"/>
      <c r="R76" s="58"/>
      <c r="S76" s="58"/>
      <c r="T76" s="58"/>
      <c r="U76" s="58"/>
      <c r="V76" s="58"/>
      <c r="W76" s="58"/>
      <c r="X76" s="40"/>
      <c r="Y76" s="58"/>
      <c r="Z76" s="40"/>
      <c r="AA76" s="40"/>
      <c r="AB76" s="40"/>
      <c r="AC76" s="40"/>
      <c r="AD76" s="40"/>
      <c r="AE76" s="40"/>
      <c r="AF76" s="40"/>
      <c r="AG76" s="40"/>
      <c r="AH76" s="40"/>
    </row>
    <row r="77" spans="1:34" s="43" customFormat="1" ht="15" x14ac:dyDescent="0.25">
      <c r="A77" s="193" t="s">
        <v>1614</v>
      </c>
      <c r="B77" s="67">
        <v>0</v>
      </c>
      <c r="C77" s="67">
        <v>0</v>
      </c>
      <c r="D77" s="67">
        <v>1</v>
      </c>
      <c r="E77" s="67">
        <v>0</v>
      </c>
      <c r="F77" s="67">
        <v>0</v>
      </c>
      <c r="G77" s="68">
        <v>0</v>
      </c>
      <c r="H77" s="68">
        <v>0</v>
      </c>
      <c r="I77" s="67">
        <v>0</v>
      </c>
      <c r="J77" s="78">
        <v>1</v>
      </c>
      <c r="K77" s="76" t="s">
        <v>1419</v>
      </c>
      <c r="M77" s="40"/>
      <c r="N77" s="40"/>
      <c r="O77" s="40"/>
      <c r="P77" s="40"/>
      <c r="Q77" s="57"/>
      <c r="R77" s="58"/>
      <c r="S77" s="58"/>
      <c r="T77" s="58"/>
      <c r="U77" s="58"/>
      <c r="V77" s="58"/>
      <c r="W77" s="58"/>
      <c r="X77" s="40"/>
      <c r="Y77" s="58"/>
      <c r="Z77" s="40"/>
      <c r="AA77" s="40"/>
      <c r="AB77" s="40"/>
      <c r="AC77" s="40"/>
      <c r="AD77" s="40"/>
      <c r="AE77" s="40"/>
      <c r="AF77" s="40"/>
      <c r="AG77" s="40"/>
      <c r="AH77" s="40"/>
    </row>
    <row r="78" spans="1:34" ht="15" x14ac:dyDescent="0.25">
      <c r="A78" s="193" t="s">
        <v>1615</v>
      </c>
      <c r="B78" s="67">
        <v>0</v>
      </c>
      <c r="C78" s="67">
        <v>0</v>
      </c>
      <c r="D78" s="67">
        <v>1</v>
      </c>
      <c r="E78" s="67">
        <v>0</v>
      </c>
      <c r="F78" s="67">
        <v>0</v>
      </c>
      <c r="G78" s="68">
        <v>0</v>
      </c>
      <c r="H78" s="68">
        <v>0</v>
      </c>
      <c r="I78" s="67">
        <v>0</v>
      </c>
      <c r="J78" s="78">
        <v>1</v>
      </c>
      <c r="K78" s="76" t="s">
        <v>928</v>
      </c>
      <c r="M78" s="40"/>
      <c r="N78" s="40"/>
      <c r="O78" s="40"/>
      <c r="P78" s="40"/>
      <c r="Q78" s="57"/>
      <c r="R78" s="58"/>
      <c r="S78" s="58"/>
      <c r="T78" s="58"/>
      <c r="U78" s="58"/>
      <c r="V78" s="58"/>
      <c r="W78" s="58"/>
      <c r="X78" s="40"/>
      <c r="Y78" s="58"/>
      <c r="Z78" s="40"/>
      <c r="AA78" s="40"/>
      <c r="AB78" s="40"/>
      <c r="AC78" s="40"/>
      <c r="AD78" s="40"/>
      <c r="AE78" s="40"/>
      <c r="AF78" s="40"/>
      <c r="AG78" s="40"/>
      <c r="AH78" s="40"/>
    </row>
    <row r="79" spans="1:34" s="43" customFormat="1" ht="15" x14ac:dyDescent="0.25">
      <c r="A79" s="193" t="s">
        <v>723</v>
      </c>
      <c r="B79" s="67">
        <v>0</v>
      </c>
      <c r="C79" s="80">
        <v>0</v>
      </c>
      <c r="D79" s="67">
        <v>1</v>
      </c>
      <c r="E79" s="80">
        <v>0</v>
      </c>
      <c r="F79" s="80">
        <v>0</v>
      </c>
      <c r="G79" s="68">
        <v>0</v>
      </c>
      <c r="H79" s="68">
        <v>0</v>
      </c>
      <c r="I79" s="80">
        <v>0</v>
      </c>
      <c r="J79" s="78">
        <v>1</v>
      </c>
      <c r="K79" s="76" t="s">
        <v>1410</v>
      </c>
      <c r="M79" s="40"/>
      <c r="N79" s="40"/>
      <c r="O79" s="40"/>
      <c r="P79" s="40"/>
      <c r="Q79" s="57"/>
      <c r="R79" s="58"/>
      <c r="S79" s="58"/>
      <c r="T79" s="58"/>
      <c r="U79" s="58"/>
      <c r="V79" s="58"/>
      <c r="W79" s="58"/>
      <c r="X79" s="40"/>
      <c r="Y79" s="58"/>
      <c r="Z79" s="40"/>
      <c r="AA79" s="40"/>
      <c r="AB79" s="40"/>
      <c r="AC79" s="40"/>
      <c r="AD79" s="40"/>
      <c r="AE79" s="40"/>
      <c r="AF79" s="40"/>
      <c r="AG79" s="40"/>
      <c r="AH79" s="40"/>
    </row>
    <row r="80" spans="1:34" ht="15" x14ac:dyDescent="0.25">
      <c r="A80" s="193" t="s">
        <v>1616</v>
      </c>
      <c r="B80" s="67">
        <v>0</v>
      </c>
      <c r="C80" s="80">
        <v>0</v>
      </c>
      <c r="D80" s="67">
        <v>1</v>
      </c>
      <c r="E80" s="80">
        <v>0</v>
      </c>
      <c r="F80" s="80">
        <v>0</v>
      </c>
      <c r="G80" s="68">
        <v>0</v>
      </c>
      <c r="H80" s="68">
        <v>0</v>
      </c>
      <c r="I80" s="80">
        <v>0</v>
      </c>
      <c r="J80" s="78">
        <v>1</v>
      </c>
      <c r="K80" s="76" t="s">
        <v>930</v>
      </c>
      <c r="M80" s="40"/>
      <c r="N80" s="40"/>
      <c r="O80" s="40"/>
      <c r="P80" s="40"/>
      <c r="Q80" s="57"/>
      <c r="R80" s="58"/>
      <c r="S80" s="58"/>
      <c r="T80" s="58"/>
      <c r="U80" s="58"/>
      <c r="V80" s="58"/>
      <c r="W80" s="58"/>
      <c r="X80" s="40"/>
      <c r="Y80" s="58"/>
      <c r="Z80" s="40"/>
      <c r="AA80" s="40"/>
      <c r="AB80" s="40"/>
      <c r="AC80" s="40"/>
      <c r="AD80" s="40"/>
      <c r="AE80" s="40"/>
      <c r="AF80" s="40"/>
      <c r="AG80" s="40"/>
      <c r="AH80" s="40"/>
    </row>
    <row r="81" spans="1:34" ht="15" x14ac:dyDescent="0.25">
      <c r="A81" s="193" t="s">
        <v>1617</v>
      </c>
      <c r="B81" s="67">
        <v>0</v>
      </c>
      <c r="C81" s="67">
        <v>0</v>
      </c>
      <c r="D81" s="67">
        <v>1</v>
      </c>
      <c r="E81" s="67">
        <v>0</v>
      </c>
      <c r="F81" s="67">
        <v>0</v>
      </c>
      <c r="G81" s="68">
        <v>0</v>
      </c>
      <c r="H81" s="68">
        <v>0</v>
      </c>
      <c r="I81" s="67">
        <v>0</v>
      </c>
      <c r="J81" s="78">
        <v>1</v>
      </c>
      <c r="K81" s="76" t="s">
        <v>1411</v>
      </c>
      <c r="M81" s="40"/>
      <c r="N81" s="40"/>
      <c r="O81" s="40"/>
      <c r="P81" s="40"/>
      <c r="Q81" s="57"/>
      <c r="R81" s="58"/>
      <c r="S81" s="58"/>
      <c r="T81" s="58"/>
      <c r="U81" s="58"/>
      <c r="V81" s="58"/>
      <c r="W81" s="58"/>
      <c r="X81" s="40"/>
      <c r="Y81" s="58"/>
      <c r="Z81" s="40"/>
      <c r="AA81" s="40"/>
      <c r="AB81" s="40"/>
      <c r="AC81" s="40"/>
      <c r="AD81" s="40"/>
      <c r="AE81" s="40"/>
      <c r="AF81" s="40"/>
      <c r="AG81" s="40"/>
      <c r="AH81" s="40"/>
    </row>
    <row r="82" spans="1:34" ht="15" x14ac:dyDescent="0.25">
      <c r="A82" s="193" t="s">
        <v>1618</v>
      </c>
      <c r="B82" s="67">
        <v>0</v>
      </c>
      <c r="C82" s="67">
        <v>0</v>
      </c>
      <c r="D82" s="67">
        <v>1</v>
      </c>
      <c r="E82" s="67">
        <v>0</v>
      </c>
      <c r="F82" s="67">
        <v>0</v>
      </c>
      <c r="G82" s="68">
        <v>0</v>
      </c>
      <c r="H82" s="68">
        <v>0</v>
      </c>
      <c r="I82" s="67">
        <v>0</v>
      </c>
      <c r="J82" s="78">
        <v>1</v>
      </c>
      <c r="K82" s="76" t="s">
        <v>932</v>
      </c>
      <c r="M82" s="40"/>
      <c r="N82" s="40"/>
      <c r="O82" s="40"/>
      <c r="P82" s="40"/>
      <c r="Q82" s="57"/>
      <c r="R82" s="58"/>
      <c r="S82" s="58"/>
      <c r="T82" s="58"/>
      <c r="U82" s="58"/>
      <c r="V82" s="58"/>
      <c r="W82" s="58"/>
      <c r="X82" s="40"/>
      <c r="Y82" s="58"/>
      <c r="Z82" s="40"/>
      <c r="AA82" s="40"/>
      <c r="AB82" s="40"/>
      <c r="AC82" s="40"/>
      <c r="AD82" s="40"/>
      <c r="AE82" s="40"/>
      <c r="AF82" s="40"/>
      <c r="AG82" s="40"/>
      <c r="AH82" s="40"/>
    </row>
    <row r="83" spans="1:34" ht="16.5" customHeight="1" x14ac:dyDescent="0.25">
      <c r="A83" s="193" t="s">
        <v>1619</v>
      </c>
      <c r="B83" s="67">
        <v>0</v>
      </c>
      <c r="C83" s="67">
        <v>0</v>
      </c>
      <c r="D83" s="67">
        <v>0</v>
      </c>
      <c r="E83" s="67">
        <v>0</v>
      </c>
      <c r="F83" s="67">
        <v>1</v>
      </c>
      <c r="G83" s="68">
        <v>0</v>
      </c>
      <c r="H83" s="68">
        <v>0</v>
      </c>
      <c r="I83" s="67">
        <v>0</v>
      </c>
      <c r="J83" s="78">
        <v>1</v>
      </c>
      <c r="K83" s="76" t="s">
        <v>1030</v>
      </c>
      <c r="M83" s="40"/>
      <c r="N83" s="40"/>
      <c r="O83" s="40"/>
      <c r="P83" s="40"/>
      <c r="Q83" s="57"/>
      <c r="R83" s="58"/>
      <c r="S83" s="58"/>
      <c r="T83" s="58"/>
      <c r="U83" s="58"/>
      <c r="V83" s="58"/>
      <c r="W83" s="58"/>
      <c r="X83" s="40"/>
      <c r="Y83" s="58"/>
      <c r="Z83" s="40"/>
      <c r="AA83" s="40"/>
      <c r="AB83" s="40"/>
      <c r="AC83" s="40"/>
      <c r="AD83" s="40"/>
      <c r="AE83" s="40"/>
      <c r="AF83" s="40"/>
      <c r="AG83" s="40"/>
      <c r="AH83" s="40"/>
    </row>
    <row r="84" spans="1:34" ht="15" x14ac:dyDescent="0.25">
      <c r="A84" s="69" t="s">
        <v>1620</v>
      </c>
      <c r="B84" s="67">
        <v>0</v>
      </c>
      <c r="C84" s="67">
        <v>0</v>
      </c>
      <c r="D84" s="67">
        <v>0</v>
      </c>
      <c r="E84" s="67">
        <v>0</v>
      </c>
      <c r="F84" s="67">
        <v>0</v>
      </c>
      <c r="G84" s="68">
        <v>0</v>
      </c>
      <c r="H84" s="68">
        <v>0</v>
      </c>
      <c r="I84" s="67">
        <v>0</v>
      </c>
      <c r="J84" s="78">
        <v>0</v>
      </c>
      <c r="K84" s="79" t="s">
        <v>1621</v>
      </c>
      <c r="M84" s="40"/>
      <c r="N84" s="40"/>
      <c r="O84" s="40"/>
      <c r="P84" s="40"/>
      <c r="Q84" s="57"/>
      <c r="R84" s="58"/>
      <c r="S84" s="58"/>
      <c r="T84" s="58"/>
      <c r="U84" s="58"/>
      <c r="V84" s="58"/>
      <c r="W84" s="58"/>
      <c r="X84" s="40"/>
      <c r="Y84" s="58"/>
      <c r="Z84" s="40"/>
      <c r="AA84" s="40"/>
      <c r="AB84" s="40"/>
      <c r="AC84" s="40"/>
      <c r="AD84" s="40"/>
      <c r="AE84" s="40"/>
      <c r="AF84" s="40"/>
      <c r="AG84" s="40"/>
      <c r="AH84" s="40"/>
    </row>
    <row r="85" spans="1:34" ht="15" x14ac:dyDescent="0.25">
      <c r="A85" s="66" t="s">
        <v>1622</v>
      </c>
      <c r="B85" s="67">
        <v>0</v>
      </c>
      <c r="C85" s="67">
        <v>0</v>
      </c>
      <c r="D85" s="67">
        <v>0</v>
      </c>
      <c r="E85" s="67">
        <v>0</v>
      </c>
      <c r="F85" s="67">
        <v>0</v>
      </c>
      <c r="G85" s="68">
        <v>0</v>
      </c>
      <c r="H85" s="68">
        <v>0</v>
      </c>
      <c r="I85" s="67">
        <v>0</v>
      </c>
      <c r="J85" s="78">
        <v>0</v>
      </c>
      <c r="K85" s="76" t="s">
        <v>1029</v>
      </c>
      <c r="M85" s="40"/>
      <c r="N85" s="40"/>
      <c r="O85" s="40"/>
      <c r="P85" s="40"/>
      <c r="Q85" s="57"/>
      <c r="R85" s="58"/>
      <c r="S85" s="58"/>
      <c r="T85" s="58"/>
      <c r="U85" s="58"/>
      <c r="V85" s="58"/>
      <c r="W85" s="58"/>
      <c r="X85" s="40"/>
      <c r="Y85" s="58"/>
      <c r="Z85" s="40"/>
      <c r="AA85" s="40"/>
      <c r="AB85" s="40"/>
      <c r="AC85" s="40"/>
      <c r="AD85" s="40"/>
      <c r="AE85" s="40"/>
      <c r="AF85" s="40"/>
      <c r="AG85" s="40"/>
      <c r="AH85" s="40"/>
    </row>
    <row r="86" spans="1:34" ht="15" x14ac:dyDescent="0.25">
      <c r="A86" s="69" t="s">
        <v>1623</v>
      </c>
      <c r="B86" s="67">
        <v>0</v>
      </c>
      <c r="C86" s="67">
        <v>0</v>
      </c>
      <c r="D86" s="67">
        <v>0</v>
      </c>
      <c r="E86" s="67">
        <v>0</v>
      </c>
      <c r="F86" s="67">
        <v>0</v>
      </c>
      <c r="G86" s="68">
        <v>0</v>
      </c>
      <c r="H86" s="68">
        <v>0</v>
      </c>
      <c r="I86" s="67">
        <v>0</v>
      </c>
      <c r="J86" s="78">
        <v>0</v>
      </c>
      <c r="K86" s="79" t="s">
        <v>1624</v>
      </c>
      <c r="M86" s="40"/>
      <c r="N86" s="40"/>
      <c r="O86" s="40"/>
      <c r="P86" s="40"/>
      <c r="Q86" s="57"/>
      <c r="R86" s="58"/>
      <c r="S86" s="58"/>
      <c r="T86" s="58"/>
      <c r="U86" s="58"/>
      <c r="V86" s="58"/>
      <c r="W86" s="58"/>
      <c r="X86" s="40"/>
      <c r="Y86" s="58"/>
      <c r="Z86" s="40"/>
      <c r="AA86" s="40"/>
      <c r="AB86" s="40"/>
      <c r="AC86" s="40"/>
      <c r="AD86" s="40"/>
      <c r="AE86" s="40"/>
      <c r="AF86" s="40"/>
      <c r="AG86" s="40"/>
      <c r="AH86" s="40"/>
    </row>
    <row r="87" spans="1:34" ht="15" x14ac:dyDescent="0.25">
      <c r="A87" s="192" t="s">
        <v>1625</v>
      </c>
      <c r="B87" s="67">
        <v>0</v>
      </c>
      <c r="C87" s="67">
        <v>0</v>
      </c>
      <c r="D87" s="67">
        <v>0</v>
      </c>
      <c r="E87" s="67">
        <v>0</v>
      </c>
      <c r="F87" s="67">
        <v>1</v>
      </c>
      <c r="G87" s="68">
        <v>0</v>
      </c>
      <c r="H87" s="68">
        <v>0</v>
      </c>
      <c r="I87" s="67">
        <v>0</v>
      </c>
      <c r="J87" s="78">
        <v>1</v>
      </c>
      <c r="K87" s="76" t="s">
        <v>1031</v>
      </c>
      <c r="M87" s="40"/>
      <c r="N87" s="40"/>
      <c r="O87" s="40"/>
      <c r="P87" s="40"/>
      <c r="Q87" s="57"/>
      <c r="R87" s="58"/>
      <c r="S87" s="58"/>
      <c r="T87" s="58"/>
      <c r="U87" s="58"/>
      <c r="V87" s="58"/>
      <c r="W87" s="58"/>
      <c r="X87" s="40"/>
      <c r="Y87" s="58"/>
      <c r="Z87" s="40"/>
      <c r="AA87" s="40"/>
      <c r="AB87" s="40"/>
      <c r="AC87" s="40"/>
      <c r="AD87" s="40"/>
      <c r="AE87" s="40"/>
      <c r="AF87" s="40"/>
      <c r="AG87" s="40"/>
      <c r="AH87" s="40"/>
    </row>
    <row r="88" spans="1:34" ht="15" x14ac:dyDescent="0.25">
      <c r="A88" s="69" t="s">
        <v>1626</v>
      </c>
      <c r="B88" s="67">
        <v>0</v>
      </c>
      <c r="C88" s="67">
        <v>0</v>
      </c>
      <c r="D88" s="67">
        <v>0</v>
      </c>
      <c r="E88" s="67">
        <v>0</v>
      </c>
      <c r="F88" s="67">
        <v>0</v>
      </c>
      <c r="G88" s="68">
        <v>0</v>
      </c>
      <c r="H88" s="68">
        <v>0</v>
      </c>
      <c r="I88" s="67">
        <v>0</v>
      </c>
      <c r="J88" s="78">
        <v>0</v>
      </c>
      <c r="K88" s="79" t="s">
        <v>1627</v>
      </c>
      <c r="M88" s="40"/>
      <c r="N88" s="40"/>
      <c r="O88" s="40"/>
      <c r="P88" s="40"/>
      <c r="Q88" s="57"/>
      <c r="R88" s="58"/>
      <c r="S88" s="58"/>
      <c r="T88" s="58"/>
      <c r="U88" s="58"/>
      <c r="V88" s="58"/>
      <c r="W88" s="58"/>
      <c r="X88" s="40"/>
      <c r="Y88" s="58"/>
      <c r="Z88" s="40"/>
      <c r="AA88" s="40"/>
      <c r="AB88" s="40"/>
      <c r="AC88" s="40"/>
      <c r="AD88" s="40"/>
      <c r="AE88" s="40"/>
      <c r="AF88" s="40"/>
      <c r="AG88" s="40"/>
      <c r="AH88" s="40"/>
    </row>
    <row r="89" spans="1:34" ht="15" x14ac:dyDescent="0.25">
      <c r="A89" s="69" t="s">
        <v>1628</v>
      </c>
      <c r="B89" s="67">
        <v>0</v>
      </c>
      <c r="C89" s="67">
        <v>0</v>
      </c>
      <c r="D89" s="67">
        <v>0</v>
      </c>
      <c r="E89" s="67">
        <v>0</v>
      </c>
      <c r="F89" s="67">
        <v>0</v>
      </c>
      <c r="G89" s="68">
        <v>0</v>
      </c>
      <c r="H89" s="68">
        <v>0</v>
      </c>
      <c r="I89" s="67">
        <v>0</v>
      </c>
      <c r="J89" s="78">
        <v>0</v>
      </c>
      <c r="K89" s="79" t="s">
        <v>1629</v>
      </c>
      <c r="M89" s="40"/>
      <c r="N89" s="40"/>
      <c r="O89" s="40"/>
      <c r="P89" s="40"/>
      <c r="Q89" s="57"/>
      <c r="R89" s="58"/>
      <c r="S89" s="58"/>
      <c r="T89" s="58"/>
      <c r="U89" s="58"/>
      <c r="V89" s="58"/>
      <c r="W89" s="58"/>
      <c r="X89" s="40"/>
      <c r="Y89" s="58"/>
      <c r="Z89" s="40"/>
      <c r="AA89" s="40"/>
      <c r="AB89" s="40"/>
      <c r="AC89" s="40"/>
      <c r="AD89" s="40"/>
      <c r="AE89" s="40"/>
      <c r="AF89" s="40"/>
      <c r="AG89" s="40"/>
      <c r="AH89" s="40"/>
    </row>
    <row r="90" spans="1:34" ht="15" x14ac:dyDescent="0.25">
      <c r="A90" s="69" t="s">
        <v>1630</v>
      </c>
      <c r="B90" s="67">
        <v>0</v>
      </c>
      <c r="C90" s="67">
        <v>0</v>
      </c>
      <c r="D90" s="67">
        <v>0</v>
      </c>
      <c r="E90" s="67">
        <v>0</v>
      </c>
      <c r="F90" s="67">
        <v>0</v>
      </c>
      <c r="G90" s="68">
        <v>0</v>
      </c>
      <c r="H90" s="68">
        <v>0</v>
      </c>
      <c r="I90" s="67">
        <v>0</v>
      </c>
      <c r="J90" s="78">
        <v>0</v>
      </c>
      <c r="K90" s="79" t="s">
        <v>1631</v>
      </c>
      <c r="M90" s="40"/>
      <c r="N90" s="40"/>
      <c r="O90" s="40"/>
      <c r="P90" s="40"/>
      <c r="Q90" s="57"/>
      <c r="R90" s="58"/>
      <c r="S90" s="58"/>
      <c r="T90" s="58"/>
      <c r="U90" s="58"/>
      <c r="V90" s="58"/>
      <c r="W90" s="58"/>
      <c r="X90" s="40"/>
      <c r="Y90" s="58"/>
      <c r="Z90" s="40"/>
      <c r="AA90" s="40"/>
      <c r="AB90" s="40"/>
      <c r="AC90" s="40"/>
      <c r="AD90" s="40"/>
      <c r="AE90" s="40"/>
      <c r="AF90" s="40"/>
      <c r="AG90" s="40"/>
      <c r="AH90" s="40"/>
    </row>
    <row r="91" spans="1:34" ht="15" x14ac:dyDescent="0.25">
      <c r="A91" s="193" t="s">
        <v>1632</v>
      </c>
      <c r="B91" s="67">
        <v>0</v>
      </c>
      <c r="C91" s="80">
        <v>0</v>
      </c>
      <c r="D91" s="67">
        <v>1</v>
      </c>
      <c r="E91" s="80">
        <v>0</v>
      </c>
      <c r="F91" s="80">
        <v>0</v>
      </c>
      <c r="G91" s="68">
        <v>0</v>
      </c>
      <c r="H91" s="68">
        <v>0</v>
      </c>
      <c r="I91" s="80">
        <v>0</v>
      </c>
      <c r="J91" s="78">
        <v>1</v>
      </c>
      <c r="K91" s="79" t="s">
        <v>937</v>
      </c>
      <c r="M91" s="40"/>
      <c r="N91" s="40"/>
      <c r="O91" s="40"/>
      <c r="P91" s="40"/>
      <c r="Q91" s="57"/>
      <c r="R91" s="58"/>
      <c r="S91" s="58"/>
      <c r="T91" s="58"/>
      <c r="U91" s="58"/>
      <c r="V91" s="58"/>
      <c r="W91" s="58"/>
      <c r="X91" s="40"/>
      <c r="Y91" s="58"/>
      <c r="Z91" s="40"/>
      <c r="AA91" s="40"/>
      <c r="AB91" s="40"/>
      <c r="AC91" s="40"/>
      <c r="AD91" s="40"/>
      <c r="AE91" s="40"/>
      <c r="AF91" s="40"/>
      <c r="AG91" s="40"/>
      <c r="AH91" s="40"/>
    </row>
    <row r="92" spans="1:34" ht="15" x14ac:dyDescent="0.25">
      <c r="A92" s="193" t="s">
        <v>1633</v>
      </c>
      <c r="B92" s="67">
        <v>0</v>
      </c>
      <c r="C92" s="80">
        <v>0</v>
      </c>
      <c r="D92" s="67">
        <v>1</v>
      </c>
      <c r="E92" s="80">
        <v>0</v>
      </c>
      <c r="F92" s="80">
        <v>0</v>
      </c>
      <c r="G92" s="68">
        <v>0</v>
      </c>
      <c r="H92" s="68">
        <v>0</v>
      </c>
      <c r="I92" s="80">
        <v>0</v>
      </c>
      <c r="J92" s="78">
        <v>1</v>
      </c>
      <c r="K92" s="79" t="s">
        <v>935</v>
      </c>
      <c r="M92" s="40"/>
      <c r="N92" s="40"/>
      <c r="O92" s="40"/>
      <c r="P92" s="40"/>
      <c r="Q92" s="57"/>
      <c r="R92" s="58"/>
      <c r="S92" s="58"/>
      <c r="T92" s="58"/>
      <c r="U92" s="58"/>
      <c r="V92" s="58"/>
      <c r="W92" s="58"/>
      <c r="X92" s="40"/>
      <c r="Y92" s="58"/>
      <c r="Z92" s="40"/>
      <c r="AA92" s="40"/>
      <c r="AB92" s="40"/>
      <c r="AC92" s="40"/>
      <c r="AD92" s="40"/>
      <c r="AE92" s="40"/>
      <c r="AF92" s="40"/>
      <c r="AG92" s="40"/>
      <c r="AH92" s="40"/>
    </row>
    <row r="93" spans="1:34" ht="15" x14ac:dyDescent="0.25">
      <c r="A93" s="193" t="s">
        <v>1634</v>
      </c>
      <c r="B93" s="67">
        <v>0</v>
      </c>
      <c r="C93" s="80">
        <v>0</v>
      </c>
      <c r="D93" s="67">
        <v>1</v>
      </c>
      <c r="E93" s="80">
        <v>0</v>
      </c>
      <c r="F93" s="80">
        <v>0</v>
      </c>
      <c r="G93" s="68">
        <v>0</v>
      </c>
      <c r="H93" s="68">
        <v>0</v>
      </c>
      <c r="I93" s="80">
        <v>0</v>
      </c>
      <c r="J93" s="78">
        <v>1</v>
      </c>
      <c r="K93" s="76" t="s">
        <v>1415</v>
      </c>
      <c r="M93" s="40"/>
      <c r="N93" s="40"/>
      <c r="O93" s="40"/>
      <c r="P93" s="40"/>
      <c r="Q93" s="57"/>
      <c r="R93" s="58"/>
      <c r="S93" s="58"/>
      <c r="T93" s="58"/>
      <c r="U93" s="58"/>
      <c r="V93" s="58"/>
      <c r="W93" s="58"/>
      <c r="X93" s="40"/>
      <c r="Y93" s="58"/>
      <c r="Z93" s="40"/>
      <c r="AA93" s="40"/>
      <c r="AB93" s="40"/>
      <c r="AC93" s="40"/>
      <c r="AD93" s="40"/>
      <c r="AE93" s="40"/>
      <c r="AF93" s="40"/>
      <c r="AG93" s="40"/>
      <c r="AH93" s="40"/>
    </row>
    <row r="94" spans="1:34" ht="15" x14ac:dyDescent="0.25">
      <c r="A94" s="69" t="s">
        <v>1635</v>
      </c>
      <c r="B94" s="67">
        <v>0</v>
      </c>
      <c r="C94" s="67">
        <v>0</v>
      </c>
      <c r="D94" s="67">
        <v>0</v>
      </c>
      <c r="E94" s="67">
        <v>0</v>
      </c>
      <c r="F94" s="67">
        <v>0</v>
      </c>
      <c r="G94" s="68">
        <v>0</v>
      </c>
      <c r="H94" s="68">
        <v>0</v>
      </c>
      <c r="I94" s="67">
        <v>0</v>
      </c>
      <c r="J94" s="78">
        <v>0</v>
      </c>
      <c r="K94" s="76" t="s">
        <v>1636</v>
      </c>
      <c r="M94" s="40"/>
      <c r="N94" s="40"/>
      <c r="O94" s="40"/>
      <c r="P94" s="40"/>
      <c r="Q94" s="57"/>
      <c r="R94" s="58"/>
      <c r="S94" s="58"/>
      <c r="T94" s="58"/>
      <c r="U94" s="58"/>
      <c r="V94" s="58"/>
      <c r="W94" s="58"/>
      <c r="X94" s="40"/>
      <c r="Y94" s="58"/>
      <c r="Z94" s="40"/>
      <c r="AA94" s="40"/>
      <c r="AB94" s="40"/>
      <c r="AC94" s="40"/>
      <c r="AD94" s="40"/>
      <c r="AE94" s="40"/>
      <c r="AF94" s="40"/>
      <c r="AG94" s="40"/>
      <c r="AH94" s="40"/>
    </row>
    <row r="95" spans="1:34" ht="15" x14ac:dyDescent="0.25">
      <c r="A95" s="193" t="s">
        <v>1637</v>
      </c>
      <c r="B95" s="67">
        <v>0</v>
      </c>
      <c r="C95" s="67">
        <v>0</v>
      </c>
      <c r="D95" s="67">
        <v>0</v>
      </c>
      <c r="E95" s="67">
        <v>0</v>
      </c>
      <c r="F95" s="67">
        <v>1</v>
      </c>
      <c r="G95" s="68">
        <v>0</v>
      </c>
      <c r="H95" s="68">
        <v>0</v>
      </c>
      <c r="I95" s="67">
        <v>0</v>
      </c>
      <c r="J95" s="78">
        <v>1</v>
      </c>
      <c r="K95" s="79" t="s">
        <v>658</v>
      </c>
      <c r="M95" s="40"/>
      <c r="N95" s="40"/>
      <c r="O95" s="40"/>
      <c r="P95" s="40"/>
      <c r="Q95" s="57"/>
      <c r="R95" s="58"/>
      <c r="S95" s="58"/>
      <c r="T95" s="58"/>
      <c r="U95" s="58"/>
      <c r="V95" s="58"/>
      <c r="W95" s="58"/>
      <c r="X95" s="40"/>
      <c r="Y95" s="58"/>
      <c r="Z95" s="40"/>
      <c r="AA95" s="40"/>
      <c r="AB95" s="40"/>
      <c r="AC95" s="40"/>
      <c r="AD95" s="40"/>
      <c r="AE95" s="40"/>
      <c r="AF95" s="40"/>
      <c r="AG95" s="40"/>
      <c r="AH95" s="40"/>
    </row>
    <row r="96" spans="1:34" ht="15" x14ac:dyDescent="0.25">
      <c r="A96" s="193" t="s">
        <v>725</v>
      </c>
      <c r="B96" s="67">
        <v>0</v>
      </c>
      <c r="C96" s="67">
        <v>0</v>
      </c>
      <c r="D96" s="67">
        <v>0</v>
      </c>
      <c r="E96" s="67">
        <v>0</v>
      </c>
      <c r="F96" s="67">
        <v>0</v>
      </c>
      <c r="G96" s="68">
        <v>0</v>
      </c>
      <c r="H96" s="68">
        <v>0</v>
      </c>
      <c r="I96" s="67">
        <v>1</v>
      </c>
      <c r="J96" s="78">
        <v>1</v>
      </c>
      <c r="K96" s="60" t="s">
        <v>1409</v>
      </c>
      <c r="M96" s="40"/>
      <c r="N96" s="40"/>
      <c r="O96" s="40"/>
      <c r="P96" s="40"/>
      <c r="Q96" s="57"/>
      <c r="R96" s="58"/>
      <c r="S96" s="58"/>
      <c r="T96" s="58"/>
      <c r="U96" s="58"/>
      <c r="V96" s="58"/>
      <c r="W96" s="58"/>
      <c r="X96" s="40"/>
      <c r="Y96" s="58"/>
      <c r="Z96" s="40"/>
      <c r="AA96" s="40"/>
      <c r="AB96" s="40"/>
      <c r="AC96" s="40"/>
      <c r="AD96" s="40"/>
      <c r="AE96" s="40"/>
      <c r="AF96" s="40"/>
      <c r="AG96" s="40"/>
      <c r="AH96" s="40"/>
    </row>
    <row r="97" spans="1:34" ht="15" x14ac:dyDescent="0.25">
      <c r="A97" s="193" t="s">
        <v>1638</v>
      </c>
      <c r="B97" s="67">
        <v>0</v>
      </c>
      <c r="C97" s="67">
        <v>0</v>
      </c>
      <c r="D97" s="67">
        <v>0</v>
      </c>
      <c r="E97" s="67">
        <v>0</v>
      </c>
      <c r="F97" s="67">
        <v>0</v>
      </c>
      <c r="G97" s="68">
        <v>0</v>
      </c>
      <c r="H97" s="68">
        <v>0</v>
      </c>
      <c r="I97" s="67">
        <v>1</v>
      </c>
      <c r="J97" s="78">
        <v>1</v>
      </c>
      <c r="K97" s="60" t="s">
        <v>926</v>
      </c>
      <c r="M97" s="40"/>
      <c r="N97" s="40"/>
      <c r="O97" s="40"/>
      <c r="P97" s="40"/>
      <c r="Q97" s="57"/>
      <c r="R97" s="58"/>
      <c r="S97" s="58"/>
      <c r="T97" s="58"/>
      <c r="U97" s="58"/>
      <c r="V97" s="58"/>
      <c r="W97" s="58"/>
      <c r="X97" s="40"/>
      <c r="Y97" s="58"/>
      <c r="Z97" s="40"/>
      <c r="AA97" s="40"/>
      <c r="AB97" s="40"/>
      <c r="AC97" s="40"/>
      <c r="AD97" s="40"/>
      <c r="AE97" s="40"/>
      <c r="AF97" s="40"/>
      <c r="AG97" s="40"/>
      <c r="AH97" s="40"/>
    </row>
    <row r="98" spans="1:34" ht="15" x14ac:dyDescent="0.25">
      <c r="A98" s="193" t="s">
        <v>1639</v>
      </c>
      <c r="B98" s="67">
        <v>0</v>
      </c>
      <c r="C98" s="67">
        <v>0</v>
      </c>
      <c r="D98" s="67">
        <v>1</v>
      </c>
      <c r="E98" s="67">
        <v>0</v>
      </c>
      <c r="F98" s="67">
        <v>0</v>
      </c>
      <c r="G98" s="68">
        <v>0</v>
      </c>
      <c r="H98" s="68">
        <v>0</v>
      </c>
      <c r="I98" s="67">
        <v>0</v>
      </c>
      <c r="J98" s="78">
        <v>1</v>
      </c>
      <c r="K98" s="60" t="s">
        <v>1412</v>
      </c>
      <c r="M98" s="40"/>
      <c r="N98" s="40"/>
      <c r="O98" s="40"/>
      <c r="P98" s="40"/>
      <c r="Q98" s="57"/>
      <c r="R98" s="58"/>
      <c r="S98" s="58"/>
      <c r="T98" s="58"/>
      <c r="U98" s="58"/>
      <c r="V98" s="58"/>
      <c r="W98" s="58"/>
      <c r="X98" s="40"/>
      <c r="Y98" s="58"/>
      <c r="Z98" s="40"/>
      <c r="AA98" s="40"/>
      <c r="AB98" s="40"/>
      <c r="AC98" s="40"/>
      <c r="AD98" s="40"/>
      <c r="AE98" s="40"/>
      <c r="AF98" s="40"/>
      <c r="AG98" s="40"/>
      <c r="AH98" s="40"/>
    </row>
    <row r="99" spans="1:34" ht="15" x14ac:dyDescent="0.25">
      <c r="A99" s="193" t="s">
        <v>1640</v>
      </c>
      <c r="B99" s="67">
        <v>0</v>
      </c>
      <c r="C99" s="67">
        <v>0</v>
      </c>
      <c r="D99" s="67">
        <v>1</v>
      </c>
      <c r="E99" s="67">
        <v>0</v>
      </c>
      <c r="F99" s="67">
        <v>0</v>
      </c>
      <c r="G99" s="68">
        <v>0</v>
      </c>
      <c r="H99" s="68">
        <v>0</v>
      </c>
      <c r="I99" s="67">
        <v>0</v>
      </c>
      <c r="J99" s="78">
        <v>1</v>
      </c>
      <c r="K99" s="60" t="s">
        <v>1413</v>
      </c>
      <c r="M99" s="40"/>
      <c r="N99" s="40"/>
      <c r="O99" s="40"/>
      <c r="P99" s="40"/>
      <c r="Q99" s="57"/>
      <c r="R99" s="58"/>
      <c r="S99" s="58"/>
      <c r="T99" s="58"/>
      <c r="U99" s="58"/>
      <c r="V99" s="58"/>
      <c r="W99" s="58"/>
      <c r="X99" s="40"/>
      <c r="Y99" s="58"/>
      <c r="Z99" s="40"/>
      <c r="AA99" s="40"/>
      <c r="AB99" s="40"/>
      <c r="AC99" s="40"/>
      <c r="AD99" s="40"/>
      <c r="AE99" s="40"/>
      <c r="AF99" s="40"/>
      <c r="AG99" s="40"/>
      <c r="AH99" s="40"/>
    </row>
    <row r="100" spans="1:34" ht="15" x14ac:dyDescent="0.25">
      <c r="A100" s="193" t="s">
        <v>1641</v>
      </c>
      <c r="B100" s="67">
        <v>0</v>
      </c>
      <c r="C100" s="67">
        <v>0</v>
      </c>
      <c r="D100" s="67">
        <v>1</v>
      </c>
      <c r="E100" s="67">
        <v>0</v>
      </c>
      <c r="F100" s="67">
        <v>0</v>
      </c>
      <c r="G100" s="68">
        <v>0</v>
      </c>
      <c r="H100" s="68">
        <v>0</v>
      </c>
      <c r="I100" s="67">
        <v>0</v>
      </c>
      <c r="J100" s="78">
        <v>1</v>
      </c>
      <c r="K100" s="60" t="s">
        <v>659</v>
      </c>
      <c r="M100" s="40"/>
      <c r="N100" s="40"/>
      <c r="O100" s="40"/>
      <c r="P100" s="40"/>
      <c r="Q100" s="57"/>
      <c r="R100" s="58"/>
      <c r="S100" s="58"/>
      <c r="T100" s="58"/>
      <c r="U100" s="58"/>
      <c r="V100" s="58"/>
      <c r="W100" s="58"/>
      <c r="X100" s="40"/>
      <c r="Y100" s="58"/>
      <c r="Z100" s="40"/>
      <c r="AA100" s="40"/>
      <c r="AB100" s="40"/>
      <c r="AC100" s="40"/>
      <c r="AD100" s="40"/>
      <c r="AE100" s="40"/>
      <c r="AF100" s="40"/>
      <c r="AG100" s="40"/>
      <c r="AH100" s="40"/>
    </row>
    <row r="101" spans="1:34" ht="15" x14ac:dyDescent="0.25">
      <c r="A101" s="193" t="s">
        <v>1642</v>
      </c>
      <c r="B101" s="67">
        <v>0</v>
      </c>
      <c r="C101" s="67">
        <v>0</v>
      </c>
      <c r="D101" s="67">
        <v>1</v>
      </c>
      <c r="E101" s="67">
        <v>0</v>
      </c>
      <c r="F101" s="67">
        <v>0</v>
      </c>
      <c r="G101" s="68">
        <v>0</v>
      </c>
      <c r="H101" s="68">
        <v>0</v>
      </c>
      <c r="I101" s="67">
        <v>0</v>
      </c>
      <c r="J101" s="78">
        <v>1</v>
      </c>
      <c r="K101" s="60" t="s">
        <v>1414</v>
      </c>
      <c r="M101" s="40"/>
      <c r="N101" s="40"/>
      <c r="O101" s="40"/>
      <c r="P101" s="40"/>
      <c r="Q101" s="57"/>
      <c r="R101" s="58"/>
      <c r="S101" s="58"/>
      <c r="T101" s="58"/>
      <c r="U101" s="58"/>
      <c r="V101" s="58"/>
      <c r="W101" s="58"/>
      <c r="X101" s="40"/>
      <c r="Y101" s="58"/>
      <c r="Z101" s="40"/>
      <c r="AA101" s="40"/>
      <c r="AB101" s="40"/>
      <c r="AC101" s="40"/>
      <c r="AD101" s="40"/>
      <c r="AE101" s="40"/>
      <c r="AF101" s="40"/>
      <c r="AG101" s="40"/>
      <c r="AH101" s="40"/>
    </row>
    <row r="102" spans="1:34" ht="15" x14ac:dyDescent="0.25">
      <c r="A102" s="193" t="s">
        <v>1643</v>
      </c>
      <c r="B102" s="67">
        <v>0</v>
      </c>
      <c r="C102" s="67">
        <v>0</v>
      </c>
      <c r="D102" s="67">
        <v>1</v>
      </c>
      <c r="E102" s="67">
        <v>0</v>
      </c>
      <c r="F102" s="67">
        <v>0</v>
      </c>
      <c r="G102" s="68">
        <v>0</v>
      </c>
      <c r="H102" s="68">
        <v>0</v>
      </c>
      <c r="I102" s="67">
        <v>0</v>
      </c>
      <c r="J102" s="78">
        <v>1</v>
      </c>
      <c r="K102" s="60" t="s">
        <v>939</v>
      </c>
      <c r="M102" s="40"/>
      <c r="N102" s="40"/>
      <c r="O102" s="40"/>
      <c r="P102" s="40"/>
      <c r="Q102" s="57"/>
      <c r="R102" s="58"/>
      <c r="S102" s="58"/>
      <c r="T102" s="58"/>
      <c r="U102" s="58"/>
      <c r="V102" s="58"/>
      <c r="W102" s="58"/>
      <c r="X102" s="40"/>
      <c r="Y102" s="58"/>
      <c r="Z102" s="40"/>
      <c r="AA102" s="40"/>
      <c r="AB102" s="40"/>
      <c r="AC102" s="40"/>
      <c r="AD102" s="40"/>
      <c r="AE102" s="40"/>
      <c r="AF102" s="40"/>
      <c r="AG102" s="40"/>
      <c r="AH102" s="40"/>
    </row>
    <row r="103" spans="1:34" ht="15" x14ac:dyDescent="0.25">
      <c r="A103" s="193" t="s">
        <v>1644</v>
      </c>
      <c r="B103" s="67">
        <v>0</v>
      </c>
      <c r="C103" s="67">
        <v>0</v>
      </c>
      <c r="D103" s="67">
        <v>1</v>
      </c>
      <c r="E103" s="67">
        <v>0</v>
      </c>
      <c r="F103" s="67">
        <v>0</v>
      </c>
      <c r="G103" s="68">
        <v>0</v>
      </c>
      <c r="H103" s="68">
        <v>0</v>
      </c>
      <c r="I103" s="67">
        <v>0</v>
      </c>
      <c r="J103" s="78">
        <v>1</v>
      </c>
      <c r="K103" s="60" t="s">
        <v>1416</v>
      </c>
      <c r="M103" s="40"/>
      <c r="N103" s="40"/>
      <c r="O103" s="40"/>
      <c r="P103" s="40"/>
      <c r="Q103" s="57"/>
      <c r="R103" s="58"/>
      <c r="S103" s="58"/>
      <c r="T103" s="58"/>
      <c r="U103" s="58"/>
      <c r="V103" s="58"/>
      <c r="W103" s="58"/>
      <c r="X103" s="40"/>
      <c r="Y103" s="58"/>
      <c r="Z103" s="40"/>
      <c r="AA103" s="40"/>
      <c r="AB103" s="40"/>
      <c r="AC103" s="40"/>
      <c r="AD103" s="40"/>
      <c r="AE103" s="40"/>
      <c r="AF103" s="40"/>
      <c r="AG103" s="40"/>
      <c r="AH103" s="40"/>
    </row>
    <row r="104" spans="1:34" ht="15" x14ac:dyDescent="0.25">
      <c r="A104" s="193" t="s">
        <v>1645</v>
      </c>
      <c r="B104" s="67">
        <v>0</v>
      </c>
      <c r="C104" s="67">
        <v>0</v>
      </c>
      <c r="D104" s="67">
        <v>0</v>
      </c>
      <c r="E104" s="67">
        <v>0</v>
      </c>
      <c r="F104" s="67">
        <v>0</v>
      </c>
      <c r="G104" s="68">
        <v>0</v>
      </c>
      <c r="H104" s="68">
        <v>0</v>
      </c>
      <c r="I104" s="67">
        <v>0</v>
      </c>
      <c r="J104" s="78">
        <v>0</v>
      </c>
      <c r="K104" s="60" t="s">
        <v>1417</v>
      </c>
      <c r="M104" s="40"/>
      <c r="N104" s="40"/>
      <c r="O104" s="40"/>
      <c r="P104" s="40"/>
      <c r="Q104" s="57"/>
      <c r="R104" s="58"/>
      <c r="S104" s="58"/>
      <c r="T104" s="58"/>
      <c r="U104" s="58"/>
      <c r="V104" s="58"/>
      <c r="W104" s="58"/>
      <c r="X104" s="40"/>
      <c r="Y104" s="58"/>
      <c r="Z104" s="40"/>
      <c r="AA104" s="40"/>
      <c r="AB104" s="40"/>
      <c r="AC104" s="40"/>
      <c r="AD104" s="40"/>
      <c r="AE104" s="40"/>
      <c r="AF104" s="40"/>
      <c r="AG104" s="40"/>
      <c r="AH104" s="40"/>
    </row>
    <row r="105" spans="1:34" ht="15" x14ac:dyDescent="0.25">
      <c r="A105" s="66" t="s">
        <v>1646</v>
      </c>
      <c r="B105" s="67">
        <v>0</v>
      </c>
      <c r="C105" s="67">
        <v>0</v>
      </c>
      <c r="D105" s="67">
        <v>0</v>
      </c>
      <c r="E105" s="67">
        <v>0</v>
      </c>
      <c r="F105" s="67">
        <v>0</v>
      </c>
      <c r="G105" s="68">
        <v>0</v>
      </c>
      <c r="H105" s="68">
        <v>0</v>
      </c>
      <c r="I105" s="67">
        <v>0</v>
      </c>
      <c r="J105" s="78">
        <v>0</v>
      </c>
      <c r="K105" s="60" t="s">
        <v>1418</v>
      </c>
      <c r="M105" s="40"/>
      <c r="N105" s="40"/>
      <c r="O105" s="40"/>
      <c r="P105" s="40"/>
      <c r="Q105" s="57"/>
      <c r="R105" s="58"/>
      <c r="S105" s="58"/>
      <c r="T105" s="58"/>
      <c r="U105" s="58"/>
      <c r="V105" s="58"/>
      <c r="W105" s="58"/>
      <c r="X105" s="40"/>
      <c r="Y105" s="58"/>
      <c r="Z105" s="40"/>
      <c r="AA105" s="40"/>
      <c r="AB105" s="40"/>
      <c r="AC105" s="40"/>
      <c r="AD105" s="40"/>
      <c r="AE105" s="40"/>
      <c r="AF105" s="40"/>
      <c r="AG105" s="40"/>
      <c r="AH105" s="40"/>
    </row>
    <row r="106" spans="1:34" ht="15" x14ac:dyDescent="0.25">
      <c r="A106" s="69" t="s">
        <v>150</v>
      </c>
      <c r="B106" s="67">
        <v>0</v>
      </c>
      <c r="C106" s="67">
        <v>0</v>
      </c>
      <c r="D106" s="67">
        <v>0</v>
      </c>
      <c r="E106" s="67">
        <v>0</v>
      </c>
      <c r="F106" s="67">
        <v>0</v>
      </c>
      <c r="G106" s="67">
        <v>0</v>
      </c>
      <c r="H106" s="67">
        <v>0</v>
      </c>
      <c r="I106" s="67">
        <v>0</v>
      </c>
      <c r="J106" s="67">
        <v>0</v>
      </c>
      <c r="K106" s="60" t="s">
        <v>172</v>
      </c>
      <c r="M106" s="40"/>
      <c r="N106" s="40"/>
      <c r="O106" s="40"/>
      <c r="P106" s="40"/>
      <c r="Q106" s="57"/>
      <c r="R106" s="58"/>
      <c r="S106" s="58"/>
      <c r="T106" s="58"/>
      <c r="U106" s="58"/>
      <c r="V106" s="58"/>
      <c r="W106" s="58"/>
      <c r="X106" s="40"/>
      <c r="Y106" s="58"/>
      <c r="Z106" s="40"/>
      <c r="AA106" s="40"/>
      <c r="AB106" s="40"/>
      <c r="AC106" s="40"/>
      <c r="AD106" s="40"/>
      <c r="AE106" s="40"/>
      <c r="AF106" s="40"/>
      <c r="AG106" s="40"/>
      <c r="AH106" s="40"/>
    </row>
    <row r="107" spans="1:34" ht="15" x14ac:dyDescent="0.25">
      <c r="A107" s="69" t="s">
        <v>152</v>
      </c>
      <c r="B107" s="67">
        <v>0</v>
      </c>
      <c r="C107" s="67">
        <v>0</v>
      </c>
      <c r="D107" s="67">
        <v>0</v>
      </c>
      <c r="E107" s="67">
        <v>0</v>
      </c>
      <c r="F107" s="67">
        <v>0</v>
      </c>
      <c r="G107" s="67">
        <v>0</v>
      </c>
      <c r="H107" s="67">
        <v>0</v>
      </c>
      <c r="I107" s="67">
        <v>0</v>
      </c>
      <c r="J107" s="67">
        <v>0</v>
      </c>
      <c r="K107" s="60" t="s">
        <v>1543</v>
      </c>
      <c r="M107" s="40"/>
      <c r="N107" s="40"/>
      <c r="O107" s="40"/>
      <c r="P107" s="40"/>
      <c r="Q107" s="57"/>
      <c r="R107" s="58"/>
      <c r="S107" s="58"/>
      <c r="T107" s="58"/>
      <c r="U107" s="58"/>
      <c r="V107" s="58"/>
      <c r="W107" s="58"/>
      <c r="X107" s="40"/>
      <c r="Y107" s="58"/>
      <c r="Z107" s="40"/>
      <c r="AA107" s="40"/>
      <c r="AB107" s="40"/>
      <c r="AC107" s="40"/>
      <c r="AD107" s="40"/>
      <c r="AE107" s="40"/>
      <c r="AF107" s="40"/>
      <c r="AG107" s="40"/>
      <c r="AH107" s="40"/>
    </row>
    <row r="108" spans="1:34" ht="15" x14ac:dyDescent="0.25">
      <c r="A108" s="69" t="s">
        <v>158</v>
      </c>
      <c r="B108" s="67">
        <v>0</v>
      </c>
      <c r="C108" s="67">
        <v>0</v>
      </c>
      <c r="D108" s="67">
        <v>0</v>
      </c>
      <c r="E108" s="67">
        <v>0</v>
      </c>
      <c r="F108" s="67">
        <v>0</v>
      </c>
      <c r="G108" s="67">
        <v>0</v>
      </c>
      <c r="H108" s="67">
        <v>0</v>
      </c>
      <c r="I108" s="67">
        <v>0</v>
      </c>
      <c r="J108" s="67">
        <v>0</v>
      </c>
      <c r="K108" s="60" t="s">
        <v>173</v>
      </c>
      <c r="M108" s="40"/>
      <c r="N108" s="40"/>
      <c r="O108" s="40"/>
      <c r="P108" s="40"/>
      <c r="Q108" s="57"/>
      <c r="R108" s="58"/>
      <c r="S108" s="58"/>
      <c r="T108" s="58"/>
      <c r="U108" s="58"/>
      <c r="V108" s="58"/>
      <c r="W108" s="58"/>
      <c r="X108" s="40"/>
      <c r="Y108" s="58"/>
      <c r="Z108" s="40"/>
      <c r="AA108" s="40"/>
      <c r="AB108" s="40"/>
      <c r="AC108" s="40"/>
      <c r="AD108" s="40"/>
      <c r="AE108" s="40"/>
      <c r="AF108" s="40"/>
      <c r="AG108" s="40"/>
      <c r="AH108" s="40"/>
    </row>
    <row r="109" spans="1:34" ht="15" x14ac:dyDescent="0.25">
      <c r="A109" s="69" t="s">
        <v>154</v>
      </c>
      <c r="B109" s="67">
        <v>0</v>
      </c>
      <c r="C109" s="67">
        <v>0</v>
      </c>
      <c r="D109" s="67">
        <v>0</v>
      </c>
      <c r="E109" s="67">
        <v>0</v>
      </c>
      <c r="F109" s="67">
        <v>0</v>
      </c>
      <c r="G109" s="67">
        <v>0</v>
      </c>
      <c r="H109" s="67">
        <v>0</v>
      </c>
      <c r="I109" s="67">
        <v>0</v>
      </c>
      <c r="J109" s="67">
        <v>0</v>
      </c>
      <c r="K109" s="60" t="s">
        <v>174</v>
      </c>
      <c r="M109" s="40"/>
      <c r="N109" s="40"/>
      <c r="O109" s="40"/>
      <c r="P109" s="40"/>
      <c r="Q109" s="57"/>
      <c r="R109" s="58"/>
      <c r="S109" s="58"/>
      <c r="T109" s="58"/>
      <c r="U109" s="58"/>
      <c r="V109" s="58"/>
      <c r="W109" s="58"/>
      <c r="X109" s="40"/>
      <c r="Y109" s="58"/>
      <c r="Z109" s="40"/>
      <c r="AA109" s="40"/>
      <c r="AB109" s="40"/>
      <c r="AC109" s="40"/>
      <c r="AD109" s="40"/>
      <c r="AE109" s="40"/>
      <c r="AF109" s="40"/>
      <c r="AG109" s="40"/>
      <c r="AH109" s="40"/>
    </row>
    <row r="110" spans="1:34" ht="15" x14ac:dyDescent="0.25">
      <c r="A110" s="69" t="s">
        <v>156</v>
      </c>
      <c r="B110" s="67">
        <v>0</v>
      </c>
      <c r="C110" s="67">
        <v>0</v>
      </c>
      <c r="D110" s="67">
        <v>0</v>
      </c>
      <c r="E110" s="67">
        <v>0</v>
      </c>
      <c r="F110" s="67">
        <v>0</v>
      </c>
      <c r="G110" s="67">
        <v>0</v>
      </c>
      <c r="H110" s="67">
        <v>0</v>
      </c>
      <c r="I110" s="67">
        <v>0</v>
      </c>
      <c r="J110" s="67">
        <v>0</v>
      </c>
      <c r="K110" s="60" t="s">
        <v>175</v>
      </c>
      <c r="M110" s="40"/>
      <c r="N110" s="40"/>
      <c r="O110" s="40"/>
      <c r="P110" s="40"/>
      <c r="Q110" s="57"/>
      <c r="R110" s="58"/>
      <c r="S110" s="58"/>
      <c r="T110" s="58"/>
      <c r="U110" s="58"/>
      <c r="V110" s="58"/>
      <c r="W110" s="58"/>
      <c r="X110" s="40"/>
      <c r="Y110" s="58"/>
      <c r="Z110" s="40"/>
      <c r="AA110" s="40"/>
      <c r="AB110" s="40"/>
      <c r="AC110" s="40"/>
      <c r="AD110" s="40"/>
      <c r="AE110" s="40"/>
      <c r="AF110" s="40"/>
      <c r="AG110" s="40"/>
      <c r="AH110" s="40"/>
    </row>
    <row r="111" spans="1:34" ht="15" x14ac:dyDescent="0.25">
      <c r="A111" s="69" t="s">
        <v>176</v>
      </c>
      <c r="B111" s="67">
        <v>0</v>
      </c>
      <c r="C111" s="67">
        <v>0</v>
      </c>
      <c r="D111" s="67">
        <v>0</v>
      </c>
      <c r="E111" s="67">
        <v>0</v>
      </c>
      <c r="F111" s="67">
        <v>0</v>
      </c>
      <c r="G111" s="67">
        <v>0</v>
      </c>
      <c r="H111" s="67">
        <v>0</v>
      </c>
      <c r="I111" s="67">
        <v>0</v>
      </c>
      <c r="J111" s="67">
        <v>0</v>
      </c>
      <c r="K111" s="60" t="s">
        <v>177</v>
      </c>
      <c r="Q111" s="57"/>
      <c r="R111" s="58"/>
      <c r="S111" s="58"/>
      <c r="T111" s="58"/>
      <c r="U111" s="58"/>
      <c r="V111" s="58"/>
      <c r="W111" s="58"/>
      <c r="X111" s="40"/>
      <c r="Y111" s="58"/>
    </row>
    <row r="112" spans="1:34" ht="15" x14ac:dyDescent="0.25">
      <c r="A112" s="69" t="s">
        <v>162</v>
      </c>
      <c r="B112" s="67">
        <v>0</v>
      </c>
      <c r="C112" s="67">
        <v>0</v>
      </c>
      <c r="D112" s="67">
        <v>0</v>
      </c>
      <c r="E112" s="67">
        <v>0</v>
      </c>
      <c r="F112" s="67">
        <v>0</v>
      </c>
      <c r="G112" s="67">
        <v>0</v>
      </c>
      <c r="H112" s="67">
        <v>0</v>
      </c>
      <c r="I112" s="67">
        <v>0</v>
      </c>
      <c r="J112" s="67">
        <v>0</v>
      </c>
      <c r="K112" s="60" t="s">
        <v>1544</v>
      </c>
      <c r="Q112" s="57"/>
      <c r="R112" s="58"/>
      <c r="S112" s="58"/>
      <c r="T112" s="58"/>
      <c r="U112" s="58"/>
      <c r="V112" s="58"/>
      <c r="W112" s="58"/>
      <c r="X112" s="40"/>
      <c r="Y112" s="58"/>
    </row>
    <row r="113" spans="1:25" ht="15" x14ac:dyDescent="0.25">
      <c r="A113" s="69" t="s">
        <v>164</v>
      </c>
      <c r="B113" s="67">
        <v>0</v>
      </c>
      <c r="C113" s="67">
        <v>0</v>
      </c>
      <c r="D113" s="67">
        <v>0</v>
      </c>
      <c r="E113" s="67">
        <v>0</v>
      </c>
      <c r="F113" s="67">
        <v>0</v>
      </c>
      <c r="G113" s="67">
        <v>0</v>
      </c>
      <c r="H113" s="67">
        <v>0</v>
      </c>
      <c r="I113" s="67">
        <v>0</v>
      </c>
      <c r="J113" s="67">
        <v>0</v>
      </c>
      <c r="K113" s="60" t="s">
        <v>178</v>
      </c>
      <c r="Q113" s="57"/>
      <c r="R113" s="58"/>
      <c r="S113" s="58"/>
      <c r="T113" s="58"/>
      <c r="U113" s="58"/>
      <c r="V113" s="58"/>
      <c r="W113" s="58"/>
      <c r="X113" s="40"/>
      <c r="Y113" s="58"/>
    </row>
    <row r="114" spans="1:25" ht="15" x14ac:dyDescent="0.25">
      <c r="A114" s="69" t="s">
        <v>170</v>
      </c>
      <c r="B114" s="67">
        <v>0</v>
      </c>
      <c r="C114" s="67">
        <v>0</v>
      </c>
      <c r="D114" s="67">
        <v>0</v>
      </c>
      <c r="E114" s="67">
        <v>0</v>
      </c>
      <c r="F114" s="67">
        <v>0</v>
      </c>
      <c r="G114" s="67">
        <v>0</v>
      </c>
      <c r="H114" s="67">
        <v>0</v>
      </c>
      <c r="I114" s="67">
        <v>0</v>
      </c>
      <c r="J114" s="67">
        <v>0</v>
      </c>
      <c r="K114" s="60" t="s">
        <v>1542</v>
      </c>
      <c r="Q114" s="57"/>
      <c r="R114" s="58"/>
      <c r="S114" s="58"/>
      <c r="T114" s="58"/>
      <c r="U114" s="58"/>
      <c r="V114" s="58"/>
      <c r="W114" s="58"/>
      <c r="X114" s="40"/>
      <c r="Y114" s="58"/>
    </row>
    <row r="115" spans="1:25" ht="15" x14ac:dyDescent="0.25">
      <c r="A115" s="69" t="s">
        <v>166</v>
      </c>
      <c r="B115" s="67">
        <v>0</v>
      </c>
      <c r="C115" s="67">
        <v>0</v>
      </c>
      <c r="D115" s="67">
        <v>0</v>
      </c>
      <c r="E115" s="67">
        <v>0</v>
      </c>
      <c r="F115" s="67">
        <v>0</v>
      </c>
      <c r="G115" s="67">
        <v>0</v>
      </c>
      <c r="H115" s="67">
        <v>0</v>
      </c>
      <c r="I115" s="67">
        <v>0</v>
      </c>
      <c r="J115" s="67">
        <v>0</v>
      </c>
      <c r="K115" s="60" t="s">
        <v>1541</v>
      </c>
      <c r="Q115" s="57"/>
      <c r="R115" s="58"/>
      <c r="S115" s="58"/>
      <c r="T115" s="58"/>
      <c r="U115" s="58"/>
      <c r="V115" s="58"/>
      <c r="W115" s="58"/>
      <c r="X115" s="40"/>
      <c r="Y115" s="58"/>
    </row>
    <row r="116" spans="1:25" ht="15" x14ac:dyDescent="0.25">
      <c r="A116" s="69" t="s">
        <v>168</v>
      </c>
      <c r="B116" s="67">
        <v>0</v>
      </c>
      <c r="C116" s="67">
        <v>0</v>
      </c>
      <c r="D116" s="67">
        <v>0</v>
      </c>
      <c r="E116" s="67">
        <v>0</v>
      </c>
      <c r="F116" s="67">
        <v>0</v>
      </c>
      <c r="G116" s="67">
        <v>0</v>
      </c>
      <c r="H116" s="67">
        <v>0</v>
      </c>
      <c r="I116" s="67">
        <v>0</v>
      </c>
      <c r="J116" s="67">
        <v>0</v>
      </c>
      <c r="K116" s="60" t="s">
        <v>179</v>
      </c>
      <c r="Q116" s="57"/>
      <c r="R116" s="58"/>
      <c r="S116" s="58"/>
      <c r="T116" s="58"/>
      <c r="U116" s="58"/>
      <c r="V116" s="58"/>
      <c r="W116" s="58"/>
      <c r="X116" s="40"/>
      <c r="Y116" s="58"/>
    </row>
    <row r="117" spans="1:25" ht="15" x14ac:dyDescent="0.25">
      <c r="A117" s="69" t="s">
        <v>160</v>
      </c>
      <c r="B117" s="67">
        <v>0</v>
      </c>
      <c r="C117" s="67">
        <v>0</v>
      </c>
      <c r="D117" s="67">
        <v>0</v>
      </c>
      <c r="E117" s="67">
        <v>0</v>
      </c>
      <c r="F117" s="67">
        <v>0</v>
      </c>
      <c r="G117" s="67">
        <v>0</v>
      </c>
      <c r="H117" s="67">
        <v>0</v>
      </c>
      <c r="I117" s="67">
        <v>0</v>
      </c>
      <c r="J117" s="67">
        <v>0</v>
      </c>
      <c r="K117" s="60" t="s">
        <v>180</v>
      </c>
      <c r="Q117" s="57"/>
      <c r="R117" s="58"/>
      <c r="S117" s="58"/>
      <c r="T117" s="58"/>
      <c r="U117" s="58"/>
      <c r="V117" s="58"/>
      <c r="W117" s="58"/>
      <c r="X117" s="40"/>
      <c r="Y117" s="58"/>
    </row>
    <row r="118" spans="1:25" ht="15" x14ac:dyDescent="0.25">
      <c r="A118" s="69" t="s">
        <v>1133</v>
      </c>
      <c r="B118" s="67">
        <v>0</v>
      </c>
      <c r="C118" s="67">
        <v>0</v>
      </c>
      <c r="D118" s="67">
        <v>0</v>
      </c>
      <c r="E118" s="67">
        <v>0</v>
      </c>
      <c r="F118" s="67">
        <v>0</v>
      </c>
      <c r="G118" s="67">
        <v>0</v>
      </c>
      <c r="H118" s="67">
        <v>0</v>
      </c>
      <c r="I118" s="67">
        <v>0</v>
      </c>
      <c r="J118" s="67">
        <v>0</v>
      </c>
      <c r="K118" s="195" t="s">
        <v>1579</v>
      </c>
      <c r="Q118" s="57"/>
      <c r="R118" s="58"/>
      <c r="S118" s="58"/>
      <c r="T118" s="58"/>
      <c r="U118" s="58"/>
      <c r="V118" s="58"/>
      <c r="W118" s="58"/>
      <c r="X118" s="40"/>
      <c r="Y118" s="58"/>
    </row>
    <row r="119" spans="1:25" ht="15" x14ac:dyDescent="0.25">
      <c r="A119" s="69" t="s">
        <v>1134</v>
      </c>
      <c r="B119" s="67">
        <v>0</v>
      </c>
      <c r="C119" s="67">
        <v>0</v>
      </c>
      <c r="D119" s="67">
        <v>0</v>
      </c>
      <c r="E119" s="67">
        <v>0</v>
      </c>
      <c r="F119" s="67">
        <v>0</v>
      </c>
      <c r="G119" s="67">
        <v>0</v>
      </c>
      <c r="H119" s="67">
        <v>0</v>
      </c>
      <c r="I119" s="67">
        <v>0</v>
      </c>
      <c r="J119" s="67">
        <v>0</v>
      </c>
      <c r="K119" s="195" t="s">
        <v>1582</v>
      </c>
      <c r="Q119" s="57"/>
      <c r="R119" s="58"/>
      <c r="S119" s="58"/>
      <c r="T119" s="58"/>
      <c r="U119" s="58"/>
      <c r="V119" s="58"/>
      <c r="W119" s="58"/>
      <c r="X119" s="40"/>
      <c r="Y119" s="58"/>
    </row>
    <row r="120" spans="1:25" ht="15" x14ac:dyDescent="0.25">
      <c r="A120" s="69" t="s">
        <v>1135</v>
      </c>
      <c r="B120" s="67">
        <v>0</v>
      </c>
      <c r="C120" s="67">
        <v>0</v>
      </c>
      <c r="D120" s="67">
        <v>0</v>
      </c>
      <c r="E120" s="67">
        <v>0</v>
      </c>
      <c r="F120" s="67">
        <v>0</v>
      </c>
      <c r="G120" s="67">
        <v>0</v>
      </c>
      <c r="H120" s="67">
        <v>0</v>
      </c>
      <c r="I120" s="67">
        <v>0</v>
      </c>
      <c r="J120" s="67">
        <v>0</v>
      </c>
      <c r="K120" s="195" t="s">
        <v>1580</v>
      </c>
      <c r="Q120" s="57"/>
      <c r="R120" s="58"/>
      <c r="S120" s="58"/>
      <c r="T120" s="58"/>
      <c r="U120" s="58"/>
      <c r="V120" s="58"/>
      <c r="W120" s="58"/>
      <c r="X120" s="40"/>
      <c r="Y120" s="58"/>
    </row>
    <row r="121" spans="1:25" ht="15" x14ac:dyDescent="0.25">
      <c r="A121" s="69" t="s">
        <v>1139</v>
      </c>
      <c r="B121" s="67">
        <v>0</v>
      </c>
      <c r="C121" s="67">
        <v>0</v>
      </c>
      <c r="D121" s="67">
        <v>0</v>
      </c>
      <c r="E121" s="67">
        <v>0</v>
      </c>
      <c r="F121" s="67">
        <v>0</v>
      </c>
      <c r="G121" s="67">
        <v>0</v>
      </c>
      <c r="H121" s="67">
        <v>0</v>
      </c>
      <c r="I121" s="67">
        <v>0</v>
      </c>
      <c r="J121" s="67">
        <v>0</v>
      </c>
      <c r="K121" s="195" t="s">
        <v>1581</v>
      </c>
      <c r="Q121" s="57"/>
      <c r="R121" s="58"/>
      <c r="S121" s="58"/>
      <c r="T121" s="58"/>
      <c r="U121" s="58"/>
      <c r="V121" s="58"/>
      <c r="W121" s="58"/>
      <c r="X121" s="40"/>
      <c r="Y121" s="58"/>
    </row>
    <row r="122" spans="1:25" ht="15" x14ac:dyDescent="0.25">
      <c r="A122" s="69" t="s">
        <v>913</v>
      </c>
      <c r="B122" s="67">
        <v>0</v>
      </c>
      <c r="C122" s="67">
        <v>0</v>
      </c>
      <c r="D122" s="67">
        <v>0</v>
      </c>
      <c r="E122" s="67">
        <v>0</v>
      </c>
      <c r="F122" s="67">
        <v>0</v>
      </c>
      <c r="G122" s="67">
        <v>0</v>
      </c>
      <c r="H122" s="67">
        <v>0</v>
      </c>
      <c r="I122" s="67">
        <v>0</v>
      </c>
      <c r="J122" s="67">
        <v>0</v>
      </c>
      <c r="K122" s="195">
        <v>0</v>
      </c>
      <c r="Q122" s="57"/>
      <c r="R122" s="58"/>
      <c r="S122" s="58"/>
      <c r="T122" s="58"/>
      <c r="U122" s="58"/>
      <c r="V122" s="58"/>
      <c r="W122" s="58"/>
      <c r="X122" s="40"/>
      <c r="Y122" s="58"/>
    </row>
    <row r="123" spans="1:25" ht="15" x14ac:dyDescent="0.25">
      <c r="A123" s="69" t="s">
        <v>913</v>
      </c>
      <c r="B123" s="67">
        <v>0</v>
      </c>
      <c r="C123" s="67">
        <v>0</v>
      </c>
      <c r="D123" s="67">
        <v>0</v>
      </c>
      <c r="E123" s="67">
        <v>0</v>
      </c>
      <c r="F123" s="67">
        <v>0</v>
      </c>
      <c r="G123" s="67">
        <v>0</v>
      </c>
      <c r="H123" s="67">
        <v>0</v>
      </c>
      <c r="I123" s="67">
        <v>0</v>
      </c>
      <c r="J123" s="67">
        <v>0</v>
      </c>
      <c r="K123" s="195">
        <v>0</v>
      </c>
      <c r="Q123" s="57"/>
      <c r="R123" s="58"/>
      <c r="S123" s="58"/>
      <c r="T123" s="58"/>
      <c r="U123" s="58"/>
      <c r="V123" s="58"/>
      <c r="W123" s="58"/>
      <c r="X123" s="40"/>
      <c r="Y123" s="58"/>
    </row>
    <row r="124" spans="1:25" ht="15" x14ac:dyDescent="0.25">
      <c r="A124" s="69" t="s">
        <v>913</v>
      </c>
      <c r="B124" s="67">
        <v>0</v>
      </c>
      <c r="C124" s="67">
        <v>0</v>
      </c>
      <c r="D124" s="67">
        <v>0</v>
      </c>
      <c r="E124" s="67">
        <v>0</v>
      </c>
      <c r="F124" s="67">
        <v>0</v>
      </c>
      <c r="G124" s="67">
        <v>0</v>
      </c>
      <c r="H124" s="67">
        <v>0</v>
      </c>
      <c r="I124" s="67">
        <v>0</v>
      </c>
      <c r="J124" s="67">
        <v>0</v>
      </c>
      <c r="K124" s="195">
        <v>0</v>
      </c>
      <c r="Q124" s="57"/>
      <c r="R124" s="58"/>
      <c r="S124" s="58"/>
      <c r="T124" s="58"/>
      <c r="U124" s="58"/>
      <c r="V124" s="58"/>
      <c r="W124" s="58"/>
      <c r="X124" s="40"/>
      <c r="Y124" s="58"/>
    </row>
    <row r="125" spans="1:25" ht="15" x14ac:dyDescent="0.25">
      <c r="A125" s="69" t="s">
        <v>913</v>
      </c>
      <c r="B125" s="67">
        <v>0</v>
      </c>
      <c r="C125" s="67">
        <v>0</v>
      </c>
      <c r="D125" s="67">
        <v>0</v>
      </c>
      <c r="E125" s="67">
        <v>0</v>
      </c>
      <c r="F125" s="67">
        <v>0</v>
      </c>
      <c r="G125" s="67">
        <v>0</v>
      </c>
      <c r="H125" s="67">
        <v>0</v>
      </c>
      <c r="I125" s="67">
        <v>0</v>
      </c>
      <c r="J125" s="67">
        <v>0</v>
      </c>
      <c r="K125" s="195">
        <v>0</v>
      </c>
      <c r="Q125" s="57"/>
      <c r="R125" s="58"/>
      <c r="S125" s="58"/>
      <c r="T125" s="58"/>
      <c r="U125" s="58"/>
      <c r="V125" s="58"/>
      <c r="W125" s="58"/>
      <c r="X125" s="40"/>
      <c r="Y125" s="58"/>
    </row>
    <row r="126" spans="1:25" ht="15" x14ac:dyDescent="0.25">
      <c r="A126" s="69" t="s">
        <v>913</v>
      </c>
      <c r="B126" s="67">
        <v>0</v>
      </c>
      <c r="C126" s="67">
        <v>0</v>
      </c>
      <c r="D126" s="67">
        <v>0</v>
      </c>
      <c r="E126" s="67">
        <v>0</v>
      </c>
      <c r="F126" s="67">
        <v>0</v>
      </c>
      <c r="G126" s="67">
        <v>0</v>
      </c>
      <c r="H126" s="67">
        <v>0</v>
      </c>
      <c r="I126" s="67">
        <v>0</v>
      </c>
      <c r="J126" s="67">
        <v>0</v>
      </c>
      <c r="K126" s="195">
        <v>0</v>
      </c>
      <c r="Q126" s="57"/>
      <c r="R126" s="58"/>
      <c r="S126" s="58"/>
      <c r="T126" s="58"/>
      <c r="U126" s="58"/>
      <c r="V126" s="58"/>
      <c r="W126" s="58"/>
      <c r="X126" s="40"/>
      <c r="Y126" s="58"/>
    </row>
    <row r="127" spans="1:25" ht="15" x14ac:dyDescent="0.25">
      <c r="A127" s="69" t="s">
        <v>913</v>
      </c>
      <c r="B127" s="67">
        <v>0</v>
      </c>
      <c r="C127" s="67">
        <v>0</v>
      </c>
      <c r="D127" s="67">
        <v>0</v>
      </c>
      <c r="E127" s="67">
        <v>0</v>
      </c>
      <c r="F127" s="67">
        <v>0</v>
      </c>
      <c r="G127" s="67">
        <v>0</v>
      </c>
      <c r="H127" s="67">
        <v>0</v>
      </c>
      <c r="I127" s="67">
        <v>0</v>
      </c>
      <c r="J127" s="67">
        <v>0</v>
      </c>
      <c r="K127" s="195">
        <v>0</v>
      </c>
      <c r="Q127" s="57"/>
      <c r="R127" s="58"/>
      <c r="S127" s="58"/>
      <c r="T127" s="58"/>
      <c r="U127" s="58"/>
      <c r="V127" s="58"/>
      <c r="W127" s="58"/>
      <c r="X127" s="40"/>
      <c r="Y127" s="58"/>
    </row>
    <row r="128" spans="1:25" ht="15" x14ac:dyDescent="0.25">
      <c r="A128" s="69" t="s">
        <v>913</v>
      </c>
      <c r="B128" s="67">
        <v>0</v>
      </c>
      <c r="C128" s="67">
        <v>0</v>
      </c>
      <c r="D128" s="67">
        <v>0</v>
      </c>
      <c r="E128" s="67">
        <v>0</v>
      </c>
      <c r="F128" s="67">
        <v>0</v>
      </c>
      <c r="G128" s="67">
        <v>0</v>
      </c>
      <c r="H128" s="67">
        <v>0</v>
      </c>
      <c r="I128" s="67">
        <v>0</v>
      </c>
      <c r="J128" s="67">
        <v>0</v>
      </c>
      <c r="K128" s="195">
        <v>0</v>
      </c>
      <c r="Q128" s="57"/>
      <c r="R128" s="58"/>
      <c r="S128" s="58"/>
      <c r="T128" s="58"/>
      <c r="U128" s="58"/>
      <c r="V128" s="58"/>
      <c r="W128" s="58"/>
      <c r="X128" s="40"/>
      <c r="Y128" s="58"/>
    </row>
    <row r="129" spans="1:25" ht="15" x14ac:dyDescent="0.25">
      <c r="A129" s="69" t="s">
        <v>913</v>
      </c>
      <c r="B129" s="67">
        <v>0</v>
      </c>
      <c r="C129" s="67">
        <v>0</v>
      </c>
      <c r="D129" s="67">
        <v>0</v>
      </c>
      <c r="E129" s="67">
        <v>0</v>
      </c>
      <c r="F129" s="67">
        <v>0</v>
      </c>
      <c r="G129" s="67">
        <v>0</v>
      </c>
      <c r="H129" s="67">
        <v>0</v>
      </c>
      <c r="I129" s="67">
        <v>0</v>
      </c>
      <c r="J129" s="67">
        <v>0</v>
      </c>
      <c r="K129" s="195">
        <v>0</v>
      </c>
      <c r="Q129" s="57"/>
      <c r="R129" s="58"/>
      <c r="S129" s="58"/>
      <c r="T129" s="58"/>
      <c r="U129" s="58"/>
      <c r="V129" s="58"/>
      <c r="W129" s="58"/>
      <c r="X129" s="40"/>
      <c r="Y129" s="58"/>
    </row>
    <row r="130" spans="1:25" ht="15" x14ac:dyDescent="0.25">
      <c r="A130" s="69" t="s">
        <v>913</v>
      </c>
      <c r="B130" s="67">
        <v>0</v>
      </c>
      <c r="C130" s="67">
        <v>0</v>
      </c>
      <c r="D130" s="67">
        <v>0</v>
      </c>
      <c r="E130" s="67">
        <v>0</v>
      </c>
      <c r="F130" s="67">
        <v>0</v>
      </c>
      <c r="G130" s="67">
        <v>0</v>
      </c>
      <c r="H130" s="67">
        <v>0</v>
      </c>
      <c r="I130" s="67">
        <v>0</v>
      </c>
      <c r="J130" s="67">
        <v>0</v>
      </c>
      <c r="K130" s="195">
        <v>0</v>
      </c>
    </row>
    <row r="131" spans="1:25" ht="15" x14ac:dyDescent="0.25">
      <c r="A131" s="69" t="s">
        <v>913</v>
      </c>
      <c r="B131" s="67">
        <v>0</v>
      </c>
      <c r="C131" s="67">
        <v>0</v>
      </c>
      <c r="D131" s="67">
        <v>0</v>
      </c>
      <c r="E131" s="67">
        <v>0</v>
      </c>
      <c r="F131" s="67">
        <v>0</v>
      </c>
      <c r="G131" s="67">
        <v>0</v>
      </c>
      <c r="H131" s="67">
        <v>0</v>
      </c>
      <c r="I131" s="67">
        <v>0</v>
      </c>
      <c r="J131" s="67">
        <v>0</v>
      </c>
      <c r="K131" s="195">
        <v>0</v>
      </c>
    </row>
    <row r="132" spans="1:25" ht="15" x14ac:dyDescent="0.25">
      <c r="A132" s="69" t="s">
        <v>913</v>
      </c>
      <c r="B132" s="67">
        <v>0</v>
      </c>
      <c r="C132" s="67">
        <v>0</v>
      </c>
      <c r="D132" s="67">
        <v>0</v>
      </c>
      <c r="E132" s="67">
        <v>0</v>
      </c>
      <c r="F132" s="67">
        <v>0</v>
      </c>
      <c r="G132" s="67">
        <v>0</v>
      </c>
      <c r="H132" s="67">
        <v>0</v>
      </c>
      <c r="I132" s="67">
        <v>0</v>
      </c>
      <c r="J132" s="67">
        <v>0</v>
      </c>
      <c r="K132" s="195">
        <v>0</v>
      </c>
    </row>
    <row r="133" spans="1:25" ht="15" x14ac:dyDescent="0.25">
      <c r="A133" s="69" t="s">
        <v>913</v>
      </c>
      <c r="B133" s="67">
        <v>0</v>
      </c>
      <c r="C133" s="67">
        <v>0</v>
      </c>
      <c r="D133" s="67">
        <v>0</v>
      </c>
      <c r="E133" s="67">
        <v>0</v>
      </c>
      <c r="F133" s="67">
        <v>0</v>
      </c>
      <c r="G133" s="67">
        <v>0</v>
      </c>
      <c r="H133" s="67">
        <v>0</v>
      </c>
      <c r="I133" s="67">
        <v>0</v>
      </c>
      <c r="J133" s="67">
        <v>0</v>
      </c>
      <c r="K133" s="195">
        <v>0</v>
      </c>
    </row>
    <row r="134" spans="1:25" x14ac:dyDescent="0.2">
      <c r="B134" s="40"/>
      <c r="C134" s="40"/>
      <c r="D134" s="40"/>
      <c r="E134" s="40"/>
      <c r="F134" s="40"/>
      <c r="G134" s="40"/>
      <c r="H134" s="40"/>
      <c r="I134" s="40"/>
    </row>
    <row r="135" spans="1:25" x14ac:dyDescent="0.2">
      <c r="B135" s="40"/>
      <c r="C135" s="40"/>
      <c r="D135" s="40"/>
      <c r="E135" s="40"/>
      <c r="F135" s="40"/>
      <c r="G135" s="40"/>
      <c r="H135" s="40"/>
      <c r="I135" s="40"/>
    </row>
    <row r="136" spans="1:25" x14ac:dyDescent="0.2">
      <c r="B136" s="40"/>
      <c r="C136" s="40"/>
      <c r="D136" s="40"/>
      <c r="E136" s="40"/>
      <c r="F136" s="40"/>
      <c r="G136" s="40"/>
      <c r="H136" s="40"/>
      <c r="I136" s="40"/>
    </row>
    <row r="137" spans="1:25" x14ac:dyDescent="0.2">
      <c r="B137" s="40"/>
      <c r="C137" s="40"/>
      <c r="D137" s="40"/>
      <c r="E137" s="40"/>
      <c r="F137" s="40"/>
      <c r="G137" s="40"/>
      <c r="H137" s="40"/>
      <c r="I137" s="40"/>
    </row>
    <row r="138" spans="1:25" x14ac:dyDescent="0.2">
      <c r="B138" s="40"/>
      <c r="C138" s="40"/>
      <c r="D138" s="40"/>
      <c r="E138" s="40"/>
      <c r="F138" s="40"/>
      <c r="G138" s="40"/>
      <c r="H138" s="40"/>
      <c r="I138" s="40"/>
    </row>
    <row r="139" spans="1:25" x14ac:dyDescent="0.2">
      <c r="B139" s="40"/>
      <c r="C139" s="40"/>
      <c r="D139" s="40"/>
      <c r="E139" s="40"/>
      <c r="F139" s="40"/>
      <c r="G139" s="40"/>
      <c r="H139" s="40"/>
      <c r="I139" s="40"/>
    </row>
    <row r="140" spans="1:25" x14ac:dyDescent="0.2">
      <c r="B140" s="40"/>
      <c r="C140" s="40"/>
      <c r="D140" s="40"/>
      <c r="E140" s="40"/>
      <c r="F140" s="40"/>
      <c r="G140" s="40"/>
      <c r="H140" s="40"/>
      <c r="I140" s="40"/>
    </row>
    <row r="141" spans="1:25" x14ac:dyDescent="0.2">
      <c r="B141" s="40"/>
      <c r="C141" s="40"/>
      <c r="D141" s="40"/>
      <c r="E141" s="40"/>
      <c r="F141" s="40"/>
      <c r="G141" s="40"/>
      <c r="H141" s="40"/>
      <c r="I141" s="40"/>
    </row>
    <row r="142" spans="1:25" x14ac:dyDescent="0.2">
      <c r="B142" s="40"/>
      <c r="C142" s="40"/>
      <c r="D142" s="40"/>
      <c r="E142" s="40"/>
      <c r="F142" s="40"/>
      <c r="G142" s="40"/>
      <c r="H142" s="40"/>
      <c r="I142" s="40"/>
    </row>
    <row r="143" spans="1:25" x14ac:dyDescent="0.2">
      <c r="B143" s="40"/>
      <c r="C143" s="40"/>
      <c r="D143" s="40"/>
      <c r="E143" s="40"/>
      <c r="F143" s="40"/>
      <c r="G143" s="40"/>
      <c r="H143" s="40"/>
      <c r="I143" s="40"/>
    </row>
    <row r="144" spans="1:25" x14ac:dyDescent="0.2">
      <c r="B144" s="40"/>
      <c r="C144" s="40"/>
      <c r="D144" s="40"/>
      <c r="E144" s="40"/>
      <c r="F144" s="40"/>
      <c r="G144" s="40"/>
      <c r="H144" s="40"/>
      <c r="I144" s="40"/>
    </row>
    <row r="145" spans="2:9" x14ac:dyDescent="0.2">
      <c r="B145" s="40"/>
      <c r="C145" s="40"/>
      <c r="D145" s="40"/>
      <c r="E145" s="40"/>
      <c r="F145" s="40"/>
      <c r="G145" s="40"/>
      <c r="H145" s="40"/>
      <c r="I145" s="40"/>
    </row>
    <row r="146" spans="2:9" x14ac:dyDescent="0.2">
      <c r="B146" s="40"/>
      <c r="C146" s="40"/>
      <c r="D146" s="40"/>
      <c r="E146" s="40"/>
      <c r="F146" s="40"/>
      <c r="G146" s="40"/>
      <c r="H146" s="40"/>
      <c r="I146" s="40"/>
    </row>
    <row r="147" spans="2:9" x14ac:dyDescent="0.2">
      <c r="B147" s="40"/>
      <c r="C147" s="40"/>
      <c r="D147" s="40"/>
      <c r="E147" s="40"/>
      <c r="F147" s="40"/>
      <c r="G147" s="40"/>
      <c r="H147" s="40"/>
      <c r="I147" s="40"/>
    </row>
    <row r="148" spans="2:9" x14ac:dyDescent="0.2">
      <c r="B148" s="40"/>
      <c r="C148" s="40"/>
      <c r="D148" s="40"/>
      <c r="E148" s="40"/>
      <c r="F148" s="40"/>
      <c r="G148" s="40"/>
      <c r="H148" s="40"/>
      <c r="I148" s="40"/>
    </row>
    <row r="149" spans="2:9" x14ac:dyDescent="0.2">
      <c r="B149" s="40"/>
      <c r="C149" s="40"/>
      <c r="D149" s="46"/>
      <c r="E149" s="40"/>
      <c r="F149" s="40"/>
      <c r="G149" s="40"/>
      <c r="H149" s="40"/>
      <c r="I149" s="40"/>
    </row>
    <row r="150" spans="2:9" x14ac:dyDescent="0.2">
      <c r="B150" s="40"/>
      <c r="C150" s="40"/>
      <c r="D150" s="40"/>
      <c r="E150" s="40"/>
      <c r="F150" s="40"/>
      <c r="G150" s="40"/>
      <c r="H150" s="40"/>
      <c r="I150" s="40"/>
    </row>
    <row r="151" spans="2:9" x14ac:dyDescent="0.2">
      <c r="B151" s="40"/>
      <c r="C151" s="40"/>
      <c r="D151" s="40"/>
      <c r="E151" s="40"/>
      <c r="F151" s="40"/>
      <c r="G151" s="46"/>
      <c r="H151" s="46"/>
      <c r="I151" s="46"/>
    </row>
    <row r="152" spans="2:9" x14ac:dyDescent="0.2">
      <c r="B152" s="40"/>
      <c r="C152" s="40"/>
      <c r="D152" s="40"/>
      <c r="E152" s="40"/>
      <c r="F152" s="40"/>
      <c r="G152" s="46"/>
      <c r="H152" s="46"/>
      <c r="I152" s="46"/>
    </row>
    <row r="153" spans="2:9" x14ac:dyDescent="0.2">
      <c r="B153" s="40"/>
      <c r="C153" s="40"/>
      <c r="D153" s="40"/>
      <c r="E153" s="40"/>
      <c r="F153" s="40"/>
      <c r="G153" s="46"/>
      <c r="H153" s="46"/>
      <c r="I153" s="46"/>
    </row>
    <row r="154" spans="2:9" x14ac:dyDescent="0.2">
      <c r="B154" s="40"/>
      <c r="C154" s="40"/>
      <c r="D154" s="40"/>
      <c r="E154" s="40"/>
      <c r="F154" s="40"/>
      <c r="G154" s="46"/>
      <c r="H154" s="46"/>
      <c r="I154" s="46"/>
    </row>
    <row r="155" spans="2:9" x14ac:dyDescent="0.2">
      <c r="B155" s="40"/>
      <c r="C155" s="40"/>
      <c r="D155" s="40"/>
      <c r="E155" s="40"/>
      <c r="F155" s="40"/>
      <c r="G155" s="46"/>
      <c r="H155" s="46"/>
      <c r="I155" s="46"/>
    </row>
    <row r="156" spans="2:9" x14ac:dyDescent="0.2">
      <c r="B156" s="40"/>
      <c r="C156" s="40"/>
      <c r="D156" s="40"/>
      <c r="E156" s="40"/>
      <c r="F156" s="40"/>
      <c r="G156" s="46"/>
      <c r="H156" s="46"/>
      <c r="I156" s="46"/>
    </row>
    <row r="157" spans="2:9" x14ac:dyDescent="0.2">
      <c r="B157" s="40"/>
      <c r="C157" s="40"/>
      <c r="D157" s="40"/>
      <c r="E157" s="46"/>
      <c r="F157" s="46"/>
      <c r="G157" s="46"/>
      <c r="H157" s="46"/>
      <c r="I157" s="46"/>
    </row>
    <row r="158" spans="2:9" x14ac:dyDescent="0.2">
      <c r="B158" s="40"/>
      <c r="C158" s="40"/>
      <c r="D158" s="40"/>
      <c r="E158" s="46"/>
      <c r="F158" s="46"/>
      <c r="G158" s="46"/>
      <c r="H158" s="46"/>
      <c r="I158" s="46"/>
    </row>
    <row r="159" spans="2:9" x14ac:dyDescent="0.2">
      <c r="B159" s="40"/>
      <c r="C159" s="40"/>
      <c r="D159" s="40"/>
      <c r="E159" s="40"/>
      <c r="F159" s="40"/>
      <c r="G159" s="40"/>
      <c r="H159" s="40"/>
      <c r="I159" s="40"/>
    </row>
    <row r="160" spans="2:9" x14ac:dyDescent="0.2">
      <c r="B160" s="40"/>
      <c r="C160" s="40"/>
      <c r="D160" s="40"/>
      <c r="E160" s="40"/>
      <c r="F160" s="40"/>
      <c r="G160" s="40"/>
      <c r="H160" s="40"/>
      <c r="I160" s="40"/>
    </row>
    <row r="161" spans="2:9" x14ac:dyDescent="0.2">
      <c r="B161" s="40"/>
      <c r="C161" s="40"/>
      <c r="D161" s="40"/>
      <c r="E161" s="40"/>
      <c r="F161" s="40"/>
      <c r="G161" s="40"/>
      <c r="H161" s="40"/>
      <c r="I161" s="40"/>
    </row>
    <row r="162" spans="2:9" x14ac:dyDescent="0.2">
      <c r="B162" s="40"/>
      <c r="C162" s="40"/>
      <c r="D162" s="40"/>
      <c r="E162" s="40"/>
      <c r="F162" s="40"/>
      <c r="G162" s="40"/>
      <c r="H162" s="40"/>
      <c r="I162" s="40"/>
    </row>
    <row r="163" spans="2:9" x14ac:dyDescent="0.2">
      <c r="B163" s="40"/>
      <c r="C163" s="40"/>
      <c r="D163" s="40"/>
      <c r="E163" s="40"/>
      <c r="F163" s="40"/>
      <c r="G163" s="40"/>
      <c r="H163" s="40"/>
      <c r="I163" s="40"/>
    </row>
    <row r="164" spans="2:9" x14ac:dyDescent="0.2">
      <c r="B164" s="40"/>
      <c r="C164" s="40"/>
      <c r="D164" s="40"/>
      <c r="E164" s="40"/>
      <c r="F164" s="40"/>
      <c r="G164" s="40"/>
      <c r="H164" s="40"/>
      <c r="I164" s="40"/>
    </row>
    <row r="165" spans="2:9" x14ac:dyDescent="0.2">
      <c r="B165" s="40"/>
      <c r="C165" s="40"/>
      <c r="D165" s="40"/>
      <c r="E165" s="40"/>
      <c r="F165" s="40"/>
      <c r="G165" s="40"/>
      <c r="H165" s="40"/>
      <c r="I165" s="40"/>
    </row>
    <row r="166" spans="2:9" x14ac:dyDescent="0.2">
      <c r="B166" s="40"/>
      <c r="C166" s="40"/>
      <c r="D166" s="40"/>
      <c r="E166" s="40"/>
      <c r="F166" s="40"/>
      <c r="G166" s="40"/>
      <c r="H166" s="40"/>
      <c r="I166" s="40"/>
    </row>
    <row r="167" spans="2:9" x14ac:dyDescent="0.2">
      <c r="B167" s="40"/>
      <c r="C167" s="40"/>
      <c r="D167" s="40"/>
      <c r="E167" s="40"/>
      <c r="F167" s="40"/>
      <c r="G167" s="40"/>
      <c r="H167" s="40"/>
      <c r="I167" s="40"/>
    </row>
    <row r="168" spans="2:9" x14ac:dyDescent="0.2">
      <c r="B168" s="40"/>
      <c r="C168" s="40"/>
      <c r="D168" s="40"/>
      <c r="E168" s="40"/>
      <c r="F168" s="40"/>
      <c r="G168" s="40"/>
      <c r="H168" s="40"/>
      <c r="I168" s="40"/>
    </row>
    <row r="169" spans="2:9" x14ac:dyDescent="0.2">
      <c r="B169" s="40"/>
      <c r="C169" s="40"/>
      <c r="D169" s="40"/>
      <c r="E169" s="40"/>
      <c r="F169" s="40"/>
      <c r="G169" s="40"/>
      <c r="H169" s="40"/>
      <c r="I169" s="40"/>
    </row>
    <row r="170" spans="2:9" x14ac:dyDescent="0.2">
      <c r="B170" s="40"/>
      <c r="C170" s="40"/>
      <c r="D170" s="40"/>
      <c r="E170" s="40"/>
      <c r="F170" s="40"/>
      <c r="G170" s="40"/>
      <c r="H170" s="40"/>
      <c r="I170" s="40"/>
    </row>
    <row r="171" spans="2:9" x14ac:dyDescent="0.2">
      <c r="B171" s="40"/>
      <c r="C171" s="40"/>
      <c r="D171" s="40"/>
      <c r="E171" s="40"/>
      <c r="F171" s="40"/>
      <c r="G171" s="40"/>
      <c r="H171" s="40"/>
      <c r="I171" s="40"/>
    </row>
    <row r="172" spans="2:9" x14ac:dyDescent="0.2">
      <c r="B172" s="40"/>
      <c r="C172" s="40"/>
      <c r="D172" s="40"/>
      <c r="E172" s="40"/>
      <c r="F172" s="40"/>
      <c r="G172" s="40"/>
      <c r="H172" s="40"/>
      <c r="I172" s="40"/>
    </row>
    <row r="173" spans="2:9" x14ac:dyDescent="0.2">
      <c r="B173" s="40"/>
      <c r="C173" s="40"/>
      <c r="D173" s="40"/>
      <c r="E173" s="40"/>
      <c r="F173" s="40"/>
      <c r="G173" s="40"/>
      <c r="H173" s="40"/>
      <c r="I173" s="40"/>
    </row>
    <row r="174" spans="2:9" x14ac:dyDescent="0.2">
      <c r="B174" s="40"/>
      <c r="C174" s="40"/>
      <c r="D174" s="40"/>
      <c r="E174" s="40"/>
      <c r="F174" s="40"/>
      <c r="G174" s="40"/>
      <c r="H174" s="40"/>
      <c r="I174" s="40"/>
    </row>
    <row r="175" spans="2:9" x14ac:dyDescent="0.2">
      <c r="B175" s="40"/>
      <c r="C175" s="40"/>
      <c r="D175" s="40"/>
      <c r="E175" s="40"/>
      <c r="F175" s="40"/>
      <c r="G175" s="40"/>
      <c r="H175" s="40"/>
      <c r="I175" s="40"/>
    </row>
    <row r="176" spans="2:9" x14ac:dyDescent="0.2">
      <c r="B176" s="40"/>
      <c r="C176" s="40"/>
      <c r="D176" s="40"/>
      <c r="E176" s="40"/>
      <c r="F176" s="40"/>
      <c r="G176" s="40"/>
      <c r="H176" s="40"/>
      <c r="I176" s="40"/>
    </row>
    <row r="177" spans="2:9" x14ac:dyDescent="0.2">
      <c r="B177" s="40"/>
      <c r="C177" s="40"/>
      <c r="D177" s="40"/>
      <c r="E177" s="40"/>
      <c r="F177" s="40"/>
      <c r="G177" s="40"/>
      <c r="H177" s="40"/>
      <c r="I177" s="40"/>
    </row>
    <row r="178" spans="2:9" x14ac:dyDescent="0.2">
      <c r="B178" s="40"/>
      <c r="C178" s="40"/>
      <c r="D178" s="40"/>
      <c r="E178" s="40"/>
      <c r="F178" s="40"/>
      <c r="G178" s="40"/>
      <c r="H178" s="40"/>
      <c r="I178" s="40"/>
    </row>
    <row r="179" spans="2:9" x14ac:dyDescent="0.2">
      <c r="B179" s="40"/>
      <c r="C179" s="40"/>
      <c r="D179" s="40"/>
      <c r="E179" s="40"/>
      <c r="F179" s="40"/>
      <c r="G179" s="40"/>
      <c r="H179" s="40"/>
      <c r="I179" s="40"/>
    </row>
    <row r="180" spans="2:9" x14ac:dyDescent="0.2">
      <c r="B180" s="40"/>
      <c r="C180" s="40"/>
      <c r="D180" s="40"/>
      <c r="E180" s="40"/>
      <c r="F180" s="40"/>
      <c r="G180" s="40"/>
      <c r="H180" s="40"/>
      <c r="I180" s="40"/>
    </row>
    <row r="181" spans="2:9" x14ac:dyDescent="0.2">
      <c r="B181" s="40"/>
      <c r="C181" s="40"/>
      <c r="D181" s="40"/>
      <c r="E181" s="40"/>
      <c r="F181" s="40"/>
      <c r="G181" s="40"/>
      <c r="H181" s="40"/>
      <c r="I181" s="40"/>
    </row>
    <row r="182" spans="2:9" x14ac:dyDescent="0.2">
      <c r="B182" s="40"/>
      <c r="C182" s="40"/>
      <c r="D182" s="40"/>
      <c r="E182" s="40"/>
      <c r="F182" s="40"/>
      <c r="G182" s="40"/>
      <c r="H182" s="40"/>
      <c r="I182" s="40"/>
    </row>
    <row r="183" spans="2:9" x14ac:dyDescent="0.2">
      <c r="B183" s="40"/>
      <c r="C183" s="40"/>
      <c r="D183" s="40"/>
      <c r="E183" s="40"/>
      <c r="F183" s="40"/>
      <c r="G183" s="40"/>
      <c r="H183" s="40"/>
      <c r="I183" s="40"/>
    </row>
    <row r="184" spans="2:9" x14ac:dyDescent="0.2">
      <c r="B184" s="40"/>
      <c r="C184" s="40"/>
      <c r="D184" s="40"/>
      <c r="E184" s="40"/>
      <c r="F184" s="40"/>
      <c r="G184" s="40"/>
      <c r="H184" s="40"/>
      <c r="I184" s="40"/>
    </row>
    <row r="185" spans="2:9" x14ac:dyDescent="0.2">
      <c r="B185" s="40"/>
      <c r="C185" s="40"/>
      <c r="D185" s="40"/>
      <c r="E185" s="40"/>
      <c r="F185" s="40"/>
      <c r="G185" s="40"/>
      <c r="H185" s="40"/>
      <c r="I185" s="40"/>
    </row>
    <row r="186" spans="2:9" x14ac:dyDescent="0.2">
      <c r="B186" s="40"/>
      <c r="C186" s="40"/>
      <c r="D186" s="40"/>
      <c r="E186" s="40"/>
      <c r="F186" s="40"/>
      <c r="G186" s="40"/>
      <c r="H186" s="40"/>
      <c r="I186" s="40"/>
    </row>
    <row r="187" spans="2:9" x14ac:dyDescent="0.2">
      <c r="B187" s="40"/>
      <c r="C187" s="40"/>
      <c r="D187" s="40"/>
      <c r="E187" s="40"/>
      <c r="F187" s="40"/>
      <c r="G187" s="40"/>
      <c r="H187" s="40"/>
      <c r="I187" s="40"/>
    </row>
    <row r="188" spans="2:9" x14ac:dyDescent="0.2">
      <c r="B188" s="40"/>
      <c r="C188" s="40"/>
      <c r="D188" s="40"/>
      <c r="E188" s="40"/>
      <c r="F188" s="40"/>
      <c r="G188" s="40"/>
      <c r="H188" s="40"/>
      <c r="I188" s="40"/>
    </row>
    <row r="189" spans="2:9" x14ac:dyDescent="0.2">
      <c r="B189" s="40"/>
      <c r="C189" s="40"/>
      <c r="D189" s="40"/>
      <c r="E189" s="40"/>
      <c r="F189" s="40"/>
      <c r="G189" s="40"/>
      <c r="H189" s="40"/>
      <c r="I189" s="40"/>
    </row>
    <row r="190" spans="2:9" x14ac:dyDescent="0.2">
      <c r="B190" s="40"/>
      <c r="C190" s="40"/>
      <c r="D190" s="40"/>
      <c r="E190" s="40"/>
      <c r="F190" s="40"/>
      <c r="G190" s="40"/>
      <c r="H190" s="40"/>
      <c r="I190" s="40"/>
    </row>
    <row r="191" spans="2:9" x14ac:dyDescent="0.2">
      <c r="B191" s="40"/>
      <c r="C191" s="40"/>
      <c r="D191" s="40"/>
      <c r="E191" s="40"/>
      <c r="F191" s="40"/>
      <c r="G191" s="40"/>
      <c r="H191" s="40"/>
      <c r="I191" s="40"/>
    </row>
    <row r="192" spans="2:9" x14ac:dyDescent="0.2">
      <c r="B192" s="40"/>
      <c r="C192" s="40"/>
      <c r="D192" s="40"/>
      <c r="E192" s="40"/>
      <c r="F192" s="40"/>
      <c r="G192" s="40"/>
      <c r="H192" s="40"/>
      <c r="I192" s="40"/>
    </row>
    <row r="193" spans="2:9" x14ac:dyDescent="0.2">
      <c r="B193" s="40"/>
      <c r="C193" s="40"/>
      <c r="D193" s="40"/>
      <c r="E193" s="40"/>
      <c r="F193" s="40"/>
      <c r="G193" s="40"/>
      <c r="H193" s="40"/>
      <c r="I193" s="40"/>
    </row>
    <row r="194" spans="2:9" x14ac:dyDescent="0.2">
      <c r="B194" s="40"/>
      <c r="C194" s="40"/>
      <c r="D194" s="40"/>
      <c r="E194" s="40"/>
      <c r="F194" s="40"/>
      <c r="G194" s="40"/>
      <c r="H194" s="40"/>
      <c r="I194" s="40"/>
    </row>
    <row r="195" spans="2:9" x14ac:dyDescent="0.2">
      <c r="B195" s="40"/>
      <c r="C195" s="40"/>
      <c r="D195" s="40"/>
      <c r="E195" s="40"/>
      <c r="F195" s="40"/>
      <c r="G195" s="40"/>
      <c r="H195" s="40"/>
      <c r="I195" s="40"/>
    </row>
    <row r="196" spans="2:9" x14ac:dyDescent="0.2">
      <c r="B196" s="40"/>
      <c r="C196" s="40"/>
      <c r="D196" s="40"/>
      <c r="E196" s="40"/>
      <c r="F196" s="40"/>
      <c r="G196" s="40"/>
      <c r="H196" s="40"/>
      <c r="I196" s="40"/>
    </row>
    <row r="197" spans="2:9" x14ac:dyDescent="0.2">
      <c r="B197" s="40"/>
      <c r="C197" s="40"/>
      <c r="D197" s="40"/>
      <c r="E197" s="40"/>
      <c r="F197" s="40"/>
      <c r="G197" s="40"/>
      <c r="H197" s="40"/>
      <c r="I197" s="40"/>
    </row>
    <row r="198" spans="2:9" x14ac:dyDescent="0.2">
      <c r="B198" s="40"/>
      <c r="C198" s="40"/>
      <c r="D198" s="40"/>
      <c r="E198" s="40"/>
      <c r="F198" s="40"/>
      <c r="G198" s="40"/>
      <c r="H198" s="40"/>
      <c r="I198" s="40"/>
    </row>
    <row r="199" spans="2:9" x14ac:dyDescent="0.2">
      <c r="B199" s="40"/>
      <c r="C199" s="40"/>
      <c r="D199" s="40"/>
      <c r="E199" s="40"/>
      <c r="F199" s="40"/>
      <c r="G199" s="40"/>
      <c r="H199" s="40"/>
      <c r="I199" s="40"/>
    </row>
  </sheetData>
  <phoneticPr fontId="14" type="noConversion"/>
  <conditionalFormatting sqref="K106:K133">
    <cfRule type="expression" dxfId="7" priority="1" stopIfTrue="1">
      <formula>LEN(TRIM(K106))=0</formula>
    </cfRule>
    <cfRule type="cellIs" dxfId="6" priority="2" stopIfTrue="1" operator="equal">
      <formula>"NA"</formula>
    </cfRule>
  </conditionalFormatting>
  <pageMargins left="0.7" right="0.7" top="0.75" bottom="0.75" header="0.3" footer="0.3"/>
  <pageSetup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48">
    <tabColor rgb="FF00B050"/>
  </sheetPr>
  <dimension ref="A1:F20"/>
  <sheetViews>
    <sheetView zoomScaleNormal="70" workbookViewId="0">
      <selection activeCell="C24" sqref="C24"/>
    </sheetView>
  </sheetViews>
  <sheetFormatPr defaultRowHeight="12.75" x14ac:dyDescent="0.2"/>
  <cols>
    <col min="1" max="1" width="26.7109375" style="43" bestFit="1" customWidth="1"/>
    <col min="2" max="2" width="25.85546875" bestFit="1" customWidth="1"/>
    <col min="3" max="3" width="26" bestFit="1" customWidth="1"/>
    <col min="4" max="4" width="25.85546875" bestFit="1" customWidth="1"/>
    <col min="6" max="6" width="37.7109375" bestFit="1" customWidth="1"/>
  </cols>
  <sheetData>
    <row r="1" spans="1:6" ht="15" x14ac:dyDescent="0.25">
      <c r="A1" s="61"/>
      <c r="B1" s="82" t="s">
        <v>1647</v>
      </c>
      <c r="C1" s="82" t="s">
        <v>1186</v>
      </c>
      <c r="D1" s="82" t="s">
        <v>920</v>
      </c>
      <c r="E1" s="82" t="s">
        <v>1019</v>
      </c>
      <c r="F1" s="82" t="s">
        <v>1020</v>
      </c>
    </row>
    <row r="2" spans="1:6" ht="15" x14ac:dyDescent="0.25">
      <c r="A2" s="54" t="s">
        <v>921</v>
      </c>
      <c r="B2" s="81">
        <v>0</v>
      </c>
      <c r="C2" s="81">
        <v>0</v>
      </c>
      <c r="D2" s="70">
        <v>1</v>
      </c>
      <c r="E2" s="71">
        <v>1</v>
      </c>
      <c r="F2" s="61" t="s">
        <v>922</v>
      </c>
    </row>
    <row r="3" spans="1:6" ht="15" x14ac:dyDescent="0.25">
      <c r="A3" s="54" t="s">
        <v>923</v>
      </c>
      <c r="B3" s="81">
        <v>0</v>
      </c>
      <c r="C3" s="81">
        <v>0</v>
      </c>
      <c r="D3" s="70">
        <v>1</v>
      </c>
      <c r="E3" s="71">
        <v>1</v>
      </c>
      <c r="F3" s="65" t="s">
        <v>924</v>
      </c>
    </row>
    <row r="4" spans="1:6" ht="15" x14ac:dyDescent="0.25">
      <c r="A4" s="63" t="s">
        <v>1648</v>
      </c>
      <c r="B4" s="70">
        <v>0</v>
      </c>
      <c r="C4" s="70">
        <v>0</v>
      </c>
      <c r="D4" s="70">
        <v>0</v>
      </c>
      <c r="E4" s="71">
        <v>0</v>
      </c>
      <c r="F4" s="62" t="s">
        <v>1613</v>
      </c>
    </row>
    <row r="5" spans="1:6" ht="15" x14ac:dyDescent="0.25">
      <c r="A5" s="54" t="s">
        <v>927</v>
      </c>
      <c r="B5" s="70">
        <v>0</v>
      </c>
      <c r="C5" s="70">
        <v>1</v>
      </c>
      <c r="D5" s="70">
        <v>0</v>
      </c>
      <c r="E5" s="71">
        <v>1</v>
      </c>
      <c r="F5" s="62" t="s">
        <v>928</v>
      </c>
    </row>
    <row r="6" spans="1:6" ht="15" x14ac:dyDescent="0.25">
      <c r="A6" s="54" t="s">
        <v>1430</v>
      </c>
      <c r="B6" s="81">
        <v>0</v>
      </c>
      <c r="C6" s="70">
        <v>1</v>
      </c>
      <c r="D6" s="81">
        <v>0</v>
      </c>
      <c r="E6" s="71">
        <v>1</v>
      </c>
      <c r="F6" s="62" t="s">
        <v>930</v>
      </c>
    </row>
    <row r="7" spans="1:6" ht="15" x14ac:dyDescent="0.25">
      <c r="A7" s="54" t="s">
        <v>931</v>
      </c>
      <c r="B7" s="70">
        <v>0</v>
      </c>
      <c r="C7" s="70">
        <v>1</v>
      </c>
      <c r="D7" s="70">
        <v>0</v>
      </c>
      <c r="E7" s="71">
        <v>1</v>
      </c>
      <c r="F7" s="62" t="s">
        <v>932</v>
      </c>
    </row>
    <row r="8" spans="1:6" ht="15" x14ac:dyDescent="0.25">
      <c r="A8" s="64" t="s">
        <v>1649</v>
      </c>
      <c r="B8" s="70">
        <v>1</v>
      </c>
      <c r="C8" s="70">
        <v>0</v>
      </c>
      <c r="D8" s="70">
        <v>0</v>
      </c>
      <c r="E8" s="71">
        <v>1</v>
      </c>
      <c r="F8" s="62" t="s">
        <v>1030</v>
      </c>
    </row>
    <row r="9" spans="1:6" ht="15" x14ac:dyDescent="0.25">
      <c r="A9" s="64" t="s">
        <v>1650</v>
      </c>
      <c r="B9" s="70">
        <v>0</v>
      </c>
      <c r="C9" s="70">
        <v>0</v>
      </c>
      <c r="D9" s="70">
        <v>0</v>
      </c>
      <c r="E9" s="71">
        <v>0</v>
      </c>
      <c r="F9" s="62" t="s">
        <v>1621</v>
      </c>
    </row>
    <row r="10" spans="1:6" ht="15" x14ac:dyDescent="0.25">
      <c r="A10" s="54" t="s">
        <v>934</v>
      </c>
      <c r="B10" s="81">
        <v>0</v>
      </c>
      <c r="C10" s="70">
        <v>1</v>
      </c>
      <c r="D10" s="81">
        <v>0</v>
      </c>
      <c r="E10" s="71">
        <v>1</v>
      </c>
      <c r="F10" s="62" t="s">
        <v>935</v>
      </c>
    </row>
    <row r="11" spans="1:6" ht="15" x14ac:dyDescent="0.25">
      <c r="A11" s="54" t="s">
        <v>936</v>
      </c>
      <c r="B11" s="81">
        <v>0</v>
      </c>
      <c r="C11" s="70">
        <v>1</v>
      </c>
      <c r="D11" s="81">
        <v>0</v>
      </c>
      <c r="E11" s="71">
        <v>1</v>
      </c>
      <c r="F11" s="62" t="s">
        <v>937</v>
      </c>
    </row>
    <row r="12" spans="1:6" ht="15" x14ac:dyDescent="0.25">
      <c r="A12" s="54" t="s">
        <v>925</v>
      </c>
      <c r="B12" s="70">
        <v>0</v>
      </c>
      <c r="C12" s="70">
        <v>0</v>
      </c>
      <c r="D12" s="70">
        <v>1</v>
      </c>
      <c r="E12" s="71">
        <v>1</v>
      </c>
      <c r="F12" s="62" t="s">
        <v>926</v>
      </c>
    </row>
    <row r="13" spans="1:6" ht="15" x14ac:dyDescent="0.25">
      <c r="A13" s="54" t="s">
        <v>1686</v>
      </c>
      <c r="B13" s="70">
        <v>0</v>
      </c>
      <c r="C13" s="70">
        <v>1</v>
      </c>
      <c r="D13" s="70">
        <v>0</v>
      </c>
      <c r="E13" s="71">
        <v>1</v>
      </c>
      <c r="F13" s="62" t="s">
        <v>1412</v>
      </c>
    </row>
    <row r="14" spans="1:6" ht="15" x14ac:dyDescent="0.25">
      <c r="A14" s="64" t="s">
        <v>1651</v>
      </c>
      <c r="B14" s="70">
        <v>0</v>
      </c>
      <c r="C14" s="70">
        <v>1</v>
      </c>
      <c r="D14" s="70">
        <v>0</v>
      </c>
      <c r="E14" s="71">
        <v>1</v>
      </c>
      <c r="F14" s="62" t="s">
        <v>659</v>
      </c>
    </row>
    <row r="15" spans="1:6" ht="19.5" customHeight="1" x14ac:dyDescent="0.25">
      <c r="A15" s="64" t="s">
        <v>938</v>
      </c>
      <c r="B15" s="70">
        <v>0</v>
      </c>
      <c r="C15" s="70">
        <v>1</v>
      </c>
      <c r="D15" s="70">
        <v>0</v>
      </c>
      <c r="E15" s="71">
        <v>1</v>
      </c>
      <c r="F15" s="62" t="s">
        <v>939</v>
      </c>
    </row>
    <row r="16" spans="1:6" ht="15" x14ac:dyDescent="0.25">
      <c r="A16" s="54" t="s">
        <v>940</v>
      </c>
      <c r="B16" s="70">
        <v>0</v>
      </c>
      <c r="C16" s="70">
        <v>1</v>
      </c>
      <c r="D16" s="70">
        <v>0</v>
      </c>
      <c r="E16" s="71">
        <v>1</v>
      </c>
      <c r="F16" s="62" t="s">
        <v>1416</v>
      </c>
    </row>
    <row r="17" spans="1:6" ht="15" x14ac:dyDescent="0.25">
      <c r="A17" s="54" t="s">
        <v>941</v>
      </c>
      <c r="B17" s="70">
        <v>0</v>
      </c>
      <c r="C17" s="70">
        <v>1</v>
      </c>
      <c r="D17" s="70">
        <v>0</v>
      </c>
      <c r="E17" s="71">
        <v>1</v>
      </c>
      <c r="F17" s="62" t="s">
        <v>1417</v>
      </c>
    </row>
    <row r="18" spans="1:6" ht="15" x14ac:dyDescent="0.25">
      <c r="A18" s="189" t="s">
        <v>44</v>
      </c>
      <c r="B18" s="70">
        <v>0</v>
      </c>
      <c r="C18" s="70">
        <v>0</v>
      </c>
      <c r="D18" s="70">
        <v>0</v>
      </c>
      <c r="E18" s="70">
        <v>0</v>
      </c>
      <c r="F18" s="53" t="s">
        <v>1582</v>
      </c>
    </row>
    <row r="19" spans="1:6" ht="15" x14ac:dyDescent="0.25">
      <c r="A19" s="189" t="s">
        <v>1730</v>
      </c>
      <c r="B19" s="70">
        <v>0</v>
      </c>
      <c r="C19" s="70">
        <v>0</v>
      </c>
      <c r="D19" s="70">
        <v>0</v>
      </c>
      <c r="E19" s="70">
        <v>0</v>
      </c>
      <c r="F19" s="53" t="s">
        <v>1580</v>
      </c>
    </row>
    <row r="20" spans="1:6" ht="15" x14ac:dyDescent="0.25">
      <c r="A20" s="189" t="s">
        <v>1734</v>
      </c>
      <c r="B20" s="70">
        <v>0</v>
      </c>
      <c r="C20" s="70">
        <v>0</v>
      </c>
      <c r="D20" s="70">
        <v>0</v>
      </c>
      <c r="E20" s="70">
        <v>0</v>
      </c>
      <c r="F20" s="53" t="s">
        <v>1581</v>
      </c>
    </row>
  </sheetData>
  <phoneticPr fontId="14" type="noConversion"/>
  <conditionalFormatting sqref="F2:F3">
    <cfRule type="expression" dxfId="5" priority="1" stopIfTrue="1">
      <formula>LEN(TRIM(F2))=0</formula>
    </cfRule>
    <cfRule type="cellIs" dxfId="4" priority="2" stopIfTrue="1" operator="equal">
      <formula>"NA"</formula>
    </cfRule>
  </conditionalFormatting>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8">
    <tabColor indexed="13"/>
  </sheetPr>
  <dimension ref="A1:AG177"/>
  <sheetViews>
    <sheetView zoomScale="70" zoomScaleNormal="85" workbookViewId="0">
      <pane xSplit="1" ySplit="1" topLeftCell="J2" activePane="bottomRight" state="frozen"/>
      <selection activeCell="F30" sqref="F30"/>
      <selection pane="topRight" activeCell="F30" sqref="F30"/>
      <selection pane="bottomLeft" activeCell="F30" sqref="F30"/>
      <selection pane="bottomRight" activeCell="L16" sqref="L16"/>
    </sheetView>
  </sheetViews>
  <sheetFormatPr defaultColWidth="9.140625" defaultRowHeight="12.75" x14ac:dyDescent="0.2"/>
  <cols>
    <col min="1" max="1" width="34" style="50" customWidth="1"/>
    <col min="2" max="2" width="28.28515625" style="50" bestFit="1" customWidth="1"/>
    <col min="3" max="3" width="25" bestFit="1" customWidth="1"/>
    <col min="4" max="4" width="30.7109375" bestFit="1" customWidth="1"/>
    <col min="5" max="5" width="27.7109375" bestFit="1" customWidth="1"/>
    <col min="6" max="6" width="28.85546875" bestFit="1" customWidth="1"/>
    <col min="7" max="7" width="25.7109375" bestFit="1" customWidth="1"/>
    <col min="8" max="8" width="28.85546875" bestFit="1" customWidth="1"/>
    <col min="9" max="9" width="25.7109375" bestFit="1" customWidth="1"/>
    <col min="10" max="10" width="28.85546875" bestFit="1" customWidth="1"/>
    <col min="11" max="11" width="25.7109375" bestFit="1" customWidth="1"/>
    <col min="12" max="12" width="31.42578125" bestFit="1" customWidth="1"/>
    <col min="13" max="13" width="28.140625" bestFit="1" customWidth="1"/>
    <col min="14" max="14" width="28.7109375" bestFit="1" customWidth="1"/>
    <col min="15" max="15" width="25.42578125" customWidth="1"/>
    <col min="16" max="16" width="7.28515625" bestFit="1" customWidth="1"/>
  </cols>
  <sheetData>
    <row r="1" spans="1:33" ht="26.25" customHeight="1" thickBot="1" x14ac:dyDescent="0.25">
      <c r="A1" s="169"/>
      <c r="B1" s="159" t="s">
        <v>398</v>
      </c>
      <c r="C1" s="159" t="s">
        <v>399</v>
      </c>
      <c r="D1" s="159" t="s">
        <v>400</v>
      </c>
      <c r="E1" s="159" t="s">
        <v>401</v>
      </c>
      <c r="F1" s="159" t="s">
        <v>402</v>
      </c>
      <c r="G1" s="159" t="s">
        <v>403</v>
      </c>
      <c r="H1" s="159" t="s">
        <v>1187</v>
      </c>
      <c r="I1" s="159" t="s">
        <v>1188</v>
      </c>
      <c r="J1" s="159" t="s">
        <v>1189</v>
      </c>
      <c r="K1" s="159" t="s">
        <v>1190</v>
      </c>
      <c r="L1" s="159" t="s">
        <v>404</v>
      </c>
      <c r="M1" s="159" t="s">
        <v>405</v>
      </c>
      <c r="N1" s="159" t="s">
        <v>406</v>
      </c>
      <c r="O1" s="159" t="s">
        <v>407</v>
      </c>
      <c r="P1" s="159" t="s">
        <v>913</v>
      </c>
      <c r="Q1" s="159" t="s">
        <v>913</v>
      </c>
      <c r="R1" s="159" t="s">
        <v>913</v>
      </c>
      <c r="S1" s="159" t="s">
        <v>913</v>
      </c>
      <c r="T1" s="159" t="s">
        <v>913</v>
      </c>
      <c r="U1" s="159" t="s">
        <v>913</v>
      </c>
      <c r="V1" s="159" t="s">
        <v>913</v>
      </c>
      <c r="W1" s="159" t="s">
        <v>913</v>
      </c>
      <c r="X1" s="159" t="s">
        <v>913</v>
      </c>
      <c r="Y1" s="159" t="s">
        <v>913</v>
      </c>
      <c r="Z1" s="159" t="s">
        <v>913</v>
      </c>
      <c r="AA1" s="159" t="s">
        <v>913</v>
      </c>
      <c r="AB1" s="159" t="s">
        <v>913</v>
      </c>
      <c r="AC1" s="159" t="s">
        <v>913</v>
      </c>
      <c r="AD1" s="159" t="s">
        <v>913</v>
      </c>
      <c r="AE1" s="159" t="s">
        <v>913</v>
      </c>
      <c r="AF1" s="159" t="s">
        <v>913</v>
      </c>
      <c r="AG1" s="160" t="s">
        <v>913</v>
      </c>
    </row>
    <row r="2" spans="1:33" ht="15" x14ac:dyDescent="0.25">
      <c r="A2" s="221" t="s">
        <v>1129</v>
      </c>
      <c r="B2" s="161">
        <v>0</v>
      </c>
      <c r="C2" s="162">
        <v>0</v>
      </c>
      <c r="D2" s="163">
        <v>0</v>
      </c>
      <c r="E2" s="162">
        <v>0</v>
      </c>
      <c r="F2" s="164">
        <v>0</v>
      </c>
      <c r="G2" s="165">
        <v>0</v>
      </c>
      <c r="H2" s="163">
        <v>0</v>
      </c>
      <c r="I2" s="162">
        <v>0</v>
      </c>
      <c r="J2" s="163">
        <v>0</v>
      </c>
      <c r="K2" s="162">
        <v>0</v>
      </c>
      <c r="L2" s="161">
        <v>0</v>
      </c>
      <c r="M2" s="161">
        <v>0</v>
      </c>
      <c r="N2" s="163">
        <v>1</v>
      </c>
      <c r="O2" s="162">
        <v>0</v>
      </c>
      <c r="P2" s="161">
        <v>0</v>
      </c>
      <c r="Q2" s="161">
        <v>0</v>
      </c>
      <c r="R2" s="161">
        <v>0</v>
      </c>
      <c r="S2" s="161">
        <v>0</v>
      </c>
      <c r="T2" s="161">
        <v>0</v>
      </c>
      <c r="U2" s="161">
        <v>0</v>
      </c>
      <c r="V2" s="161">
        <v>0</v>
      </c>
      <c r="W2" s="161">
        <v>0</v>
      </c>
      <c r="X2" s="161">
        <v>0</v>
      </c>
      <c r="Y2" s="161">
        <v>0</v>
      </c>
      <c r="Z2" s="161">
        <v>0</v>
      </c>
      <c r="AA2" s="161">
        <v>0</v>
      </c>
      <c r="AB2" s="161">
        <v>0</v>
      </c>
      <c r="AC2" s="161">
        <v>0</v>
      </c>
      <c r="AD2" s="161">
        <v>0</v>
      </c>
      <c r="AE2" s="161">
        <v>0</v>
      </c>
      <c r="AF2" s="161">
        <v>0</v>
      </c>
      <c r="AG2" s="161">
        <v>0</v>
      </c>
    </row>
    <row r="3" spans="1:33" ht="15" x14ac:dyDescent="0.25">
      <c r="A3" s="222" t="s">
        <v>1130</v>
      </c>
      <c r="B3" s="74">
        <v>0</v>
      </c>
      <c r="C3" s="84">
        <v>0</v>
      </c>
      <c r="D3" s="84">
        <v>0</v>
      </c>
      <c r="E3" s="84">
        <v>0</v>
      </c>
      <c r="F3" s="88">
        <v>0</v>
      </c>
      <c r="G3" s="88">
        <v>0</v>
      </c>
      <c r="H3" s="84">
        <v>0</v>
      </c>
      <c r="I3" s="84">
        <v>0</v>
      </c>
      <c r="J3" s="84">
        <v>0</v>
      </c>
      <c r="K3" s="84">
        <v>0</v>
      </c>
      <c r="L3" s="74">
        <v>0</v>
      </c>
      <c r="M3" s="74">
        <v>0</v>
      </c>
      <c r="N3" s="84">
        <v>0</v>
      </c>
      <c r="O3" s="84">
        <v>1</v>
      </c>
      <c r="P3" s="74">
        <v>0</v>
      </c>
      <c r="Q3" s="74">
        <v>0</v>
      </c>
      <c r="R3" s="74">
        <v>0</v>
      </c>
      <c r="S3" s="74">
        <v>0</v>
      </c>
      <c r="T3" s="74">
        <v>0</v>
      </c>
      <c r="U3" s="74">
        <v>0</v>
      </c>
      <c r="V3" s="74">
        <v>0</v>
      </c>
      <c r="W3" s="74">
        <v>0</v>
      </c>
      <c r="X3" s="74">
        <v>0</v>
      </c>
      <c r="Y3" s="74">
        <v>0</v>
      </c>
      <c r="Z3" s="74">
        <v>0</v>
      </c>
      <c r="AA3" s="74">
        <v>0</v>
      </c>
      <c r="AB3" s="74">
        <v>0</v>
      </c>
      <c r="AC3" s="74">
        <v>0</v>
      </c>
      <c r="AD3" s="74">
        <v>0</v>
      </c>
      <c r="AE3" s="74">
        <v>0</v>
      </c>
      <c r="AF3" s="74">
        <v>0</v>
      </c>
      <c r="AG3" s="74">
        <v>0</v>
      </c>
    </row>
    <row r="4" spans="1:33" ht="15" x14ac:dyDescent="0.25">
      <c r="A4" s="222" t="s">
        <v>1131</v>
      </c>
      <c r="B4" s="74">
        <v>0</v>
      </c>
      <c r="C4" s="85">
        <v>0</v>
      </c>
      <c r="D4" s="84">
        <v>0</v>
      </c>
      <c r="E4" s="84">
        <v>0</v>
      </c>
      <c r="F4" s="88">
        <v>0</v>
      </c>
      <c r="G4" s="88">
        <v>0</v>
      </c>
      <c r="H4" s="84">
        <v>0</v>
      </c>
      <c r="I4" s="84">
        <v>0</v>
      </c>
      <c r="J4" s="84">
        <v>0</v>
      </c>
      <c r="K4" s="84">
        <v>0</v>
      </c>
      <c r="L4" s="74">
        <v>0</v>
      </c>
      <c r="M4" s="74">
        <v>0</v>
      </c>
      <c r="N4" s="84">
        <v>1</v>
      </c>
      <c r="O4" s="84">
        <v>0</v>
      </c>
      <c r="P4" s="74">
        <v>0</v>
      </c>
      <c r="Q4" s="74">
        <v>0</v>
      </c>
      <c r="R4" s="74">
        <v>0</v>
      </c>
      <c r="S4" s="74">
        <v>0</v>
      </c>
      <c r="T4" s="74">
        <v>0</v>
      </c>
      <c r="U4" s="74">
        <v>0</v>
      </c>
      <c r="V4" s="74">
        <v>0</v>
      </c>
      <c r="W4" s="74">
        <v>0</v>
      </c>
      <c r="X4" s="74">
        <v>0</v>
      </c>
      <c r="Y4" s="74">
        <v>0</v>
      </c>
      <c r="Z4" s="74">
        <v>0</v>
      </c>
      <c r="AA4" s="74">
        <v>0</v>
      </c>
      <c r="AB4" s="74">
        <v>0</v>
      </c>
      <c r="AC4" s="74">
        <v>0</v>
      </c>
      <c r="AD4" s="74">
        <v>0</v>
      </c>
      <c r="AE4" s="74">
        <v>0</v>
      </c>
      <c r="AF4" s="74">
        <v>0</v>
      </c>
      <c r="AG4" s="74">
        <v>0</v>
      </c>
    </row>
    <row r="5" spans="1:33" ht="15" x14ac:dyDescent="0.25">
      <c r="A5" s="222" t="s">
        <v>1132</v>
      </c>
      <c r="B5" s="74">
        <v>0</v>
      </c>
      <c r="C5" s="84">
        <v>0</v>
      </c>
      <c r="D5" s="84">
        <v>0</v>
      </c>
      <c r="E5" s="84">
        <v>0</v>
      </c>
      <c r="F5" s="88">
        <v>0</v>
      </c>
      <c r="G5" s="88">
        <v>0</v>
      </c>
      <c r="H5" s="84">
        <v>0</v>
      </c>
      <c r="I5" s="84">
        <v>0</v>
      </c>
      <c r="J5" s="84">
        <v>0</v>
      </c>
      <c r="K5" s="84">
        <v>0</v>
      </c>
      <c r="L5" s="74">
        <v>0</v>
      </c>
      <c r="M5" s="74">
        <v>0</v>
      </c>
      <c r="N5" s="84">
        <v>0</v>
      </c>
      <c r="O5" s="84">
        <v>1</v>
      </c>
      <c r="P5" s="74">
        <v>0</v>
      </c>
      <c r="Q5" s="74">
        <v>0</v>
      </c>
      <c r="R5" s="74">
        <v>0</v>
      </c>
      <c r="S5" s="74">
        <v>0</v>
      </c>
      <c r="T5" s="74">
        <v>0</v>
      </c>
      <c r="U5" s="74">
        <v>0</v>
      </c>
      <c r="V5" s="74">
        <v>0</v>
      </c>
      <c r="W5" s="74">
        <v>0</v>
      </c>
      <c r="X5" s="74">
        <v>0</v>
      </c>
      <c r="Y5" s="74">
        <v>0</v>
      </c>
      <c r="Z5" s="74">
        <v>0</v>
      </c>
      <c r="AA5" s="74">
        <v>0</v>
      </c>
      <c r="AB5" s="74">
        <v>0</v>
      </c>
      <c r="AC5" s="74">
        <v>0</v>
      </c>
      <c r="AD5" s="74">
        <v>0</v>
      </c>
      <c r="AE5" s="74">
        <v>0</v>
      </c>
      <c r="AF5" s="74">
        <v>0</v>
      </c>
      <c r="AG5" s="74">
        <v>0</v>
      </c>
    </row>
    <row r="6" spans="1:33" ht="15" x14ac:dyDescent="0.25">
      <c r="A6" s="222" t="s">
        <v>1140</v>
      </c>
      <c r="B6" s="74">
        <v>0</v>
      </c>
      <c r="C6" s="85">
        <v>0</v>
      </c>
      <c r="D6" s="84">
        <v>0</v>
      </c>
      <c r="E6" s="84">
        <v>0</v>
      </c>
      <c r="F6" s="88">
        <v>0</v>
      </c>
      <c r="G6" s="88">
        <v>0</v>
      </c>
      <c r="H6" s="84">
        <v>0</v>
      </c>
      <c r="I6" s="84">
        <v>0</v>
      </c>
      <c r="J6" s="84">
        <v>0</v>
      </c>
      <c r="K6" s="84">
        <v>0</v>
      </c>
      <c r="L6" s="74">
        <v>0</v>
      </c>
      <c r="M6" s="74">
        <v>0</v>
      </c>
      <c r="N6" s="84">
        <v>1</v>
      </c>
      <c r="O6" s="84">
        <v>0</v>
      </c>
      <c r="P6" s="74">
        <v>0</v>
      </c>
      <c r="Q6" s="74">
        <v>0</v>
      </c>
      <c r="R6" s="74">
        <v>0</v>
      </c>
      <c r="S6" s="74">
        <v>0</v>
      </c>
      <c r="T6" s="74">
        <v>0</v>
      </c>
      <c r="U6" s="74">
        <v>0</v>
      </c>
      <c r="V6" s="74">
        <v>0</v>
      </c>
      <c r="W6" s="74">
        <v>0</v>
      </c>
      <c r="X6" s="74">
        <v>0</v>
      </c>
      <c r="Y6" s="74">
        <v>0</v>
      </c>
      <c r="Z6" s="74">
        <v>0</v>
      </c>
      <c r="AA6" s="74">
        <v>0</v>
      </c>
      <c r="AB6" s="74">
        <v>0</v>
      </c>
      <c r="AC6" s="74">
        <v>0</v>
      </c>
      <c r="AD6" s="74">
        <v>0</v>
      </c>
      <c r="AE6" s="74">
        <v>0</v>
      </c>
      <c r="AF6" s="74">
        <v>0</v>
      </c>
      <c r="AG6" s="74">
        <v>0</v>
      </c>
    </row>
    <row r="7" spans="1:33" ht="15" x14ac:dyDescent="0.25">
      <c r="A7" s="222" t="s">
        <v>1141</v>
      </c>
      <c r="B7" s="74">
        <v>0</v>
      </c>
      <c r="C7" s="84">
        <v>0</v>
      </c>
      <c r="D7" s="84">
        <v>0</v>
      </c>
      <c r="E7" s="84">
        <v>0</v>
      </c>
      <c r="F7" s="88">
        <v>0</v>
      </c>
      <c r="G7" s="88">
        <v>0</v>
      </c>
      <c r="H7" s="84">
        <v>0</v>
      </c>
      <c r="I7" s="84">
        <v>0</v>
      </c>
      <c r="J7" s="84">
        <v>0</v>
      </c>
      <c r="K7" s="84">
        <v>0</v>
      </c>
      <c r="L7" s="74">
        <v>0</v>
      </c>
      <c r="M7" s="74">
        <v>0</v>
      </c>
      <c r="N7" s="84">
        <v>0</v>
      </c>
      <c r="O7" s="84">
        <v>1</v>
      </c>
      <c r="P7" s="74">
        <v>0</v>
      </c>
      <c r="Q7" s="74">
        <v>0</v>
      </c>
      <c r="R7" s="74">
        <v>0</v>
      </c>
      <c r="S7" s="74">
        <v>0</v>
      </c>
      <c r="T7" s="74">
        <v>0</v>
      </c>
      <c r="U7" s="74">
        <v>0</v>
      </c>
      <c r="V7" s="74">
        <v>0</v>
      </c>
      <c r="W7" s="74">
        <v>0</v>
      </c>
      <c r="X7" s="74">
        <v>0</v>
      </c>
      <c r="Y7" s="74">
        <v>0</v>
      </c>
      <c r="Z7" s="74">
        <v>0</v>
      </c>
      <c r="AA7" s="74">
        <v>0</v>
      </c>
      <c r="AB7" s="74">
        <v>0</v>
      </c>
      <c r="AC7" s="74">
        <v>0</v>
      </c>
      <c r="AD7" s="74">
        <v>0</v>
      </c>
      <c r="AE7" s="74">
        <v>0</v>
      </c>
      <c r="AF7" s="74">
        <v>0</v>
      </c>
      <c r="AG7" s="74">
        <v>0</v>
      </c>
    </row>
    <row r="8" spans="1:33" ht="15" x14ac:dyDescent="0.25">
      <c r="A8" s="222" t="s">
        <v>1142</v>
      </c>
      <c r="B8" s="74">
        <v>0</v>
      </c>
      <c r="C8" s="85">
        <v>0</v>
      </c>
      <c r="D8" s="84">
        <v>0</v>
      </c>
      <c r="E8" s="84">
        <v>0</v>
      </c>
      <c r="F8" s="88">
        <v>0</v>
      </c>
      <c r="G8" s="88">
        <v>0</v>
      </c>
      <c r="H8" s="84">
        <v>0</v>
      </c>
      <c r="I8" s="84">
        <v>0</v>
      </c>
      <c r="J8" s="84">
        <v>0</v>
      </c>
      <c r="K8" s="84">
        <v>0</v>
      </c>
      <c r="L8" s="74">
        <v>0</v>
      </c>
      <c r="M8" s="74">
        <v>0</v>
      </c>
      <c r="N8" s="84">
        <v>1</v>
      </c>
      <c r="O8" s="84">
        <v>0</v>
      </c>
      <c r="P8" s="74">
        <v>0</v>
      </c>
      <c r="Q8" s="74">
        <v>0</v>
      </c>
      <c r="R8" s="74">
        <v>0</v>
      </c>
      <c r="S8" s="74">
        <v>0</v>
      </c>
      <c r="T8" s="74">
        <v>0</v>
      </c>
      <c r="U8" s="74">
        <v>0</v>
      </c>
      <c r="V8" s="74">
        <v>0</v>
      </c>
      <c r="W8" s="74">
        <v>0</v>
      </c>
      <c r="X8" s="74">
        <v>0</v>
      </c>
      <c r="Y8" s="74">
        <v>0</v>
      </c>
      <c r="Z8" s="74">
        <v>0</v>
      </c>
      <c r="AA8" s="74">
        <v>0</v>
      </c>
      <c r="AB8" s="74">
        <v>0</v>
      </c>
      <c r="AC8" s="74">
        <v>0</v>
      </c>
      <c r="AD8" s="74">
        <v>0</v>
      </c>
      <c r="AE8" s="74">
        <v>0</v>
      </c>
      <c r="AF8" s="74">
        <v>0</v>
      </c>
      <c r="AG8" s="74">
        <v>0</v>
      </c>
    </row>
    <row r="9" spans="1:33" ht="15" x14ac:dyDescent="0.25">
      <c r="A9" s="222" t="s">
        <v>1143</v>
      </c>
      <c r="B9" s="74">
        <v>0</v>
      </c>
      <c r="C9" s="84">
        <v>0</v>
      </c>
      <c r="D9" s="84">
        <v>0</v>
      </c>
      <c r="E9" s="84">
        <v>0</v>
      </c>
      <c r="F9" s="88">
        <v>0</v>
      </c>
      <c r="G9" s="88">
        <v>0</v>
      </c>
      <c r="H9" s="84">
        <v>0</v>
      </c>
      <c r="I9" s="84">
        <v>0</v>
      </c>
      <c r="J9" s="84">
        <v>0</v>
      </c>
      <c r="K9" s="84">
        <v>0</v>
      </c>
      <c r="L9" s="74">
        <v>0</v>
      </c>
      <c r="M9" s="74">
        <v>0</v>
      </c>
      <c r="N9" s="84">
        <v>0</v>
      </c>
      <c r="O9" s="84">
        <v>1</v>
      </c>
      <c r="P9" s="74">
        <v>0</v>
      </c>
      <c r="Q9" s="74">
        <v>0</v>
      </c>
      <c r="R9" s="74">
        <v>0</v>
      </c>
      <c r="S9" s="74">
        <v>0</v>
      </c>
      <c r="T9" s="74">
        <v>0</v>
      </c>
      <c r="U9" s="74">
        <v>0</v>
      </c>
      <c r="V9" s="74">
        <v>0</v>
      </c>
      <c r="W9" s="74">
        <v>0</v>
      </c>
      <c r="X9" s="74">
        <v>0</v>
      </c>
      <c r="Y9" s="74">
        <v>0</v>
      </c>
      <c r="Z9" s="74">
        <v>0</v>
      </c>
      <c r="AA9" s="74">
        <v>0</v>
      </c>
      <c r="AB9" s="74">
        <v>0</v>
      </c>
      <c r="AC9" s="74">
        <v>0</v>
      </c>
      <c r="AD9" s="74">
        <v>0</v>
      </c>
      <c r="AE9" s="74">
        <v>0</v>
      </c>
      <c r="AF9" s="74">
        <v>0</v>
      </c>
      <c r="AG9" s="74">
        <v>0</v>
      </c>
    </row>
    <row r="10" spans="1:33" ht="15" x14ac:dyDescent="0.25">
      <c r="A10" s="222" t="s">
        <v>1146</v>
      </c>
      <c r="B10" s="74">
        <v>0</v>
      </c>
      <c r="C10" s="85">
        <v>0</v>
      </c>
      <c r="D10" s="84">
        <v>0</v>
      </c>
      <c r="E10" s="84">
        <v>0</v>
      </c>
      <c r="F10" s="88">
        <v>0</v>
      </c>
      <c r="G10" s="88">
        <v>0</v>
      </c>
      <c r="H10" s="84">
        <v>0</v>
      </c>
      <c r="I10" s="84">
        <v>0</v>
      </c>
      <c r="J10" s="84">
        <v>0</v>
      </c>
      <c r="K10" s="84">
        <v>0</v>
      </c>
      <c r="L10" s="74">
        <v>0</v>
      </c>
      <c r="M10" s="74">
        <v>0</v>
      </c>
      <c r="N10" s="84">
        <v>1</v>
      </c>
      <c r="O10" s="84">
        <v>0</v>
      </c>
      <c r="P10" s="74">
        <v>0</v>
      </c>
      <c r="Q10" s="74">
        <v>0</v>
      </c>
      <c r="R10" s="74">
        <v>0</v>
      </c>
      <c r="S10" s="74">
        <v>0</v>
      </c>
      <c r="T10" s="74">
        <v>0</v>
      </c>
      <c r="U10" s="74">
        <v>0</v>
      </c>
      <c r="V10" s="74">
        <v>0</v>
      </c>
      <c r="W10" s="74">
        <v>0</v>
      </c>
      <c r="X10" s="74">
        <v>0</v>
      </c>
      <c r="Y10" s="74">
        <v>0</v>
      </c>
      <c r="Z10" s="74">
        <v>0</v>
      </c>
      <c r="AA10" s="74">
        <v>0</v>
      </c>
      <c r="AB10" s="74">
        <v>0</v>
      </c>
      <c r="AC10" s="74">
        <v>0</v>
      </c>
      <c r="AD10" s="74">
        <v>0</v>
      </c>
      <c r="AE10" s="74">
        <v>0</v>
      </c>
      <c r="AF10" s="74">
        <v>0</v>
      </c>
      <c r="AG10" s="74">
        <v>0</v>
      </c>
    </row>
    <row r="11" spans="1:33" ht="15" x14ac:dyDescent="0.25">
      <c r="A11" s="222" t="s">
        <v>1147</v>
      </c>
      <c r="B11" s="74">
        <v>0</v>
      </c>
      <c r="C11" s="84">
        <v>0</v>
      </c>
      <c r="D11" s="84">
        <v>0</v>
      </c>
      <c r="E11" s="84">
        <v>0</v>
      </c>
      <c r="F11" s="88">
        <v>0</v>
      </c>
      <c r="G11" s="88">
        <v>0</v>
      </c>
      <c r="H11" s="84">
        <v>0</v>
      </c>
      <c r="I11" s="84">
        <v>0</v>
      </c>
      <c r="J11" s="84">
        <v>0</v>
      </c>
      <c r="K11" s="84">
        <v>0</v>
      </c>
      <c r="L11" s="74">
        <v>0</v>
      </c>
      <c r="M11" s="74">
        <v>0</v>
      </c>
      <c r="N11" s="84">
        <v>0</v>
      </c>
      <c r="O11" s="84">
        <v>1</v>
      </c>
      <c r="P11" s="74">
        <v>0</v>
      </c>
      <c r="Q11" s="74">
        <v>0</v>
      </c>
      <c r="R11" s="74">
        <v>0</v>
      </c>
      <c r="S11" s="74">
        <v>0</v>
      </c>
      <c r="T11" s="74">
        <v>0</v>
      </c>
      <c r="U11" s="74">
        <v>0</v>
      </c>
      <c r="V11" s="74">
        <v>0</v>
      </c>
      <c r="W11" s="74">
        <v>0</v>
      </c>
      <c r="X11" s="74">
        <v>0</v>
      </c>
      <c r="Y11" s="74">
        <v>0</v>
      </c>
      <c r="Z11" s="74">
        <v>0</v>
      </c>
      <c r="AA11" s="74">
        <v>0</v>
      </c>
      <c r="AB11" s="74">
        <v>0</v>
      </c>
      <c r="AC11" s="74">
        <v>0</v>
      </c>
      <c r="AD11" s="74">
        <v>0</v>
      </c>
      <c r="AE11" s="74">
        <v>0</v>
      </c>
      <c r="AF11" s="74">
        <v>0</v>
      </c>
      <c r="AG11" s="74">
        <v>0</v>
      </c>
    </row>
    <row r="12" spans="1:33" ht="15" x14ac:dyDescent="0.25">
      <c r="A12" s="222" t="s">
        <v>1148</v>
      </c>
      <c r="B12" s="74">
        <v>0</v>
      </c>
      <c r="C12" s="85">
        <v>0</v>
      </c>
      <c r="D12" s="84">
        <v>0</v>
      </c>
      <c r="E12" s="84">
        <v>0</v>
      </c>
      <c r="F12" s="88">
        <v>0</v>
      </c>
      <c r="G12" s="88">
        <v>0</v>
      </c>
      <c r="H12" s="84">
        <v>0</v>
      </c>
      <c r="I12" s="84">
        <v>0</v>
      </c>
      <c r="J12" s="84">
        <v>0</v>
      </c>
      <c r="K12" s="84">
        <v>0</v>
      </c>
      <c r="L12" s="74">
        <v>0</v>
      </c>
      <c r="M12" s="74">
        <v>0</v>
      </c>
      <c r="N12" s="84">
        <v>1</v>
      </c>
      <c r="O12" s="84">
        <v>0</v>
      </c>
      <c r="P12" s="74">
        <v>0</v>
      </c>
      <c r="Q12" s="74">
        <v>0</v>
      </c>
      <c r="R12" s="74">
        <v>0</v>
      </c>
      <c r="S12" s="74">
        <v>0</v>
      </c>
      <c r="T12" s="74">
        <v>0</v>
      </c>
      <c r="U12" s="74">
        <v>0</v>
      </c>
      <c r="V12" s="74">
        <v>0</v>
      </c>
      <c r="W12" s="74">
        <v>0</v>
      </c>
      <c r="X12" s="74">
        <v>0</v>
      </c>
      <c r="Y12" s="74">
        <v>0</v>
      </c>
      <c r="Z12" s="74">
        <v>0</v>
      </c>
      <c r="AA12" s="74">
        <v>0</v>
      </c>
      <c r="AB12" s="74">
        <v>0</v>
      </c>
      <c r="AC12" s="74">
        <v>0</v>
      </c>
      <c r="AD12" s="74">
        <v>0</v>
      </c>
      <c r="AE12" s="74">
        <v>0</v>
      </c>
      <c r="AF12" s="74">
        <v>0</v>
      </c>
      <c r="AG12" s="74">
        <v>0</v>
      </c>
    </row>
    <row r="13" spans="1:33" ht="15" x14ac:dyDescent="0.25">
      <c r="A13" s="222" t="s">
        <v>1149</v>
      </c>
      <c r="B13" s="74">
        <v>0</v>
      </c>
      <c r="C13" s="84">
        <v>0</v>
      </c>
      <c r="D13" s="84">
        <v>0</v>
      </c>
      <c r="E13" s="84">
        <v>0</v>
      </c>
      <c r="F13" s="88">
        <v>0</v>
      </c>
      <c r="G13" s="88">
        <v>0</v>
      </c>
      <c r="H13" s="84">
        <v>0</v>
      </c>
      <c r="I13" s="84">
        <v>0</v>
      </c>
      <c r="J13" s="84">
        <v>0</v>
      </c>
      <c r="K13" s="84">
        <v>0</v>
      </c>
      <c r="L13" s="74">
        <v>0</v>
      </c>
      <c r="M13" s="74">
        <v>0</v>
      </c>
      <c r="N13" s="84">
        <v>0</v>
      </c>
      <c r="O13" s="84">
        <v>1</v>
      </c>
      <c r="P13" s="74">
        <v>0</v>
      </c>
      <c r="Q13" s="74">
        <v>0</v>
      </c>
      <c r="R13" s="74">
        <v>0</v>
      </c>
      <c r="S13" s="74">
        <v>0</v>
      </c>
      <c r="T13" s="74">
        <v>0</v>
      </c>
      <c r="U13" s="74">
        <v>0</v>
      </c>
      <c r="V13" s="74">
        <v>0</v>
      </c>
      <c r="W13" s="74">
        <v>0</v>
      </c>
      <c r="X13" s="74">
        <v>0</v>
      </c>
      <c r="Y13" s="74">
        <v>0</v>
      </c>
      <c r="Z13" s="74">
        <v>0</v>
      </c>
      <c r="AA13" s="74">
        <v>0</v>
      </c>
      <c r="AB13" s="74">
        <v>0</v>
      </c>
      <c r="AC13" s="74">
        <v>0</v>
      </c>
      <c r="AD13" s="74">
        <v>0</v>
      </c>
      <c r="AE13" s="74">
        <v>0</v>
      </c>
      <c r="AF13" s="74">
        <v>0</v>
      </c>
      <c r="AG13" s="74">
        <v>0</v>
      </c>
    </row>
    <row r="14" spans="1:33" ht="15" x14ac:dyDescent="0.25">
      <c r="A14" s="222" t="s">
        <v>1150</v>
      </c>
      <c r="B14" s="74">
        <v>0</v>
      </c>
      <c r="C14" s="85">
        <v>0</v>
      </c>
      <c r="D14" s="84">
        <v>0</v>
      </c>
      <c r="E14" s="84">
        <v>0</v>
      </c>
      <c r="F14" s="88">
        <v>0</v>
      </c>
      <c r="G14" s="88">
        <v>0</v>
      </c>
      <c r="H14" s="84">
        <v>0</v>
      </c>
      <c r="I14" s="84">
        <v>0</v>
      </c>
      <c r="J14" s="84">
        <v>0</v>
      </c>
      <c r="K14" s="84">
        <v>0</v>
      </c>
      <c r="L14" s="74">
        <v>0</v>
      </c>
      <c r="M14" s="74">
        <v>0</v>
      </c>
      <c r="N14" s="84">
        <v>1</v>
      </c>
      <c r="O14" s="84">
        <v>0</v>
      </c>
      <c r="P14" s="74">
        <v>0</v>
      </c>
      <c r="Q14" s="74">
        <v>0</v>
      </c>
      <c r="R14" s="74">
        <v>0</v>
      </c>
      <c r="S14" s="74">
        <v>0</v>
      </c>
      <c r="T14" s="74">
        <v>0</v>
      </c>
      <c r="U14" s="74">
        <v>0</v>
      </c>
      <c r="V14" s="74">
        <v>0</v>
      </c>
      <c r="W14" s="74">
        <v>0</v>
      </c>
      <c r="X14" s="74">
        <v>0</v>
      </c>
      <c r="Y14" s="74">
        <v>0</v>
      </c>
      <c r="Z14" s="74">
        <v>0</v>
      </c>
      <c r="AA14" s="74">
        <v>0</v>
      </c>
      <c r="AB14" s="74">
        <v>0</v>
      </c>
      <c r="AC14" s="74">
        <v>0</v>
      </c>
      <c r="AD14" s="74">
        <v>0</v>
      </c>
      <c r="AE14" s="74">
        <v>0</v>
      </c>
      <c r="AF14" s="74">
        <v>0</v>
      </c>
      <c r="AG14" s="74">
        <v>0</v>
      </c>
    </row>
    <row r="15" spans="1:33" ht="15" x14ac:dyDescent="0.25">
      <c r="A15" s="222" t="s">
        <v>1151</v>
      </c>
      <c r="B15" s="74">
        <v>0</v>
      </c>
      <c r="C15" s="84">
        <v>0</v>
      </c>
      <c r="D15" s="84">
        <v>0</v>
      </c>
      <c r="E15" s="84">
        <v>0</v>
      </c>
      <c r="F15" s="88">
        <v>0</v>
      </c>
      <c r="G15" s="88">
        <v>0</v>
      </c>
      <c r="H15" s="84">
        <v>0</v>
      </c>
      <c r="I15" s="84">
        <v>0</v>
      </c>
      <c r="J15" s="84">
        <v>0</v>
      </c>
      <c r="K15" s="84">
        <v>0</v>
      </c>
      <c r="L15" s="74">
        <v>0</v>
      </c>
      <c r="M15" s="74">
        <v>0</v>
      </c>
      <c r="N15" s="84">
        <v>0</v>
      </c>
      <c r="O15" s="84">
        <v>1</v>
      </c>
      <c r="P15" s="74">
        <v>0</v>
      </c>
      <c r="Q15" s="74">
        <v>0</v>
      </c>
      <c r="R15" s="74">
        <v>0</v>
      </c>
      <c r="S15" s="74">
        <v>0</v>
      </c>
      <c r="T15" s="74">
        <v>0</v>
      </c>
      <c r="U15" s="74">
        <v>0</v>
      </c>
      <c r="V15" s="74">
        <v>0</v>
      </c>
      <c r="W15" s="74">
        <v>0</v>
      </c>
      <c r="X15" s="74">
        <v>0</v>
      </c>
      <c r="Y15" s="74">
        <v>0</v>
      </c>
      <c r="Z15" s="74">
        <v>0</v>
      </c>
      <c r="AA15" s="74">
        <v>0</v>
      </c>
      <c r="AB15" s="74">
        <v>0</v>
      </c>
      <c r="AC15" s="74">
        <v>0</v>
      </c>
      <c r="AD15" s="74">
        <v>0</v>
      </c>
      <c r="AE15" s="74">
        <v>0</v>
      </c>
      <c r="AF15" s="74">
        <v>0</v>
      </c>
      <c r="AG15" s="74">
        <v>0</v>
      </c>
    </row>
    <row r="16" spans="1:33" ht="15" x14ac:dyDescent="0.25">
      <c r="A16" s="222" t="s">
        <v>867</v>
      </c>
      <c r="B16" s="74">
        <v>0</v>
      </c>
      <c r="C16" s="85">
        <v>0</v>
      </c>
      <c r="D16" s="84">
        <v>0</v>
      </c>
      <c r="E16" s="84">
        <v>0</v>
      </c>
      <c r="F16" s="88">
        <v>0</v>
      </c>
      <c r="G16" s="88">
        <v>0</v>
      </c>
      <c r="H16" s="84">
        <v>0</v>
      </c>
      <c r="I16" s="84">
        <v>0</v>
      </c>
      <c r="J16" s="84">
        <v>0</v>
      </c>
      <c r="K16" s="84">
        <v>0</v>
      </c>
      <c r="L16" s="74">
        <v>0</v>
      </c>
      <c r="M16" s="74">
        <v>0</v>
      </c>
      <c r="N16" s="84">
        <v>1</v>
      </c>
      <c r="O16" s="84">
        <v>0</v>
      </c>
      <c r="P16" s="74">
        <v>0</v>
      </c>
      <c r="Q16" s="74">
        <v>0</v>
      </c>
      <c r="R16" s="74">
        <v>0</v>
      </c>
      <c r="S16" s="74">
        <v>0</v>
      </c>
      <c r="T16" s="74">
        <v>0</v>
      </c>
      <c r="U16" s="74">
        <v>0</v>
      </c>
      <c r="V16" s="74">
        <v>0</v>
      </c>
      <c r="W16" s="74">
        <v>0</v>
      </c>
      <c r="X16" s="74">
        <v>0</v>
      </c>
      <c r="Y16" s="74">
        <v>0</v>
      </c>
      <c r="Z16" s="74">
        <v>0</v>
      </c>
      <c r="AA16" s="74">
        <v>0</v>
      </c>
      <c r="AB16" s="74">
        <v>0</v>
      </c>
      <c r="AC16" s="74">
        <v>0</v>
      </c>
      <c r="AD16" s="74">
        <v>0</v>
      </c>
      <c r="AE16" s="74">
        <v>0</v>
      </c>
      <c r="AF16" s="74">
        <v>0</v>
      </c>
      <c r="AG16" s="74">
        <v>0</v>
      </c>
    </row>
    <row r="17" spans="1:33" ht="15" x14ac:dyDescent="0.25">
      <c r="A17" s="222" t="s">
        <v>1152</v>
      </c>
      <c r="B17" s="74">
        <v>0</v>
      </c>
      <c r="C17" s="84">
        <v>0</v>
      </c>
      <c r="D17" s="84">
        <v>0</v>
      </c>
      <c r="E17" s="84">
        <v>0</v>
      </c>
      <c r="F17" s="88">
        <v>0</v>
      </c>
      <c r="G17" s="88">
        <v>0</v>
      </c>
      <c r="H17" s="84">
        <v>0</v>
      </c>
      <c r="I17" s="84">
        <v>0</v>
      </c>
      <c r="J17" s="84">
        <v>0</v>
      </c>
      <c r="K17" s="84">
        <v>0</v>
      </c>
      <c r="L17" s="74">
        <v>0</v>
      </c>
      <c r="M17" s="74">
        <v>0</v>
      </c>
      <c r="N17" s="84">
        <v>0</v>
      </c>
      <c r="O17" s="84">
        <v>1</v>
      </c>
      <c r="P17" s="74">
        <v>0</v>
      </c>
      <c r="Q17" s="74">
        <v>0</v>
      </c>
      <c r="R17" s="74">
        <v>0</v>
      </c>
      <c r="S17" s="74">
        <v>0</v>
      </c>
      <c r="T17" s="74">
        <v>0</v>
      </c>
      <c r="U17" s="74">
        <v>0</v>
      </c>
      <c r="V17" s="74">
        <v>0</v>
      </c>
      <c r="W17" s="74">
        <v>0</v>
      </c>
      <c r="X17" s="74">
        <v>0</v>
      </c>
      <c r="Y17" s="74">
        <v>0</v>
      </c>
      <c r="Z17" s="74">
        <v>0</v>
      </c>
      <c r="AA17" s="74">
        <v>0</v>
      </c>
      <c r="AB17" s="74">
        <v>0</v>
      </c>
      <c r="AC17" s="74">
        <v>0</v>
      </c>
      <c r="AD17" s="74">
        <v>0</v>
      </c>
      <c r="AE17" s="74">
        <v>0</v>
      </c>
      <c r="AF17" s="74">
        <v>0</v>
      </c>
      <c r="AG17" s="74">
        <v>0</v>
      </c>
    </row>
    <row r="18" spans="1:33" ht="15" x14ac:dyDescent="0.25">
      <c r="A18" s="222" t="s">
        <v>1161</v>
      </c>
      <c r="B18" s="74">
        <v>0</v>
      </c>
      <c r="C18" s="85">
        <v>0</v>
      </c>
      <c r="D18" s="84">
        <v>0</v>
      </c>
      <c r="E18" s="84">
        <v>0</v>
      </c>
      <c r="F18" s="88">
        <v>0</v>
      </c>
      <c r="G18" s="88">
        <v>0</v>
      </c>
      <c r="H18" s="84">
        <v>0</v>
      </c>
      <c r="I18" s="84">
        <v>0</v>
      </c>
      <c r="J18" s="84">
        <v>0</v>
      </c>
      <c r="K18" s="84">
        <v>0</v>
      </c>
      <c r="L18" s="74">
        <v>0</v>
      </c>
      <c r="M18" s="74">
        <v>0</v>
      </c>
      <c r="N18" s="84">
        <v>1</v>
      </c>
      <c r="O18" s="84">
        <v>0</v>
      </c>
      <c r="P18" s="74">
        <v>0</v>
      </c>
      <c r="Q18" s="74">
        <v>0</v>
      </c>
      <c r="R18" s="74">
        <v>0</v>
      </c>
      <c r="S18" s="74">
        <v>0</v>
      </c>
      <c r="T18" s="74">
        <v>0</v>
      </c>
      <c r="U18" s="74">
        <v>0</v>
      </c>
      <c r="V18" s="74">
        <v>0</v>
      </c>
      <c r="W18" s="74">
        <v>0</v>
      </c>
      <c r="X18" s="74">
        <v>0</v>
      </c>
      <c r="Y18" s="74">
        <v>0</v>
      </c>
      <c r="Z18" s="74">
        <v>0</v>
      </c>
      <c r="AA18" s="74">
        <v>0</v>
      </c>
      <c r="AB18" s="74">
        <v>0</v>
      </c>
      <c r="AC18" s="74">
        <v>0</v>
      </c>
      <c r="AD18" s="74">
        <v>0</v>
      </c>
      <c r="AE18" s="74">
        <v>0</v>
      </c>
      <c r="AF18" s="74">
        <v>0</v>
      </c>
      <c r="AG18" s="74">
        <v>0</v>
      </c>
    </row>
    <row r="19" spans="1:33" ht="15" x14ac:dyDescent="0.25">
      <c r="A19" s="222" t="s">
        <v>1162</v>
      </c>
      <c r="B19" s="74">
        <v>0</v>
      </c>
      <c r="C19" s="84">
        <v>0</v>
      </c>
      <c r="D19" s="84">
        <v>0</v>
      </c>
      <c r="E19" s="84">
        <v>0</v>
      </c>
      <c r="F19" s="88">
        <v>0</v>
      </c>
      <c r="G19" s="88">
        <v>0</v>
      </c>
      <c r="H19" s="84">
        <v>0</v>
      </c>
      <c r="I19" s="84">
        <v>0</v>
      </c>
      <c r="J19" s="84">
        <v>0</v>
      </c>
      <c r="K19" s="84">
        <v>0</v>
      </c>
      <c r="L19" s="74">
        <v>0</v>
      </c>
      <c r="M19" s="74">
        <v>0</v>
      </c>
      <c r="N19" s="84">
        <v>0</v>
      </c>
      <c r="O19" s="84">
        <v>1</v>
      </c>
      <c r="P19" s="74">
        <v>0</v>
      </c>
      <c r="Q19" s="74">
        <v>0</v>
      </c>
      <c r="R19" s="74">
        <v>0</v>
      </c>
      <c r="S19" s="74">
        <v>0</v>
      </c>
      <c r="T19" s="74">
        <v>0</v>
      </c>
      <c r="U19" s="74">
        <v>0</v>
      </c>
      <c r="V19" s="74">
        <v>0</v>
      </c>
      <c r="W19" s="74">
        <v>0</v>
      </c>
      <c r="X19" s="74">
        <v>0</v>
      </c>
      <c r="Y19" s="74">
        <v>0</v>
      </c>
      <c r="Z19" s="74">
        <v>0</v>
      </c>
      <c r="AA19" s="74">
        <v>0</v>
      </c>
      <c r="AB19" s="74">
        <v>0</v>
      </c>
      <c r="AC19" s="74">
        <v>0</v>
      </c>
      <c r="AD19" s="74">
        <v>0</v>
      </c>
      <c r="AE19" s="74">
        <v>0</v>
      </c>
      <c r="AF19" s="74">
        <v>0</v>
      </c>
      <c r="AG19" s="74">
        <v>0</v>
      </c>
    </row>
    <row r="20" spans="1:33" ht="15" x14ac:dyDescent="0.25">
      <c r="A20" s="222" t="s">
        <v>1163</v>
      </c>
      <c r="B20" s="74">
        <v>0</v>
      </c>
      <c r="C20" s="85">
        <v>0</v>
      </c>
      <c r="D20" s="84">
        <v>0</v>
      </c>
      <c r="E20" s="84">
        <v>0</v>
      </c>
      <c r="F20" s="88">
        <v>0</v>
      </c>
      <c r="G20" s="88">
        <v>0</v>
      </c>
      <c r="H20" s="84">
        <v>0</v>
      </c>
      <c r="I20" s="84">
        <v>0</v>
      </c>
      <c r="J20" s="84">
        <v>0</v>
      </c>
      <c r="K20" s="84">
        <v>0</v>
      </c>
      <c r="L20" s="74">
        <v>0</v>
      </c>
      <c r="M20" s="74">
        <v>0</v>
      </c>
      <c r="N20" s="84">
        <v>1</v>
      </c>
      <c r="O20" s="84">
        <v>0</v>
      </c>
      <c r="P20" s="74">
        <v>0</v>
      </c>
      <c r="Q20" s="74">
        <v>0</v>
      </c>
      <c r="R20" s="74">
        <v>0</v>
      </c>
      <c r="S20" s="74">
        <v>0</v>
      </c>
      <c r="T20" s="74">
        <v>0</v>
      </c>
      <c r="U20" s="74">
        <v>0</v>
      </c>
      <c r="V20" s="74">
        <v>0</v>
      </c>
      <c r="W20" s="74">
        <v>0</v>
      </c>
      <c r="X20" s="74">
        <v>0</v>
      </c>
      <c r="Y20" s="74">
        <v>0</v>
      </c>
      <c r="Z20" s="74">
        <v>0</v>
      </c>
      <c r="AA20" s="74">
        <v>0</v>
      </c>
      <c r="AB20" s="74">
        <v>0</v>
      </c>
      <c r="AC20" s="74">
        <v>0</v>
      </c>
      <c r="AD20" s="74">
        <v>0</v>
      </c>
      <c r="AE20" s="74">
        <v>0</v>
      </c>
      <c r="AF20" s="74">
        <v>0</v>
      </c>
      <c r="AG20" s="74">
        <v>0</v>
      </c>
    </row>
    <row r="21" spans="1:33" ht="15" x14ac:dyDescent="0.25">
      <c r="A21" s="222" t="s">
        <v>1164</v>
      </c>
      <c r="B21" s="74">
        <v>0</v>
      </c>
      <c r="C21" s="84">
        <v>0</v>
      </c>
      <c r="D21" s="84">
        <v>0</v>
      </c>
      <c r="E21" s="84">
        <v>0</v>
      </c>
      <c r="F21" s="88">
        <v>0</v>
      </c>
      <c r="G21" s="88">
        <v>0</v>
      </c>
      <c r="H21" s="84">
        <v>0</v>
      </c>
      <c r="I21" s="84">
        <v>0</v>
      </c>
      <c r="J21" s="84">
        <v>0</v>
      </c>
      <c r="K21" s="84">
        <v>0</v>
      </c>
      <c r="L21" s="74">
        <v>0</v>
      </c>
      <c r="M21" s="74">
        <v>0</v>
      </c>
      <c r="N21" s="84">
        <v>0</v>
      </c>
      <c r="O21" s="84">
        <v>1</v>
      </c>
      <c r="P21" s="74">
        <v>0</v>
      </c>
      <c r="Q21" s="74">
        <v>0</v>
      </c>
      <c r="R21" s="74">
        <v>0</v>
      </c>
      <c r="S21" s="74">
        <v>0</v>
      </c>
      <c r="T21" s="74">
        <v>0</v>
      </c>
      <c r="U21" s="74">
        <v>0</v>
      </c>
      <c r="V21" s="74">
        <v>0</v>
      </c>
      <c r="W21" s="74">
        <v>0</v>
      </c>
      <c r="X21" s="74">
        <v>0</v>
      </c>
      <c r="Y21" s="74">
        <v>0</v>
      </c>
      <c r="Z21" s="74">
        <v>0</v>
      </c>
      <c r="AA21" s="74">
        <v>0</v>
      </c>
      <c r="AB21" s="74">
        <v>0</v>
      </c>
      <c r="AC21" s="74">
        <v>0</v>
      </c>
      <c r="AD21" s="74">
        <v>0</v>
      </c>
      <c r="AE21" s="74">
        <v>0</v>
      </c>
      <c r="AF21" s="74">
        <v>0</v>
      </c>
      <c r="AG21" s="74">
        <v>0</v>
      </c>
    </row>
    <row r="22" spans="1:33" ht="15" x14ac:dyDescent="0.25">
      <c r="A22" s="222" t="s">
        <v>1071</v>
      </c>
      <c r="B22" s="74">
        <v>0</v>
      </c>
      <c r="C22" s="85">
        <v>0</v>
      </c>
      <c r="D22" s="84">
        <v>0</v>
      </c>
      <c r="E22" s="84">
        <v>0</v>
      </c>
      <c r="F22" s="88">
        <v>0</v>
      </c>
      <c r="G22" s="88">
        <v>0</v>
      </c>
      <c r="H22" s="84">
        <v>0</v>
      </c>
      <c r="I22" s="84">
        <v>0</v>
      </c>
      <c r="J22" s="84">
        <v>0</v>
      </c>
      <c r="K22" s="84">
        <v>0</v>
      </c>
      <c r="L22" s="74">
        <v>0</v>
      </c>
      <c r="M22" s="74">
        <v>0</v>
      </c>
      <c r="N22" s="84">
        <v>1</v>
      </c>
      <c r="O22" s="84">
        <v>0</v>
      </c>
      <c r="P22" s="74">
        <v>0</v>
      </c>
      <c r="Q22" s="74">
        <v>0</v>
      </c>
      <c r="R22" s="74">
        <v>0</v>
      </c>
      <c r="S22" s="74">
        <v>0</v>
      </c>
      <c r="T22" s="74">
        <v>0</v>
      </c>
      <c r="U22" s="74">
        <v>0</v>
      </c>
      <c r="V22" s="74">
        <v>0</v>
      </c>
      <c r="W22" s="74">
        <v>0</v>
      </c>
      <c r="X22" s="74">
        <v>0</v>
      </c>
      <c r="Y22" s="74">
        <v>0</v>
      </c>
      <c r="Z22" s="74">
        <v>0</v>
      </c>
      <c r="AA22" s="74">
        <v>0</v>
      </c>
      <c r="AB22" s="74">
        <v>0</v>
      </c>
      <c r="AC22" s="74">
        <v>0</v>
      </c>
      <c r="AD22" s="74">
        <v>0</v>
      </c>
      <c r="AE22" s="74">
        <v>0</v>
      </c>
      <c r="AF22" s="74">
        <v>0</v>
      </c>
      <c r="AG22" s="74">
        <v>0</v>
      </c>
    </row>
    <row r="23" spans="1:33" ht="15" x14ac:dyDescent="0.25">
      <c r="A23" s="222" t="s">
        <v>1072</v>
      </c>
      <c r="B23" s="74">
        <v>0</v>
      </c>
      <c r="C23" s="84">
        <v>0</v>
      </c>
      <c r="D23" s="84">
        <v>0</v>
      </c>
      <c r="E23" s="84">
        <v>0</v>
      </c>
      <c r="F23" s="88">
        <v>0</v>
      </c>
      <c r="G23" s="88">
        <v>0</v>
      </c>
      <c r="H23" s="84">
        <v>0</v>
      </c>
      <c r="I23" s="84">
        <v>0</v>
      </c>
      <c r="J23" s="84">
        <v>0</v>
      </c>
      <c r="K23" s="84">
        <v>0</v>
      </c>
      <c r="L23" s="74">
        <v>0</v>
      </c>
      <c r="M23" s="74">
        <v>0</v>
      </c>
      <c r="N23" s="84">
        <v>0</v>
      </c>
      <c r="O23" s="84">
        <v>1</v>
      </c>
      <c r="P23" s="74">
        <v>0</v>
      </c>
      <c r="Q23" s="74">
        <v>0</v>
      </c>
      <c r="R23" s="74">
        <v>0</v>
      </c>
      <c r="S23" s="74">
        <v>0</v>
      </c>
      <c r="T23" s="74">
        <v>0</v>
      </c>
      <c r="U23" s="74">
        <v>0</v>
      </c>
      <c r="V23" s="74">
        <v>0</v>
      </c>
      <c r="W23" s="74">
        <v>0</v>
      </c>
      <c r="X23" s="74">
        <v>0</v>
      </c>
      <c r="Y23" s="74">
        <v>0</v>
      </c>
      <c r="Z23" s="74">
        <v>0</v>
      </c>
      <c r="AA23" s="74">
        <v>0</v>
      </c>
      <c r="AB23" s="74">
        <v>0</v>
      </c>
      <c r="AC23" s="74">
        <v>0</v>
      </c>
      <c r="AD23" s="74">
        <v>0</v>
      </c>
      <c r="AE23" s="74">
        <v>0</v>
      </c>
      <c r="AF23" s="74">
        <v>0</v>
      </c>
      <c r="AG23" s="74">
        <v>0</v>
      </c>
    </row>
    <row r="24" spans="1:33" ht="15" x14ac:dyDescent="0.25">
      <c r="A24" s="222" t="s">
        <v>1742</v>
      </c>
      <c r="B24" s="74">
        <v>0</v>
      </c>
      <c r="C24" s="85">
        <v>0</v>
      </c>
      <c r="D24" s="84">
        <v>0</v>
      </c>
      <c r="E24" s="84">
        <v>0</v>
      </c>
      <c r="F24" s="88">
        <v>0</v>
      </c>
      <c r="G24" s="88">
        <v>0</v>
      </c>
      <c r="H24" s="84">
        <v>0</v>
      </c>
      <c r="I24" s="84">
        <v>0</v>
      </c>
      <c r="J24" s="84">
        <v>0</v>
      </c>
      <c r="K24" s="84">
        <v>0</v>
      </c>
      <c r="L24" s="74">
        <v>0</v>
      </c>
      <c r="M24" s="74">
        <v>0</v>
      </c>
      <c r="N24" s="84">
        <v>1</v>
      </c>
      <c r="O24" s="84">
        <v>0</v>
      </c>
      <c r="P24" s="74">
        <v>0</v>
      </c>
      <c r="Q24" s="74">
        <v>0</v>
      </c>
      <c r="R24" s="74">
        <v>0</v>
      </c>
      <c r="S24" s="74">
        <v>0</v>
      </c>
      <c r="T24" s="74">
        <v>0</v>
      </c>
      <c r="U24" s="74">
        <v>0</v>
      </c>
      <c r="V24" s="74">
        <v>0</v>
      </c>
      <c r="W24" s="74">
        <v>0</v>
      </c>
      <c r="X24" s="74">
        <v>0</v>
      </c>
      <c r="Y24" s="74">
        <v>0</v>
      </c>
      <c r="Z24" s="74">
        <v>0</v>
      </c>
      <c r="AA24" s="74">
        <v>0</v>
      </c>
      <c r="AB24" s="74">
        <v>0</v>
      </c>
      <c r="AC24" s="74">
        <v>0</v>
      </c>
      <c r="AD24" s="74">
        <v>0</v>
      </c>
      <c r="AE24" s="74">
        <v>0</v>
      </c>
      <c r="AF24" s="74">
        <v>0</v>
      </c>
      <c r="AG24" s="74">
        <v>0</v>
      </c>
    </row>
    <row r="25" spans="1:33" ht="15" x14ac:dyDescent="0.25">
      <c r="A25" s="222" t="s">
        <v>1743</v>
      </c>
      <c r="B25" s="74">
        <v>0</v>
      </c>
      <c r="C25" s="84">
        <v>0</v>
      </c>
      <c r="D25" s="84">
        <v>0</v>
      </c>
      <c r="E25" s="84">
        <v>0</v>
      </c>
      <c r="F25" s="88">
        <v>0</v>
      </c>
      <c r="G25" s="88">
        <v>0</v>
      </c>
      <c r="H25" s="84">
        <v>0</v>
      </c>
      <c r="I25" s="84">
        <v>0</v>
      </c>
      <c r="J25" s="84">
        <v>0</v>
      </c>
      <c r="K25" s="84">
        <v>0</v>
      </c>
      <c r="L25" s="74">
        <v>0</v>
      </c>
      <c r="M25" s="74">
        <v>0</v>
      </c>
      <c r="N25" s="84">
        <v>0</v>
      </c>
      <c r="O25" s="84">
        <v>1</v>
      </c>
      <c r="P25" s="74">
        <v>0</v>
      </c>
      <c r="Q25" s="74">
        <v>0</v>
      </c>
      <c r="R25" s="74">
        <v>0</v>
      </c>
      <c r="S25" s="74">
        <v>0</v>
      </c>
      <c r="T25" s="74">
        <v>0</v>
      </c>
      <c r="U25" s="74">
        <v>0</v>
      </c>
      <c r="V25" s="74">
        <v>0</v>
      </c>
      <c r="W25" s="74">
        <v>0</v>
      </c>
      <c r="X25" s="74">
        <v>0</v>
      </c>
      <c r="Y25" s="74">
        <v>0</v>
      </c>
      <c r="Z25" s="74">
        <v>0</v>
      </c>
      <c r="AA25" s="74">
        <v>0</v>
      </c>
      <c r="AB25" s="74">
        <v>0</v>
      </c>
      <c r="AC25" s="74">
        <v>0</v>
      </c>
      <c r="AD25" s="74">
        <v>0</v>
      </c>
      <c r="AE25" s="74">
        <v>0</v>
      </c>
      <c r="AF25" s="74">
        <v>0</v>
      </c>
      <c r="AG25" s="74">
        <v>0</v>
      </c>
    </row>
    <row r="26" spans="1:33" ht="15" x14ac:dyDescent="0.25">
      <c r="A26" s="222" t="s">
        <v>37</v>
      </c>
      <c r="B26" s="74">
        <v>0</v>
      </c>
      <c r="C26" s="85">
        <v>0</v>
      </c>
      <c r="D26" s="84">
        <v>0</v>
      </c>
      <c r="E26" s="84">
        <v>0</v>
      </c>
      <c r="F26" s="88">
        <v>0</v>
      </c>
      <c r="G26" s="88">
        <v>0</v>
      </c>
      <c r="H26" s="84">
        <v>0</v>
      </c>
      <c r="I26" s="84">
        <v>0</v>
      </c>
      <c r="J26" s="84">
        <v>0</v>
      </c>
      <c r="K26" s="84">
        <v>0</v>
      </c>
      <c r="L26" s="74">
        <v>0</v>
      </c>
      <c r="M26" s="74">
        <v>0</v>
      </c>
      <c r="N26" s="84">
        <v>1</v>
      </c>
      <c r="O26" s="84">
        <v>0</v>
      </c>
      <c r="P26" s="74">
        <v>0</v>
      </c>
      <c r="Q26" s="74">
        <v>0</v>
      </c>
      <c r="R26" s="74">
        <v>0</v>
      </c>
      <c r="S26" s="74">
        <v>0</v>
      </c>
      <c r="T26" s="74">
        <v>0</v>
      </c>
      <c r="U26" s="74">
        <v>0</v>
      </c>
      <c r="V26" s="74">
        <v>0</v>
      </c>
      <c r="W26" s="74">
        <v>0</v>
      </c>
      <c r="X26" s="74">
        <v>0</v>
      </c>
      <c r="Y26" s="74">
        <v>0</v>
      </c>
      <c r="Z26" s="74">
        <v>0</v>
      </c>
      <c r="AA26" s="74">
        <v>0</v>
      </c>
      <c r="AB26" s="74">
        <v>0</v>
      </c>
      <c r="AC26" s="74">
        <v>0</v>
      </c>
      <c r="AD26" s="74">
        <v>0</v>
      </c>
      <c r="AE26" s="74">
        <v>0</v>
      </c>
      <c r="AF26" s="74">
        <v>0</v>
      </c>
      <c r="AG26" s="74">
        <v>0</v>
      </c>
    </row>
    <row r="27" spans="1:33" ht="15" x14ac:dyDescent="0.25">
      <c r="A27" s="222" t="s">
        <v>38</v>
      </c>
      <c r="B27" s="74">
        <v>0</v>
      </c>
      <c r="C27" s="84">
        <v>0</v>
      </c>
      <c r="D27" s="84">
        <v>0</v>
      </c>
      <c r="E27" s="84">
        <v>0</v>
      </c>
      <c r="F27" s="88">
        <v>0</v>
      </c>
      <c r="G27" s="88">
        <v>0</v>
      </c>
      <c r="H27" s="84">
        <v>0</v>
      </c>
      <c r="I27" s="84">
        <v>0</v>
      </c>
      <c r="J27" s="84">
        <v>0</v>
      </c>
      <c r="K27" s="84">
        <v>0</v>
      </c>
      <c r="L27" s="74">
        <v>0</v>
      </c>
      <c r="M27" s="74">
        <v>0</v>
      </c>
      <c r="N27" s="84">
        <v>0</v>
      </c>
      <c r="O27" s="84">
        <v>1</v>
      </c>
      <c r="P27" s="74">
        <v>0</v>
      </c>
      <c r="Q27" s="74">
        <v>0</v>
      </c>
      <c r="R27" s="74">
        <v>0</v>
      </c>
      <c r="S27" s="74">
        <v>0</v>
      </c>
      <c r="T27" s="74">
        <v>0</v>
      </c>
      <c r="U27" s="74">
        <v>0</v>
      </c>
      <c r="V27" s="74">
        <v>0</v>
      </c>
      <c r="W27" s="74">
        <v>0</v>
      </c>
      <c r="X27" s="74">
        <v>0</v>
      </c>
      <c r="Y27" s="74">
        <v>0</v>
      </c>
      <c r="Z27" s="74">
        <v>0</v>
      </c>
      <c r="AA27" s="74">
        <v>0</v>
      </c>
      <c r="AB27" s="74">
        <v>0</v>
      </c>
      <c r="AC27" s="74">
        <v>0</v>
      </c>
      <c r="AD27" s="74">
        <v>0</v>
      </c>
      <c r="AE27" s="74">
        <v>0</v>
      </c>
      <c r="AF27" s="74">
        <v>0</v>
      </c>
      <c r="AG27" s="74">
        <v>0</v>
      </c>
    </row>
    <row r="28" spans="1:33" ht="15" x14ac:dyDescent="0.25">
      <c r="A28" s="222" t="s">
        <v>716</v>
      </c>
      <c r="B28" s="74">
        <v>0</v>
      </c>
      <c r="C28" s="85">
        <v>0</v>
      </c>
      <c r="D28" s="84">
        <v>0</v>
      </c>
      <c r="E28" s="84">
        <v>0</v>
      </c>
      <c r="F28" s="88">
        <v>1</v>
      </c>
      <c r="G28" s="88">
        <v>0</v>
      </c>
      <c r="H28" s="84">
        <v>0</v>
      </c>
      <c r="I28" s="84">
        <v>0</v>
      </c>
      <c r="J28" s="84">
        <v>0</v>
      </c>
      <c r="K28" s="84">
        <v>0</v>
      </c>
      <c r="L28" s="74">
        <v>0</v>
      </c>
      <c r="M28" s="74">
        <v>0</v>
      </c>
      <c r="N28" s="84">
        <v>0</v>
      </c>
      <c r="O28" s="84">
        <v>0</v>
      </c>
      <c r="P28" s="74">
        <v>0</v>
      </c>
      <c r="Q28" s="74">
        <v>0</v>
      </c>
      <c r="R28" s="74">
        <v>0</v>
      </c>
      <c r="S28" s="74">
        <v>0</v>
      </c>
      <c r="T28" s="74">
        <v>0</v>
      </c>
      <c r="U28" s="74">
        <v>0</v>
      </c>
      <c r="V28" s="74">
        <v>0</v>
      </c>
      <c r="W28" s="74">
        <v>0</v>
      </c>
      <c r="X28" s="74">
        <v>0</v>
      </c>
      <c r="Y28" s="74">
        <v>0</v>
      </c>
      <c r="Z28" s="74">
        <v>0</v>
      </c>
      <c r="AA28" s="74">
        <v>0</v>
      </c>
      <c r="AB28" s="74">
        <v>0</v>
      </c>
      <c r="AC28" s="74">
        <v>0</v>
      </c>
      <c r="AD28" s="74">
        <v>0</v>
      </c>
      <c r="AE28" s="74">
        <v>0</v>
      </c>
      <c r="AF28" s="74">
        <v>0</v>
      </c>
      <c r="AG28" s="74">
        <v>0</v>
      </c>
    </row>
    <row r="29" spans="1:33" ht="15" x14ac:dyDescent="0.25">
      <c r="A29" s="222" t="s">
        <v>717</v>
      </c>
      <c r="B29" s="74">
        <v>0</v>
      </c>
      <c r="C29" s="84">
        <v>0</v>
      </c>
      <c r="D29" s="84">
        <v>0</v>
      </c>
      <c r="E29" s="84">
        <v>0</v>
      </c>
      <c r="F29" s="88">
        <v>0</v>
      </c>
      <c r="G29" s="88">
        <v>1</v>
      </c>
      <c r="H29" s="84">
        <v>0</v>
      </c>
      <c r="I29" s="84">
        <v>0</v>
      </c>
      <c r="J29" s="84">
        <v>0</v>
      </c>
      <c r="K29" s="84">
        <v>0</v>
      </c>
      <c r="L29" s="74">
        <v>0</v>
      </c>
      <c r="M29" s="74">
        <v>0</v>
      </c>
      <c r="N29" s="84">
        <v>0</v>
      </c>
      <c r="O29" s="84">
        <v>0</v>
      </c>
      <c r="P29" s="74">
        <v>0</v>
      </c>
      <c r="Q29" s="74">
        <v>0</v>
      </c>
      <c r="R29" s="74">
        <v>0</v>
      </c>
      <c r="S29" s="74">
        <v>0</v>
      </c>
      <c r="T29" s="74">
        <v>0</v>
      </c>
      <c r="U29" s="74">
        <v>0</v>
      </c>
      <c r="V29" s="74">
        <v>0</v>
      </c>
      <c r="W29" s="74">
        <v>0</v>
      </c>
      <c r="X29" s="74">
        <v>0</v>
      </c>
      <c r="Y29" s="74">
        <v>0</v>
      </c>
      <c r="Z29" s="74">
        <v>0</v>
      </c>
      <c r="AA29" s="74">
        <v>0</v>
      </c>
      <c r="AB29" s="74">
        <v>0</v>
      </c>
      <c r="AC29" s="74">
        <v>0</v>
      </c>
      <c r="AD29" s="74">
        <v>0</v>
      </c>
      <c r="AE29" s="74">
        <v>0</v>
      </c>
      <c r="AF29" s="74">
        <v>0</v>
      </c>
      <c r="AG29" s="74">
        <v>0</v>
      </c>
    </row>
    <row r="30" spans="1:33" ht="15" x14ac:dyDescent="0.25">
      <c r="A30" s="222" t="s">
        <v>718</v>
      </c>
      <c r="B30" s="74">
        <v>0</v>
      </c>
      <c r="C30" s="85">
        <v>0</v>
      </c>
      <c r="D30" s="84">
        <v>0</v>
      </c>
      <c r="E30" s="84">
        <v>0</v>
      </c>
      <c r="F30" s="88">
        <v>0</v>
      </c>
      <c r="G30" s="88">
        <v>0</v>
      </c>
      <c r="H30" s="84">
        <v>0</v>
      </c>
      <c r="I30" s="84">
        <v>0</v>
      </c>
      <c r="J30" s="84">
        <v>0</v>
      </c>
      <c r="K30" s="84">
        <v>0</v>
      </c>
      <c r="L30" s="74">
        <v>0</v>
      </c>
      <c r="M30" s="74">
        <v>0</v>
      </c>
      <c r="N30" s="84">
        <v>1</v>
      </c>
      <c r="O30" s="84">
        <v>0</v>
      </c>
      <c r="P30" s="74">
        <v>0</v>
      </c>
      <c r="Q30" s="74">
        <v>0</v>
      </c>
      <c r="R30" s="74">
        <v>0</v>
      </c>
      <c r="S30" s="74">
        <v>0</v>
      </c>
      <c r="T30" s="74">
        <v>0</v>
      </c>
      <c r="U30" s="74">
        <v>0</v>
      </c>
      <c r="V30" s="74">
        <v>0</v>
      </c>
      <c r="W30" s="74">
        <v>0</v>
      </c>
      <c r="X30" s="74">
        <v>0</v>
      </c>
      <c r="Y30" s="74">
        <v>0</v>
      </c>
      <c r="Z30" s="74">
        <v>0</v>
      </c>
      <c r="AA30" s="74">
        <v>0</v>
      </c>
      <c r="AB30" s="74">
        <v>0</v>
      </c>
      <c r="AC30" s="74">
        <v>0</v>
      </c>
      <c r="AD30" s="74">
        <v>0</v>
      </c>
      <c r="AE30" s="74">
        <v>0</v>
      </c>
      <c r="AF30" s="74">
        <v>0</v>
      </c>
      <c r="AG30" s="74">
        <v>0</v>
      </c>
    </row>
    <row r="31" spans="1:33" ht="15" x14ac:dyDescent="0.25">
      <c r="A31" s="222" t="s">
        <v>719</v>
      </c>
      <c r="B31" s="74">
        <v>0</v>
      </c>
      <c r="C31" s="84">
        <v>0</v>
      </c>
      <c r="D31" s="84">
        <v>0</v>
      </c>
      <c r="E31" s="84">
        <v>0</v>
      </c>
      <c r="F31" s="88">
        <v>0</v>
      </c>
      <c r="G31" s="88">
        <v>0</v>
      </c>
      <c r="H31" s="84">
        <v>0</v>
      </c>
      <c r="I31" s="84">
        <v>0</v>
      </c>
      <c r="J31" s="84">
        <v>0</v>
      </c>
      <c r="K31" s="84">
        <v>0</v>
      </c>
      <c r="L31" s="74">
        <v>0</v>
      </c>
      <c r="M31" s="74">
        <v>0</v>
      </c>
      <c r="N31" s="84">
        <v>0</v>
      </c>
      <c r="O31" s="84">
        <v>1</v>
      </c>
      <c r="P31" s="74">
        <v>0</v>
      </c>
      <c r="Q31" s="74">
        <v>0</v>
      </c>
      <c r="R31" s="74">
        <v>0</v>
      </c>
      <c r="S31" s="74">
        <v>0</v>
      </c>
      <c r="T31" s="74">
        <v>0</v>
      </c>
      <c r="U31" s="74">
        <v>0</v>
      </c>
      <c r="V31" s="74">
        <v>0</v>
      </c>
      <c r="W31" s="74">
        <v>0</v>
      </c>
      <c r="X31" s="74">
        <v>0</v>
      </c>
      <c r="Y31" s="74">
        <v>0</v>
      </c>
      <c r="Z31" s="74">
        <v>0</v>
      </c>
      <c r="AA31" s="74">
        <v>0</v>
      </c>
      <c r="AB31" s="74">
        <v>0</v>
      </c>
      <c r="AC31" s="74">
        <v>0</v>
      </c>
      <c r="AD31" s="74">
        <v>0</v>
      </c>
      <c r="AE31" s="74">
        <v>0</v>
      </c>
      <c r="AF31" s="74">
        <v>0</v>
      </c>
      <c r="AG31" s="74">
        <v>0</v>
      </c>
    </row>
    <row r="32" spans="1:33" ht="15" x14ac:dyDescent="0.25">
      <c r="A32" s="53" t="s">
        <v>1384</v>
      </c>
      <c r="B32" s="74">
        <v>0</v>
      </c>
      <c r="C32" s="85">
        <v>0</v>
      </c>
      <c r="D32" s="84">
        <v>0</v>
      </c>
      <c r="E32" s="84">
        <v>0</v>
      </c>
      <c r="F32" s="88">
        <v>0</v>
      </c>
      <c r="G32" s="88">
        <v>0</v>
      </c>
      <c r="H32" s="84">
        <v>0</v>
      </c>
      <c r="I32" s="84">
        <v>0</v>
      </c>
      <c r="J32" s="84">
        <v>0</v>
      </c>
      <c r="K32" s="84">
        <v>0</v>
      </c>
      <c r="L32" s="74">
        <v>0</v>
      </c>
      <c r="M32" s="74">
        <v>0</v>
      </c>
      <c r="N32" s="84">
        <v>0</v>
      </c>
      <c r="O32" s="84">
        <v>0</v>
      </c>
      <c r="P32" s="74">
        <v>0</v>
      </c>
      <c r="Q32" s="74">
        <v>0</v>
      </c>
      <c r="R32" s="74">
        <v>0</v>
      </c>
      <c r="S32" s="74">
        <v>0</v>
      </c>
      <c r="T32" s="74">
        <v>0</v>
      </c>
      <c r="U32" s="74">
        <v>0</v>
      </c>
      <c r="V32" s="74">
        <v>0</v>
      </c>
      <c r="W32" s="74">
        <v>0</v>
      </c>
      <c r="X32" s="74">
        <v>0</v>
      </c>
      <c r="Y32" s="74">
        <v>0</v>
      </c>
      <c r="Z32" s="74">
        <v>0</v>
      </c>
      <c r="AA32" s="74">
        <v>0</v>
      </c>
      <c r="AB32" s="74">
        <v>0</v>
      </c>
      <c r="AC32" s="74">
        <v>0</v>
      </c>
      <c r="AD32" s="74">
        <v>0</v>
      </c>
      <c r="AE32" s="74">
        <v>0</v>
      </c>
      <c r="AF32" s="74">
        <v>0</v>
      </c>
      <c r="AG32" s="74">
        <v>0</v>
      </c>
    </row>
    <row r="33" spans="1:33" ht="15" x14ac:dyDescent="0.25">
      <c r="A33" s="53" t="s">
        <v>1385</v>
      </c>
      <c r="B33" s="74">
        <v>0</v>
      </c>
      <c r="C33" s="84">
        <v>0</v>
      </c>
      <c r="D33" s="84">
        <v>0</v>
      </c>
      <c r="E33" s="84">
        <v>0</v>
      </c>
      <c r="F33" s="88">
        <v>0</v>
      </c>
      <c r="G33" s="88">
        <v>0</v>
      </c>
      <c r="H33" s="84">
        <v>0</v>
      </c>
      <c r="I33" s="84">
        <v>0</v>
      </c>
      <c r="J33" s="84">
        <v>0</v>
      </c>
      <c r="K33" s="84">
        <v>0</v>
      </c>
      <c r="L33" s="74">
        <v>0</v>
      </c>
      <c r="M33" s="74">
        <v>0</v>
      </c>
      <c r="N33" s="84">
        <v>0</v>
      </c>
      <c r="O33" s="84">
        <v>0</v>
      </c>
      <c r="P33" s="74">
        <v>0</v>
      </c>
      <c r="Q33" s="74">
        <v>0</v>
      </c>
      <c r="R33" s="74">
        <v>0</v>
      </c>
      <c r="S33" s="74">
        <v>0</v>
      </c>
      <c r="T33" s="74">
        <v>0</v>
      </c>
      <c r="U33" s="74">
        <v>0</v>
      </c>
      <c r="V33" s="74">
        <v>0</v>
      </c>
      <c r="W33" s="74">
        <v>0</v>
      </c>
      <c r="X33" s="74">
        <v>0</v>
      </c>
      <c r="Y33" s="74">
        <v>0</v>
      </c>
      <c r="Z33" s="74">
        <v>0</v>
      </c>
      <c r="AA33" s="74">
        <v>0</v>
      </c>
      <c r="AB33" s="74">
        <v>0</v>
      </c>
      <c r="AC33" s="74">
        <v>0</v>
      </c>
      <c r="AD33" s="74">
        <v>0</v>
      </c>
      <c r="AE33" s="74">
        <v>0</v>
      </c>
      <c r="AF33" s="74">
        <v>0</v>
      </c>
      <c r="AG33" s="74">
        <v>0</v>
      </c>
    </row>
    <row r="34" spans="1:33" ht="15" x14ac:dyDescent="0.25">
      <c r="A34" s="53" t="s">
        <v>1165</v>
      </c>
      <c r="B34" s="74">
        <v>0</v>
      </c>
      <c r="C34" s="85">
        <v>0</v>
      </c>
      <c r="D34" s="84">
        <v>0</v>
      </c>
      <c r="E34" s="84">
        <v>0</v>
      </c>
      <c r="F34" s="88">
        <v>0</v>
      </c>
      <c r="G34" s="88">
        <v>0</v>
      </c>
      <c r="H34" s="84">
        <v>0</v>
      </c>
      <c r="I34" s="84">
        <v>0</v>
      </c>
      <c r="J34" s="84">
        <v>0</v>
      </c>
      <c r="K34" s="84">
        <v>0</v>
      </c>
      <c r="L34" s="74">
        <v>0</v>
      </c>
      <c r="M34" s="74">
        <v>0</v>
      </c>
      <c r="N34" s="84">
        <v>0</v>
      </c>
      <c r="O34" s="84">
        <v>0</v>
      </c>
      <c r="P34" s="74">
        <v>0</v>
      </c>
      <c r="Q34" s="74">
        <v>0</v>
      </c>
      <c r="R34" s="74">
        <v>0</v>
      </c>
      <c r="S34" s="74">
        <v>0</v>
      </c>
      <c r="T34" s="74">
        <v>0</v>
      </c>
      <c r="U34" s="74">
        <v>0</v>
      </c>
      <c r="V34" s="74">
        <v>0</v>
      </c>
      <c r="W34" s="74">
        <v>0</v>
      </c>
      <c r="X34" s="74">
        <v>0</v>
      </c>
      <c r="Y34" s="74">
        <v>0</v>
      </c>
      <c r="Z34" s="74">
        <v>0</v>
      </c>
      <c r="AA34" s="74">
        <v>0</v>
      </c>
      <c r="AB34" s="74">
        <v>0</v>
      </c>
      <c r="AC34" s="74">
        <v>0</v>
      </c>
      <c r="AD34" s="74">
        <v>0</v>
      </c>
      <c r="AE34" s="74">
        <v>0</v>
      </c>
      <c r="AF34" s="74">
        <v>0</v>
      </c>
      <c r="AG34" s="74">
        <v>0</v>
      </c>
    </row>
    <row r="35" spans="1:33" ht="15" x14ac:dyDescent="0.25">
      <c r="A35" s="53" t="s">
        <v>1166</v>
      </c>
      <c r="B35" s="74">
        <v>0</v>
      </c>
      <c r="C35" s="84">
        <v>0</v>
      </c>
      <c r="D35" s="84">
        <v>0</v>
      </c>
      <c r="E35" s="84">
        <v>0</v>
      </c>
      <c r="F35" s="88">
        <v>0</v>
      </c>
      <c r="G35" s="88">
        <v>0</v>
      </c>
      <c r="H35" s="84">
        <v>0</v>
      </c>
      <c r="I35" s="84">
        <v>0</v>
      </c>
      <c r="J35" s="84">
        <v>0</v>
      </c>
      <c r="K35" s="84">
        <v>0</v>
      </c>
      <c r="L35" s="74">
        <v>0</v>
      </c>
      <c r="M35" s="74">
        <v>0</v>
      </c>
      <c r="N35" s="84">
        <v>0</v>
      </c>
      <c r="O35" s="84">
        <v>0</v>
      </c>
      <c r="P35" s="74">
        <v>0</v>
      </c>
      <c r="Q35" s="74">
        <v>0</v>
      </c>
      <c r="R35" s="74">
        <v>0</v>
      </c>
      <c r="S35" s="74">
        <v>0</v>
      </c>
      <c r="T35" s="74">
        <v>0</v>
      </c>
      <c r="U35" s="74">
        <v>0</v>
      </c>
      <c r="V35" s="74">
        <v>0</v>
      </c>
      <c r="W35" s="74">
        <v>0</v>
      </c>
      <c r="X35" s="74">
        <v>0</v>
      </c>
      <c r="Y35" s="74">
        <v>0</v>
      </c>
      <c r="Z35" s="74">
        <v>0</v>
      </c>
      <c r="AA35" s="74">
        <v>0</v>
      </c>
      <c r="AB35" s="74">
        <v>0</v>
      </c>
      <c r="AC35" s="74">
        <v>0</v>
      </c>
      <c r="AD35" s="74">
        <v>0</v>
      </c>
      <c r="AE35" s="74">
        <v>0</v>
      </c>
      <c r="AF35" s="74">
        <v>0</v>
      </c>
      <c r="AG35" s="74">
        <v>0</v>
      </c>
    </row>
    <row r="36" spans="1:33" ht="15" x14ac:dyDescent="0.25">
      <c r="A36" s="53" t="s">
        <v>1167</v>
      </c>
      <c r="B36" s="74">
        <v>0</v>
      </c>
      <c r="C36" s="85">
        <v>0</v>
      </c>
      <c r="D36" s="84">
        <v>0</v>
      </c>
      <c r="E36" s="84">
        <v>0</v>
      </c>
      <c r="F36" s="88">
        <v>0</v>
      </c>
      <c r="G36" s="88">
        <v>0</v>
      </c>
      <c r="H36" s="84">
        <v>0</v>
      </c>
      <c r="I36" s="84">
        <v>0</v>
      </c>
      <c r="J36" s="84">
        <v>0</v>
      </c>
      <c r="K36" s="84">
        <v>0</v>
      </c>
      <c r="L36" s="74">
        <v>0</v>
      </c>
      <c r="M36" s="74">
        <v>0</v>
      </c>
      <c r="N36" s="84">
        <v>0</v>
      </c>
      <c r="O36" s="84">
        <v>0</v>
      </c>
      <c r="P36" s="74">
        <v>0</v>
      </c>
      <c r="Q36" s="74">
        <v>0</v>
      </c>
      <c r="R36" s="74">
        <v>0</v>
      </c>
      <c r="S36" s="74">
        <v>0</v>
      </c>
      <c r="T36" s="74">
        <v>0</v>
      </c>
      <c r="U36" s="74">
        <v>0</v>
      </c>
      <c r="V36" s="74">
        <v>0</v>
      </c>
      <c r="W36" s="74">
        <v>0</v>
      </c>
      <c r="X36" s="74">
        <v>0</v>
      </c>
      <c r="Y36" s="74">
        <v>0</v>
      </c>
      <c r="Z36" s="74">
        <v>0</v>
      </c>
      <c r="AA36" s="74">
        <v>0</v>
      </c>
      <c r="AB36" s="74">
        <v>0</v>
      </c>
      <c r="AC36" s="74">
        <v>0</v>
      </c>
      <c r="AD36" s="74">
        <v>0</v>
      </c>
      <c r="AE36" s="74">
        <v>0</v>
      </c>
      <c r="AF36" s="74">
        <v>0</v>
      </c>
      <c r="AG36" s="74">
        <v>0</v>
      </c>
    </row>
    <row r="37" spans="1:33" ht="15" x14ac:dyDescent="0.25">
      <c r="A37" s="53" t="s">
        <v>1168</v>
      </c>
      <c r="B37" s="74">
        <v>0</v>
      </c>
      <c r="C37" s="84">
        <v>0</v>
      </c>
      <c r="D37" s="84">
        <v>0</v>
      </c>
      <c r="E37" s="84">
        <v>0</v>
      </c>
      <c r="F37" s="88">
        <v>0</v>
      </c>
      <c r="G37" s="88">
        <v>0</v>
      </c>
      <c r="H37" s="84">
        <v>0</v>
      </c>
      <c r="I37" s="84">
        <v>0</v>
      </c>
      <c r="J37" s="84">
        <v>0</v>
      </c>
      <c r="K37" s="84">
        <v>0</v>
      </c>
      <c r="L37" s="74">
        <v>0</v>
      </c>
      <c r="M37" s="74">
        <v>0</v>
      </c>
      <c r="N37" s="84">
        <v>0</v>
      </c>
      <c r="O37" s="84">
        <v>0</v>
      </c>
      <c r="P37" s="74">
        <v>0</v>
      </c>
      <c r="Q37" s="74">
        <v>0</v>
      </c>
      <c r="R37" s="74">
        <v>0</v>
      </c>
      <c r="S37" s="74">
        <v>0</v>
      </c>
      <c r="T37" s="74">
        <v>0</v>
      </c>
      <c r="U37" s="74">
        <v>0</v>
      </c>
      <c r="V37" s="74">
        <v>0</v>
      </c>
      <c r="W37" s="74">
        <v>0</v>
      </c>
      <c r="X37" s="74">
        <v>0</v>
      </c>
      <c r="Y37" s="74">
        <v>0</v>
      </c>
      <c r="Z37" s="74">
        <v>0</v>
      </c>
      <c r="AA37" s="74">
        <v>0</v>
      </c>
      <c r="AB37" s="74">
        <v>0</v>
      </c>
      <c r="AC37" s="74">
        <v>0</v>
      </c>
      <c r="AD37" s="74">
        <v>0</v>
      </c>
      <c r="AE37" s="74">
        <v>0</v>
      </c>
      <c r="AF37" s="74">
        <v>0</v>
      </c>
      <c r="AG37" s="74">
        <v>0</v>
      </c>
    </row>
    <row r="38" spans="1:33" ht="15" x14ac:dyDescent="0.25">
      <c r="A38" s="53" t="s">
        <v>1169</v>
      </c>
      <c r="B38" s="74">
        <v>0</v>
      </c>
      <c r="C38" s="85">
        <v>0</v>
      </c>
      <c r="D38" s="84">
        <v>0</v>
      </c>
      <c r="E38" s="84">
        <v>0</v>
      </c>
      <c r="F38" s="88">
        <v>0</v>
      </c>
      <c r="G38" s="88">
        <v>0</v>
      </c>
      <c r="H38" s="84">
        <v>0</v>
      </c>
      <c r="I38" s="84">
        <v>0</v>
      </c>
      <c r="J38" s="84">
        <v>0</v>
      </c>
      <c r="K38" s="84">
        <v>0</v>
      </c>
      <c r="L38" s="74">
        <v>0</v>
      </c>
      <c r="M38" s="74">
        <v>0</v>
      </c>
      <c r="N38" s="84">
        <v>0</v>
      </c>
      <c r="O38" s="84">
        <v>0</v>
      </c>
      <c r="P38" s="74">
        <v>0</v>
      </c>
      <c r="Q38" s="74">
        <v>0</v>
      </c>
      <c r="R38" s="74">
        <v>0</v>
      </c>
      <c r="S38" s="74">
        <v>0</v>
      </c>
      <c r="T38" s="74">
        <v>0</v>
      </c>
      <c r="U38" s="74">
        <v>0</v>
      </c>
      <c r="V38" s="74">
        <v>0</v>
      </c>
      <c r="W38" s="74">
        <v>0</v>
      </c>
      <c r="X38" s="74">
        <v>0</v>
      </c>
      <c r="Y38" s="74">
        <v>0</v>
      </c>
      <c r="Z38" s="74">
        <v>0</v>
      </c>
      <c r="AA38" s="74">
        <v>0</v>
      </c>
      <c r="AB38" s="74">
        <v>0</v>
      </c>
      <c r="AC38" s="74">
        <v>0</v>
      </c>
      <c r="AD38" s="74">
        <v>0</v>
      </c>
      <c r="AE38" s="74">
        <v>0</v>
      </c>
      <c r="AF38" s="74">
        <v>0</v>
      </c>
      <c r="AG38" s="74">
        <v>0</v>
      </c>
    </row>
    <row r="39" spans="1:33" ht="15" x14ac:dyDescent="0.25">
      <c r="A39" s="53" t="s">
        <v>1170</v>
      </c>
      <c r="B39" s="74">
        <v>0</v>
      </c>
      <c r="C39" s="84">
        <v>0</v>
      </c>
      <c r="D39" s="84">
        <v>0</v>
      </c>
      <c r="E39" s="84">
        <v>0</v>
      </c>
      <c r="F39" s="88">
        <v>0</v>
      </c>
      <c r="G39" s="88">
        <v>0</v>
      </c>
      <c r="H39" s="84">
        <v>0</v>
      </c>
      <c r="I39" s="84">
        <v>0</v>
      </c>
      <c r="J39" s="84">
        <v>0</v>
      </c>
      <c r="K39" s="84">
        <v>0</v>
      </c>
      <c r="L39" s="74">
        <v>0</v>
      </c>
      <c r="M39" s="74">
        <v>0</v>
      </c>
      <c r="N39" s="84">
        <v>0</v>
      </c>
      <c r="O39" s="84">
        <v>0</v>
      </c>
      <c r="P39" s="74">
        <v>0</v>
      </c>
      <c r="Q39" s="74">
        <v>0</v>
      </c>
      <c r="R39" s="74">
        <v>0</v>
      </c>
      <c r="S39" s="74">
        <v>0</v>
      </c>
      <c r="T39" s="74">
        <v>0</v>
      </c>
      <c r="U39" s="74">
        <v>0</v>
      </c>
      <c r="V39" s="74">
        <v>0</v>
      </c>
      <c r="W39" s="74">
        <v>0</v>
      </c>
      <c r="X39" s="74">
        <v>0</v>
      </c>
      <c r="Y39" s="74">
        <v>0</v>
      </c>
      <c r="Z39" s="74">
        <v>0</v>
      </c>
      <c r="AA39" s="74">
        <v>0</v>
      </c>
      <c r="AB39" s="74">
        <v>0</v>
      </c>
      <c r="AC39" s="74">
        <v>0</v>
      </c>
      <c r="AD39" s="74">
        <v>0</v>
      </c>
      <c r="AE39" s="74">
        <v>0</v>
      </c>
      <c r="AF39" s="74">
        <v>0</v>
      </c>
      <c r="AG39" s="74">
        <v>0</v>
      </c>
    </row>
    <row r="40" spans="1:33" ht="15" x14ac:dyDescent="0.25">
      <c r="A40" s="53" t="s">
        <v>1171</v>
      </c>
      <c r="B40" s="74">
        <v>0</v>
      </c>
      <c r="C40" s="85">
        <v>0</v>
      </c>
      <c r="D40" s="84">
        <v>0</v>
      </c>
      <c r="E40" s="84">
        <v>0</v>
      </c>
      <c r="F40" s="88">
        <v>0</v>
      </c>
      <c r="G40" s="88">
        <v>0</v>
      </c>
      <c r="H40" s="84">
        <v>0</v>
      </c>
      <c r="I40" s="84">
        <v>0</v>
      </c>
      <c r="J40" s="84">
        <v>0</v>
      </c>
      <c r="K40" s="84">
        <v>0</v>
      </c>
      <c r="L40" s="74">
        <v>0</v>
      </c>
      <c r="M40" s="74">
        <v>0</v>
      </c>
      <c r="N40" s="84">
        <v>0</v>
      </c>
      <c r="O40" s="84">
        <v>0</v>
      </c>
      <c r="P40" s="74">
        <v>0</v>
      </c>
      <c r="Q40" s="74">
        <v>0</v>
      </c>
      <c r="R40" s="74">
        <v>0</v>
      </c>
      <c r="S40" s="74">
        <v>0</v>
      </c>
      <c r="T40" s="74">
        <v>0</v>
      </c>
      <c r="U40" s="74">
        <v>0</v>
      </c>
      <c r="V40" s="74">
        <v>0</v>
      </c>
      <c r="W40" s="74">
        <v>0</v>
      </c>
      <c r="X40" s="74">
        <v>0</v>
      </c>
      <c r="Y40" s="74">
        <v>0</v>
      </c>
      <c r="Z40" s="74">
        <v>0</v>
      </c>
      <c r="AA40" s="74">
        <v>0</v>
      </c>
      <c r="AB40" s="74">
        <v>0</v>
      </c>
      <c r="AC40" s="74">
        <v>0</v>
      </c>
      <c r="AD40" s="74">
        <v>0</v>
      </c>
      <c r="AE40" s="74">
        <v>0</v>
      </c>
      <c r="AF40" s="74">
        <v>0</v>
      </c>
      <c r="AG40" s="74">
        <v>0</v>
      </c>
    </row>
    <row r="41" spans="1:33" ht="15" x14ac:dyDescent="0.25">
      <c r="A41" s="53" t="s">
        <v>1172</v>
      </c>
      <c r="B41" s="74">
        <v>0</v>
      </c>
      <c r="C41" s="84">
        <v>0</v>
      </c>
      <c r="D41" s="84">
        <v>0</v>
      </c>
      <c r="E41" s="84">
        <v>0</v>
      </c>
      <c r="F41" s="88">
        <v>0</v>
      </c>
      <c r="G41" s="88">
        <v>0</v>
      </c>
      <c r="H41" s="84">
        <v>0</v>
      </c>
      <c r="I41" s="84">
        <v>0</v>
      </c>
      <c r="J41" s="84">
        <v>0</v>
      </c>
      <c r="K41" s="84">
        <v>0</v>
      </c>
      <c r="L41" s="74">
        <v>0</v>
      </c>
      <c r="M41" s="74">
        <v>0</v>
      </c>
      <c r="N41" s="84">
        <v>0</v>
      </c>
      <c r="O41" s="84">
        <v>0</v>
      </c>
      <c r="P41" s="74">
        <v>0</v>
      </c>
      <c r="Q41" s="74">
        <v>0</v>
      </c>
      <c r="R41" s="74">
        <v>0</v>
      </c>
      <c r="S41" s="74">
        <v>0</v>
      </c>
      <c r="T41" s="74">
        <v>0</v>
      </c>
      <c r="U41" s="74">
        <v>0</v>
      </c>
      <c r="V41" s="74">
        <v>0</v>
      </c>
      <c r="W41" s="74">
        <v>0</v>
      </c>
      <c r="X41" s="74">
        <v>0</v>
      </c>
      <c r="Y41" s="74">
        <v>0</v>
      </c>
      <c r="Z41" s="74">
        <v>0</v>
      </c>
      <c r="AA41" s="74">
        <v>0</v>
      </c>
      <c r="AB41" s="74">
        <v>0</v>
      </c>
      <c r="AC41" s="74">
        <v>0</v>
      </c>
      <c r="AD41" s="74">
        <v>0</v>
      </c>
      <c r="AE41" s="74">
        <v>0</v>
      </c>
      <c r="AF41" s="74">
        <v>0</v>
      </c>
      <c r="AG41" s="74">
        <v>0</v>
      </c>
    </row>
    <row r="42" spans="1:33" ht="15" x14ac:dyDescent="0.25">
      <c r="A42" s="222" t="s">
        <v>364</v>
      </c>
      <c r="B42" s="74">
        <v>0</v>
      </c>
      <c r="C42" s="85">
        <v>0</v>
      </c>
      <c r="D42" s="84">
        <v>0</v>
      </c>
      <c r="E42" s="84">
        <v>0</v>
      </c>
      <c r="F42" s="88">
        <v>0</v>
      </c>
      <c r="G42" s="88">
        <v>0</v>
      </c>
      <c r="H42" s="84">
        <v>0</v>
      </c>
      <c r="I42" s="84">
        <v>0</v>
      </c>
      <c r="J42" s="84">
        <v>0</v>
      </c>
      <c r="K42" s="84">
        <v>0</v>
      </c>
      <c r="L42" s="74">
        <v>0</v>
      </c>
      <c r="M42" s="74">
        <v>0</v>
      </c>
      <c r="N42" s="84">
        <v>1</v>
      </c>
      <c r="O42" s="84">
        <v>0</v>
      </c>
      <c r="P42" s="74">
        <v>0</v>
      </c>
      <c r="Q42" s="74">
        <v>0</v>
      </c>
      <c r="R42" s="74">
        <v>0</v>
      </c>
      <c r="S42" s="74">
        <v>0</v>
      </c>
      <c r="T42" s="74">
        <v>0</v>
      </c>
      <c r="U42" s="74">
        <v>0</v>
      </c>
      <c r="V42" s="74">
        <v>0</v>
      </c>
      <c r="W42" s="74">
        <v>0</v>
      </c>
      <c r="X42" s="74">
        <v>0</v>
      </c>
      <c r="Y42" s="74">
        <v>0</v>
      </c>
      <c r="Z42" s="74">
        <v>0</v>
      </c>
      <c r="AA42" s="74">
        <v>0</v>
      </c>
      <c r="AB42" s="74">
        <v>0</v>
      </c>
      <c r="AC42" s="74">
        <v>0</v>
      </c>
      <c r="AD42" s="74">
        <v>0</v>
      </c>
      <c r="AE42" s="74">
        <v>0</v>
      </c>
      <c r="AF42" s="74">
        <v>0</v>
      </c>
      <c r="AG42" s="74">
        <v>0</v>
      </c>
    </row>
    <row r="43" spans="1:33" ht="15" x14ac:dyDescent="0.25">
      <c r="A43" s="222" t="s">
        <v>1435</v>
      </c>
      <c r="B43" s="74">
        <v>0</v>
      </c>
      <c r="C43" s="84">
        <v>0</v>
      </c>
      <c r="D43" s="84">
        <v>0</v>
      </c>
      <c r="E43" s="84">
        <v>0</v>
      </c>
      <c r="F43" s="88">
        <v>0</v>
      </c>
      <c r="G43" s="88">
        <v>0</v>
      </c>
      <c r="H43" s="84">
        <v>0</v>
      </c>
      <c r="I43" s="84">
        <v>0</v>
      </c>
      <c r="J43" s="84">
        <v>0</v>
      </c>
      <c r="K43" s="84">
        <v>0</v>
      </c>
      <c r="L43" s="74">
        <v>0</v>
      </c>
      <c r="M43" s="74">
        <v>0</v>
      </c>
      <c r="N43" s="84">
        <v>0</v>
      </c>
      <c r="O43" s="84">
        <v>1</v>
      </c>
      <c r="P43" s="74">
        <v>0</v>
      </c>
      <c r="Q43" s="74">
        <v>0</v>
      </c>
      <c r="R43" s="74">
        <v>0</v>
      </c>
      <c r="S43" s="74">
        <v>0</v>
      </c>
      <c r="T43" s="74">
        <v>0</v>
      </c>
      <c r="U43" s="74">
        <v>0</v>
      </c>
      <c r="V43" s="74">
        <v>0</v>
      </c>
      <c r="W43" s="74">
        <v>0</v>
      </c>
      <c r="X43" s="74">
        <v>0</v>
      </c>
      <c r="Y43" s="74">
        <v>0</v>
      </c>
      <c r="Z43" s="74">
        <v>0</v>
      </c>
      <c r="AA43" s="74">
        <v>0</v>
      </c>
      <c r="AB43" s="74">
        <v>0</v>
      </c>
      <c r="AC43" s="74">
        <v>0</v>
      </c>
      <c r="AD43" s="74">
        <v>0</v>
      </c>
      <c r="AE43" s="74">
        <v>0</v>
      </c>
      <c r="AF43" s="74">
        <v>0</v>
      </c>
      <c r="AG43" s="74">
        <v>0</v>
      </c>
    </row>
    <row r="44" spans="1:33" ht="15" x14ac:dyDescent="0.25">
      <c r="A44" s="53" t="s">
        <v>1073</v>
      </c>
      <c r="B44" s="74">
        <v>0</v>
      </c>
      <c r="C44" s="85">
        <v>0</v>
      </c>
      <c r="D44" s="84">
        <v>0</v>
      </c>
      <c r="E44" s="84">
        <v>0</v>
      </c>
      <c r="F44" s="88">
        <v>0</v>
      </c>
      <c r="G44" s="88">
        <v>0</v>
      </c>
      <c r="H44" s="84">
        <v>0</v>
      </c>
      <c r="I44" s="84">
        <v>0</v>
      </c>
      <c r="J44" s="84">
        <v>0</v>
      </c>
      <c r="K44" s="84">
        <v>0</v>
      </c>
      <c r="L44" s="74">
        <v>0</v>
      </c>
      <c r="M44" s="74">
        <v>0</v>
      </c>
      <c r="N44" s="84">
        <v>0</v>
      </c>
      <c r="O44" s="84">
        <v>0</v>
      </c>
      <c r="P44" s="74">
        <v>0</v>
      </c>
      <c r="Q44" s="74">
        <v>0</v>
      </c>
      <c r="R44" s="74">
        <v>0</v>
      </c>
      <c r="S44" s="74">
        <v>0</v>
      </c>
      <c r="T44" s="74">
        <v>0</v>
      </c>
      <c r="U44" s="74">
        <v>0</v>
      </c>
      <c r="V44" s="74">
        <v>0</v>
      </c>
      <c r="W44" s="74">
        <v>0</v>
      </c>
      <c r="X44" s="74">
        <v>0</v>
      </c>
      <c r="Y44" s="74">
        <v>0</v>
      </c>
      <c r="Z44" s="74">
        <v>0</v>
      </c>
      <c r="AA44" s="74">
        <v>0</v>
      </c>
      <c r="AB44" s="74">
        <v>0</v>
      </c>
      <c r="AC44" s="74">
        <v>0</v>
      </c>
      <c r="AD44" s="74">
        <v>0</v>
      </c>
      <c r="AE44" s="74">
        <v>0</v>
      </c>
      <c r="AF44" s="74">
        <v>0</v>
      </c>
      <c r="AG44" s="74">
        <v>0</v>
      </c>
    </row>
    <row r="45" spans="1:33" ht="15" x14ac:dyDescent="0.25">
      <c r="A45" s="53" t="s">
        <v>1074</v>
      </c>
      <c r="B45" s="74">
        <v>0</v>
      </c>
      <c r="C45" s="84">
        <v>0</v>
      </c>
      <c r="D45" s="84">
        <v>0</v>
      </c>
      <c r="E45" s="84">
        <v>0</v>
      </c>
      <c r="F45" s="88">
        <v>0</v>
      </c>
      <c r="G45" s="88">
        <v>0</v>
      </c>
      <c r="H45" s="84">
        <v>0</v>
      </c>
      <c r="I45" s="84">
        <v>0</v>
      </c>
      <c r="J45" s="84">
        <v>0</v>
      </c>
      <c r="K45" s="84">
        <v>0</v>
      </c>
      <c r="L45" s="74">
        <v>0</v>
      </c>
      <c r="M45" s="74">
        <v>0</v>
      </c>
      <c r="N45" s="84">
        <v>0</v>
      </c>
      <c r="O45" s="84">
        <v>0</v>
      </c>
      <c r="P45" s="74">
        <v>0</v>
      </c>
      <c r="Q45" s="74">
        <v>0</v>
      </c>
      <c r="R45" s="74">
        <v>0</v>
      </c>
      <c r="S45" s="74">
        <v>0</v>
      </c>
      <c r="T45" s="74">
        <v>0</v>
      </c>
      <c r="U45" s="74">
        <v>0</v>
      </c>
      <c r="V45" s="74">
        <v>0</v>
      </c>
      <c r="W45" s="74">
        <v>0</v>
      </c>
      <c r="X45" s="74">
        <v>0</v>
      </c>
      <c r="Y45" s="74">
        <v>0</v>
      </c>
      <c r="Z45" s="74">
        <v>0</v>
      </c>
      <c r="AA45" s="74">
        <v>0</v>
      </c>
      <c r="AB45" s="74">
        <v>0</v>
      </c>
      <c r="AC45" s="74">
        <v>0</v>
      </c>
      <c r="AD45" s="74">
        <v>0</v>
      </c>
      <c r="AE45" s="74">
        <v>0</v>
      </c>
      <c r="AF45" s="74">
        <v>0</v>
      </c>
      <c r="AG45" s="74">
        <v>0</v>
      </c>
    </row>
    <row r="46" spans="1:33" ht="15" x14ac:dyDescent="0.25">
      <c r="A46" s="222" t="s">
        <v>1021</v>
      </c>
      <c r="B46" s="74">
        <v>0</v>
      </c>
      <c r="C46" s="85">
        <v>0</v>
      </c>
      <c r="D46" s="84">
        <v>0</v>
      </c>
      <c r="E46" s="84">
        <v>0</v>
      </c>
      <c r="F46" s="88">
        <v>0</v>
      </c>
      <c r="G46" s="88">
        <v>0</v>
      </c>
      <c r="H46" s="84">
        <v>0</v>
      </c>
      <c r="I46" s="84">
        <v>0</v>
      </c>
      <c r="J46" s="84">
        <v>1</v>
      </c>
      <c r="K46" s="84">
        <v>0</v>
      </c>
      <c r="L46" s="74">
        <v>0</v>
      </c>
      <c r="M46" s="74">
        <v>0</v>
      </c>
      <c r="N46" s="84">
        <v>0</v>
      </c>
      <c r="O46" s="84">
        <v>0</v>
      </c>
      <c r="P46" s="74">
        <v>0</v>
      </c>
      <c r="Q46" s="74">
        <v>0</v>
      </c>
      <c r="R46" s="74">
        <v>0</v>
      </c>
      <c r="S46" s="74">
        <v>0</v>
      </c>
      <c r="T46" s="74">
        <v>0</v>
      </c>
      <c r="U46" s="74">
        <v>0</v>
      </c>
      <c r="V46" s="74">
        <v>0</v>
      </c>
      <c r="W46" s="74">
        <v>0</v>
      </c>
      <c r="X46" s="74">
        <v>0</v>
      </c>
      <c r="Y46" s="74">
        <v>0</v>
      </c>
      <c r="Z46" s="74">
        <v>0</v>
      </c>
      <c r="AA46" s="74">
        <v>0</v>
      </c>
      <c r="AB46" s="74">
        <v>0</v>
      </c>
      <c r="AC46" s="74">
        <v>0</v>
      </c>
      <c r="AD46" s="74">
        <v>0</v>
      </c>
      <c r="AE46" s="74">
        <v>0</v>
      </c>
      <c r="AF46" s="74">
        <v>0</v>
      </c>
      <c r="AG46" s="74">
        <v>0</v>
      </c>
    </row>
    <row r="47" spans="1:33" ht="15" x14ac:dyDescent="0.25">
      <c r="A47" s="222" t="s">
        <v>1046</v>
      </c>
      <c r="B47" s="74">
        <v>0</v>
      </c>
      <c r="C47" s="84">
        <v>0</v>
      </c>
      <c r="D47" s="84">
        <v>0</v>
      </c>
      <c r="E47" s="84">
        <v>0</v>
      </c>
      <c r="F47" s="88">
        <v>0</v>
      </c>
      <c r="G47" s="88">
        <v>0</v>
      </c>
      <c r="H47" s="84">
        <v>0</v>
      </c>
      <c r="I47" s="84">
        <v>0</v>
      </c>
      <c r="J47" s="84">
        <v>0</v>
      </c>
      <c r="K47" s="84">
        <v>1</v>
      </c>
      <c r="L47" s="74">
        <v>0</v>
      </c>
      <c r="M47" s="74">
        <v>0</v>
      </c>
      <c r="N47" s="84">
        <v>0</v>
      </c>
      <c r="O47" s="84">
        <v>0</v>
      </c>
      <c r="P47" s="74">
        <v>0</v>
      </c>
      <c r="Q47" s="74">
        <v>0</v>
      </c>
      <c r="R47" s="74">
        <v>0</v>
      </c>
      <c r="S47" s="74">
        <v>0</v>
      </c>
      <c r="T47" s="74">
        <v>0</v>
      </c>
      <c r="U47" s="74">
        <v>0</v>
      </c>
      <c r="V47" s="74">
        <v>0</v>
      </c>
      <c r="W47" s="74">
        <v>0</v>
      </c>
      <c r="X47" s="74">
        <v>0</v>
      </c>
      <c r="Y47" s="74">
        <v>0</v>
      </c>
      <c r="Z47" s="74">
        <v>0</v>
      </c>
      <c r="AA47" s="74">
        <v>0</v>
      </c>
      <c r="AB47" s="74">
        <v>0</v>
      </c>
      <c r="AC47" s="74">
        <v>0</v>
      </c>
      <c r="AD47" s="74">
        <v>0</v>
      </c>
      <c r="AE47" s="74">
        <v>0</v>
      </c>
      <c r="AF47" s="74">
        <v>0</v>
      </c>
      <c r="AG47" s="74">
        <v>0</v>
      </c>
    </row>
    <row r="48" spans="1:33" ht="15" x14ac:dyDescent="0.25">
      <c r="A48" s="222" t="s">
        <v>1027</v>
      </c>
      <c r="B48" s="74">
        <v>0</v>
      </c>
      <c r="C48" s="85">
        <v>0</v>
      </c>
      <c r="D48" s="84">
        <v>0</v>
      </c>
      <c r="E48" s="84">
        <v>0</v>
      </c>
      <c r="F48" s="88">
        <v>0</v>
      </c>
      <c r="G48" s="88">
        <v>0</v>
      </c>
      <c r="H48" s="84">
        <v>0</v>
      </c>
      <c r="I48" s="84">
        <v>0</v>
      </c>
      <c r="J48" s="84">
        <v>1</v>
      </c>
      <c r="K48" s="84">
        <v>0</v>
      </c>
      <c r="L48" s="74">
        <v>0</v>
      </c>
      <c r="M48" s="74">
        <v>0</v>
      </c>
      <c r="N48" s="84">
        <v>0</v>
      </c>
      <c r="O48" s="84">
        <v>0</v>
      </c>
      <c r="P48" s="74">
        <v>0</v>
      </c>
      <c r="Q48" s="74">
        <v>0</v>
      </c>
      <c r="R48" s="74">
        <v>0</v>
      </c>
      <c r="S48" s="74">
        <v>0</v>
      </c>
      <c r="T48" s="74">
        <v>0</v>
      </c>
      <c r="U48" s="74">
        <v>0</v>
      </c>
      <c r="V48" s="74">
        <v>0</v>
      </c>
      <c r="W48" s="74">
        <v>0</v>
      </c>
      <c r="X48" s="74">
        <v>0</v>
      </c>
      <c r="Y48" s="74">
        <v>0</v>
      </c>
      <c r="Z48" s="74">
        <v>0</v>
      </c>
      <c r="AA48" s="74">
        <v>0</v>
      </c>
      <c r="AB48" s="74">
        <v>0</v>
      </c>
      <c r="AC48" s="74">
        <v>0</v>
      </c>
      <c r="AD48" s="74">
        <v>0</v>
      </c>
      <c r="AE48" s="74">
        <v>0</v>
      </c>
      <c r="AF48" s="74">
        <v>0</v>
      </c>
      <c r="AG48" s="74">
        <v>0</v>
      </c>
    </row>
    <row r="49" spans="1:33" ht="15" x14ac:dyDescent="0.25">
      <c r="A49" s="222" t="s">
        <v>1051</v>
      </c>
      <c r="B49" s="74">
        <v>0</v>
      </c>
      <c r="C49" s="84">
        <v>0</v>
      </c>
      <c r="D49" s="84">
        <v>0</v>
      </c>
      <c r="E49" s="84">
        <v>0</v>
      </c>
      <c r="F49" s="88">
        <v>0</v>
      </c>
      <c r="G49" s="88">
        <v>0</v>
      </c>
      <c r="H49" s="84">
        <v>0</v>
      </c>
      <c r="I49" s="84">
        <v>0</v>
      </c>
      <c r="J49" s="84">
        <v>0</v>
      </c>
      <c r="K49" s="84">
        <v>1</v>
      </c>
      <c r="L49" s="74">
        <v>0</v>
      </c>
      <c r="M49" s="74">
        <v>0</v>
      </c>
      <c r="N49" s="84">
        <v>0</v>
      </c>
      <c r="O49" s="84">
        <v>0</v>
      </c>
      <c r="P49" s="74">
        <v>0</v>
      </c>
      <c r="Q49" s="74">
        <v>0</v>
      </c>
      <c r="R49" s="74">
        <v>0</v>
      </c>
      <c r="S49" s="74">
        <v>0</v>
      </c>
      <c r="T49" s="74">
        <v>0</v>
      </c>
      <c r="U49" s="74">
        <v>0</v>
      </c>
      <c r="V49" s="74">
        <v>0</v>
      </c>
      <c r="W49" s="74">
        <v>0</v>
      </c>
      <c r="X49" s="74">
        <v>0</v>
      </c>
      <c r="Y49" s="74">
        <v>0</v>
      </c>
      <c r="Z49" s="74">
        <v>0</v>
      </c>
      <c r="AA49" s="74">
        <v>0</v>
      </c>
      <c r="AB49" s="74">
        <v>0</v>
      </c>
      <c r="AC49" s="74">
        <v>0</v>
      </c>
      <c r="AD49" s="74">
        <v>0</v>
      </c>
      <c r="AE49" s="74">
        <v>0</v>
      </c>
      <c r="AF49" s="74">
        <v>0</v>
      </c>
      <c r="AG49" s="74">
        <v>0</v>
      </c>
    </row>
    <row r="50" spans="1:33" ht="15" x14ac:dyDescent="0.25">
      <c r="A50" s="222" t="s">
        <v>1023</v>
      </c>
      <c r="B50" s="74">
        <v>0</v>
      </c>
      <c r="C50" s="85">
        <v>0</v>
      </c>
      <c r="D50" s="84">
        <v>0</v>
      </c>
      <c r="E50" s="84">
        <v>0</v>
      </c>
      <c r="F50" s="88">
        <v>0</v>
      </c>
      <c r="G50" s="88">
        <v>0</v>
      </c>
      <c r="H50" s="84">
        <v>0</v>
      </c>
      <c r="I50" s="84">
        <v>0</v>
      </c>
      <c r="J50" s="84">
        <v>1</v>
      </c>
      <c r="K50" s="84">
        <v>0</v>
      </c>
      <c r="L50" s="74">
        <v>0</v>
      </c>
      <c r="M50" s="74">
        <v>0</v>
      </c>
      <c r="N50" s="84">
        <v>0</v>
      </c>
      <c r="O50" s="84">
        <v>0</v>
      </c>
      <c r="P50" s="74">
        <v>0</v>
      </c>
      <c r="Q50" s="74">
        <v>0</v>
      </c>
      <c r="R50" s="74">
        <v>0</v>
      </c>
      <c r="S50" s="74">
        <v>0</v>
      </c>
      <c r="T50" s="74">
        <v>0</v>
      </c>
      <c r="U50" s="74">
        <v>0</v>
      </c>
      <c r="V50" s="74">
        <v>0</v>
      </c>
      <c r="W50" s="74">
        <v>0</v>
      </c>
      <c r="X50" s="74">
        <v>0</v>
      </c>
      <c r="Y50" s="74">
        <v>0</v>
      </c>
      <c r="Z50" s="74">
        <v>0</v>
      </c>
      <c r="AA50" s="74">
        <v>0</v>
      </c>
      <c r="AB50" s="74">
        <v>0</v>
      </c>
      <c r="AC50" s="74">
        <v>0</v>
      </c>
      <c r="AD50" s="74">
        <v>0</v>
      </c>
      <c r="AE50" s="74">
        <v>0</v>
      </c>
      <c r="AF50" s="74">
        <v>0</v>
      </c>
      <c r="AG50" s="74">
        <v>0</v>
      </c>
    </row>
    <row r="51" spans="1:33" ht="15" x14ac:dyDescent="0.25">
      <c r="A51" s="222" t="s">
        <v>1048</v>
      </c>
      <c r="B51" s="74">
        <v>0</v>
      </c>
      <c r="C51" s="84">
        <v>0</v>
      </c>
      <c r="D51" s="84">
        <v>0</v>
      </c>
      <c r="E51" s="84">
        <v>0</v>
      </c>
      <c r="F51" s="88">
        <v>0</v>
      </c>
      <c r="G51" s="88">
        <v>0</v>
      </c>
      <c r="H51" s="84">
        <v>0</v>
      </c>
      <c r="I51" s="84">
        <v>0</v>
      </c>
      <c r="J51" s="84">
        <v>0</v>
      </c>
      <c r="K51" s="84">
        <v>1</v>
      </c>
      <c r="L51" s="74">
        <v>0</v>
      </c>
      <c r="M51" s="74">
        <v>0</v>
      </c>
      <c r="N51" s="84">
        <v>0</v>
      </c>
      <c r="O51" s="84">
        <v>0</v>
      </c>
      <c r="P51" s="74">
        <v>0</v>
      </c>
      <c r="Q51" s="74">
        <v>0</v>
      </c>
      <c r="R51" s="74">
        <v>0</v>
      </c>
      <c r="S51" s="74">
        <v>0</v>
      </c>
      <c r="T51" s="74">
        <v>0</v>
      </c>
      <c r="U51" s="74">
        <v>0</v>
      </c>
      <c r="V51" s="74">
        <v>0</v>
      </c>
      <c r="W51" s="74">
        <v>0</v>
      </c>
      <c r="X51" s="74">
        <v>0</v>
      </c>
      <c r="Y51" s="74">
        <v>0</v>
      </c>
      <c r="Z51" s="74">
        <v>0</v>
      </c>
      <c r="AA51" s="74">
        <v>0</v>
      </c>
      <c r="AB51" s="74">
        <v>0</v>
      </c>
      <c r="AC51" s="74">
        <v>0</v>
      </c>
      <c r="AD51" s="74">
        <v>0</v>
      </c>
      <c r="AE51" s="74">
        <v>0</v>
      </c>
      <c r="AF51" s="74">
        <v>0</v>
      </c>
      <c r="AG51" s="74">
        <v>0</v>
      </c>
    </row>
    <row r="52" spans="1:33" ht="15" x14ac:dyDescent="0.25">
      <c r="A52" s="222" t="s">
        <v>1024</v>
      </c>
      <c r="B52" s="74">
        <v>0</v>
      </c>
      <c r="C52" s="85">
        <v>0</v>
      </c>
      <c r="D52" s="84">
        <v>0</v>
      </c>
      <c r="E52" s="84">
        <v>0</v>
      </c>
      <c r="F52" s="88">
        <v>0</v>
      </c>
      <c r="G52" s="88">
        <v>0</v>
      </c>
      <c r="H52" s="84">
        <v>0</v>
      </c>
      <c r="I52" s="84">
        <v>0</v>
      </c>
      <c r="J52" s="84">
        <v>1</v>
      </c>
      <c r="K52" s="84">
        <v>0</v>
      </c>
      <c r="L52" s="74">
        <v>0</v>
      </c>
      <c r="M52" s="74">
        <v>0</v>
      </c>
      <c r="N52" s="84">
        <v>0</v>
      </c>
      <c r="O52" s="84">
        <v>0</v>
      </c>
      <c r="P52" s="74">
        <v>0</v>
      </c>
      <c r="Q52" s="74">
        <v>0</v>
      </c>
      <c r="R52" s="74">
        <v>0</v>
      </c>
      <c r="S52" s="74">
        <v>0</v>
      </c>
      <c r="T52" s="74">
        <v>0</v>
      </c>
      <c r="U52" s="74">
        <v>0</v>
      </c>
      <c r="V52" s="74">
        <v>0</v>
      </c>
      <c r="W52" s="74">
        <v>0</v>
      </c>
      <c r="X52" s="74">
        <v>0</v>
      </c>
      <c r="Y52" s="74">
        <v>0</v>
      </c>
      <c r="Z52" s="74">
        <v>0</v>
      </c>
      <c r="AA52" s="74">
        <v>0</v>
      </c>
      <c r="AB52" s="74">
        <v>0</v>
      </c>
      <c r="AC52" s="74">
        <v>0</v>
      </c>
      <c r="AD52" s="74">
        <v>0</v>
      </c>
      <c r="AE52" s="74">
        <v>0</v>
      </c>
      <c r="AF52" s="74">
        <v>0</v>
      </c>
      <c r="AG52" s="74">
        <v>0</v>
      </c>
    </row>
    <row r="53" spans="1:33" ht="15" x14ac:dyDescent="0.25">
      <c r="A53" s="222" t="s">
        <v>1052</v>
      </c>
      <c r="B53" s="74">
        <v>0</v>
      </c>
      <c r="C53" s="84">
        <v>0</v>
      </c>
      <c r="D53" s="84">
        <v>0</v>
      </c>
      <c r="E53" s="84">
        <v>0</v>
      </c>
      <c r="F53" s="88">
        <v>0</v>
      </c>
      <c r="G53" s="88">
        <v>0</v>
      </c>
      <c r="H53" s="84">
        <v>0</v>
      </c>
      <c r="I53" s="84">
        <v>0</v>
      </c>
      <c r="J53" s="84">
        <v>0</v>
      </c>
      <c r="K53" s="84">
        <v>1</v>
      </c>
      <c r="L53" s="74">
        <v>0</v>
      </c>
      <c r="M53" s="74">
        <v>0</v>
      </c>
      <c r="N53" s="84">
        <v>0</v>
      </c>
      <c r="O53" s="84">
        <v>0</v>
      </c>
      <c r="P53" s="74">
        <v>0</v>
      </c>
      <c r="Q53" s="74">
        <v>0</v>
      </c>
      <c r="R53" s="74">
        <v>0</v>
      </c>
      <c r="S53" s="74">
        <v>0</v>
      </c>
      <c r="T53" s="74">
        <v>0</v>
      </c>
      <c r="U53" s="74">
        <v>0</v>
      </c>
      <c r="V53" s="74">
        <v>0</v>
      </c>
      <c r="W53" s="74">
        <v>0</v>
      </c>
      <c r="X53" s="74">
        <v>0</v>
      </c>
      <c r="Y53" s="74">
        <v>0</v>
      </c>
      <c r="Z53" s="74">
        <v>0</v>
      </c>
      <c r="AA53" s="74">
        <v>0</v>
      </c>
      <c r="AB53" s="74">
        <v>0</v>
      </c>
      <c r="AC53" s="74">
        <v>0</v>
      </c>
      <c r="AD53" s="74">
        <v>0</v>
      </c>
      <c r="AE53" s="74">
        <v>0</v>
      </c>
      <c r="AF53" s="74">
        <v>0</v>
      </c>
      <c r="AG53" s="74">
        <v>0</v>
      </c>
    </row>
    <row r="54" spans="1:33" ht="15" x14ac:dyDescent="0.25">
      <c r="A54" s="222" t="s">
        <v>1026</v>
      </c>
      <c r="B54" s="74">
        <v>0</v>
      </c>
      <c r="C54" s="85">
        <v>0</v>
      </c>
      <c r="D54" s="84">
        <v>0</v>
      </c>
      <c r="E54" s="84">
        <v>0</v>
      </c>
      <c r="F54" s="88">
        <v>0</v>
      </c>
      <c r="G54" s="88">
        <v>0</v>
      </c>
      <c r="H54" s="84">
        <v>0</v>
      </c>
      <c r="I54" s="84">
        <v>0</v>
      </c>
      <c r="J54" s="84">
        <v>1</v>
      </c>
      <c r="K54" s="84">
        <v>0</v>
      </c>
      <c r="L54" s="74">
        <v>0</v>
      </c>
      <c r="M54" s="74">
        <v>0</v>
      </c>
      <c r="N54" s="84">
        <v>0</v>
      </c>
      <c r="O54" s="84">
        <v>0</v>
      </c>
      <c r="P54" s="74">
        <v>0</v>
      </c>
      <c r="Q54" s="74">
        <v>0</v>
      </c>
      <c r="R54" s="74">
        <v>0</v>
      </c>
      <c r="S54" s="74">
        <v>0</v>
      </c>
      <c r="T54" s="74">
        <v>0</v>
      </c>
      <c r="U54" s="74">
        <v>0</v>
      </c>
      <c r="V54" s="74">
        <v>0</v>
      </c>
      <c r="W54" s="74">
        <v>0</v>
      </c>
      <c r="X54" s="74">
        <v>0</v>
      </c>
      <c r="Y54" s="74">
        <v>0</v>
      </c>
      <c r="Z54" s="74">
        <v>0</v>
      </c>
      <c r="AA54" s="74">
        <v>0</v>
      </c>
      <c r="AB54" s="74">
        <v>0</v>
      </c>
      <c r="AC54" s="74">
        <v>0</v>
      </c>
      <c r="AD54" s="74">
        <v>0</v>
      </c>
      <c r="AE54" s="74">
        <v>0</v>
      </c>
      <c r="AF54" s="74">
        <v>0</v>
      </c>
      <c r="AG54" s="74">
        <v>0</v>
      </c>
    </row>
    <row r="55" spans="1:33" ht="15" x14ac:dyDescent="0.25">
      <c r="A55" s="222" t="s">
        <v>1050</v>
      </c>
      <c r="B55" s="74">
        <v>0</v>
      </c>
      <c r="C55" s="84">
        <v>0</v>
      </c>
      <c r="D55" s="84">
        <v>0</v>
      </c>
      <c r="E55" s="84">
        <v>0</v>
      </c>
      <c r="F55" s="88">
        <v>0</v>
      </c>
      <c r="G55" s="88">
        <v>0</v>
      </c>
      <c r="H55" s="84">
        <v>0</v>
      </c>
      <c r="I55" s="84">
        <v>0</v>
      </c>
      <c r="J55" s="84">
        <v>0</v>
      </c>
      <c r="K55" s="84">
        <v>1</v>
      </c>
      <c r="L55" s="74">
        <v>0</v>
      </c>
      <c r="M55" s="74">
        <v>0</v>
      </c>
      <c r="N55" s="84">
        <v>0</v>
      </c>
      <c r="O55" s="84">
        <v>0</v>
      </c>
      <c r="P55" s="74">
        <v>0</v>
      </c>
      <c r="Q55" s="74">
        <v>0</v>
      </c>
      <c r="R55" s="74">
        <v>0</v>
      </c>
      <c r="S55" s="74">
        <v>0</v>
      </c>
      <c r="T55" s="74">
        <v>0</v>
      </c>
      <c r="U55" s="74">
        <v>0</v>
      </c>
      <c r="V55" s="74">
        <v>0</v>
      </c>
      <c r="W55" s="74">
        <v>0</v>
      </c>
      <c r="X55" s="74">
        <v>0</v>
      </c>
      <c r="Y55" s="74">
        <v>0</v>
      </c>
      <c r="Z55" s="74">
        <v>0</v>
      </c>
      <c r="AA55" s="74">
        <v>0</v>
      </c>
      <c r="AB55" s="74">
        <v>0</v>
      </c>
      <c r="AC55" s="74">
        <v>0</v>
      </c>
      <c r="AD55" s="74">
        <v>0</v>
      </c>
      <c r="AE55" s="74">
        <v>0</v>
      </c>
      <c r="AF55" s="74">
        <v>0</v>
      </c>
      <c r="AG55" s="74">
        <v>0</v>
      </c>
    </row>
    <row r="56" spans="1:33" ht="15" x14ac:dyDescent="0.25">
      <c r="A56" s="222" t="s">
        <v>1025</v>
      </c>
      <c r="B56" s="74">
        <v>0</v>
      </c>
      <c r="C56" s="85">
        <v>0</v>
      </c>
      <c r="D56" s="84">
        <v>0</v>
      </c>
      <c r="E56" s="84">
        <v>0</v>
      </c>
      <c r="F56" s="88">
        <v>0</v>
      </c>
      <c r="G56" s="88">
        <v>0</v>
      </c>
      <c r="H56" s="84">
        <v>0</v>
      </c>
      <c r="I56" s="84">
        <v>0</v>
      </c>
      <c r="J56" s="84">
        <v>1</v>
      </c>
      <c r="K56" s="84">
        <v>0</v>
      </c>
      <c r="L56" s="74">
        <v>0</v>
      </c>
      <c r="M56" s="74">
        <v>0</v>
      </c>
      <c r="N56" s="84">
        <v>0</v>
      </c>
      <c r="O56" s="84">
        <v>0</v>
      </c>
      <c r="P56" s="74">
        <v>0</v>
      </c>
      <c r="Q56" s="74">
        <v>0</v>
      </c>
      <c r="R56" s="74">
        <v>0</v>
      </c>
      <c r="S56" s="74">
        <v>0</v>
      </c>
      <c r="T56" s="74">
        <v>0</v>
      </c>
      <c r="U56" s="74">
        <v>0</v>
      </c>
      <c r="V56" s="74">
        <v>0</v>
      </c>
      <c r="W56" s="74">
        <v>0</v>
      </c>
      <c r="X56" s="74">
        <v>0</v>
      </c>
      <c r="Y56" s="74">
        <v>0</v>
      </c>
      <c r="Z56" s="74">
        <v>0</v>
      </c>
      <c r="AA56" s="74">
        <v>0</v>
      </c>
      <c r="AB56" s="74">
        <v>0</v>
      </c>
      <c r="AC56" s="74">
        <v>0</v>
      </c>
      <c r="AD56" s="74">
        <v>0</v>
      </c>
      <c r="AE56" s="74">
        <v>0</v>
      </c>
      <c r="AF56" s="74">
        <v>0</v>
      </c>
      <c r="AG56" s="74">
        <v>0</v>
      </c>
    </row>
    <row r="57" spans="1:33" ht="15" x14ac:dyDescent="0.25">
      <c r="A57" s="222" t="s">
        <v>1049</v>
      </c>
      <c r="B57" s="74">
        <v>0</v>
      </c>
      <c r="C57" s="84">
        <v>0</v>
      </c>
      <c r="D57" s="84">
        <v>0</v>
      </c>
      <c r="E57" s="84">
        <v>0</v>
      </c>
      <c r="F57" s="88">
        <v>0</v>
      </c>
      <c r="G57" s="88">
        <v>0</v>
      </c>
      <c r="H57" s="84">
        <v>0</v>
      </c>
      <c r="I57" s="84">
        <v>0</v>
      </c>
      <c r="J57" s="84">
        <v>0</v>
      </c>
      <c r="K57" s="84">
        <v>1</v>
      </c>
      <c r="L57" s="74">
        <v>0</v>
      </c>
      <c r="M57" s="74">
        <v>0</v>
      </c>
      <c r="N57" s="84">
        <v>0</v>
      </c>
      <c r="O57" s="84">
        <v>0</v>
      </c>
      <c r="P57" s="74">
        <v>0</v>
      </c>
      <c r="Q57" s="74">
        <v>0</v>
      </c>
      <c r="R57" s="74">
        <v>0</v>
      </c>
      <c r="S57" s="74">
        <v>0</v>
      </c>
      <c r="T57" s="74">
        <v>0</v>
      </c>
      <c r="U57" s="74">
        <v>0</v>
      </c>
      <c r="V57" s="74">
        <v>0</v>
      </c>
      <c r="W57" s="74">
        <v>0</v>
      </c>
      <c r="X57" s="74">
        <v>0</v>
      </c>
      <c r="Y57" s="74">
        <v>0</v>
      </c>
      <c r="Z57" s="74">
        <v>0</v>
      </c>
      <c r="AA57" s="74">
        <v>0</v>
      </c>
      <c r="AB57" s="74">
        <v>0</v>
      </c>
      <c r="AC57" s="74">
        <v>0</v>
      </c>
      <c r="AD57" s="74">
        <v>0</v>
      </c>
      <c r="AE57" s="74">
        <v>0</v>
      </c>
      <c r="AF57" s="74">
        <v>0</v>
      </c>
      <c r="AG57" s="74">
        <v>0</v>
      </c>
    </row>
    <row r="58" spans="1:33" ht="15.75" customHeight="1" x14ac:dyDescent="0.25">
      <c r="A58" s="222" t="s">
        <v>1022</v>
      </c>
      <c r="B58" s="74">
        <v>0</v>
      </c>
      <c r="C58" s="85">
        <v>0</v>
      </c>
      <c r="D58" s="84">
        <v>0</v>
      </c>
      <c r="E58" s="84">
        <v>0</v>
      </c>
      <c r="F58" s="88">
        <v>0</v>
      </c>
      <c r="G58" s="88">
        <v>0</v>
      </c>
      <c r="H58" s="84">
        <v>0</v>
      </c>
      <c r="I58" s="84">
        <v>0</v>
      </c>
      <c r="J58" s="84">
        <v>1</v>
      </c>
      <c r="K58" s="84">
        <v>0</v>
      </c>
      <c r="L58" s="74">
        <v>0</v>
      </c>
      <c r="M58" s="74">
        <v>0</v>
      </c>
      <c r="N58" s="84">
        <v>0</v>
      </c>
      <c r="O58" s="84">
        <v>0</v>
      </c>
      <c r="P58" s="74">
        <v>0</v>
      </c>
      <c r="Q58" s="74">
        <v>0</v>
      </c>
      <c r="R58" s="74">
        <v>0</v>
      </c>
      <c r="S58" s="74">
        <v>0</v>
      </c>
      <c r="T58" s="74">
        <v>0</v>
      </c>
      <c r="U58" s="74">
        <v>0</v>
      </c>
      <c r="V58" s="74">
        <v>0</v>
      </c>
      <c r="W58" s="74">
        <v>0</v>
      </c>
      <c r="X58" s="74">
        <v>0</v>
      </c>
      <c r="Y58" s="74">
        <v>0</v>
      </c>
      <c r="Z58" s="74">
        <v>0</v>
      </c>
      <c r="AA58" s="74">
        <v>0</v>
      </c>
      <c r="AB58" s="74">
        <v>0</v>
      </c>
      <c r="AC58" s="74">
        <v>0</v>
      </c>
      <c r="AD58" s="74">
        <v>0</v>
      </c>
      <c r="AE58" s="74">
        <v>0</v>
      </c>
      <c r="AF58" s="74">
        <v>0</v>
      </c>
      <c r="AG58" s="74">
        <v>0</v>
      </c>
    </row>
    <row r="59" spans="1:33" ht="15" x14ac:dyDescent="0.25">
      <c r="A59" s="222" t="s">
        <v>1047</v>
      </c>
      <c r="B59" s="74">
        <v>0</v>
      </c>
      <c r="C59" s="84">
        <v>0</v>
      </c>
      <c r="D59" s="84">
        <v>0</v>
      </c>
      <c r="E59" s="84">
        <v>0</v>
      </c>
      <c r="F59" s="88">
        <v>0</v>
      </c>
      <c r="G59" s="88">
        <v>0</v>
      </c>
      <c r="H59" s="84">
        <v>0</v>
      </c>
      <c r="I59" s="84">
        <v>0</v>
      </c>
      <c r="J59" s="84">
        <v>0</v>
      </c>
      <c r="K59" s="84">
        <v>1</v>
      </c>
      <c r="L59" s="74">
        <v>0</v>
      </c>
      <c r="M59" s="74">
        <v>0</v>
      </c>
      <c r="N59" s="84">
        <v>0</v>
      </c>
      <c r="O59" s="84">
        <v>0</v>
      </c>
      <c r="P59" s="74">
        <v>0</v>
      </c>
      <c r="Q59" s="74">
        <v>0</v>
      </c>
      <c r="R59" s="74">
        <v>0</v>
      </c>
      <c r="S59" s="74">
        <v>0</v>
      </c>
      <c r="T59" s="74">
        <v>0</v>
      </c>
      <c r="U59" s="74">
        <v>0</v>
      </c>
      <c r="V59" s="74">
        <v>0</v>
      </c>
      <c r="W59" s="74">
        <v>0</v>
      </c>
      <c r="X59" s="74">
        <v>0</v>
      </c>
      <c r="Y59" s="74">
        <v>0</v>
      </c>
      <c r="Z59" s="74">
        <v>0</v>
      </c>
      <c r="AA59" s="74">
        <v>0</v>
      </c>
      <c r="AB59" s="74">
        <v>0</v>
      </c>
      <c r="AC59" s="74">
        <v>0</v>
      </c>
      <c r="AD59" s="74">
        <v>0</v>
      </c>
      <c r="AE59" s="74">
        <v>0</v>
      </c>
      <c r="AF59" s="74">
        <v>0</v>
      </c>
      <c r="AG59" s="74">
        <v>0</v>
      </c>
    </row>
    <row r="60" spans="1:33" ht="15" x14ac:dyDescent="0.25">
      <c r="A60" s="53" t="s">
        <v>1470</v>
      </c>
      <c r="B60" s="74">
        <v>0</v>
      </c>
      <c r="C60" s="85">
        <v>0</v>
      </c>
      <c r="D60" s="84">
        <v>0</v>
      </c>
      <c r="E60" s="84">
        <v>0</v>
      </c>
      <c r="F60" s="88">
        <v>0</v>
      </c>
      <c r="G60" s="88">
        <v>0</v>
      </c>
      <c r="H60" s="84">
        <v>0</v>
      </c>
      <c r="I60" s="84">
        <v>0</v>
      </c>
      <c r="J60" s="84">
        <v>0</v>
      </c>
      <c r="K60" s="84">
        <v>0</v>
      </c>
      <c r="L60" s="74">
        <v>0</v>
      </c>
      <c r="M60" s="74">
        <v>0</v>
      </c>
      <c r="N60" s="84">
        <v>0</v>
      </c>
      <c r="O60" s="84">
        <v>0</v>
      </c>
      <c r="P60" s="74">
        <v>0</v>
      </c>
      <c r="Q60" s="74">
        <v>0</v>
      </c>
      <c r="R60" s="74">
        <v>0</v>
      </c>
      <c r="S60" s="74">
        <v>0</v>
      </c>
      <c r="T60" s="74">
        <v>0</v>
      </c>
      <c r="U60" s="74">
        <v>0</v>
      </c>
      <c r="V60" s="74">
        <v>0</v>
      </c>
      <c r="W60" s="74">
        <v>0</v>
      </c>
      <c r="X60" s="74">
        <v>0</v>
      </c>
      <c r="Y60" s="74">
        <v>0</v>
      </c>
      <c r="Z60" s="74">
        <v>0</v>
      </c>
      <c r="AA60" s="74">
        <v>0</v>
      </c>
      <c r="AB60" s="74">
        <v>0</v>
      </c>
      <c r="AC60" s="74">
        <v>0</v>
      </c>
      <c r="AD60" s="74">
        <v>0</v>
      </c>
      <c r="AE60" s="74">
        <v>0</v>
      </c>
      <c r="AF60" s="74">
        <v>0</v>
      </c>
      <c r="AG60" s="74">
        <v>0</v>
      </c>
    </row>
    <row r="61" spans="1:33" ht="15" x14ac:dyDescent="0.25">
      <c r="A61" s="53" t="s">
        <v>1494</v>
      </c>
      <c r="B61" s="74">
        <v>0</v>
      </c>
      <c r="C61" s="84">
        <v>0</v>
      </c>
      <c r="D61" s="84">
        <v>0</v>
      </c>
      <c r="E61" s="84">
        <v>0</v>
      </c>
      <c r="F61" s="88">
        <v>0</v>
      </c>
      <c r="G61" s="88">
        <v>0</v>
      </c>
      <c r="H61" s="84">
        <v>0</v>
      </c>
      <c r="I61" s="84">
        <v>0</v>
      </c>
      <c r="J61" s="84">
        <v>0</v>
      </c>
      <c r="K61" s="84">
        <v>0</v>
      </c>
      <c r="L61" s="74">
        <v>0</v>
      </c>
      <c r="M61" s="74">
        <v>0</v>
      </c>
      <c r="N61" s="84">
        <v>0</v>
      </c>
      <c r="O61" s="84">
        <v>0</v>
      </c>
      <c r="P61" s="74">
        <v>0</v>
      </c>
      <c r="Q61" s="74">
        <v>0</v>
      </c>
      <c r="R61" s="74">
        <v>0</v>
      </c>
      <c r="S61" s="74">
        <v>0</v>
      </c>
      <c r="T61" s="74">
        <v>0</v>
      </c>
      <c r="U61" s="74">
        <v>0</v>
      </c>
      <c r="V61" s="74">
        <v>0</v>
      </c>
      <c r="W61" s="74">
        <v>0</v>
      </c>
      <c r="X61" s="74">
        <v>0</v>
      </c>
      <c r="Y61" s="74">
        <v>0</v>
      </c>
      <c r="Z61" s="74">
        <v>0</v>
      </c>
      <c r="AA61" s="74">
        <v>0</v>
      </c>
      <c r="AB61" s="74">
        <v>0</v>
      </c>
      <c r="AC61" s="74">
        <v>0</v>
      </c>
      <c r="AD61" s="74">
        <v>0</v>
      </c>
      <c r="AE61" s="74">
        <v>0</v>
      </c>
      <c r="AF61" s="74">
        <v>0</v>
      </c>
      <c r="AG61" s="74">
        <v>0</v>
      </c>
    </row>
    <row r="62" spans="1:33" ht="15" x14ac:dyDescent="0.25">
      <c r="A62" s="53" t="s">
        <v>1495</v>
      </c>
      <c r="B62" s="74">
        <v>0</v>
      </c>
      <c r="C62" s="85">
        <v>0</v>
      </c>
      <c r="D62" s="84">
        <v>0</v>
      </c>
      <c r="E62" s="84">
        <v>0</v>
      </c>
      <c r="F62" s="88">
        <v>0</v>
      </c>
      <c r="G62" s="88">
        <v>0</v>
      </c>
      <c r="H62" s="84">
        <v>0</v>
      </c>
      <c r="I62" s="84">
        <v>0</v>
      </c>
      <c r="J62" s="84">
        <v>0</v>
      </c>
      <c r="K62" s="84">
        <v>0</v>
      </c>
      <c r="L62" s="74">
        <v>0</v>
      </c>
      <c r="M62" s="74">
        <v>0</v>
      </c>
      <c r="N62" s="84">
        <v>0</v>
      </c>
      <c r="O62" s="84">
        <v>0</v>
      </c>
      <c r="P62" s="74">
        <v>0</v>
      </c>
      <c r="Q62" s="74">
        <v>0</v>
      </c>
      <c r="R62" s="74">
        <v>0</v>
      </c>
      <c r="S62" s="74">
        <v>0</v>
      </c>
      <c r="T62" s="74">
        <v>0</v>
      </c>
      <c r="U62" s="74">
        <v>0</v>
      </c>
      <c r="V62" s="74">
        <v>0</v>
      </c>
      <c r="W62" s="74">
        <v>0</v>
      </c>
      <c r="X62" s="74">
        <v>0</v>
      </c>
      <c r="Y62" s="74">
        <v>0</v>
      </c>
      <c r="Z62" s="74">
        <v>0</v>
      </c>
      <c r="AA62" s="74">
        <v>0</v>
      </c>
      <c r="AB62" s="74">
        <v>0</v>
      </c>
      <c r="AC62" s="74">
        <v>0</v>
      </c>
      <c r="AD62" s="74">
        <v>0</v>
      </c>
      <c r="AE62" s="74">
        <v>0</v>
      </c>
      <c r="AF62" s="74">
        <v>0</v>
      </c>
      <c r="AG62" s="74">
        <v>0</v>
      </c>
    </row>
    <row r="63" spans="1:33" ht="15" x14ac:dyDescent="0.25">
      <c r="A63" s="53" t="s">
        <v>1496</v>
      </c>
      <c r="B63" s="74">
        <v>0</v>
      </c>
      <c r="C63" s="84">
        <v>0</v>
      </c>
      <c r="D63" s="84">
        <v>0</v>
      </c>
      <c r="E63" s="84">
        <v>0</v>
      </c>
      <c r="F63" s="88">
        <v>0</v>
      </c>
      <c r="G63" s="88">
        <v>0</v>
      </c>
      <c r="H63" s="84">
        <v>0</v>
      </c>
      <c r="I63" s="84">
        <v>0</v>
      </c>
      <c r="J63" s="84">
        <v>0</v>
      </c>
      <c r="K63" s="84">
        <v>0</v>
      </c>
      <c r="L63" s="74">
        <v>0</v>
      </c>
      <c r="M63" s="74">
        <v>0</v>
      </c>
      <c r="N63" s="84">
        <v>0</v>
      </c>
      <c r="O63" s="84">
        <v>0</v>
      </c>
      <c r="P63" s="74">
        <v>0</v>
      </c>
      <c r="Q63" s="74">
        <v>0</v>
      </c>
      <c r="R63" s="74">
        <v>0</v>
      </c>
      <c r="S63" s="74">
        <v>0</v>
      </c>
      <c r="T63" s="74">
        <v>0</v>
      </c>
      <c r="U63" s="74">
        <v>0</v>
      </c>
      <c r="V63" s="74">
        <v>0</v>
      </c>
      <c r="W63" s="74">
        <v>0</v>
      </c>
      <c r="X63" s="74">
        <v>0</v>
      </c>
      <c r="Y63" s="74">
        <v>0</v>
      </c>
      <c r="Z63" s="74">
        <v>0</v>
      </c>
      <c r="AA63" s="74">
        <v>0</v>
      </c>
      <c r="AB63" s="74">
        <v>0</v>
      </c>
      <c r="AC63" s="74">
        <v>0</v>
      </c>
      <c r="AD63" s="74">
        <v>0</v>
      </c>
      <c r="AE63" s="74">
        <v>0</v>
      </c>
      <c r="AF63" s="74">
        <v>0</v>
      </c>
      <c r="AG63" s="74">
        <v>0</v>
      </c>
    </row>
    <row r="64" spans="1:33" ht="15" x14ac:dyDescent="0.25">
      <c r="A64" s="53" t="s">
        <v>1497</v>
      </c>
      <c r="B64" s="74">
        <v>0</v>
      </c>
      <c r="C64" s="85">
        <v>0</v>
      </c>
      <c r="D64" s="84">
        <v>0</v>
      </c>
      <c r="E64" s="84">
        <v>0</v>
      </c>
      <c r="F64" s="88">
        <v>0</v>
      </c>
      <c r="G64" s="88">
        <v>0</v>
      </c>
      <c r="H64" s="84">
        <v>0</v>
      </c>
      <c r="I64" s="84">
        <v>0</v>
      </c>
      <c r="J64" s="84">
        <v>0</v>
      </c>
      <c r="K64" s="84">
        <v>0</v>
      </c>
      <c r="L64" s="74">
        <v>0</v>
      </c>
      <c r="M64" s="74">
        <v>0</v>
      </c>
      <c r="N64" s="84">
        <v>0</v>
      </c>
      <c r="O64" s="84">
        <v>0</v>
      </c>
      <c r="P64" s="74">
        <v>0</v>
      </c>
      <c r="Q64" s="74">
        <v>0</v>
      </c>
      <c r="R64" s="74">
        <v>0</v>
      </c>
      <c r="S64" s="74">
        <v>0</v>
      </c>
      <c r="T64" s="74">
        <v>0</v>
      </c>
      <c r="U64" s="74">
        <v>0</v>
      </c>
      <c r="V64" s="74">
        <v>0</v>
      </c>
      <c r="W64" s="74">
        <v>0</v>
      </c>
      <c r="X64" s="74">
        <v>0</v>
      </c>
      <c r="Y64" s="74">
        <v>0</v>
      </c>
      <c r="Z64" s="74">
        <v>0</v>
      </c>
      <c r="AA64" s="74">
        <v>0</v>
      </c>
      <c r="AB64" s="74">
        <v>0</v>
      </c>
      <c r="AC64" s="74">
        <v>0</v>
      </c>
      <c r="AD64" s="74">
        <v>0</v>
      </c>
      <c r="AE64" s="74">
        <v>0</v>
      </c>
      <c r="AF64" s="74">
        <v>0</v>
      </c>
      <c r="AG64" s="74">
        <v>0</v>
      </c>
    </row>
    <row r="65" spans="1:33" ht="15" x14ac:dyDescent="0.25">
      <c r="A65" s="53" t="s">
        <v>1498</v>
      </c>
      <c r="B65" s="74">
        <v>0</v>
      </c>
      <c r="C65" s="84">
        <v>0</v>
      </c>
      <c r="D65" s="84">
        <v>0</v>
      </c>
      <c r="E65" s="84">
        <v>0</v>
      </c>
      <c r="F65" s="88">
        <v>0</v>
      </c>
      <c r="G65" s="88">
        <v>0</v>
      </c>
      <c r="H65" s="84">
        <v>0</v>
      </c>
      <c r="I65" s="84">
        <v>0</v>
      </c>
      <c r="J65" s="84">
        <v>0</v>
      </c>
      <c r="K65" s="84">
        <v>0</v>
      </c>
      <c r="L65" s="74">
        <v>0</v>
      </c>
      <c r="M65" s="74">
        <v>0</v>
      </c>
      <c r="N65" s="84">
        <v>0</v>
      </c>
      <c r="O65" s="84">
        <v>0</v>
      </c>
      <c r="P65" s="74">
        <v>0</v>
      </c>
      <c r="Q65" s="74">
        <v>0</v>
      </c>
      <c r="R65" s="74">
        <v>0</v>
      </c>
      <c r="S65" s="74">
        <v>0</v>
      </c>
      <c r="T65" s="74">
        <v>0</v>
      </c>
      <c r="U65" s="74">
        <v>0</v>
      </c>
      <c r="V65" s="74">
        <v>0</v>
      </c>
      <c r="W65" s="74">
        <v>0</v>
      </c>
      <c r="X65" s="74">
        <v>0</v>
      </c>
      <c r="Y65" s="74">
        <v>0</v>
      </c>
      <c r="Z65" s="74">
        <v>0</v>
      </c>
      <c r="AA65" s="74">
        <v>0</v>
      </c>
      <c r="AB65" s="74">
        <v>0</v>
      </c>
      <c r="AC65" s="74">
        <v>0</v>
      </c>
      <c r="AD65" s="74">
        <v>0</v>
      </c>
      <c r="AE65" s="74">
        <v>0</v>
      </c>
      <c r="AF65" s="74">
        <v>0</v>
      </c>
      <c r="AG65" s="74">
        <v>0</v>
      </c>
    </row>
    <row r="66" spans="1:33" ht="15" x14ac:dyDescent="0.25">
      <c r="A66" s="53" t="s">
        <v>1499</v>
      </c>
      <c r="B66" s="74">
        <v>0</v>
      </c>
      <c r="C66" s="85">
        <v>0</v>
      </c>
      <c r="D66" s="84">
        <v>0</v>
      </c>
      <c r="E66" s="84">
        <v>0</v>
      </c>
      <c r="F66" s="88">
        <v>0</v>
      </c>
      <c r="G66" s="88">
        <v>0</v>
      </c>
      <c r="H66" s="84">
        <v>0</v>
      </c>
      <c r="I66" s="84">
        <v>0</v>
      </c>
      <c r="J66" s="84">
        <v>0</v>
      </c>
      <c r="K66" s="84">
        <v>0</v>
      </c>
      <c r="L66" s="74">
        <v>0</v>
      </c>
      <c r="M66" s="74">
        <v>0</v>
      </c>
      <c r="N66" s="84">
        <v>0</v>
      </c>
      <c r="O66" s="84">
        <v>0</v>
      </c>
      <c r="P66" s="74">
        <v>0</v>
      </c>
      <c r="Q66" s="74">
        <v>0</v>
      </c>
      <c r="R66" s="74">
        <v>0</v>
      </c>
      <c r="S66" s="74">
        <v>0</v>
      </c>
      <c r="T66" s="74">
        <v>0</v>
      </c>
      <c r="U66" s="74">
        <v>0</v>
      </c>
      <c r="V66" s="74">
        <v>0</v>
      </c>
      <c r="W66" s="74">
        <v>0</v>
      </c>
      <c r="X66" s="74">
        <v>0</v>
      </c>
      <c r="Y66" s="74">
        <v>0</v>
      </c>
      <c r="Z66" s="74">
        <v>0</v>
      </c>
      <c r="AA66" s="74">
        <v>0</v>
      </c>
      <c r="AB66" s="74">
        <v>0</v>
      </c>
      <c r="AC66" s="74">
        <v>0</v>
      </c>
      <c r="AD66" s="74">
        <v>0</v>
      </c>
      <c r="AE66" s="74">
        <v>0</v>
      </c>
      <c r="AF66" s="74">
        <v>0</v>
      </c>
      <c r="AG66" s="74">
        <v>0</v>
      </c>
    </row>
    <row r="67" spans="1:33" ht="15" x14ac:dyDescent="0.25">
      <c r="A67" s="53" t="s">
        <v>1500</v>
      </c>
      <c r="B67" s="74">
        <v>0</v>
      </c>
      <c r="C67" s="84">
        <v>0</v>
      </c>
      <c r="D67" s="84">
        <v>0</v>
      </c>
      <c r="E67" s="84">
        <v>0</v>
      </c>
      <c r="F67" s="88">
        <v>0</v>
      </c>
      <c r="G67" s="88">
        <v>0</v>
      </c>
      <c r="H67" s="84">
        <v>0</v>
      </c>
      <c r="I67" s="84">
        <v>0</v>
      </c>
      <c r="J67" s="84">
        <v>0</v>
      </c>
      <c r="K67" s="84">
        <v>0</v>
      </c>
      <c r="L67" s="74">
        <v>0</v>
      </c>
      <c r="M67" s="74">
        <v>0</v>
      </c>
      <c r="N67" s="84">
        <v>0</v>
      </c>
      <c r="O67" s="84">
        <v>0</v>
      </c>
      <c r="P67" s="74">
        <v>0</v>
      </c>
      <c r="Q67" s="74">
        <v>0</v>
      </c>
      <c r="R67" s="74">
        <v>0</v>
      </c>
      <c r="S67" s="74">
        <v>0</v>
      </c>
      <c r="T67" s="74">
        <v>0</v>
      </c>
      <c r="U67" s="74">
        <v>0</v>
      </c>
      <c r="V67" s="74">
        <v>0</v>
      </c>
      <c r="W67" s="74">
        <v>0</v>
      </c>
      <c r="X67" s="74">
        <v>0</v>
      </c>
      <c r="Y67" s="74">
        <v>0</v>
      </c>
      <c r="Z67" s="74">
        <v>0</v>
      </c>
      <c r="AA67" s="74">
        <v>0</v>
      </c>
      <c r="AB67" s="74">
        <v>0</v>
      </c>
      <c r="AC67" s="74">
        <v>0</v>
      </c>
      <c r="AD67" s="74">
        <v>0</v>
      </c>
      <c r="AE67" s="74">
        <v>0</v>
      </c>
      <c r="AF67" s="74">
        <v>0</v>
      </c>
      <c r="AG67" s="74">
        <v>0</v>
      </c>
    </row>
    <row r="68" spans="1:33" ht="15" x14ac:dyDescent="0.25">
      <c r="A68" s="53" t="s">
        <v>1501</v>
      </c>
      <c r="B68" s="74">
        <v>0</v>
      </c>
      <c r="C68" s="85">
        <v>0</v>
      </c>
      <c r="D68" s="84">
        <v>0</v>
      </c>
      <c r="E68" s="84">
        <v>0</v>
      </c>
      <c r="F68" s="88">
        <v>0</v>
      </c>
      <c r="G68" s="88">
        <v>0</v>
      </c>
      <c r="H68" s="84">
        <v>0</v>
      </c>
      <c r="I68" s="84">
        <v>0</v>
      </c>
      <c r="J68" s="84">
        <v>0</v>
      </c>
      <c r="K68" s="84">
        <v>0</v>
      </c>
      <c r="L68" s="74">
        <v>0</v>
      </c>
      <c r="M68" s="74">
        <v>0</v>
      </c>
      <c r="N68" s="84">
        <v>0</v>
      </c>
      <c r="O68" s="84">
        <v>0</v>
      </c>
      <c r="P68" s="74">
        <v>0</v>
      </c>
      <c r="Q68" s="74">
        <v>0</v>
      </c>
      <c r="R68" s="74">
        <v>0</v>
      </c>
      <c r="S68" s="74">
        <v>0</v>
      </c>
      <c r="T68" s="74">
        <v>0</v>
      </c>
      <c r="U68" s="74">
        <v>0</v>
      </c>
      <c r="V68" s="74">
        <v>0</v>
      </c>
      <c r="W68" s="74">
        <v>0</v>
      </c>
      <c r="X68" s="74">
        <v>0</v>
      </c>
      <c r="Y68" s="74">
        <v>0</v>
      </c>
      <c r="Z68" s="74">
        <v>0</v>
      </c>
      <c r="AA68" s="74">
        <v>0</v>
      </c>
      <c r="AB68" s="74">
        <v>0</v>
      </c>
      <c r="AC68" s="74">
        <v>0</v>
      </c>
      <c r="AD68" s="74">
        <v>0</v>
      </c>
      <c r="AE68" s="74">
        <v>0</v>
      </c>
      <c r="AF68" s="74">
        <v>0</v>
      </c>
      <c r="AG68" s="74">
        <v>0</v>
      </c>
    </row>
    <row r="69" spans="1:33" ht="15" x14ac:dyDescent="0.25">
      <c r="A69" s="53" t="s">
        <v>1502</v>
      </c>
      <c r="B69" s="74">
        <v>0</v>
      </c>
      <c r="C69" s="84">
        <v>0</v>
      </c>
      <c r="D69" s="84">
        <v>0</v>
      </c>
      <c r="E69" s="84">
        <v>0</v>
      </c>
      <c r="F69" s="88">
        <v>0</v>
      </c>
      <c r="G69" s="88">
        <v>0</v>
      </c>
      <c r="H69" s="84">
        <v>0</v>
      </c>
      <c r="I69" s="84">
        <v>0</v>
      </c>
      <c r="J69" s="84">
        <v>0</v>
      </c>
      <c r="K69" s="84">
        <v>0</v>
      </c>
      <c r="L69" s="74">
        <v>0</v>
      </c>
      <c r="M69" s="74">
        <v>0</v>
      </c>
      <c r="N69" s="84">
        <v>0</v>
      </c>
      <c r="O69" s="84">
        <v>0</v>
      </c>
      <c r="P69" s="74">
        <v>0</v>
      </c>
      <c r="Q69" s="74">
        <v>0</v>
      </c>
      <c r="R69" s="74">
        <v>0</v>
      </c>
      <c r="S69" s="74">
        <v>0</v>
      </c>
      <c r="T69" s="74">
        <v>0</v>
      </c>
      <c r="U69" s="74">
        <v>0</v>
      </c>
      <c r="V69" s="74">
        <v>0</v>
      </c>
      <c r="W69" s="74">
        <v>0</v>
      </c>
      <c r="X69" s="74">
        <v>0</v>
      </c>
      <c r="Y69" s="74">
        <v>0</v>
      </c>
      <c r="Z69" s="74">
        <v>0</v>
      </c>
      <c r="AA69" s="74">
        <v>0</v>
      </c>
      <c r="AB69" s="74">
        <v>0</v>
      </c>
      <c r="AC69" s="74">
        <v>0</v>
      </c>
      <c r="AD69" s="74">
        <v>0</v>
      </c>
      <c r="AE69" s="74">
        <v>0</v>
      </c>
      <c r="AF69" s="74">
        <v>0</v>
      </c>
      <c r="AG69" s="74">
        <v>0</v>
      </c>
    </row>
    <row r="70" spans="1:33" ht="15" x14ac:dyDescent="0.25">
      <c r="A70" s="53" t="s">
        <v>1503</v>
      </c>
      <c r="B70" s="74">
        <v>0</v>
      </c>
      <c r="C70" s="85">
        <v>0</v>
      </c>
      <c r="D70" s="84">
        <v>0</v>
      </c>
      <c r="E70" s="84">
        <v>0</v>
      </c>
      <c r="F70" s="88">
        <v>0</v>
      </c>
      <c r="G70" s="88">
        <v>0</v>
      </c>
      <c r="H70" s="84">
        <v>0</v>
      </c>
      <c r="I70" s="84">
        <v>0</v>
      </c>
      <c r="J70" s="84">
        <v>0</v>
      </c>
      <c r="K70" s="84">
        <v>0</v>
      </c>
      <c r="L70" s="74">
        <v>0</v>
      </c>
      <c r="M70" s="74">
        <v>0</v>
      </c>
      <c r="N70" s="84">
        <v>0</v>
      </c>
      <c r="O70" s="84">
        <v>0</v>
      </c>
      <c r="P70" s="74">
        <v>0</v>
      </c>
      <c r="Q70" s="74">
        <v>0</v>
      </c>
      <c r="R70" s="74">
        <v>0</v>
      </c>
      <c r="S70" s="74">
        <v>0</v>
      </c>
      <c r="T70" s="74">
        <v>0</v>
      </c>
      <c r="U70" s="74">
        <v>0</v>
      </c>
      <c r="V70" s="74">
        <v>0</v>
      </c>
      <c r="W70" s="74">
        <v>0</v>
      </c>
      <c r="X70" s="74">
        <v>0</v>
      </c>
      <c r="Y70" s="74">
        <v>0</v>
      </c>
      <c r="Z70" s="74">
        <v>0</v>
      </c>
      <c r="AA70" s="74">
        <v>0</v>
      </c>
      <c r="AB70" s="74">
        <v>0</v>
      </c>
      <c r="AC70" s="74">
        <v>0</v>
      </c>
      <c r="AD70" s="74">
        <v>0</v>
      </c>
      <c r="AE70" s="74">
        <v>0</v>
      </c>
      <c r="AF70" s="74">
        <v>0</v>
      </c>
      <c r="AG70" s="74">
        <v>0</v>
      </c>
    </row>
    <row r="71" spans="1:33" ht="15" x14ac:dyDescent="0.25">
      <c r="A71" s="53" t="s">
        <v>1504</v>
      </c>
      <c r="B71" s="74">
        <v>0</v>
      </c>
      <c r="C71" s="84">
        <v>0</v>
      </c>
      <c r="D71" s="84">
        <v>0</v>
      </c>
      <c r="E71" s="84">
        <v>0</v>
      </c>
      <c r="F71" s="88">
        <v>0</v>
      </c>
      <c r="G71" s="88">
        <v>0</v>
      </c>
      <c r="H71" s="84">
        <v>0</v>
      </c>
      <c r="I71" s="84">
        <v>0</v>
      </c>
      <c r="J71" s="84">
        <v>0</v>
      </c>
      <c r="K71" s="84">
        <v>0</v>
      </c>
      <c r="L71" s="74">
        <v>0</v>
      </c>
      <c r="M71" s="74">
        <v>0</v>
      </c>
      <c r="N71" s="84">
        <v>0</v>
      </c>
      <c r="O71" s="84">
        <v>0</v>
      </c>
      <c r="P71" s="74">
        <v>0</v>
      </c>
      <c r="Q71" s="74">
        <v>0</v>
      </c>
      <c r="R71" s="74">
        <v>0</v>
      </c>
      <c r="S71" s="74">
        <v>0</v>
      </c>
      <c r="T71" s="74">
        <v>0</v>
      </c>
      <c r="U71" s="74">
        <v>0</v>
      </c>
      <c r="V71" s="74">
        <v>0</v>
      </c>
      <c r="W71" s="74">
        <v>0</v>
      </c>
      <c r="X71" s="74">
        <v>0</v>
      </c>
      <c r="Y71" s="74">
        <v>0</v>
      </c>
      <c r="Z71" s="74">
        <v>0</v>
      </c>
      <c r="AA71" s="74">
        <v>0</v>
      </c>
      <c r="AB71" s="74">
        <v>0</v>
      </c>
      <c r="AC71" s="74">
        <v>0</v>
      </c>
      <c r="AD71" s="74">
        <v>0</v>
      </c>
      <c r="AE71" s="74">
        <v>0</v>
      </c>
      <c r="AF71" s="74">
        <v>0</v>
      </c>
      <c r="AG71" s="74">
        <v>0</v>
      </c>
    </row>
    <row r="72" spans="1:33" ht="15" x14ac:dyDescent="0.25">
      <c r="A72" s="222" t="s">
        <v>1505</v>
      </c>
      <c r="B72" s="74">
        <v>0</v>
      </c>
      <c r="C72" s="85">
        <v>0</v>
      </c>
      <c r="D72" s="84">
        <v>0</v>
      </c>
      <c r="E72" s="84">
        <v>0</v>
      </c>
      <c r="F72" s="88">
        <v>0</v>
      </c>
      <c r="G72" s="88">
        <v>0</v>
      </c>
      <c r="H72" s="84">
        <v>0</v>
      </c>
      <c r="I72" s="84">
        <v>0</v>
      </c>
      <c r="J72" s="84">
        <v>1</v>
      </c>
      <c r="K72" s="84">
        <v>0</v>
      </c>
      <c r="L72" s="74">
        <v>0</v>
      </c>
      <c r="M72" s="74">
        <v>0</v>
      </c>
      <c r="N72" s="84">
        <v>0</v>
      </c>
      <c r="O72" s="84">
        <v>0</v>
      </c>
      <c r="P72" s="74">
        <v>0</v>
      </c>
      <c r="Q72" s="74">
        <v>0</v>
      </c>
      <c r="R72" s="74">
        <v>0</v>
      </c>
      <c r="S72" s="74">
        <v>0</v>
      </c>
      <c r="T72" s="74">
        <v>0</v>
      </c>
      <c r="U72" s="74">
        <v>0</v>
      </c>
      <c r="V72" s="74">
        <v>0</v>
      </c>
      <c r="W72" s="74">
        <v>0</v>
      </c>
      <c r="X72" s="74">
        <v>0</v>
      </c>
      <c r="Y72" s="74">
        <v>0</v>
      </c>
      <c r="Z72" s="74">
        <v>0</v>
      </c>
      <c r="AA72" s="74">
        <v>0</v>
      </c>
      <c r="AB72" s="74">
        <v>0</v>
      </c>
      <c r="AC72" s="74">
        <v>0</v>
      </c>
      <c r="AD72" s="74">
        <v>0</v>
      </c>
      <c r="AE72" s="74">
        <v>0</v>
      </c>
      <c r="AF72" s="74">
        <v>0</v>
      </c>
      <c r="AG72" s="74">
        <v>0</v>
      </c>
    </row>
    <row r="73" spans="1:33" ht="15" x14ac:dyDescent="0.25">
      <c r="A73" s="222" t="s">
        <v>1506</v>
      </c>
      <c r="B73" s="74">
        <v>0</v>
      </c>
      <c r="C73" s="84">
        <v>0</v>
      </c>
      <c r="D73" s="84">
        <v>0</v>
      </c>
      <c r="E73" s="84">
        <v>0</v>
      </c>
      <c r="F73" s="88">
        <v>0</v>
      </c>
      <c r="G73" s="88">
        <v>0</v>
      </c>
      <c r="H73" s="84">
        <v>0</v>
      </c>
      <c r="I73" s="84">
        <v>0</v>
      </c>
      <c r="J73" s="84">
        <v>0</v>
      </c>
      <c r="K73" s="84">
        <v>1</v>
      </c>
      <c r="L73" s="74">
        <v>0</v>
      </c>
      <c r="M73" s="74">
        <v>0</v>
      </c>
      <c r="N73" s="84">
        <v>0</v>
      </c>
      <c r="O73" s="84">
        <v>0</v>
      </c>
      <c r="P73" s="74">
        <v>0</v>
      </c>
      <c r="Q73" s="74">
        <v>0</v>
      </c>
      <c r="R73" s="74">
        <v>0</v>
      </c>
      <c r="S73" s="74">
        <v>0</v>
      </c>
      <c r="T73" s="74">
        <v>0</v>
      </c>
      <c r="U73" s="74">
        <v>0</v>
      </c>
      <c r="V73" s="74">
        <v>0</v>
      </c>
      <c r="W73" s="74">
        <v>0</v>
      </c>
      <c r="X73" s="74">
        <v>0</v>
      </c>
      <c r="Y73" s="74">
        <v>0</v>
      </c>
      <c r="Z73" s="74">
        <v>0</v>
      </c>
      <c r="AA73" s="74">
        <v>0</v>
      </c>
      <c r="AB73" s="74">
        <v>0</v>
      </c>
      <c r="AC73" s="74">
        <v>0</v>
      </c>
      <c r="AD73" s="74">
        <v>0</v>
      </c>
      <c r="AE73" s="74">
        <v>0</v>
      </c>
      <c r="AF73" s="74">
        <v>0</v>
      </c>
      <c r="AG73" s="74">
        <v>0</v>
      </c>
    </row>
    <row r="74" spans="1:33" ht="15" x14ac:dyDescent="0.25">
      <c r="A74" s="53" t="s">
        <v>1507</v>
      </c>
      <c r="B74" s="74">
        <v>0</v>
      </c>
      <c r="C74" s="85">
        <v>0</v>
      </c>
      <c r="D74" s="84">
        <v>0</v>
      </c>
      <c r="E74" s="84">
        <v>0</v>
      </c>
      <c r="F74" s="88">
        <v>0</v>
      </c>
      <c r="G74" s="88">
        <v>0</v>
      </c>
      <c r="H74" s="84">
        <v>0</v>
      </c>
      <c r="I74" s="84">
        <v>0</v>
      </c>
      <c r="J74" s="84">
        <v>0</v>
      </c>
      <c r="K74" s="84">
        <v>0</v>
      </c>
      <c r="L74" s="74">
        <v>0</v>
      </c>
      <c r="M74" s="74">
        <v>0</v>
      </c>
      <c r="N74" s="84">
        <v>0</v>
      </c>
      <c r="O74" s="84">
        <v>0</v>
      </c>
      <c r="P74" s="74">
        <v>0</v>
      </c>
      <c r="Q74" s="74">
        <v>0</v>
      </c>
      <c r="R74" s="74">
        <v>0</v>
      </c>
      <c r="S74" s="74">
        <v>0</v>
      </c>
      <c r="T74" s="74">
        <v>0</v>
      </c>
      <c r="U74" s="74">
        <v>0</v>
      </c>
      <c r="V74" s="74">
        <v>0</v>
      </c>
      <c r="W74" s="74">
        <v>0</v>
      </c>
      <c r="X74" s="74">
        <v>0</v>
      </c>
      <c r="Y74" s="74">
        <v>0</v>
      </c>
      <c r="Z74" s="74">
        <v>0</v>
      </c>
      <c r="AA74" s="74">
        <v>0</v>
      </c>
      <c r="AB74" s="74">
        <v>0</v>
      </c>
      <c r="AC74" s="74">
        <v>0</v>
      </c>
      <c r="AD74" s="74">
        <v>0</v>
      </c>
      <c r="AE74" s="74">
        <v>0</v>
      </c>
      <c r="AF74" s="74">
        <v>0</v>
      </c>
      <c r="AG74" s="74">
        <v>0</v>
      </c>
    </row>
    <row r="75" spans="1:33" ht="15" x14ac:dyDescent="0.25">
      <c r="A75" s="53" t="s">
        <v>1508</v>
      </c>
      <c r="B75" s="74">
        <v>0</v>
      </c>
      <c r="C75" s="84">
        <v>0</v>
      </c>
      <c r="D75" s="84">
        <v>0</v>
      </c>
      <c r="E75" s="84">
        <v>0</v>
      </c>
      <c r="F75" s="88">
        <v>0</v>
      </c>
      <c r="G75" s="88">
        <v>0</v>
      </c>
      <c r="H75" s="84">
        <v>0</v>
      </c>
      <c r="I75" s="84">
        <v>0</v>
      </c>
      <c r="J75" s="84">
        <v>0</v>
      </c>
      <c r="K75" s="84">
        <v>0</v>
      </c>
      <c r="L75" s="74">
        <v>0</v>
      </c>
      <c r="M75" s="74">
        <v>0</v>
      </c>
      <c r="N75" s="84">
        <v>0</v>
      </c>
      <c r="O75" s="84">
        <v>0</v>
      </c>
      <c r="P75" s="74">
        <v>0</v>
      </c>
      <c r="Q75" s="74">
        <v>0</v>
      </c>
      <c r="R75" s="74">
        <v>0</v>
      </c>
      <c r="S75" s="74">
        <v>0</v>
      </c>
      <c r="T75" s="74">
        <v>0</v>
      </c>
      <c r="U75" s="74">
        <v>0</v>
      </c>
      <c r="V75" s="74">
        <v>0</v>
      </c>
      <c r="W75" s="74">
        <v>0</v>
      </c>
      <c r="X75" s="74">
        <v>0</v>
      </c>
      <c r="Y75" s="74">
        <v>0</v>
      </c>
      <c r="Z75" s="74">
        <v>0</v>
      </c>
      <c r="AA75" s="74">
        <v>0</v>
      </c>
      <c r="AB75" s="74">
        <v>0</v>
      </c>
      <c r="AC75" s="74">
        <v>0</v>
      </c>
      <c r="AD75" s="74">
        <v>0</v>
      </c>
      <c r="AE75" s="74">
        <v>0</v>
      </c>
      <c r="AF75" s="74">
        <v>0</v>
      </c>
      <c r="AG75" s="74">
        <v>0</v>
      </c>
    </row>
    <row r="76" spans="1:33" ht="15" x14ac:dyDescent="0.25">
      <c r="A76" s="222" t="s">
        <v>1509</v>
      </c>
      <c r="B76" s="74">
        <v>0</v>
      </c>
      <c r="C76" s="85">
        <v>0</v>
      </c>
      <c r="D76" s="84">
        <v>0</v>
      </c>
      <c r="E76" s="84">
        <v>0</v>
      </c>
      <c r="F76" s="88">
        <v>0</v>
      </c>
      <c r="G76" s="88">
        <v>0</v>
      </c>
      <c r="H76" s="84">
        <v>0</v>
      </c>
      <c r="I76" s="84">
        <v>0</v>
      </c>
      <c r="J76" s="84">
        <v>1</v>
      </c>
      <c r="K76" s="84">
        <v>0</v>
      </c>
      <c r="L76" s="74">
        <v>0</v>
      </c>
      <c r="M76" s="74">
        <v>0</v>
      </c>
      <c r="N76" s="84">
        <v>0</v>
      </c>
      <c r="O76" s="84">
        <v>0</v>
      </c>
      <c r="P76" s="74">
        <v>0</v>
      </c>
      <c r="Q76" s="74">
        <v>0</v>
      </c>
      <c r="R76" s="74">
        <v>0</v>
      </c>
      <c r="S76" s="74">
        <v>0</v>
      </c>
      <c r="T76" s="74">
        <v>0</v>
      </c>
      <c r="U76" s="74">
        <v>0</v>
      </c>
      <c r="V76" s="74">
        <v>0</v>
      </c>
      <c r="W76" s="74">
        <v>0</v>
      </c>
      <c r="X76" s="74">
        <v>0</v>
      </c>
      <c r="Y76" s="74">
        <v>0</v>
      </c>
      <c r="Z76" s="74">
        <v>0</v>
      </c>
      <c r="AA76" s="74">
        <v>0</v>
      </c>
      <c r="AB76" s="74">
        <v>0</v>
      </c>
      <c r="AC76" s="74">
        <v>0</v>
      </c>
      <c r="AD76" s="74">
        <v>0</v>
      </c>
      <c r="AE76" s="74">
        <v>0</v>
      </c>
      <c r="AF76" s="74">
        <v>0</v>
      </c>
      <c r="AG76" s="74">
        <v>0</v>
      </c>
    </row>
    <row r="77" spans="1:33" ht="15" x14ac:dyDescent="0.25">
      <c r="A77" s="222" t="s">
        <v>1510</v>
      </c>
      <c r="B77" s="74">
        <v>0</v>
      </c>
      <c r="C77" s="84">
        <v>0</v>
      </c>
      <c r="D77" s="84">
        <v>0</v>
      </c>
      <c r="E77" s="84">
        <v>0</v>
      </c>
      <c r="F77" s="88">
        <v>0</v>
      </c>
      <c r="G77" s="88">
        <v>0</v>
      </c>
      <c r="H77" s="84">
        <v>0</v>
      </c>
      <c r="I77" s="84">
        <v>0</v>
      </c>
      <c r="J77" s="84">
        <v>0</v>
      </c>
      <c r="K77" s="84">
        <v>1</v>
      </c>
      <c r="L77" s="74">
        <v>0</v>
      </c>
      <c r="M77" s="74">
        <v>0</v>
      </c>
      <c r="N77" s="84">
        <v>0</v>
      </c>
      <c r="O77" s="84">
        <v>0</v>
      </c>
      <c r="P77" s="74">
        <v>0</v>
      </c>
      <c r="Q77" s="74">
        <v>0</v>
      </c>
      <c r="R77" s="74">
        <v>0</v>
      </c>
      <c r="S77" s="74">
        <v>0</v>
      </c>
      <c r="T77" s="74">
        <v>0</v>
      </c>
      <c r="U77" s="74">
        <v>0</v>
      </c>
      <c r="V77" s="74">
        <v>0</v>
      </c>
      <c r="W77" s="74">
        <v>0</v>
      </c>
      <c r="X77" s="74">
        <v>0</v>
      </c>
      <c r="Y77" s="74">
        <v>0</v>
      </c>
      <c r="Z77" s="74">
        <v>0</v>
      </c>
      <c r="AA77" s="74">
        <v>0</v>
      </c>
      <c r="AB77" s="74">
        <v>0</v>
      </c>
      <c r="AC77" s="74">
        <v>0</v>
      </c>
      <c r="AD77" s="74">
        <v>0</v>
      </c>
      <c r="AE77" s="74">
        <v>0</v>
      </c>
      <c r="AF77" s="74">
        <v>0</v>
      </c>
      <c r="AG77" s="74">
        <v>0</v>
      </c>
    </row>
    <row r="78" spans="1:33" ht="15" x14ac:dyDescent="0.25">
      <c r="A78" s="53" t="s">
        <v>1511</v>
      </c>
      <c r="B78" s="74">
        <v>0</v>
      </c>
      <c r="C78" s="85">
        <v>0</v>
      </c>
      <c r="D78" s="84">
        <v>0</v>
      </c>
      <c r="E78" s="84">
        <v>0</v>
      </c>
      <c r="F78" s="88">
        <v>0</v>
      </c>
      <c r="G78" s="88">
        <v>0</v>
      </c>
      <c r="H78" s="84">
        <v>0</v>
      </c>
      <c r="I78" s="84">
        <v>0</v>
      </c>
      <c r="J78" s="84">
        <v>0</v>
      </c>
      <c r="K78" s="84">
        <v>0</v>
      </c>
      <c r="L78" s="74">
        <v>0</v>
      </c>
      <c r="M78" s="74">
        <v>0</v>
      </c>
      <c r="N78" s="84">
        <v>0</v>
      </c>
      <c r="O78" s="84">
        <v>0</v>
      </c>
      <c r="P78" s="74">
        <v>0</v>
      </c>
      <c r="Q78" s="74">
        <v>0</v>
      </c>
      <c r="R78" s="74">
        <v>0</v>
      </c>
      <c r="S78" s="74">
        <v>0</v>
      </c>
      <c r="T78" s="74">
        <v>0</v>
      </c>
      <c r="U78" s="74">
        <v>0</v>
      </c>
      <c r="V78" s="74">
        <v>0</v>
      </c>
      <c r="W78" s="74">
        <v>0</v>
      </c>
      <c r="X78" s="74">
        <v>0</v>
      </c>
      <c r="Y78" s="74">
        <v>0</v>
      </c>
      <c r="Z78" s="74">
        <v>0</v>
      </c>
      <c r="AA78" s="74">
        <v>0</v>
      </c>
      <c r="AB78" s="74">
        <v>0</v>
      </c>
      <c r="AC78" s="74">
        <v>0</v>
      </c>
      <c r="AD78" s="74">
        <v>0</v>
      </c>
      <c r="AE78" s="74">
        <v>0</v>
      </c>
      <c r="AF78" s="74">
        <v>0</v>
      </c>
      <c r="AG78" s="74">
        <v>0</v>
      </c>
    </row>
    <row r="79" spans="1:33" ht="15" x14ac:dyDescent="0.25">
      <c r="A79" s="53" t="s">
        <v>1512</v>
      </c>
      <c r="B79" s="74">
        <v>0</v>
      </c>
      <c r="C79" s="84">
        <v>0</v>
      </c>
      <c r="D79" s="84">
        <v>0</v>
      </c>
      <c r="E79" s="84">
        <v>0</v>
      </c>
      <c r="F79" s="88">
        <v>0</v>
      </c>
      <c r="G79" s="88">
        <v>0</v>
      </c>
      <c r="H79" s="84">
        <v>0</v>
      </c>
      <c r="I79" s="84">
        <v>0</v>
      </c>
      <c r="J79" s="84">
        <v>0</v>
      </c>
      <c r="K79" s="84">
        <v>0</v>
      </c>
      <c r="L79" s="74">
        <v>0</v>
      </c>
      <c r="M79" s="74">
        <v>0</v>
      </c>
      <c r="N79" s="84">
        <v>0</v>
      </c>
      <c r="O79" s="84">
        <v>0</v>
      </c>
      <c r="P79" s="74">
        <v>0</v>
      </c>
      <c r="Q79" s="74">
        <v>0</v>
      </c>
      <c r="R79" s="74">
        <v>0</v>
      </c>
      <c r="S79" s="74">
        <v>0</v>
      </c>
      <c r="T79" s="74">
        <v>0</v>
      </c>
      <c r="U79" s="74">
        <v>0</v>
      </c>
      <c r="V79" s="74">
        <v>0</v>
      </c>
      <c r="W79" s="74">
        <v>0</v>
      </c>
      <c r="X79" s="74">
        <v>0</v>
      </c>
      <c r="Y79" s="74">
        <v>0</v>
      </c>
      <c r="Z79" s="74">
        <v>0</v>
      </c>
      <c r="AA79" s="74">
        <v>0</v>
      </c>
      <c r="AB79" s="74">
        <v>0</v>
      </c>
      <c r="AC79" s="74">
        <v>0</v>
      </c>
      <c r="AD79" s="74">
        <v>0</v>
      </c>
      <c r="AE79" s="74">
        <v>0</v>
      </c>
      <c r="AF79" s="74">
        <v>0</v>
      </c>
      <c r="AG79" s="74">
        <v>0</v>
      </c>
    </row>
    <row r="80" spans="1:33" ht="15" x14ac:dyDescent="0.25">
      <c r="A80" s="222" t="s">
        <v>1513</v>
      </c>
      <c r="B80" s="74">
        <v>0</v>
      </c>
      <c r="C80" s="85">
        <v>0</v>
      </c>
      <c r="D80" s="84">
        <v>0</v>
      </c>
      <c r="E80" s="84">
        <v>0</v>
      </c>
      <c r="F80" s="88">
        <v>0</v>
      </c>
      <c r="G80" s="88">
        <v>0</v>
      </c>
      <c r="H80" s="84">
        <v>0</v>
      </c>
      <c r="I80" s="84">
        <v>0</v>
      </c>
      <c r="J80" s="84">
        <v>1</v>
      </c>
      <c r="K80" s="84">
        <v>0</v>
      </c>
      <c r="L80" s="74">
        <v>0</v>
      </c>
      <c r="M80" s="74">
        <v>0</v>
      </c>
      <c r="N80" s="84">
        <v>0</v>
      </c>
      <c r="O80" s="84">
        <v>0</v>
      </c>
      <c r="P80" s="74">
        <v>0</v>
      </c>
      <c r="Q80" s="74">
        <v>0</v>
      </c>
      <c r="R80" s="74">
        <v>0</v>
      </c>
      <c r="S80" s="74">
        <v>0</v>
      </c>
      <c r="T80" s="74">
        <v>0</v>
      </c>
      <c r="U80" s="74">
        <v>0</v>
      </c>
      <c r="V80" s="74">
        <v>0</v>
      </c>
      <c r="W80" s="74">
        <v>0</v>
      </c>
      <c r="X80" s="74">
        <v>0</v>
      </c>
      <c r="Y80" s="74">
        <v>0</v>
      </c>
      <c r="Z80" s="74">
        <v>0</v>
      </c>
      <c r="AA80" s="74">
        <v>0</v>
      </c>
      <c r="AB80" s="74">
        <v>0</v>
      </c>
      <c r="AC80" s="74">
        <v>0</v>
      </c>
      <c r="AD80" s="74">
        <v>0</v>
      </c>
      <c r="AE80" s="74">
        <v>0</v>
      </c>
      <c r="AF80" s="74">
        <v>0</v>
      </c>
      <c r="AG80" s="74">
        <v>0</v>
      </c>
    </row>
    <row r="81" spans="1:33" ht="15" x14ac:dyDescent="0.25">
      <c r="A81" s="222" t="s">
        <v>1514</v>
      </c>
      <c r="B81" s="74">
        <v>0</v>
      </c>
      <c r="C81" s="84">
        <v>0</v>
      </c>
      <c r="D81" s="84">
        <v>0</v>
      </c>
      <c r="E81" s="84">
        <v>0</v>
      </c>
      <c r="F81" s="88">
        <v>0</v>
      </c>
      <c r="G81" s="88">
        <v>0</v>
      </c>
      <c r="H81" s="84">
        <v>0</v>
      </c>
      <c r="I81" s="84">
        <v>0</v>
      </c>
      <c r="J81" s="84">
        <v>0</v>
      </c>
      <c r="K81" s="84">
        <v>1</v>
      </c>
      <c r="L81" s="74">
        <v>0</v>
      </c>
      <c r="M81" s="74">
        <v>0</v>
      </c>
      <c r="N81" s="84">
        <v>0</v>
      </c>
      <c r="O81" s="84">
        <v>0</v>
      </c>
      <c r="P81" s="74">
        <v>0</v>
      </c>
      <c r="Q81" s="74">
        <v>0</v>
      </c>
      <c r="R81" s="74">
        <v>0</v>
      </c>
      <c r="S81" s="74">
        <v>0</v>
      </c>
      <c r="T81" s="74">
        <v>0</v>
      </c>
      <c r="U81" s="74">
        <v>0</v>
      </c>
      <c r="V81" s="74">
        <v>0</v>
      </c>
      <c r="W81" s="74">
        <v>0</v>
      </c>
      <c r="X81" s="74">
        <v>0</v>
      </c>
      <c r="Y81" s="74">
        <v>0</v>
      </c>
      <c r="Z81" s="74">
        <v>0</v>
      </c>
      <c r="AA81" s="74">
        <v>0</v>
      </c>
      <c r="AB81" s="74">
        <v>0</v>
      </c>
      <c r="AC81" s="74">
        <v>0</v>
      </c>
      <c r="AD81" s="74">
        <v>0</v>
      </c>
      <c r="AE81" s="74">
        <v>0</v>
      </c>
      <c r="AF81" s="74">
        <v>0</v>
      </c>
      <c r="AG81" s="74">
        <v>0</v>
      </c>
    </row>
    <row r="82" spans="1:33" ht="15" x14ac:dyDescent="0.25">
      <c r="A82" s="53" t="s">
        <v>1515</v>
      </c>
      <c r="B82" s="74">
        <v>0</v>
      </c>
      <c r="C82" s="85">
        <v>0</v>
      </c>
      <c r="D82" s="84">
        <v>0</v>
      </c>
      <c r="E82" s="84">
        <v>0</v>
      </c>
      <c r="F82" s="88">
        <v>0</v>
      </c>
      <c r="G82" s="88">
        <v>0</v>
      </c>
      <c r="H82" s="84">
        <v>0</v>
      </c>
      <c r="I82" s="84">
        <v>0</v>
      </c>
      <c r="J82" s="84">
        <v>0</v>
      </c>
      <c r="K82" s="84">
        <v>0</v>
      </c>
      <c r="L82" s="74">
        <v>0</v>
      </c>
      <c r="M82" s="74">
        <v>0</v>
      </c>
      <c r="N82" s="84">
        <v>0</v>
      </c>
      <c r="O82" s="84">
        <v>0</v>
      </c>
      <c r="P82" s="74">
        <v>0</v>
      </c>
      <c r="Q82" s="74">
        <v>0</v>
      </c>
      <c r="R82" s="74">
        <v>0</v>
      </c>
      <c r="S82" s="74">
        <v>0</v>
      </c>
      <c r="T82" s="74">
        <v>0</v>
      </c>
      <c r="U82" s="74">
        <v>0</v>
      </c>
      <c r="V82" s="74">
        <v>0</v>
      </c>
      <c r="W82" s="74">
        <v>0</v>
      </c>
      <c r="X82" s="74">
        <v>0</v>
      </c>
      <c r="Y82" s="74">
        <v>0</v>
      </c>
      <c r="Z82" s="74">
        <v>0</v>
      </c>
      <c r="AA82" s="74">
        <v>0</v>
      </c>
      <c r="AB82" s="74">
        <v>0</v>
      </c>
      <c r="AC82" s="74">
        <v>0</v>
      </c>
      <c r="AD82" s="74">
        <v>0</v>
      </c>
      <c r="AE82" s="74">
        <v>0</v>
      </c>
      <c r="AF82" s="74">
        <v>0</v>
      </c>
      <c r="AG82" s="74">
        <v>0</v>
      </c>
    </row>
    <row r="83" spans="1:33" ht="15" x14ac:dyDescent="0.25">
      <c r="A83" s="53" t="s">
        <v>1516</v>
      </c>
      <c r="B83" s="74">
        <v>0</v>
      </c>
      <c r="C83" s="84">
        <v>0</v>
      </c>
      <c r="D83" s="84">
        <v>0</v>
      </c>
      <c r="E83" s="84">
        <v>0</v>
      </c>
      <c r="F83" s="88">
        <v>0</v>
      </c>
      <c r="G83" s="88">
        <v>0</v>
      </c>
      <c r="H83" s="84">
        <v>0</v>
      </c>
      <c r="I83" s="84">
        <v>0</v>
      </c>
      <c r="J83" s="84">
        <v>0</v>
      </c>
      <c r="K83" s="84">
        <v>0</v>
      </c>
      <c r="L83" s="74">
        <v>0</v>
      </c>
      <c r="M83" s="74">
        <v>0</v>
      </c>
      <c r="N83" s="84">
        <v>0</v>
      </c>
      <c r="O83" s="84">
        <v>0</v>
      </c>
      <c r="P83" s="74">
        <v>0</v>
      </c>
      <c r="Q83" s="74">
        <v>0</v>
      </c>
      <c r="R83" s="74">
        <v>0</v>
      </c>
      <c r="S83" s="74">
        <v>0</v>
      </c>
      <c r="T83" s="74">
        <v>0</v>
      </c>
      <c r="U83" s="74">
        <v>0</v>
      </c>
      <c r="V83" s="74">
        <v>0</v>
      </c>
      <c r="W83" s="74">
        <v>0</v>
      </c>
      <c r="X83" s="74">
        <v>0</v>
      </c>
      <c r="Y83" s="74">
        <v>0</v>
      </c>
      <c r="Z83" s="74">
        <v>0</v>
      </c>
      <c r="AA83" s="74">
        <v>0</v>
      </c>
      <c r="AB83" s="74">
        <v>0</v>
      </c>
      <c r="AC83" s="74">
        <v>0</v>
      </c>
      <c r="AD83" s="74">
        <v>0</v>
      </c>
      <c r="AE83" s="74">
        <v>0</v>
      </c>
      <c r="AF83" s="74">
        <v>0</v>
      </c>
      <c r="AG83" s="74">
        <v>0</v>
      </c>
    </row>
    <row r="84" spans="1:33" ht="15" x14ac:dyDescent="0.25">
      <c r="A84" s="222" t="s">
        <v>1517</v>
      </c>
      <c r="B84" s="74">
        <v>0</v>
      </c>
      <c r="C84" s="85">
        <v>0</v>
      </c>
      <c r="D84" s="84">
        <v>0</v>
      </c>
      <c r="E84" s="84">
        <v>0</v>
      </c>
      <c r="F84" s="88">
        <v>0</v>
      </c>
      <c r="G84" s="88">
        <v>0</v>
      </c>
      <c r="H84" s="84">
        <v>0</v>
      </c>
      <c r="I84" s="84">
        <v>0</v>
      </c>
      <c r="J84" s="84">
        <v>1</v>
      </c>
      <c r="K84" s="84">
        <v>0</v>
      </c>
      <c r="L84" s="74">
        <v>0</v>
      </c>
      <c r="M84" s="74">
        <v>0</v>
      </c>
      <c r="N84" s="84">
        <v>0</v>
      </c>
      <c r="O84" s="84">
        <v>0</v>
      </c>
      <c r="P84" s="74">
        <v>0</v>
      </c>
      <c r="Q84" s="74">
        <v>0</v>
      </c>
      <c r="R84" s="74">
        <v>0</v>
      </c>
      <c r="S84" s="74">
        <v>0</v>
      </c>
      <c r="T84" s="74">
        <v>0</v>
      </c>
      <c r="U84" s="74">
        <v>0</v>
      </c>
      <c r="V84" s="74">
        <v>0</v>
      </c>
      <c r="W84" s="74">
        <v>0</v>
      </c>
      <c r="X84" s="74">
        <v>0</v>
      </c>
      <c r="Y84" s="74">
        <v>0</v>
      </c>
      <c r="Z84" s="74">
        <v>0</v>
      </c>
      <c r="AA84" s="74">
        <v>0</v>
      </c>
      <c r="AB84" s="74">
        <v>0</v>
      </c>
      <c r="AC84" s="74">
        <v>0</v>
      </c>
      <c r="AD84" s="74">
        <v>0</v>
      </c>
      <c r="AE84" s="74">
        <v>0</v>
      </c>
      <c r="AF84" s="74">
        <v>0</v>
      </c>
      <c r="AG84" s="74">
        <v>0</v>
      </c>
    </row>
    <row r="85" spans="1:33" ht="15" x14ac:dyDescent="0.25">
      <c r="A85" s="222" t="s">
        <v>1518</v>
      </c>
      <c r="B85" s="74">
        <v>0</v>
      </c>
      <c r="C85" s="84">
        <v>0</v>
      </c>
      <c r="D85" s="84">
        <v>0</v>
      </c>
      <c r="E85" s="84">
        <v>0</v>
      </c>
      <c r="F85" s="88">
        <v>0</v>
      </c>
      <c r="G85" s="88">
        <v>0</v>
      </c>
      <c r="H85" s="84">
        <v>0</v>
      </c>
      <c r="I85" s="84">
        <v>0</v>
      </c>
      <c r="J85" s="84">
        <v>0</v>
      </c>
      <c r="K85" s="84">
        <v>1</v>
      </c>
      <c r="L85" s="74">
        <v>0</v>
      </c>
      <c r="M85" s="74">
        <v>0</v>
      </c>
      <c r="N85" s="84">
        <v>0</v>
      </c>
      <c r="O85" s="84">
        <v>0</v>
      </c>
      <c r="P85" s="74">
        <v>0</v>
      </c>
      <c r="Q85" s="74">
        <v>0</v>
      </c>
      <c r="R85" s="74">
        <v>0</v>
      </c>
      <c r="S85" s="74">
        <v>0</v>
      </c>
      <c r="T85" s="74">
        <v>0</v>
      </c>
      <c r="U85" s="74">
        <v>0</v>
      </c>
      <c r="V85" s="74">
        <v>0</v>
      </c>
      <c r="W85" s="74">
        <v>0</v>
      </c>
      <c r="X85" s="74">
        <v>0</v>
      </c>
      <c r="Y85" s="74">
        <v>0</v>
      </c>
      <c r="Z85" s="74">
        <v>0</v>
      </c>
      <c r="AA85" s="74">
        <v>0</v>
      </c>
      <c r="AB85" s="74">
        <v>0</v>
      </c>
      <c r="AC85" s="74">
        <v>0</v>
      </c>
      <c r="AD85" s="74">
        <v>0</v>
      </c>
      <c r="AE85" s="74">
        <v>0</v>
      </c>
      <c r="AF85" s="74">
        <v>0</v>
      </c>
      <c r="AG85" s="74">
        <v>0</v>
      </c>
    </row>
    <row r="86" spans="1:33" ht="15" x14ac:dyDescent="0.25">
      <c r="A86" s="53" t="s">
        <v>1519</v>
      </c>
      <c r="B86" s="74">
        <v>0</v>
      </c>
      <c r="C86" s="85">
        <v>0</v>
      </c>
      <c r="D86" s="84">
        <v>0</v>
      </c>
      <c r="E86" s="84">
        <v>0</v>
      </c>
      <c r="F86" s="88">
        <v>0</v>
      </c>
      <c r="G86" s="88">
        <v>0</v>
      </c>
      <c r="H86" s="84">
        <v>0</v>
      </c>
      <c r="I86" s="84">
        <v>0</v>
      </c>
      <c r="J86" s="84">
        <v>0</v>
      </c>
      <c r="K86" s="84">
        <v>0</v>
      </c>
      <c r="L86" s="74">
        <v>0</v>
      </c>
      <c r="M86" s="74">
        <v>0</v>
      </c>
      <c r="N86" s="84">
        <v>0</v>
      </c>
      <c r="O86" s="84">
        <v>0</v>
      </c>
      <c r="P86" s="74">
        <v>0</v>
      </c>
      <c r="Q86" s="74">
        <v>0</v>
      </c>
      <c r="R86" s="74">
        <v>0</v>
      </c>
      <c r="S86" s="74">
        <v>0</v>
      </c>
      <c r="T86" s="74">
        <v>0</v>
      </c>
      <c r="U86" s="74">
        <v>0</v>
      </c>
      <c r="V86" s="74">
        <v>0</v>
      </c>
      <c r="W86" s="74">
        <v>0</v>
      </c>
      <c r="X86" s="74">
        <v>0</v>
      </c>
      <c r="Y86" s="74">
        <v>0</v>
      </c>
      <c r="Z86" s="74">
        <v>0</v>
      </c>
      <c r="AA86" s="74">
        <v>0</v>
      </c>
      <c r="AB86" s="74">
        <v>0</v>
      </c>
      <c r="AC86" s="74">
        <v>0</v>
      </c>
      <c r="AD86" s="74">
        <v>0</v>
      </c>
      <c r="AE86" s="74">
        <v>0</v>
      </c>
      <c r="AF86" s="74">
        <v>0</v>
      </c>
      <c r="AG86" s="74">
        <v>0</v>
      </c>
    </row>
    <row r="87" spans="1:33" ht="15" x14ac:dyDescent="0.25">
      <c r="A87" s="53" t="s">
        <v>1520</v>
      </c>
      <c r="B87" s="74">
        <v>0</v>
      </c>
      <c r="C87" s="84">
        <v>0</v>
      </c>
      <c r="D87" s="84">
        <v>0</v>
      </c>
      <c r="E87" s="84">
        <v>0</v>
      </c>
      <c r="F87" s="88">
        <v>0</v>
      </c>
      <c r="G87" s="88">
        <v>0</v>
      </c>
      <c r="H87" s="84">
        <v>0</v>
      </c>
      <c r="I87" s="84">
        <v>0</v>
      </c>
      <c r="J87" s="84">
        <v>0</v>
      </c>
      <c r="K87" s="84">
        <v>0</v>
      </c>
      <c r="L87" s="74">
        <v>0</v>
      </c>
      <c r="M87" s="74">
        <v>0</v>
      </c>
      <c r="N87" s="84">
        <v>0</v>
      </c>
      <c r="O87" s="84">
        <v>0</v>
      </c>
      <c r="P87" s="74">
        <v>0</v>
      </c>
      <c r="Q87" s="74">
        <v>0</v>
      </c>
      <c r="R87" s="74">
        <v>0</v>
      </c>
      <c r="S87" s="74">
        <v>0</v>
      </c>
      <c r="T87" s="74">
        <v>0</v>
      </c>
      <c r="U87" s="74">
        <v>0</v>
      </c>
      <c r="V87" s="74">
        <v>0</v>
      </c>
      <c r="W87" s="74">
        <v>0</v>
      </c>
      <c r="X87" s="74">
        <v>0</v>
      </c>
      <c r="Y87" s="74">
        <v>0</v>
      </c>
      <c r="Z87" s="74">
        <v>0</v>
      </c>
      <c r="AA87" s="74">
        <v>0</v>
      </c>
      <c r="AB87" s="74">
        <v>0</v>
      </c>
      <c r="AC87" s="74">
        <v>0</v>
      </c>
      <c r="AD87" s="74">
        <v>0</v>
      </c>
      <c r="AE87" s="74">
        <v>0</v>
      </c>
      <c r="AF87" s="74">
        <v>0</v>
      </c>
      <c r="AG87" s="74">
        <v>0</v>
      </c>
    </row>
    <row r="88" spans="1:33" ht="15" x14ac:dyDescent="0.25">
      <c r="A88" s="53" t="s">
        <v>1144</v>
      </c>
      <c r="B88" s="74">
        <v>0</v>
      </c>
      <c r="C88" s="85">
        <v>0</v>
      </c>
      <c r="D88" s="84">
        <v>0</v>
      </c>
      <c r="E88" s="84">
        <v>0</v>
      </c>
      <c r="F88" s="88">
        <v>0</v>
      </c>
      <c r="G88" s="88">
        <v>0</v>
      </c>
      <c r="H88" s="84">
        <v>0</v>
      </c>
      <c r="I88" s="84">
        <v>0</v>
      </c>
      <c r="J88" s="84">
        <v>0</v>
      </c>
      <c r="K88" s="84">
        <v>0</v>
      </c>
      <c r="L88" s="74">
        <v>0</v>
      </c>
      <c r="M88" s="74">
        <v>0</v>
      </c>
      <c r="N88" s="84">
        <v>0</v>
      </c>
      <c r="O88" s="84">
        <v>0</v>
      </c>
      <c r="P88" s="74">
        <v>0</v>
      </c>
      <c r="Q88" s="74">
        <v>0</v>
      </c>
      <c r="R88" s="74">
        <v>0</v>
      </c>
      <c r="S88" s="74">
        <v>0</v>
      </c>
      <c r="T88" s="74">
        <v>0</v>
      </c>
      <c r="U88" s="74">
        <v>0</v>
      </c>
      <c r="V88" s="74">
        <v>0</v>
      </c>
      <c r="W88" s="74">
        <v>0</v>
      </c>
      <c r="X88" s="74">
        <v>0</v>
      </c>
      <c r="Y88" s="74">
        <v>0</v>
      </c>
      <c r="Z88" s="74">
        <v>0</v>
      </c>
      <c r="AA88" s="74">
        <v>0</v>
      </c>
      <c r="AB88" s="74">
        <v>0</v>
      </c>
      <c r="AC88" s="74">
        <v>0</v>
      </c>
      <c r="AD88" s="74">
        <v>0</v>
      </c>
      <c r="AE88" s="74">
        <v>0</v>
      </c>
      <c r="AF88" s="74">
        <v>0</v>
      </c>
      <c r="AG88" s="74">
        <v>0</v>
      </c>
    </row>
    <row r="89" spans="1:33" ht="15" x14ac:dyDescent="0.25">
      <c r="A89" s="53" t="s">
        <v>1145</v>
      </c>
      <c r="B89" s="74">
        <v>0</v>
      </c>
      <c r="C89" s="84">
        <v>0</v>
      </c>
      <c r="D89" s="84">
        <v>0</v>
      </c>
      <c r="E89" s="84">
        <v>0</v>
      </c>
      <c r="F89" s="88">
        <v>0</v>
      </c>
      <c r="G89" s="88">
        <v>0</v>
      </c>
      <c r="H89" s="84">
        <v>0</v>
      </c>
      <c r="I89" s="84">
        <v>0</v>
      </c>
      <c r="J89" s="84">
        <v>0</v>
      </c>
      <c r="K89" s="84">
        <v>0</v>
      </c>
      <c r="L89" s="74">
        <v>0</v>
      </c>
      <c r="M89" s="74">
        <v>0</v>
      </c>
      <c r="N89" s="84">
        <v>0</v>
      </c>
      <c r="O89" s="84">
        <v>0</v>
      </c>
      <c r="P89" s="74">
        <v>0</v>
      </c>
      <c r="Q89" s="74">
        <v>0</v>
      </c>
      <c r="R89" s="74">
        <v>0</v>
      </c>
      <c r="S89" s="74">
        <v>0</v>
      </c>
      <c r="T89" s="74">
        <v>0</v>
      </c>
      <c r="U89" s="74">
        <v>0</v>
      </c>
      <c r="V89" s="74">
        <v>0</v>
      </c>
      <c r="W89" s="74">
        <v>0</v>
      </c>
      <c r="X89" s="74">
        <v>0</v>
      </c>
      <c r="Y89" s="74">
        <v>0</v>
      </c>
      <c r="Z89" s="74">
        <v>0</v>
      </c>
      <c r="AA89" s="74">
        <v>0</v>
      </c>
      <c r="AB89" s="74">
        <v>0</v>
      </c>
      <c r="AC89" s="74">
        <v>0</v>
      </c>
      <c r="AD89" s="74">
        <v>0</v>
      </c>
      <c r="AE89" s="74">
        <v>0</v>
      </c>
      <c r="AF89" s="74">
        <v>0</v>
      </c>
      <c r="AG89" s="74">
        <v>0</v>
      </c>
    </row>
    <row r="90" spans="1:33" ht="15" x14ac:dyDescent="0.25">
      <c r="A90" s="222" t="s">
        <v>1153</v>
      </c>
      <c r="B90" s="74">
        <v>0</v>
      </c>
      <c r="C90" s="85">
        <v>0</v>
      </c>
      <c r="D90" s="84">
        <v>0</v>
      </c>
      <c r="E90" s="84">
        <v>0</v>
      </c>
      <c r="F90" s="88">
        <v>0</v>
      </c>
      <c r="G90" s="88">
        <v>0</v>
      </c>
      <c r="H90" s="84">
        <v>0</v>
      </c>
      <c r="I90" s="84">
        <v>0</v>
      </c>
      <c r="J90" s="84">
        <v>0</v>
      </c>
      <c r="K90" s="84">
        <v>0</v>
      </c>
      <c r="L90" s="74">
        <v>0</v>
      </c>
      <c r="M90" s="74">
        <v>0</v>
      </c>
      <c r="N90" s="84">
        <v>1</v>
      </c>
      <c r="O90" s="84">
        <v>0</v>
      </c>
      <c r="P90" s="74">
        <v>0</v>
      </c>
      <c r="Q90" s="74">
        <v>0</v>
      </c>
      <c r="R90" s="74">
        <v>0</v>
      </c>
      <c r="S90" s="74">
        <v>0</v>
      </c>
      <c r="T90" s="74">
        <v>0</v>
      </c>
      <c r="U90" s="74">
        <v>0</v>
      </c>
      <c r="V90" s="74">
        <v>0</v>
      </c>
      <c r="W90" s="74">
        <v>0</v>
      </c>
      <c r="X90" s="74">
        <v>0</v>
      </c>
      <c r="Y90" s="74">
        <v>0</v>
      </c>
      <c r="Z90" s="74">
        <v>0</v>
      </c>
      <c r="AA90" s="74">
        <v>0</v>
      </c>
      <c r="AB90" s="74">
        <v>0</v>
      </c>
      <c r="AC90" s="74">
        <v>0</v>
      </c>
      <c r="AD90" s="74">
        <v>0</v>
      </c>
      <c r="AE90" s="74">
        <v>0</v>
      </c>
      <c r="AF90" s="74">
        <v>0</v>
      </c>
      <c r="AG90" s="74">
        <v>0</v>
      </c>
    </row>
    <row r="91" spans="1:33" ht="15" x14ac:dyDescent="0.25">
      <c r="A91" s="222" t="s">
        <v>1154</v>
      </c>
      <c r="B91" s="74">
        <v>0</v>
      </c>
      <c r="C91" s="84">
        <v>0</v>
      </c>
      <c r="D91" s="84">
        <v>0</v>
      </c>
      <c r="E91" s="84">
        <v>0</v>
      </c>
      <c r="F91" s="88">
        <v>0</v>
      </c>
      <c r="G91" s="88">
        <v>0</v>
      </c>
      <c r="H91" s="84">
        <v>0</v>
      </c>
      <c r="I91" s="84">
        <v>0</v>
      </c>
      <c r="J91" s="84">
        <v>0</v>
      </c>
      <c r="K91" s="84">
        <v>0</v>
      </c>
      <c r="L91" s="74">
        <v>0</v>
      </c>
      <c r="M91" s="74">
        <v>0</v>
      </c>
      <c r="N91" s="84">
        <v>0</v>
      </c>
      <c r="O91" s="84">
        <v>1</v>
      </c>
      <c r="P91" s="74">
        <v>0</v>
      </c>
      <c r="Q91" s="74">
        <v>0</v>
      </c>
      <c r="R91" s="74">
        <v>0</v>
      </c>
      <c r="S91" s="74">
        <v>0</v>
      </c>
      <c r="T91" s="74">
        <v>0</v>
      </c>
      <c r="U91" s="74">
        <v>0</v>
      </c>
      <c r="V91" s="74">
        <v>0</v>
      </c>
      <c r="W91" s="74">
        <v>0</v>
      </c>
      <c r="X91" s="74">
        <v>0</v>
      </c>
      <c r="Y91" s="74">
        <v>0</v>
      </c>
      <c r="Z91" s="74">
        <v>0</v>
      </c>
      <c r="AA91" s="74">
        <v>0</v>
      </c>
      <c r="AB91" s="74">
        <v>0</v>
      </c>
      <c r="AC91" s="74">
        <v>0</v>
      </c>
      <c r="AD91" s="74">
        <v>0</v>
      </c>
      <c r="AE91" s="74">
        <v>0</v>
      </c>
      <c r="AF91" s="74">
        <v>0</v>
      </c>
      <c r="AG91" s="74">
        <v>0</v>
      </c>
    </row>
    <row r="92" spans="1:33" ht="15" x14ac:dyDescent="0.25">
      <c r="A92" s="222" t="s">
        <v>1155</v>
      </c>
      <c r="B92" s="74">
        <v>0</v>
      </c>
      <c r="C92" s="85">
        <v>0</v>
      </c>
      <c r="D92" s="84">
        <v>0</v>
      </c>
      <c r="E92" s="84">
        <v>0</v>
      </c>
      <c r="F92" s="88">
        <v>0</v>
      </c>
      <c r="G92" s="88">
        <v>0</v>
      </c>
      <c r="H92" s="84">
        <v>0</v>
      </c>
      <c r="I92" s="84">
        <v>0</v>
      </c>
      <c r="J92" s="84">
        <v>0</v>
      </c>
      <c r="K92" s="84">
        <v>0</v>
      </c>
      <c r="L92" s="74">
        <v>0</v>
      </c>
      <c r="M92" s="74">
        <v>0</v>
      </c>
      <c r="N92" s="84">
        <v>1</v>
      </c>
      <c r="O92" s="84">
        <v>0</v>
      </c>
      <c r="P92" s="74">
        <v>0</v>
      </c>
      <c r="Q92" s="74">
        <v>0</v>
      </c>
      <c r="R92" s="74">
        <v>0</v>
      </c>
      <c r="S92" s="74">
        <v>0</v>
      </c>
      <c r="T92" s="74">
        <v>0</v>
      </c>
      <c r="U92" s="74">
        <v>0</v>
      </c>
      <c r="V92" s="74">
        <v>0</v>
      </c>
      <c r="W92" s="74">
        <v>0</v>
      </c>
      <c r="X92" s="74">
        <v>0</v>
      </c>
      <c r="Y92" s="74">
        <v>0</v>
      </c>
      <c r="Z92" s="74">
        <v>0</v>
      </c>
      <c r="AA92" s="74">
        <v>0</v>
      </c>
      <c r="AB92" s="74">
        <v>0</v>
      </c>
      <c r="AC92" s="74">
        <v>0</v>
      </c>
      <c r="AD92" s="74">
        <v>0</v>
      </c>
      <c r="AE92" s="74">
        <v>0</v>
      </c>
      <c r="AF92" s="74">
        <v>0</v>
      </c>
      <c r="AG92" s="74">
        <v>0</v>
      </c>
    </row>
    <row r="93" spans="1:33" ht="15" x14ac:dyDescent="0.25">
      <c r="A93" s="222" t="s">
        <v>1156</v>
      </c>
      <c r="B93" s="74">
        <v>0</v>
      </c>
      <c r="C93" s="84">
        <v>0</v>
      </c>
      <c r="D93" s="84">
        <v>0</v>
      </c>
      <c r="E93" s="84">
        <v>0</v>
      </c>
      <c r="F93" s="88">
        <v>0</v>
      </c>
      <c r="G93" s="88">
        <v>0</v>
      </c>
      <c r="H93" s="84">
        <v>0</v>
      </c>
      <c r="I93" s="84">
        <v>0</v>
      </c>
      <c r="J93" s="84">
        <v>0</v>
      </c>
      <c r="K93" s="84">
        <v>0</v>
      </c>
      <c r="L93" s="74">
        <v>0</v>
      </c>
      <c r="M93" s="74">
        <v>0</v>
      </c>
      <c r="N93" s="84">
        <v>0</v>
      </c>
      <c r="O93" s="84">
        <v>1</v>
      </c>
      <c r="P93" s="74">
        <v>0</v>
      </c>
      <c r="Q93" s="74">
        <v>0</v>
      </c>
      <c r="R93" s="74">
        <v>0</v>
      </c>
      <c r="S93" s="74">
        <v>0</v>
      </c>
      <c r="T93" s="74">
        <v>0</v>
      </c>
      <c r="U93" s="74">
        <v>0</v>
      </c>
      <c r="V93" s="74">
        <v>0</v>
      </c>
      <c r="W93" s="74">
        <v>0</v>
      </c>
      <c r="X93" s="74">
        <v>0</v>
      </c>
      <c r="Y93" s="74">
        <v>0</v>
      </c>
      <c r="Z93" s="74">
        <v>0</v>
      </c>
      <c r="AA93" s="74">
        <v>0</v>
      </c>
      <c r="AB93" s="74">
        <v>0</v>
      </c>
      <c r="AC93" s="74">
        <v>0</v>
      </c>
      <c r="AD93" s="74">
        <v>0</v>
      </c>
      <c r="AE93" s="74">
        <v>0</v>
      </c>
      <c r="AF93" s="74">
        <v>0</v>
      </c>
      <c r="AG93" s="74">
        <v>0</v>
      </c>
    </row>
    <row r="94" spans="1:33" ht="15" x14ac:dyDescent="0.25">
      <c r="A94" s="53" t="s">
        <v>1521</v>
      </c>
      <c r="B94" s="74">
        <v>0</v>
      </c>
      <c r="C94" s="85">
        <v>0</v>
      </c>
      <c r="D94" s="84">
        <v>0</v>
      </c>
      <c r="E94" s="84">
        <v>0</v>
      </c>
      <c r="F94" s="88">
        <v>0</v>
      </c>
      <c r="G94" s="88">
        <v>0</v>
      </c>
      <c r="H94" s="84">
        <v>0</v>
      </c>
      <c r="I94" s="84">
        <v>0</v>
      </c>
      <c r="J94" s="84">
        <v>0</v>
      </c>
      <c r="K94" s="84">
        <v>0</v>
      </c>
      <c r="L94" s="74">
        <v>0</v>
      </c>
      <c r="M94" s="74">
        <v>0</v>
      </c>
      <c r="N94" s="84">
        <v>0</v>
      </c>
      <c r="O94" s="84">
        <v>0</v>
      </c>
      <c r="P94" s="74">
        <v>0</v>
      </c>
      <c r="Q94" s="74">
        <v>0</v>
      </c>
      <c r="R94" s="74">
        <v>0</v>
      </c>
      <c r="S94" s="74">
        <v>0</v>
      </c>
      <c r="T94" s="74">
        <v>0</v>
      </c>
      <c r="U94" s="74">
        <v>0</v>
      </c>
      <c r="V94" s="74">
        <v>0</v>
      </c>
      <c r="W94" s="74">
        <v>0</v>
      </c>
      <c r="X94" s="74">
        <v>0</v>
      </c>
      <c r="Y94" s="74">
        <v>0</v>
      </c>
      <c r="Z94" s="74">
        <v>0</v>
      </c>
      <c r="AA94" s="74">
        <v>0</v>
      </c>
      <c r="AB94" s="74">
        <v>0</v>
      </c>
      <c r="AC94" s="74">
        <v>0</v>
      </c>
      <c r="AD94" s="74">
        <v>0</v>
      </c>
      <c r="AE94" s="74">
        <v>0</v>
      </c>
      <c r="AF94" s="74">
        <v>0</v>
      </c>
      <c r="AG94" s="74">
        <v>0</v>
      </c>
    </row>
    <row r="95" spans="1:33" ht="15" x14ac:dyDescent="0.25">
      <c r="A95" s="53" t="s">
        <v>1522</v>
      </c>
      <c r="B95" s="74">
        <v>0</v>
      </c>
      <c r="C95" s="84">
        <v>0</v>
      </c>
      <c r="D95" s="84">
        <v>0</v>
      </c>
      <c r="E95" s="84">
        <v>0</v>
      </c>
      <c r="F95" s="88">
        <v>0</v>
      </c>
      <c r="G95" s="88">
        <v>0</v>
      </c>
      <c r="H95" s="84">
        <v>0</v>
      </c>
      <c r="I95" s="84">
        <v>0</v>
      </c>
      <c r="J95" s="84">
        <v>0</v>
      </c>
      <c r="K95" s="84">
        <v>0</v>
      </c>
      <c r="L95" s="74">
        <v>0</v>
      </c>
      <c r="M95" s="74">
        <v>0</v>
      </c>
      <c r="N95" s="84">
        <v>0</v>
      </c>
      <c r="O95" s="84">
        <v>0</v>
      </c>
      <c r="P95" s="74">
        <v>0</v>
      </c>
      <c r="Q95" s="74">
        <v>0</v>
      </c>
      <c r="R95" s="74">
        <v>0</v>
      </c>
      <c r="S95" s="74">
        <v>0</v>
      </c>
      <c r="T95" s="74">
        <v>0</v>
      </c>
      <c r="U95" s="74">
        <v>0</v>
      </c>
      <c r="V95" s="74">
        <v>0</v>
      </c>
      <c r="W95" s="74">
        <v>0</v>
      </c>
      <c r="X95" s="74">
        <v>0</v>
      </c>
      <c r="Y95" s="74">
        <v>0</v>
      </c>
      <c r="Z95" s="74">
        <v>0</v>
      </c>
      <c r="AA95" s="74">
        <v>0</v>
      </c>
      <c r="AB95" s="74">
        <v>0</v>
      </c>
      <c r="AC95" s="74">
        <v>0</v>
      </c>
      <c r="AD95" s="74">
        <v>0</v>
      </c>
      <c r="AE95" s="74">
        <v>0</v>
      </c>
      <c r="AF95" s="74">
        <v>0</v>
      </c>
      <c r="AG95" s="74">
        <v>0</v>
      </c>
    </row>
    <row r="96" spans="1:33" ht="15" x14ac:dyDescent="0.25">
      <c r="A96" s="53" t="s">
        <v>1523</v>
      </c>
      <c r="B96" s="74">
        <v>0</v>
      </c>
      <c r="C96" s="85">
        <v>0</v>
      </c>
      <c r="D96" s="84">
        <v>0</v>
      </c>
      <c r="E96" s="84">
        <v>0</v>
      </c>
      <c r="F96" s="88">
        <v>0</v>
      </c>
      <c r="G96" s="88">
        <v>0</v>
      </c>
      <c r="H96" s="84">
        <v>0</v>
      </c>
      <c r="I96" s="84">
        <v>0</v>
      </c>
      <c r="J96" s="84">
        <v>0</v>
      </c>
      <c r="K96" s="84">
        <v>0</v>
      </c>
      <c r="L96" s="74">
        <v>0</v>
      </c>
      <c r="M96" s="74">
        <v>0</v>
      </c>
      <c r="N96" s="84">
        <v>0</v>
      </c>
      <c r="O96" s="84">
        <v>0</v>
      </c>
      <c r="P96" s="74">
        <v>0</v>
      </c>
      <c r="Q96" s="74">
        <v>0</v>
      </c>
      <c r="R96" s="74">
        <v>0</v>
      </c>
      <c r="S96" s="74">
        <v>0</v>
      </c>
      <c r="T96" s="74">
        <v>0</v>
      </c>
      <c r="U96" s="74">
        <v>0</v>
      </c>
      <c r="V96" s="74">
        <v>0</v>
      </c>
      <c r="W96" s="74">
        <v>0</v>
      </c>
      <c r="X96" s="74">
        <v>0</v>
      </c>
      <c r="Y96" s="74">
        <v>0</v>
      </c>
      <c r="Z96" s="74">
        <v>0</v>
      </c>
      <c r="AA96" s="74">
        <v>0</v>
      </c>
      <c r="AB96" s="74">
        <v>0</v>
      </c>
      <c r="AC96" s="74">
        <v>0</v>
      </c>
      <c r="AD96" s="74">
        <v>0</v>
      </c>
      <c r="AE96" s="74">
        <v>0</v>
      </c>
      <c r="AF96" s="74">
        <v>0</v>
      </c>
      <c r="AG96" s="74">
        <v>0</v>
      </c>
    </row>
    <row r="97" spans="1:33" ht="15" x14ac:dyDescent="0.25">
      <c r="A97" s="53" t="s">
        <v>1524</v>
      </c>
      <c r="B97" s="74">
        <v>0</v>
      </c>
      <c r="C97" s="84">
        <v>0</v>
      </c>
      <c r="D97" s="84">
        <v>0</v>
      </c>
      <c r="E97" s="84">
        <v>0</v>
      </c>
      <c r="F97" s="88">
        <v>0</v>
      </c>
      <c r="G97" s="88">
        <v>0</v>
      </c>
      <c r="H97" s="84">
        <v>0</v>
      </c>
      <c r="I97" s="84">
        <v>0</v>
      </c>
      <c r="J97" s="84">
        <v>0</v>
      </c>
      <c r="K97" s="84">
        <v>0</v>
      </c>
      <c r="L97" s="74">
        <v>0</v>
      </c>
      <c r="M97" s="74">
        <v>0</v>
      </c>
      <c r="N97" s="84">
        <v>0</v>
      </c>
      <c r="O97" s="84">
        <v>0</v>
      </c>
      <c r="P97" s="74">
        <v>0</v>
      </c>
      <c r="Q97" s="74">
        <v>0</v>
      </c>
      <c r="R97" s="74">
        <v>0</v>
      </c>
      <c r="S97" s="74">
        <v>0</v>
      </c>
      <c r="T97" s="74">
        <v>0</v>
      </c>
      <c r="U97" s="74">
        <v>0</v>
      </c>
      <c r="V97" s="74">
        <v>0</v>
      </c>
      <c r="W97" s="74">
        <v>0</v>
      </c>
      <c r="X97" s="74">
        <v>0</v>
      </c>
      <c r="Y97" s="74">
        <v>0</v>
      </c>
      <c r="Z97" s="74">
        <v>0</v>
      </c>
      <c r="AA97" s="74">
        <v>0</v>
      </c>
      <c r="AB97" s="74">
        <v>0</v>
      </c>
      <c r="AC97" s="74">
        <v>0</v>
      </c>
      <c r="AD97" s="74">
        <v>0</v>
      </c>
      <c r="AE97" s="74">
        <v>0</v>
      </c>
      <c r="AF97" s="74">
        <v>0</v>
      </c>
      <c r="AG97" s="74">
        <v>0</v>
      </c>
    </row>
    <row r="98" spans="1:33" ht="15" x14ac:dyDescent="0.25">
      <c r="A98" s="53" t="s">
        <v>1173</v>
      </c>
      <c r="B98" s="74">
        <v>0</v>
      </c>
      <c r="C98" s="85">
        <v>0</v>
      </c>
      <c r="D98" s="84">
        <v>0</v>
      </c>
      <c r="E98" s="84">
        <v>0</v>
      </c>
      <c r="F98" s="88">
        <v>0</v>
      </c>
      <c r="G98" s="88">
        <v>0</v>
      </c>
      <c r="H98" s="84">
        <v>0</v>
      </c>
      <c r="I98" s="84">
        <v>0</v>
      </c>
      <c r="J98" s="84">
        <v>0</v>
      </c>
      <c r="K98" s="84">
        <v>0</v>
      </c>
      <c r="L98" s="74">
        <v>0</v>
      </c>
      <c r="M98" s="74">
        <v>0</v>
      </c>
      <c r="N98" s="84">
        <v>0</v>
      </c>
      <c r="O98" s="84">
        <v>0</v>
      </c>
      <c r="P98" s="74">
        <v>0</v>
      </c>
      <c r="Q98" s="74">
        <v>0</v>
      </c>
      <c r="R98" s="74">
        <v>0</v>
      </c>
      <c r="S98" s="74">
        <v>0</v>
      </c>
      <c r="T98" s="74">
        <v>0</v>
      </c>
      <c r="U98" s="74">
        <v>0</v>
      </c>
      <c r="V98" s="74">
        <v>0</v>
      </c>
      <c r="W98" s="74">
        <v>0</v>
      </c>
      <c r="X98" s="74">
        <v>0</v>
      </c>
      <c r="Y98" s="74">
        <v>0</v>
      </c>
      <c r="Z98" s="74">
        <v>0</v>
      </c>
      <c r="AA98" s="74">
        <v>0</v>
      </c>
      <c r="AB98" s="74">
        <v>0</v>
      </c>
      <c r="AC98" s="74">
        <v>0</v>
      </c>
      <c r="AD98" s="74">
        <v>0</v>
      </c>
      <c r="AE98" s="74">
        <v>0</v>
      </c>
      <c r="AF98" s="74">
        <v>0</v>
      </c>
      <c r="AG98" s="74">
        <v>0</v>
      </c>
    </row>
    <row r="99" spans="1:33" ht="15" x14ac:dyDescent="0.25">
      <c r="A99" s="53" t="s">
        <v>182</v>
      </c>
      <c r="B99" s="74">
        <v>0</v>
      </c>
      <c r="C99" s="84">
        <v>0</v>
      </c>
      <c r="D99" s="84">
        <v>0</v>
      </c>
      <c r="E99" s="84">
        <v>0</v>
      </c>
      <c r="F99" s="88">
        <v>0</v>
      </c>
      <c r="G99" s="88">
        <v>0</v>
      </c>
      <c r="H99" s="84">
        <v>0</v>
      </c>
      <c r="I99" s="84">
        <v>0</v>
      </c>
      <c r="J99" s="84">
        <v>0</v>
      </c>
      <c r="K99" s="84">
        <v>0</v>
      </c>
      <c r="L99" s="74">
        <v>0</v>
      </c>
      <c r="M99" s="74">
        <v>0</v>
      </c>
      <c r="N99" s="84">
        <v>0</v>
      </c>
      <c r="O99" s="84">
        <v>0</v>
      </c>
      <c r="P99" s="74">
        <v>0</v>
      </c>
      <c r="Q99" s="74">
        <v>0</v>
      </c>
      <c r="R99" s="74">
        <v>0</v>
      </c>
      <c r="S99" s="74">
        <v>0</v>
      </c>
      <c r="T99" s="74">
        <v>0</v>
      </c>
      <c r="U99" s="74">
        <v>0</v>
      </c>
      <c r="V99" s="74">
        <v>0</v>
      </c>
      <c r="W99" s="74">
        <v>0</v>
      </c>
      <c r="X99" s="74">
        <v>0</v>
      </c>
      <c r="Y99" s="74">
        <v>0</v>
      </c>
      <c r="Z99" s="74">
        <v>0</v>
      </c>
      <c r="AA99" s="74">
        <v>0</v>
      </c>
      <c r="AB99" s="74">
        <v>0</v>
      </c>
      <c r="AC99" s="74">
        <v>0</v>
      </c>
      <c r="AD99" s="74">
        <v>0</v>
      </c>
      <c r="AE99" s="74">
        <v>0</v>
      </c>
      <c r="AF99" s="74">
        <v>0</v>
      </c>
      <c r="AG99" s="74">
        <v>0</v>
      </c>
    </row>
    <row r="100" spans="1:33" ht="15" x14ac:dyDescent="0.25">
      <c r="A100" s="53" t="s">
        <v>660</v>
      </c>
      <c r="B100" s="74">
        <v>0</v>
      </c>
      <c r="C100" s="84">
        <v>0</v>
      </c>
      <c r="D100" s="84">
        <v>0</v>
      </c>
      <c r="E100" s="84">
        <v>0</v>
      </c>
      <c r="F100" s="88">
        <v>0</v>
      </c>
      <c r="G100" s="88">
        <v>0</v>
      </c>
      <c r="H100" s="84">
        <v>0</v>
      </c>
      <c r="I100" s="84">
        <v>0</v>
      </c>
      <c r="J100" s="84">
        <v>0</v>
      </c>
      <c r="K100" s="84">
        <v>0</v>
      </c>
      <c r="L100" s="74">
        <v>0</v>
      </c>
      <c r="M100" s="74">
        <v>0</v>
      </c>
      <c r="N100" s="84">
        <v>0</v>
      </c>
      <c r="O100" s="84">
        <v>0</v>
      </c>
      <c r="P100" s="74">
        <v>0</v>
      </c>
      <c r="Q100" s="74">
        <v>0</v>
      </c>
      <c r="R100" s="74">
        <v>0</v>
      </c>
      <c r="S100" s="74">
        <v>0</v>
      </c>
      <c r="T100" s="74">
        <v>0</v>
      </c>
      <c r="U100" s="74">
        <v>0</v>
      </c>
      <c r="V100" s="74">
        <v>0</v>
      </c>
      <c r="W100" s="74">
        <v>0</v>
      </c>
      <c r="X100" s="74">
        <v>0</v>
      </c>
      <c r="Y100" s="74">
        <v>0</v>
      </c>
      <c r="Z100" s="74">
        <v>0</v>
      </c>
      <c r="AA100" s="74">
        <v>0</v>
      </c>
      <c r="AB100" s="74">
        <v>0</v>
      </c>
      <c r="AC100" s="74">
        <v>0</v>
      </c>
      <c r="AD100" s="74">
        <v>0</v>
      </c>
      <c r="AE100" s="74">
        <v>0</v>
      </c>
      <c r="AF100" s="74">
        <v>0</v>
      </c>
      <c r="AG100" s="74">
        <v>0</v>
      </c>
    </row>
    <row r="101" spans="1:33" ht="15" x14ac:dyDescent="0.25">
      <c r="A101" s="53" t="s">
        <v>661</v>
      </c>
      <c r="B101" s="74">
        <v>0</v>
      </c>
      <c r="C101" s="84">
        <v>0</v>
      </c>
      <c r="D101" s="84">
        <v>0</v>
      </c>
      <c r="E101" s="84">
        <v>0</v>
      </c>
      <c r="F101" s="88">
        <v>0</v>
      </c>
      <c r="G101" s="88">
        <v>0</v>
      </c>
      <c r="H101" s="84">
        <v>0</v>
      </c>
      <c r="I101" s="84">
        <v>0</v>
      </c>
      <c r="J101" s="84">
        <v>0</v>
      </c>
      <c r="K101" s="84">
        <v>0</v>
      </c>
      <c r="L101" s="74">
        <v>0</v>
      </c>
      <c r="M101" s="74">
        <v>0</v>
      </c>
      <c r="N101" s="84">
        <v>0</v>
      </c>
      <c r="O101" s="84">
        <v>0</v>
      </c>
      <c r="P101" s="74">
        <v>0</v>
      </c>
      <c r="Q101" s="74">
        <v>0</v>
      </c>
      <c r="R101" s="74">
        <v>0</v>
      </c>
      <c r="S101" s="74">
        <v>0</v>
      </c>
      <c r="T101" s="74">
        <v>0</v>
      </c>
      <c r="U101" s="74">
        <v>0</v>
      </c>
      <c r="V101" s="74">
        <v>0</v>
      </c>
      <c r="W101" s="74">
        <v>0</v>
      </c>
      <c r="X101" s="74">
        <v>0</v>
      </c>
      <c r="Y101" s="74">
        <v>0</v>
      </c>
      <c r="Z101" s="74">
        <v>0</v>
      </c>
      <c r="AA101" s="74">
        <v>0</v>
      </c>
      <c r="AB101" s="74">
        <v>0</v>
      </c>
      <c r="AC101" s="74">
        <v>0</v>
      </c>
      <c r="AD101" s="74">
        <v>0</v>
      </c>
      <c r="AE101" s="74">
        <v>0</v>
      </c>
      <c r="AF101" s="74">
        <v>0</v>
      </c>
      <c r="AG101" s="74">
        <v>0</v>
      </c>
    </row>
    <row r="102" spans="1:33" ht="15" x14ac:dyDescent="0.25">
      <c r="A102" s="53" t="s">
        <v>1157</v>
      </c>
      <c r="B102" s="74">
        <v>0</v>
      </c>
      <c r="C102" s="85">
        <v>0</v>
      </c>
      <c r="D102" s="84">
        <v>0</v>
      </c>
      <c r="E102" s="84">
        <v>0</v>
      </c>
      <c r="F102" s="88">
        <v>0</v>
      </c>
      <c r="G102" s="88">
        <v>0</v>
      </c>
      <c r="H102" s="84">
        <v>0</v>
      </c>
      <c r="I102" s="84">
        <v>0</v>
      </c>
      <c r="J102" s="84">
        <v>0</v>
      </c>
      <c r="K102" s="84">
        <v>0</v>
      </c>
      <c r="L102" s="74">
        <v>0</v>
      </c>
      <c r="M102" s="74">
        <v>0</v>
      </c>
      <c r="N102" s="84">
        <v>0</v>
      </c>
      <c r="O102" s="84">
        <v>0</v>
      </c>
      <c r="P102" s="74">
        <v>0</v>
      </c>
      <c r="Q102" s="74">
        <v>0</v>
      </c>
      <c r="R102" s="74">
        <v>0</v>
      </c>
      <c r="S102" s="74">
        <v>0</v>
      </c>
      <c r="T102" s="74">
        <v>0</v>
      </c>
      <c r="U102" s="74">
        <v>0</v>
      </c>
      <c r="V102" s="74">
        <v>0</v>
      </c>
      <c r="W102" s="74">
        <v>0</v>
      </c>
      <c r="X102" s="74">
        <v>0</v>
      </c>
      <c r="Y102" s="74">
        <v>0</v>
      </c>
      <c r="Z102" s="74">
        <v>0</v>
      </c>
      <c r="AA102" s="74">
        <v>0</v>
      </c>
      <c r="AB102" s="74">
        <v>0</v>
      </c>
      <c r="AC102" s="74">
        <v>0</v>
      </c>
      <c r="AD102" s="74">
        <v>0</v>
      </c>
      <c r="AE102" s="74">
        <v>0</v>
      </c>
      <c r="AF102" s="74">
        <v>0</v>
      </c>
      <c r="AG102" s="74">
        <v>0</v>
      </c>
    </row>
    <row r="103" spans="1:33" ht="15" x14ac:dyDescent="0.25">
      <c r="A103" s="53" t="s">
        <v>1158</v>
      </c>
      <c r="B103" s="74">
        <v>0</v>
      </c>
      <c r="C103" s="84">
        <v>0</v>
      </c>
      <c r="D103" s="84">
        <v>0</v>
      </c>
      <c r="E103" s="84">
        <v>0</v>
      </c>
      <c r="F103" s="88">
        <v>0</v>
      </c>
      <c r="G103" s="88">
        <v>0</v>
      </c>
      <c r="H103" s="84">
        <v>0</v>
      </c>
      <c r="I103" s="84">
        <v>0</v>
      </c>
      <c r="J103" s="84">
        <v>0</v>
      </c>
      <c r="K103" s="84">
        <v>0</v>
      </c>
      <c r="L103" s="74">
        <v>0</v>
      </c>
      <c r="M103" s="74">
        <v>0</v>
      </c>
      <c r="N103" s="84">
        <v>0</v>
      </c>
      <c r="O103" s="84">
        <v>0</v>
      </c>
      <c r="P103" s="74">
        <v>0</v>
      </c>
      <c r="Q103" s="74">
        <v>0</v>
      </c>
      <c r="R103" s="74">
        <v>0</v>
      </c>
      <c r="S103" s="74">
        <v>0</v>
      </c>
      <c r="T103" s="74">
        <v>0</v>
      </c>
      <c r="U103" s="74">
        <v>0</v>
      </c>
      <c r="V103" s="74">
        <v>0</v>
      </c>
      <c r="W103" s="74">
        <v>0</v>
      </c>
      <c r="X103" s="74">
        <v>0</v>
      </c>
      <c r="Y103" s="74">
        <v>0</v>
      </c>
      <c r="Z103" s="74">
        <v>0</v>
      </c>
      <c r="AA103" s="74">
        <v>0</v>
      </c>
      <c r="AB103" s="74">
        <v>0</v>
      </c>
      <c r="AC103" s="74">
        <v>0</v>
      </c>
      <c r="AD103" s="74">
        <v>0</v>
      </c>
      <c r="AE103" s="74">
        <v>0</v>
      </c>
      <c r="AF103" s="74">
        <v>0</v>
      </c>
      <c r="AG103" s="74">
        <v>0</v>
      </c>
    </row>
    <row r="104" spans="1:33" ht="15" x14ac:dyDescent="0.25">
      <c r="A104" s="53" t="s">
        <v>1159</v>
      </c>
      <c r="B104" s="74">
        <v>0</v>
      </c>
      <c r="C104" s="85">
        <v>0</v>
      </c>
      <c r="D104" s="84">
        <v>0</v>
      </c>
      <c r="E104" s="84">
        <v>0</v>
      </c>
      <c r="F104" s="88">
        <v>0</v>
      </c>
      <c r="G104" s="88">
        <v>0</v>
      </c>
      <c r="H104" s="84">
        <v>0</v>
      </c>
      <c r="I104" s="84">
        <v>0</v>
      </c>
      <c r="J104" s="84">
        <v>0</v>
      </c>
      <c r="K104" s="84">
        <v>0</v>
      </c>
      <c r="L104" s="74">
        <v>0</v>
      </c>
      <c r="M104" s="74">
        <v>0</v>
      </c>
      <c r="N104" s="84">
        <v>0</v>
      </c>
      <c r="O104" s="84">
        <v>0</v>
      </c>
      <c r="P104" s="74">
        <v>0</v>
      </c>
      <c r="Q104" s="74">
        <v>0</v>
      </c>
      <c r="R104" s="74">
        <v>0</v>
      </c>
      <c r="S104" s="74">
        <v>0</v>
      </c>
      <c r="T104" s="74">
        <v>0</v>
      </c>
      <c r="U104" s="74">
        <v>0</v>
      </c>
      <c r="V104" s="74">
        <v>0</v>
      </c>
      <c r="W104" s="74">
        <v>0</v>
      </c>
      <c r="X104" s="74">
        <v>0</v>
      </c>
      <c r="Y104" s="74">
        <v>0</v>
      </c>
      <c r="Z104" s="74">
        <v>0</v>
      </c>
      <c r="AA104" s="74">
        <v>0</v>
      </c>
      <c r="AB104" s="74">
        <v>0</v>
      </c>
      <c r="AC104" s="74">
        <v>0</v>
      </c>
      <c r="AD104" s="74">
        <v>0</v>
      </c>
      <c r="AE104" s="74">
        <v>0</v>
      </c>
      <c r="AF104" s="74">
        <v>0</v>
      </c>
      <c r="AG104" s="74">
        <v>0</v>
      </c>
    </row>
    <row r="105" spans="1:33" ht="15" x14ac:dyDescent="0.25">
      <c r="A105" s="53" t="s">
        <v>1160</v>
      </c>
      <c r="B105" s="74">
        <v>0</v>
      </c>
      <c r="C105" s="84">
        <v>0</v>
      </c>
      <c r="D105" s="84">
        <v>0</v>
      </c>
      <c r="E105" s="84">
        <v>0</v>
      </c>
      <c r="F105" s="88">
        <v>0</v>
      </c>
      <c r="G105" s="88">
        <v>0</v>
      </c>
      <c r="H105" s="84">
        <v>0</v>
      </c>
      <c r="I105" s="84">
        <v>0</v>
      </c>
      <c r="J105" s="84">
        <v>0</v>
      </c>
      <c r="K105" s="84">
        <v>0</v>
      </c>
      <c r="L105" s="74">
        <v>0</v>
      </c>
      <c r="M105" s="74">
        <v>0</v>
      </c>
      <c r="N105" s="84">
        <v>0</v>
      </c>
      <c r="O105" s="84">
        <v>0</v>
      </c>
      <c r="P105" s="74">
        <v>0</v>
      </c>
      <c r="Q105" s="74">
        <v>0</v>
      </c>
      <c r="R105" s="74">
        <v>0</v>
      </c>
      <c r="S105" s="74">
        <v>0</v>
      </c>
      <c r="T105" s="74">
        <v>0</v>
      </c>
      <c r="U105" s="74">
        <v>0</v>
      </c>
      <c r="V105" s="74">
        <v>0</v>
      </c>
      <c r="W105" s="74">
        <v>0</v>
      </c>
      <c r="X105" s="74">
        <v>0</v>
      </c>
      <c r="Y105" s="74">
        <v>0</v>
      </c>
      <c r="Z105" s="74">
        <v>0</v>
      </c>
      <c r="AA105" s="74">
        <v>0</v>
      </c>
      <c r="AB105" s="74">
        <v>0</v>
      </c>
      <c r="AC105" s="74">
        <v>0</v>
      </c>
      <c r="AD105" s="74">
        <v>0</v>
      </c>
      <c r="AE105" s="74">
        <v>0</v>
      </c>
      <c r="AF105" s="74">
        <v>0</v>
      </c>
      <c r="AG105" s="74">
        <v>0</v>
      </c>
    </row>
    <row r="106" spans="1:33" ht="15" x14ac:dyDescent="0.25">
      <c r="A106" s="53" t="s">
        <v>1433</v>
      </c>
      <c r="B106" s="74">
        <v>0</v>
      </c>
      <c r="C106" s="85">
        <v>0</v>
      </c>
      <c r="D106" s="84">
        <v>0</v>
      </c>
      <c r="E106" s="84">
        <v>0</v>
      </c>
      <c r="F106" s="88">
        <v>0</v>
      </c>
      <c r="G106" s="88">
        <v>0</v>
      </c>
      <c r="H106" s="84">
        <v>0</v>
      </c>
      <c r="I106" s="84">
        <v>0</v>
      </c>
      <c r="J106" s="84">
        <v>0</v>
      </c>
      <c r="K106" s="84">
        <v>0</v>
      </c>
      <c r="L106" s="74">
        <v>0</v>
      </c>
      <c r="M106" s="74">
        <v>0</v>
      </c>
      <c r="N106" s="84">
        <v>0</v>
      </c>
      <c r="O106" s="84">
        <v>0</v>
      </c>
      <c r="P106" s="74">
        <v>0</v>
      </c>
      <c r="Q106" s="74">
        <v>0</v>
      </c>
      <c r="R106" s="74">
        <v>0</v>
      </c>
      <c r="S106" s="74">
        <v>0</v>
      </c>
      <c r="T106" s="74">
        <v>0</v>
      </c>
      <c r="U106" s="74">
        <v>0</v>
      </c>
      <c r="V106" s="74">
        <v>0</v>
      </c>
      <c r="W106" s="74">
        <v>0</v>
      </c>
      <c r="X106" s="74">
        <v>0</v>
      </c>
      <c r="Y106" s="74">
        <v>0</v>
      </c>
      <c r="Z106" s="74">
        <v>0</v>
      </c>
      <c r="AA106" s="74">
        <v>0</v>
      </c>
      <c r="AB106" s="74">
        <v>0</v>
      </c>
      <c r="AC106" s="74">
        <v>0</v>
      </c>
      <c r="AD106" s="74">
        <v>0</v>
      </c>
      <c r="AE106" s="74">
        <v>0</v>
      </c>
      <c r="AF106" s="74">
        <v>0</v>
      </c>
      <c r="AG106" s="74">
        <v>0</v>
      </c>
    </row>
    <row r="107" spans="1:33" ht="15" x14ac:dyDescent="0.25">
      <c r="A107" s="53" t="s">
        <v>1434</v>
      </c>
      <c r="B107" s="74">
        <v>0</v>
      </c>
      <c r="C107" s="84">
        <v>0</v>
      </c>
      <c r="D107" s="84">
        <v>0</v>
      </c>
      <c r="E107" s="84">
        <v>0</v>
      </c>
      <c r="F107" s="88">
        <v>0</v>
      </c>
      <c r="G107" s="88">
        <v>0</v>
      </c>
      <c r="H107" s="84">
        <v>0</v>
      </c>
      <c r="I107" s="84">
        <v>0</v>
      </c>
      <c r="J107" s="84">
        <v>0</v>
      </c>
      <c r="K107" s="84">
        <v>0</v>
      </c>
      <c r="L107" s="74">
        <v>0</v>
      </c>
      <c r="M107" s="74">
        <v>0</v>
      </c>
      <c r="N107" s="84">
        <v>0</v>
      </c>
      <c r="O107" s="84">
        <v>0</v>
      </c>
      <c r="P107" s="74">
        <v>0</v>
      </c>
      <c r="Q107" s="74">
        <v>0</v>
      </c>
      <c r="R107" s="74">
        <v>0</v>
      </c>
      <c r="S107" s="74">
        <v>0</v>
      </c>
      <c r="T107" s="74">
        <v>0</v>
      </c>
      <c r="U107" s="74">
        <v>0</v>
      </c>
      <c r="V107" s="74">
        <v>0</v>
      </c>
      <c r="W107" s="74">
        <v>0</v>
      </c>
      <c r="X107" s="74">
        <v>0</v>
      </c>
      <c r="Y107" s="74">
        <v>0</v>
      </c>
      <c r="Z107" s="74">
        <v>0</v>
      </c>
      <c r="AA107" s="74">
        <v>0</v>
      </c>
      <c r="AB107" s="74">
        <v>0</v>
      </c>
      <c r="AC107" s="74">
        <v>0</v>
      </c>
      <c r="AD107" s="74">
        <v>0</v>
      </c>
      <c r="AE107" s="74">
        <v>0</v>
      </c>
      <c r="AF107" s="74">
        <v>0</v>
      </c>
      <c r="AG107" s="74">
        <v>0</v>
      </c>
    </row>
    <row r="108" spans="1:33" ht="15" x14ac:dyDescent="0.25">
      <c r="A108" s="226" t="s">
        <v>1174</v>
      </c>
      <c r="B108" s="74">
        <v>0</v>
      </c>
      <c r="C108" s="85">
        <v>0</v>
      </c>
      <c r="D108" s="84">
        <v>0</v>
      </c>
      <c r="E108" s="84">
        <v>0</v>
      </c>
      <c r="F108" s="88">
        <v>0</v>
      </c>
      <c r="G108" s="88">
        <v>0</v>
      </c>
      <c r="H108" s="84">
        <v>0</v>
      </c>
      <c r="I108" s="84">
        <v>0</v>
      </c>
      <c r="J108" s="84">
        <v>0</v>
      </c>
      <c r="K108" s="84">
        <v>0</v>
      </c>
      <c r="L108" s="74">
        <v>0</v>
      </c>
      <c r="M108" s="74">
        <v>0</v>
      </c>
      <c r="N108" s="84">
        <v>0</v>
      </c>
      <c r="O108" s="84">
        <v>0</v>
      </c>
      <c r="P108" s="74">
        <v>0</v>
      </c>
      <c r="Q108" s="74">
        <v>0</v>
      </c>
      <c r="R108" s="74">
        <v>0</v>
      </c>
      <c r="S108" s="74">
        <v>0</v>
      </c>
      <c r="T108" s="74">
        <v>0</v>
      </c>
      <c r="U108" s="74">
        <v>0</v>
      </c>
      <c r="V108" s="74">
        <v>0</v>
      </c>
      <c r="W108" s="74">
        <v>0</v>
      </c>
      <c r="X108" s="74">
        <v>0</v>
      </c>
      <c r="Y108" s="74">
        <v>0</v>
      </c>
      <c r="Z108" s="74">
        <v>0</v>
      </c>
      <c r="AA108" s="74">
        <v>0</v>
      </c>
      <c r="AB108" s="74">
        <v>0</v>
      </c>
      <c r="AC108" s="74">
        <v>0</v>
      </c>
      <c r="AD108" s="74">
        <v>0</v>
      </c>
      <c r="AE108" s="74">
        <v>0</v>
      </c>
      <c r="AF108" s="74">
        <v>0</v>
      </c>
      <c r="AG108" s="74">
        <v>0</v>
      </c>
    </row>
    <row r="109" spans="1:33" ht="15" x14ac:dyDescent="0.25">
      <c r="A109" s="226" t="s">
        <v>1175</v>
      </c>
      <c r="B109" s="74">
        <v>0</v>
      </c>
      <c r="C109" s="84">
        <v>0</v>
      </c>
      <c r="D109" s="84">
        <v>0</v>
      </c>
      <c r="E109" s="84">
        <v>0</v>
      </c>
      <c r="F109" s="88">
        <v>0</v>
      </c>
      <c r="G109" s="88">
        <v>0</v>
      </c>
      <c r="H109" s="84">
        <v>0</v>
      </c>
      <c r="I109" s="84">
        <v>0</v>
      </c>
      <c r="J109" s="84">
        <v>0</v>
      </c>
      <c r="K109" s="84">
        <v>0</v>
      </c>
      <c r="L109" s="74">
        <v>0</v>
      </c>
      <c r="M109" s="74">
        <v>0</v>
      </c>
      <c r="N109" s="84">
        <v>0</v>
      </c>
      <c r="O109" s="84">
        <v>0</v>
      </c>
      <c r="P109" s="74">
        <v>0</v>
      </c>
      <c r="Q109" s="74">
        <v>0</v>
      </c>
      <c r="R109" s="74">
        <v>0</v>
      </c>
      <c r="S109" s="74">
        <v>0</v>
      </c>
      <c r="T109" s="74">
        <v>0</v>
      </c>
      <c r="U109" s="74">
        <v>0</v>
      </c>
      <c r="V109" s="74">
        <v>0</v>
      </c>
      <c r="W109" s="74">
        <v>0</v>
      </c>
      <c r="X109" s="74">
        <v>0</v>
      </c>
      <c r="Y109" s="74">
        <v>0</v>
      </c>
      <c r="Z109" s="74">
        <v>0</v>
      </c>
      <c r="AA109" s="74">
        <v>0</v>
      </c>
      <c r="AB109" s="74">
        <v>0</v>
      </c>
      <c r="AC109" s="74">
        <v>0</v>
      </c>
      <c r="AD109" s="74">
        <v>0</v>
      </c>
      <c r="AE109" s="74">
        <v>0</v>
      </c>
      <c r="AF109" s="74">
        <v>0</v>
      </c>
      <c r="AG109" s="74">
        <v>0</v>
      </c>
    </row>
    <row r="110" spans="1:33" ht="15" x14ac:dyDescent="0.25">
      <c r="A110" s="53" t="s">
        <v>1525</v>
      </c>
      <c r="B110" s="74">
        <v>0</v>
      </c>
      <c r="C110" s="85">
        <v>0</v>
      </c>
      <c r="D110" s="84">
        <v>0</v>
      </c>
      <c r="E110" s="84">
        <v>0</v>
      </c>
      <c r="F110" s="88">
        <v>0</v>
      </c>
      <c r="G110" s="88">
        <v>0</v>
      </c>
      <c r="H110" s="84">
        <v>0</v>
      </c>
      <c r="I110" s="84">
        <v>0</v>
      </c>
      <c r="J110" s="84">
        <v>0</v>
      </c>
      <c r="K110" s="84">
        <v>0</v>
      </c>
      <c r="L110" s="74">
        <v>0</v>
      </c>
      <c r="M110" s="74">
        <v>0</v>
      </c>
      <c r="N110" s="84">
        <v>0</v>
      </c>
      <c r="O110" s="84">
        <v>0</v>
      </c>
      <c r="P110" s="74">
        <v>0</v>
      </c>
      <c r="Q110" s="74">
        <v>0</v>
      </c>
      <c r="R110" s="74">
        <v>0</v>
      </c>
      <c r="S110" s="74">
        <v>0</v>
      </c>
      <c r="T110" s="74">
        <v>0</v>
      </c>
      <c r="U110" s="74">
        <v>0</v>
      </c>
      <c r="V110" s="74">
        <v>0</v>
      </c>
      <c r="W110" s="74">
        <v>0</v>
      </c>
      <c r="X110" s="74">
        <v>0</v>
      </c>
      <c r="Y110" s="74">
        <v>0</v>
      </c>
      <c r="Z110" s="74">
        <v>0</v>
      </c>
      <c r="AA110" s="74">
        <v>0</v>
      </c>
      <c r="AB110" s="74">
        <v>0</v>
      </c>
      <c r="AC110" s="74">
        <v>0</v>
      </c>
      <c r="AD110" s="74">
        <v>0</v>
      </c>
      <c r="AE110" s="74">
        <v>0</v>
      </c>
      <c r="AF110" s="74">
        <v>0</v>
      </c>
      <c r="AG110" s="74">
        <v>0</v>
      </c>
    </row>
    <row r="111" spans="1:33" ht="15" x14ac:dyDescent="0.25">
      <c r="A111" s="53" t="s">
        <v>1526</v>
      </c>
      <c r="B111" s="74">
        <v>0</v>
      </c>
      <c r="C111" s="84">
        <v>0</v>
      </c>
      <c r="D111" s="84">
        <v>0</v>
      </c>
      <c r="E111" s="84">
        <v>0</v>
      </c>
      <c r="F111" s="88">
        <v>0</v>
      </c>
      <c r="G111" s="88">
        <v>0</v>
      </c>
      <c r="H111" s="84">
        <v>0</v>
      </c>
      <c r="I111" s="84">
        <v>0</v>
      </c>
      <c r="J111" s="84">
        <v>0</v>
      </c>
      <c r="K111" s="84">
        <v>0</v>
      </c>
      <c r="L111" s="74">
        <v>0</v>
      </c>
      <c r="M111" s="74">
        <v>0</v>
      </c>
      <c r="N111" s="84">
        <v>0</v>
      </c>
      <c r="O111" s="84">
        <v>0</v>
      </c>
      <c r="P111" s="74">
        <v>0</v>
      </c>
      <c r="Q111" s="74">
        <v>0</v>
      </c>
      <c r="R111" s="74">
        <v>0</v>
      </c>
      <c r="S111" s="74">
        <v>0</v>
      </c>
      <c r="T111" s="74">
        <v>0</v>
      </c>
      <c r="U111" s="74">
        <v>0</v>
      </c>
      <c r="V111" s="74">
        <v>0</v>
      </c>
      <c r="W111" s="74">
        <v>0</v>
      </c>
      <c r="X111" s="74">
        <v>0</v>
      </c>
      <c r="Y111" s="74">
        <v>0</v>
      </c>
      <c r="Z111" s="74">
        <v>0</v>
      </c>
      <c r="AA111" s="74">
        <v>0</v>
      </c>
      <c r="AB111" s="74">
        <v>0</v>
      </c>
      <c r="AC111" s="74">
        <v>0</v>
      </c>
      <c r="AD111" s="74">
        <v>0</v>
      </c>
      <c r="AE111" s="74">
        <v>0</v>
      </c>
      <c r="AF111" s="74">
        <v>0</v>
      </c>
      <c r="AG111" s="74">
        <v>0</v>
      </c>
    </row>
    <row r="112" spans="1:33" ht="15" x14ac:dyDescent="0.25">
      <c r="A112" s="53" t="s">
        <v>1437</v>
      </c>
      <c r="B112" s="74">
        <v>0</v>
      </c>
      <c r="C112" s="85">
        <v>0</v>
      </c>
      <c r="D112" s="84">
        <v>0</v>
      </c>
      <c r="E112" s="84">
        <v>0</v>
      </c>
      <c r="F112" s="88">
        <v>0</v>
      </c>
      <c r="G112" s="88">
        <v>0</v>
      </c>
      <c r="H112" s="84">
        <v>0</v>
      </c>
      <c r="I112" s="84">
        <v>0</v>
      </c>
      <c r="J112" s="84">
        <v>0</v>
      </c>
      <c r="K112" s="84">
        <v>0</v>
      </c>
      <c r="L112" s="74">
        <v>0</v>
      </c>
      <c r="M112" s="74">
        <v>0</v>
      </c>
      <c r="N112" s="84">
        <v>0</v>
      </c>
      <c r="O112" s="84">
        <v>0</v>
      </c>
      <c r="P112" s="74">
        <v>0</v>
      </c>
      <c r="Q112" s="74">
        <v>0</v>
      </c>
      <c r="R112" s="74">
        <v>0</v>
      </c>
      <c r="S112" s="74">
        <v>0</v>
      </c>
      <c r="T112" s="74">
        <v>0</v>
      </c>
      <c r="U112" s="74">
        <v>0</v>
      </c>
      <c r="V112" s="74">
        <v>0</v>
      </c>
      <c r="W112" s="74">
        <v>0</v>
      </c>
      <c r="X112" s="74">
        <v>0</v>
      </c>
      <c r="Y112" s="74">
        <v>0</v>
      </c>
      <c r="Z112" s="74">
        <v>0</v>
      </c>
      <c r="AA112" s="74">
        <v>0</v>
      </c>
      <c r="AB112" s="74">
        <v>0</v>
      </c>
      <c r="AC112" s="74">
        <v>0</v>
      </c>
      <c r="AD112" s="74">
        <v>0</v>
      </c>
      <c r="AE112" s="74">
        <v>0</v>
      </c>
      <c r="AF112" s="74">
        <v>0</v>
      </c>
      <c r="AG112" s="74">
        <v>0</v>
      </c>
    </row>
    <row r="113" spans="1:33" ht="15" x14ac:dyDescent="0.25">
      <c r="A113" s="53" t="s">
        <v>1070</v>
      </c>
      <c r="B113" s="74">
        <v>0</v>
      </c>
      <c r="C113" s="84">
        <v>0</v>
      </c>
      <c r="D113" s="84">
        <v>0</v>
      </c>
      <c r="E113" s="84">
        <v>0</v>
      </c>
      <c r="F113" s="88">
        <v>0</v>
      </c>
      <c r="G113" s="88">
        <v>0</v>
      </c>
      <c r="H113" s="84">
        <v>0</v>
      </c>
      <c r="I113" s="84">
        <v>0</v>
      </c>
      <c r="J113" s="84">
        <v>0</v>
      </c>
      <c r="K113" s="84">
        <v>0</v>
      </c>
      <c r="L113" s="74">
        <v>0</v>
      </c>
      <c r="M113" s="74">
        <v>0</v>
      </c>
      <c r="N113" s="84">
        <v>0</v>
      </c>
      <c r="O113" s="84">
        <v>0</v>
      </c>
      <c r="P113" s="74">
        <v>0</v>
      </c>
      <c r="Q113" s="74">
        <v>0</v>
      </c>
      <c r="R113" s="74">
        <v>0</v>
      </c>
      <c r="S113" s="74">
        <v>0</v>
      </c>
      <c r="T113" s="74">
        <v>0</v>
      </c>
      <c r="U113" s="74">
        <v>0</v>
      </c>
      <c r="V113" s="74">
        <v>0</v>
      </c>
      <c r="W113" s="74">
        <v>0</v>
      </c>
      <c r="X113" s="74">
        <v>0</v>
      </c>
      <c r="Y113" s="74">
        <v>0</v>
      </c>
      <c r="Z113" s="74">
        <v>0</v>
      </c>
      <c r="AA113" s="74">
        <v>0</v>
      </c>
      <c r="AB113" s="74">
        <v>0</v>
      </c>
      <c r="AC113" s="74">
        <v>0</v>
      </c>
      <c r="AD113" s="74">
        <v>0</v>
      </c>
      <c r="AE113" s="74">
        <v>0</v>
      </c>
      <c r="AF113" s="74">
        <v>0</v>
      </c>
      <c r="AG113" s="74">
        <v>0</v>
      </c>
    </row>
    <row r="114" spans="1:33" ht="15" x14ac:dyDescent="0.25">
      <c r="A114" s="53" t="s">
        <v>176</v>
      </c>
      <c r="B114" s="74">
        <v>0</v>
      </c>
      <c r="C114" s="85">
        <v>0</v>
      </c>
      <c r="D114" s="84">
        <v>0</v>
      </c>
      <c r="E114" s="84">
        <v>0</v>
      </c>
      <c r="F114" s="74">
        <v>0</v>
      </c>
      <c r="G114" s="88">
        <v>0</v>
      </c>
      <c r="H114" s="74">
        <v>0</v>
      </c>
      <c r="I114" s="84">
        <v>0</v>
      </c>
      <c r="J114" s="84">
        <v>0</v>
      </c>
      <c r="K114" s="84">
        <v>0</v>
      </c>
      <c r="L114" s="74">
        <v>0</v>
      </c>
      <c r="M114" s="74">
        <v>0</v>
      </c>
      <c r="N114" s="84">
        <v>0</v>
      </c>
      <c r="O114" s="84">
        <v>0</v>
      </c>
      <c r="P114" s="74">
        <v>0</v>
      </c>
      <c r="Q114" s="74">
        <v>0</v>
      </c>
      <c r="R114" s="74">
        <v>0</v>
      </c>
      <c r="S114" s="74">
        <v>0</v>
      </c>
      <c r="T114" s="74">
        <v>0</v>
      </c>
      <c r="U114" s="74">
        <v>0</v>
      </c>
      <c r="V114" s="74">
        <v>0</v>
      </c>
      <c r="W114" s="74">
        <v>0</v>
      </c>
      <c r="X114" s="74">
        <v>0</v>
      </c>
      <c r="Y114" s="74">
        <v>0</v>
      </c>
      <c r="Z114" s="74">
        <v>0</v>
      </c>
      <c r="AA114" s="74">
        <v>0</v>
      </c>
      <c r="AB114" s="74">
        <v>0</v>
      </c>
      <c r="AC114" s="74">
        <v>0</v>
      </c>
      <c r="AD114" s="74">
        <v>0</v>
      </c>
      <c r="AE114" s="74">
        <v>0</v>
      </c>
      <c r="AF114" s="74">
        <v>0</v>
      </c>
      <c r="AG114" s="74">
        <v>0</v>
      </c>
    </row>
    <row r="115" spans="1:33" ht="15" x14ac:dyDescent="0.25">
      <c r="A115" s="53" t="s">
        <v>181</v>
      </c>
      <c r="B115" s="84">
        <v>0</v>
      </c>
      <c r="C115" s="84">
        <v>0</v>
      </c>
      <c r="D115" s="84">
        <v>0</v>
      </c>
      <c r="E115" s="74">
        <v>0</v>
      </c>
      <c r="F115" s="74">
        <v>0</v>
      </c>
      <c r="G115" s="74">
        <v>0</v>
      </c>
      <c r="H115" s="74">
        <v>0</v>
      </c>
      <c r="I115" s="74">
        <v>0</v>
      </c>
      <c r="J115" s="74">
        <v>0</v>
      </c>
      <c r="K115" s="84">
        <v>0</v>
      </c>
      <c r="L115" s="74">
        <v>0</v>
      </c>
      <c r="M115" s="74">
        <v>0</v>
      </c>
      <c r="N115" s="74">
        <v>0</v>
      </c>
      <c r="O115" s="84">
        <v>0</v>
      </c>
      <c r="P115" s="74">
        <v>0</v>
      </c>
      <c r="Q115" s="74">
        <v>0</v>
      </c>
      <c r="R115" s="74">
        <v>0</v>
      </c>
      <c r="S115" s="74">
        <v>0</v>
      </c>
      <c r="T115" s="74">
        <v>0</v>
      </c>
      <c r="U115" s="74">
        <v>0</v>
      </c>
      <c r="V115" s="74">
        <v>0</v>
      </c>
      <c r="W115" s="74">
        <v>0</v>
      </c>
      <c r="X115" s="74">
        <v>0</v>
      </c>
      <c r="Y115" s="74">
        <v>0</v>
      </c>
      <c r="Z115" s="74">
        <v>0</v>
      </c>
      <c r="AA115" s="74">
        <v>0</v>
      </c>
      <c r="AB115" s="74">
        <v>0</v>
      </c>
      <c r="AC115" s="74">
        <v>0</v>
      </c>
      <c r="AD115" s="74">
        <v>0</v>
      </c>
      <c r="AE115" s="74">
        <v>0</v>
      </c>
      <c r="AF115" s="74">
        <v>0</v>
      </c>
      <c r="AG115" s="74">
        <v>0</v>
      </c>
    </row>
    <row r="116" spans="1:33" ht="15" x14ac:dyDescent="0.25">
      <c r="A116" s="53" t="s">
        <v>150</v>
      </c>
      <c r="B116" s="84">
        <v>0</v>
      </c>
      <c r="C116" s="84">
        <v>0</v>
      </c>
      <c r="D116" s="84">
        <v>0</v>
      </c>
      <c r="E116" s="74">
        <v>0</v>
      </c>
      <c r="F116" s="74">
        <v>0</v>
      </c>
      <c r="G116" s="74">
        <v>0</v>
      </c>
      <c r="H116" s="74">
        <v>0</v>
      </c>
      <c r="I116" s="74">
        <v>0</v>
      </c>
      <c r="J116" s="74">
        <v>0</v>
      </c>
      <c r="K116" s="74">
        <v>0</v>
      </c>
      <c r="L116" s="74">
        <v>0</v>
      </c>
      <c r="M116" s="74">
        <v>0</v>
      </c>
      <c r="N116" s="74">
        <v>0</v>
      </c>
      <c r="O116" s="74">
        <v>0</v>
      </c>
      <c r="P116" s="74">
        <v>0</v>
      </c>
      <c r="Q116" s="74">
        <v>0</v>
      </c>
      <c r="R116" s="74">
        <v>0</v>
      </c>
      <c r="S116" s="74">
        <v>0</v>
      </c>
      <c r="T116" s="74">
        <v>0</v>
      </c>
      <c r="U116" s="74">
        <v>0</v>
      </c>
      <c r="V116" s="74">
        <v>0</v>
      </c>
      <c r="W116" s="74">
        <v>0</v>
      </c>
      <c r="X116" s="74">
        <v>0</v>
      </c>
      <c r="Y116" s="74">
        <v>0</v>
      </c>
      <c r="Z116" s="74">
        <v>0</v>
      </c>
      <c r="AA116" s="74">
        <v>0</v>
      </c>
      <c r="AB116" s="74">
        <v>0</v>
      </c>
      <c r="AC116" s="74">
        <v>0</v>
      </c>
      <c r="AD116" s="74">
        <v>0</v>
      </c>
      <c r="AE116" s="74">
        <v>0</v>
      </c>
      <c r="AF116" s="74">
        <v>0</v>
      </c>
      <c r="AG116" s="74">
        <v>0</v>
      </c>
    </row>
    <row r="117" spans="1:33" ht="15" x14ac:dyDescent="0.25">
      <c r="A117" s="53" t="s">
        <v>151</v>
      </c>
      <c r="B117" s="84">
        <v>0</v>
      </c>
      <c r="C117" s="84">
        <v>0</v>
      </c>
      <c r="D117" s="84">
        <v>0</v>
      </c>
      <c r="E117" s="74">
        <v>0</v>
      </c>
      <c r="F117" s="74">
        <v>0</v>
      </c>
      <c r="G117" s="74">
        <v>0</v>
      </c>
      <c r="H117" s="74">
        <v>0</v>
      </c>
      <c r="I117" s="74">
        <v>0</v>
      </c>
      <c r="J117" s="74">
        <v>0</v>
      </c>
      <c r="K117" s="74">
        <v>0</v>
      </c>
      <c r="L117" s="74">
        <v>0</v>
      </c>
      <c r="M117" s="74">
        <v>0</v>
      </c>
      <c r="N117" s="74">
        <v>0</v>
      </c>
      <c r="O117" s="74">
        <v>0</v>
      </c>
      <c r="P117" s="74">
        <v>0</v>
      </c>
      <c r="Q117" s="74">
        <v>0</v>
      </c>
      <c r="R117" s="74">
        <v>0</v>
      </c>
      <c r="S117" s="74">
        <v>0</v>
      </c>
      <c r="T117" s="74">
        <v>0</v>
      </c>
      <c r="U117" s="74">
        <v>0</v>
      </c>
      <c r="V117" s="74">
        <v>0</v>
      </c>
      <c r="W117" s="74">
        <v>0</v>
      </c>
      <c r="X117" s="74">
        <v>0</v>
      </c>
      <c r="Y117" s="74">
        <v>0</v>
      </c>
      <c r="Z117" s="74">
        <v>0</v>
      </c>
      <c r="AA117" s="74">
        <v>0</v>
      </c>
      <c r="AB117" s="74">
        <v>0</v>
      </c>
      <c r="AC117" s="74">
        <v>0</v>
      </c>
      <c r="AD117" s="74">
        <v>0</v>
      </c>
      <c r="AE117" s="74">
        <v>0</v>
      </c>
      <c r="AF117" s="74">
        <v>0</v>
      </c>
      <c r="AG117" s="74">
        <v>0</v>
      </c>
    </row>
    <row r="118" spans="1:33" ht="15" x14ac:dyDescent="0.25">
      <c r="A118" s="53" t="s">
        <v>152</v>
      </c>
      <c r="B118" s="84">
        <v>0</v>
      </c>
      <c r="C118" s="84">
        <v>0</v>
      </c>
      <c r="D118" s="84">
        <v>0</v>
      </c>
      <c r="E118" s="74">
        <v>0</v>
      </c>
      <c r="F118" s="74">
        <v>0</v>
      </c>
      <c r="G118" s="74">
        <v>0</v>
      </c>
      <c r="H118" s="74">
        <v>0</v>
      </c>
      <c r="I118" s="74">
        <v>0</v>
      </c>
      <c r="J118" s="74">
        <v>0</v>
      </c>
      <c r="K118" s="74">
        <v>0</v>
      </c>
      <c r="L118" s="74">
        <v>0</v>
      </c>
      <c r="M118" s="74">
        <v>0</v>
      </c>
      <c r="N118" s="74">
        <v>0</v>
      </c>
      <c r="O118" s="74">
        <v>0</v>
      </c>
      <c r="P118" s="74">
        <v>0</v>
      </c>
      <c r="Q118" s="74">
        <v>0</v>
      </c>
      <c r="R118" s="74">
        <v>0</v>
      </c>
      <c r="S118" s="74">
        <v>0</v>
      </c>
      <c r="T118" s="74">
        <v>0</v>
      </c>
      <c r="U118" s="74">
        <v>0</v>
      </c>
      <c r="V118" s="74">
        <v>0</v>
      </c>
      <c r="W118" s="74">
        <v>0</v>
      </c>
      <c r="X118" s="74">
        <v>0</v>
      </c>
      <c r="Y118" s="74">
        <v>0</v>
      </c>
      <c r="Z118" s="74">
        <v>0</v>
      </c>
      <c r="AA118" s="74">
        <v>0</v>
      </c>
      <c r="AB118" s="74">
        <v>0</v>
      </c>
      <c r="AC118" s="74">
        <v>0</v>
      </c>
      <c r="AD118" s="74">
        <v>0</v>
      </c>
      <c r="AE118" s="74">
        <v>0</v>
      </c>
      <c r="AF118" s="74">
        <v>0</v>
      </c>
      <c r="AG118" s="74">
        <v>0</v>
      </c>
    </row>
    <row r="119" spans="1:33" ht="15" x14ac:dyDescent="0.25">
      <c r="A119" s="53" t="s">
        <v>153</v>
      </c>
      <c r="B119" s="84">
        <v>0</v>
      </c>
      <c r="C119" s="84">
        <v>0</v>
      </c>
      <c r="D119" s="84">
        <v>0</v>
      </c>
      <c r="E119" s="74">
        <v>0</v>
      </c>
      <c r="F119" s="74">
        <v>0</v>
      </c>
      <c r="G119" s="74">
        <v>0</v>
      </c>
      <c r="H119" s="74">
        <v>0</v>
      </c>
      <c r="I119" s="74">
        <v>0</v>
      </c>
      <c r="J119" s="74">
        <v>0</v>
      </c>
      <c r="K119" s="74">
        <v>0</v>
      </c>
      <c r="L119" s="74">
        <v>0</v>
      </c>
      <c r="M119" s="74">
        <v>0</v>
      </c>
      <c r="N119" s="74">
        <v>0</v>
      </c>
      <c r="O119" s="74">
        <v>0</v>
      </c>
      <c r="P119" s="74">
        <v>0</v>
      </c>
      <c r="Q119" s="74">
        <v>0</v>
      </c>
      <c r="R119" s="74">
        <v>0</v>
      </c>
      <c r="S119" s="74">
        <v>0</v>
      </c>
      <c r="T119" s="74">
        <v>0</v>
      </c>
      <c r="U119" s="74">
        <v>0</v>
      </c>
      <c r="V119" s="74">
        <v>0</v>
      </c>
      <c r="W119" s="74">
        <v>0</v>
      </c>
      <c r="X119" s="74">
        <v>0</v>
      </c>
      <c r="Y119" s="74">
        <v>0</v>
      </c>
      <c r="Z119" s="74">
        <v>0</v>
      </c>
      <c r="AA119" s="74">
        <v>0</v>
      </c>
      <c r="AB119" s="74">
        <v>0</v>
      </c>
      <c r="AC119" s="74">
        <v>0</v>
      </c>
      <c r="AD119" s="74">
        <v>0</v>
      </c>
      <c r="AE119" s="74">
        <v>0</v>
      </c>
      <c r="AF119" s="74">
        <v>0</v>
      </c>
      <c r="AG119" s="74">
        <v>0</v>
      </c>
    </row>
    <row r="120" spans="1:33" ht="15" x14ac:dyDescent="0.25">
      <c r="A120" s="53" t="s">
        <v>154</v>
      </c>
      <c r="B120" s="84">
        <v>0</v>
      </c>
      <c r="C120" s="84">
        <v>0</v>
      </c>
      <c r="D120" s="84">
        <v>0</v>
      </c>
      <c r="E120" s="74">
        <v>0</v>
      </c>
      <c r="F120" s="74">
        <v>0</v>
      </c>
      <c r="G120" s="74">
        <v>0</v>
      </c>
      <c r="H120" s="74">
        <v>0</v>
      </c>
      <c r="I120" s="74">
        <v>0</v>
      </c>
      <c r="J120" s="74">
        <v>0</v>
      </c>
      <c r="K120" s="74">
        <v>0</v>
      </c>
      <c r="L120" s="74">
        <v>0</v>
      </c>
      <c r="M120" s="74">
        <v>0</v>
      </c>
      <c r="N120" s="74">
        <v>0</v>
      </c>
      <c r="O120" s="74">
        <v>0</v>
      </c>
      <c r="P120" s="74">
        <v>0</v>
      </c>
      <c r="Q120" s="74">
        <v>0</v>
      </c>
      <c r="R120" s="74">
        <v>0</v>
      </c>
      <c r="S120" s="74">
        <v>0</v>
      </c>
      <c r="T120" s="74">
        <v>0</v>
      </c>
      <c r="U120" s="74">
        <v>0</v>
      </c>
      <c r="V120" s="74">
        <v>0</v>
      </c>
      <c r="W120" s="74">
        <v>0</v>
      </c>
      <c r="X120" s="74">
        <v>0</v>
      </c>
      <c r="Y120" s="74">
        <v>0</v>
      </c>
      <c r="Z120" s="74">
        <v>0</v>
      </c>
      <c r="AA120" s="74">
        <v>0</v>
      </c>
      <c r="AB120" s="74">
        <v>0</v>
      </c>
      <c r="AC120" s="74">
        <v>0</v>
      </c>
      <c r="AD120" s="74">
        <v>0</v>
      </c>
      <c r="AE120" s="74">
        <v>0</v>
      </c>
      <c r="AF120" s="74">
        <v>0</v>
      </c>
      <c r="AG120" s="74">
        <v>0</v>
      </c>
    </row>
    <row r="121" spans="1:33" ht="15" x14ac:dyDescent="0.25">
      <c r="A121" s="53" t="s">
        <v>155</v>
      </c>
      <c r="B121" s="84">
        <v>0</v>
      </c>
      <c r="C121" s="84">
        <v>0</v>
      </c>
      <c r="D121" s="84">
        <v>0</v>
      </c>
      <c r="E121" s="74">
        <v>0</v>
      </c>
      <c r="F121" s="74">
        <v>0</v>
      </c>
      <c r="G121" s="74">
        <v>0</v>
      </c>
      <c r="H121" s="74">
        <v>0</v>
      </c>
      <c r="I121" s="74">
        <v>0</v>
      </c>
      <c r="J121" s="74">
        <v>0</v>
      </c>
      <c r="K121" s="74">
        <v>0</v>
      </c>
      <c r="L121" s="74">
        <v>0</v>
      </c>
      <c r="M121" s="74">
        <v>0</v>
      </c>
      <c r="N121" s="74">
        <v>0</v>
      </c>
      <c r="O121" s="74">
        <v>0</v>
      </c>
      <c r="P121" s="74">
        <v>0</v>
      </c>
      <c r="Q121" s="74">
        <v>0</v>
      </c>
      <c r="R121" s="74">
        <v>0</v>
      </c>
      <c r="S121" s="74">
        <v>0</v>
      </c>
      <c r="T121" s="74">
        <v>0</v>
      </c>
      <c r="U121" s="74">
        <v>0</v>
      </c>
      <c r="V121" s="74">
        <v>0</v>
      </c>
      <c r="W121" s="74">
        <v>0</v>
      </c>
      <c r="X121" s="74">
        <v>0</v>
      </c>
      <c r="Y121" s="74">
        <v>0</v>
      </c>
      <c r="Z121" s="74">
        <v>0</v>
      </c>
      <c r="AA121" s="74">
        <v>0</v>
      </c>
      <c r="AB121" s="74">
        <v>0</v>
      </c>
      <c r="AC121" s="74">
        <v>0</v>
      </c>
      <c r="AD121" s="74">
        <v>0</v>
      </c>
      <c r="AE121" s="74">
        <v>0</v>
      </c>
      <c r="AF121" s="74">
        <v>0</v>
      </c>
      <c r="AG121" s="74">
        <v>0</v>
      </c>
    </row>
    <row r="122" spans="1:33" ht="15" x14ac:dyDescent="0.25">
      <c r="A122" s="53" t="s">
        <v>156</v>
      </c>
      <c r="B122" s="84">
        <v>0</v>
      </c>
      <c r="C122" s="84">
        <v>0</v>
      </c>
      <c r="D122" s="84">
        <v>0</v>
      </c>
      <c r="E122" s="74">
        <v>0</v>
      </c>
      <c r="F122" s="74">
        <v>0</v>
      </c>
      <c r="G122" s="74">
        <v>0</v>
      </c>
      <c r="H122" s="74">
        <v>0</v>
      </c>
      <c r="I122" s="74">
        <v>0</v>
      </c>
      <c r="J122" s="74">
        <v>0</v>
      </c>
      <c r="K122" s="74">
        <v>0</v>
      </c>
      <c r="L122" s="74">
        <v>0</v>
      </c>
      <c r="M122" s="74">
        <v>0</v>
      </c>
      <c r="N122" s="74">
        <v>0</v>
      </c>
      <c r="O122" s="74">
        <v>0</v>
      </c>
      <c r="P122" s="74">
        <v>0</v>
      </c>
      <c r="Q122" s="74">
        <v>0</v>
      </c>
      <c r="R122" s="74">
        <v>0</v>
      </c>
      <c r="S122" s="74">
        <v>0</v>
      </c>
      <c r="T122" s="74">
        <v>0</v>
      </c>
      <c r="U122" s="74">
        <v>0</v>
      </c>
      <c r="V122" s="74">
        <v>0</v>
      </c>
      <c r="W122" s="74">
        <v>0</v>
      </c>
      <c r="X122" s="74">
        <v>0</v>
      </c>
      <c r="Y122" s="74">
        <v>0</v>
      </c>
      <c r="Z122" s="74">
        <v>0</v>
      </c>
      <c r="AA122" s="74">
        <v>0</v>
      </c>
      <c r="AB122" s="74">
        <v>0</v>
      </c>
      <c r="AC122" s="74">
        <v>0</v>
      </c>
      <c r="AD122" s="74">
        <v>0</v>
      </c>
      <c r="AE122" s="74">
        <v>0</v>
      </c>
      <c r="AF122" s="74">
        <v>0</v>
      </c>
      <c r="AG122" s="74">
        <v>0</v>
      </c>
    </row>
    <row r="123" spans="1:33" ht="15" x14ac:dyDescent="0.25">
      <c r="A123" s="53" t="s">
        <v>157</v>
      </c>
      <c r="B123" s="84">
        <v>0</v>
      </c>
      <c r="C123" s="84">
        <v>0</v>
      </c>
      <c r="D123" s="84">
        <v>0</v>
      </c>
      <c r="E123" s="74">
        <v>0</v>
      </c>
      <c r="F123" s="74">
        <v>0</v>
      </c>
      <c r="G123" s="74">
        <v>0</v>
      </c>
      <c r="H123" s="74">
        <v>0</v>
      </c>
      <c r="I123" s="74">
        <v>0</v>
      </c>
      <c r="J123" s="74">
        <v>0</v>
      </c>
      <c r="K123" s="74">
        <v>0</v>
      </c>
      <c r="L123" s="74">
        <v>0</v>
      </c>
      <c r="M123" s="74">
        <v>0</v>
      </c>
      <c r="N123" s="74">
        <v>0</v>
      </c>
      <c r="O123" s="74">
        <v>0</v>
      </c>
      <c r="P123" s="74">
        <v>0</v>
      </c>
      <c r="Q123" s="74">
        <v>0</v>
      </c>
      <c r="R123" s="74">
        <v>0</v>
      </c>
      <c r="S123" s="74">
        <v>0</v>
      </c>
      <c r="T123" s="74">
        <v>0</v>
      </c>
      <c r="U123" s="74">
        <v>0</v>
      </c>
      <c r="V123" s="74">
        <v>0</v>
      </c>
      <c r="W123" s="74">
        <v>0</v>
      </c>
      <c r="X123" s="74">
        <v>0</v>
      </c>
      <c r="Y123" s="74">
        <v>0</v>
      </c>
      <c r="Z123" s="74">
        <v>0</v>
      </c>
      <c r="AA123" s="74">
        <v>0</v>
      </c>
      <c r="AB123" s="74">
        <v>0</v>
      </c>
      <c r="AC123" s="74">
        <v>0</v>
      </c>
      <c r="AD123" s="74">
        <v>0</v>
      </c>
      <c r="AE123" s="74">
        <v>0</v>
      </c>
      <c r="AF123" s="74">
        <v>0</v>
      </c>
      <c r="AG123" s="74">
        <v>0</v>
      </c>
    </row>
    <row r="124" spans="1:33" ht="15" x14ac:dyDescent="0.25">
      <c r="A124" s="53" t="s">
        <v>158</v>
      </c>
      <c r="B124" s="84">
        <v>0</v>
      </c>
      <c r="C124" s="84">
        <v>0</v>
      </c>
      <c r="D124" s="84">
        <v>0</v>
      </c>
      <c r="E124" s="74">
        <v>0</v>
      </c>
      <c r="F124" s="74">
        <v>0</v>
      </c>
      <c r="G124" s="74">
        <v>0</v>
      </c>
      <c r="H124" s="74">
        <v>0</v>
      </c>
      <c r="I124" s="74">
        <v>0</v>
      </c>
      <c r="J124" s="74">
        <v>0</v>
      </c>
      <c r="K124" s="74">
        <v>0</v>
      </c>
      <c r="L124" s="74">
        <v>0</v>
      </c>
      <c r="M124" s="74">
        <v>0</v>
      </c>
      <c r="N124" s="74">
        <v>0</v>
      </c>
      <c r="O124" s="74">
        <v>0</v>
      </c>
      <c r="P124" s="74">
        <v>0</v>
      </c>
      <c r="Q124" s="74">
        <v>0</v>
      </c>
      <c r="R124" s="74">
        <v>0</v>
      </c>
      <c r="S124" s="74">
        <v>0</v>
      </c>
      <c r="T124" s="74">
        <v>0</v>
      </c>
      <c r="U124" s="74">
        <v>0</v>
      </c>
      <c r="V124" s="74">
        <v>0</v>
      </c>
      <c r="W124" s="74">
        <v>0</v>
      </c>
      <c r="X124" s="74">
        <v>0</v>
      </c>
      <c r="Y124" s="74">
        <v>0</v>
      </c>
      <c r="Z124" s="74">
        <v>0</v>
      </c>
      <c r="AA124" s="74">
        <v>0</v>
      </c>
      <c r="AB124" s="74">
        <v>0</v>
      </c>
      <c r="AC124" s="74">
        <v>0</v>
      </c>
      <c r="AD124" s="74">
        <v>0</v>
      </c>
      <c r="AE124" s="74">
        <v>0</v>
      </c>
      <c r="AF124" s="74">
        <v>0</v>
      </c>
      <c r="AG124" s="74">
        <v>0</v>
      </c>
    </row>
    <row r="125" spans="1:33" ht="15" x14ac:dyDescent="0.25">
      <c r="A125" s="53" t="s">
        <v>159</v>
      </c>
      <c r="B125" s="84">
        <v>0</v>
      </c>
      <c r="C125" s="84">
        <v>0</v>
      </c>
      <c r="D125" s="84">
        <v>0</v>
      </c>
      <c r="E125" s="74">
        <v>0</v>
      </c>
      <c r="F125" s="74">
        <v>0</v>
      </c>
      <c r="G125" s="74">
        <v>0</v>
      </c>
      <c r="H125" s="74">
        <v>0</v>
      </c>
      <c r="I125" s="74">
        <v>0</v>
      </c>
      <c r="J125" s="74">
        <v>0</v>
      </c>
      <c r="K125" s="74">
        <v>0</v>
      </c>
      <c r="L125" s="74">
        <v>0</v>
      </c>
      <c r="M125" s="74">
        <v>0</v>
      </c>
      <c r="N125" s="74">
        <v>0</v>
      </c>
      <c r="O125" s="74">
        <v>0</v>
      </c>
      <c r="P125" s="74">
        <v>0</v>
      </c>
      <c r="Q125" s="74">
        <v>0</v>
      </c>
      <c r="R125" s="74">
        <v>0</v>
      </c>
      <c r="S125" s="74">
        <v>0</v>
      </c>
      <c r="T125" s="74">
        <v>0</v>
      </c>
      <c r="U125" s="74">
        <v>0</v>
      </c>
      <c r="V125" s="74">
        <v>0</v>
      </c>
      <c r="W125" s="74">
        <v>0</v>
      </c>
      <c r="X125" s="74">
        <v>0</v>
      </c>
      <c r="Y125" s="74">
        <v>0</v>
      </c>
      <c r="Z125" s="74">
        <v>0</v>
      </c>
      <c r="AA125" s="74">
        <v>0</v>
      </c>
      <c r="AB125" s="74">
        <v>0</v>
      </c>
      <c r="AC125" s="74">
        <v>0</v>
      </c>
      <c r="AD125" s="74">
        <v>0</v>
      </c>
      <c r="AE125" s="74">
        <v>0</v>
      </c>
      <c r="AF125" s="74">
        <v>0</v>
      </c>
      <c r="AG125" s="74">
        <v>0</v>
      </c>
    </row>
    <row r="126" spans="1:33" ht="15" x14ac:dyDescent="0.25">
      <c r="A126" s="53" t="s">
        <v>160</v>
      </c>
      <c r="B126" s="84">
        <v>0</v>
      </c>
      <c r="C126" s="84">
        <v>0</v>
      </c>
      <c r="D126" s="84">
        <v>0</v>
      </c>
      <c r="E126" s="74">
        <v>0</v>
      </c>
      <c r="F126" s="74">
        <v>0</v>
      </c>
      <c r="G126" s="74">
        <v>0</v>
      </c>
      <c r="H126" s="74">
        <v>0</v>
      </c>
      <c r="I126" s="74">
        <v>0</v>
      </c>
      <c r="J126" s="74">
        <v>0</v>
      </c>
      <c r="K126" s="74">
        <v>0</v>
      </c>
      <c r="L126" s="74">
        <v>0</v>
      </c>
      <c r="M126" s="74">
        <v>0</v>
      </c>
      <c r="N126" s="74">
        <v>0</v>
      </c>
      <c r="O126" s="74">
        <v>0</v>
      </c>
      <c r="P126" s="74">
        <v>0</v>
      </c>
      <c r="Q126" s="74">
        <v>0</v>
      </c>
      <c r="R126" s="74">
        <v>0</v>
      </c>
      <c r="S126" s="74">
        <v>0</v>
      </c>
      <c r="T126" s="74">
        <v>0</v>
      </c>
      <c r="U126" s="74">
        <v>0</v>
      </c>
      <c r="V126" s="74">
        <v>0</v>
      </c>
      <c r="W126" s="74">
        <v>0</v>
      </c>
      <c r="X126" s="74">
        <v>0</v>
      </c>
      <c r="Y126" s="74">
        <v>0</v>
      </c>
      <c r="Z126" s="74">
        <v>0</v>
      </c>
      <c r="AA126" s="74">
        <v>0</v>
      </c>
      <c r="AB126" s="74">
        <v>0</v>
      </c>
      <c r="AC126" s="74">
        <v>0</v>
      </c>
      <c r="AD126" s="74">
        <v>0</v>
      </c>
      <c r="AE126" s="74">
        <v>0</v>
      </c>
      <c r="AF126" s="74">
        <v>0</v>
      </c>
      <c r="AG126" s="74">
        <v>0</v>
      </c>
    </row>
    <row r="127" spans="1:33" ht="15" x14ac:dyDescent="0.25">
      <c r="A127" s="53" t="s">
        <v>161</v>
      </c>
      <c r="B127" s="84">
        <v>0</v>
      </c>
      <c r="C127" s="84">
        <v>0</v>
      </c>
      <c r="D127" s="84">
        <v>0</v>
      </c>
      <c r="E127" s="74">
        <v>0</v>
      </c>
      <c r="F127" s="74">
        <v>0</v>
      </c>
      <c r="G127" s="74">
        <v>0</v>
      </c>
      <c r="H127" s="74">
        <v>0</v>
      </c>
      <c r="I127" s="74">
        <v>0</v>
      </c>
      <c r="J127" s="74">
        <v>0</v>
      </c>
      <c r="K127" s="74">
        <v>0</v>
      </c>
      <c r="L127" s="74">
        <v>0</v>
      </c>
      <c r="M127" s="74">
        <v>0</v>
      </c>
      <c r="N127" s="74">
        <v>0</v>
      </c>
      <c r="O127" s="74">
        <v>0</v>
      </c>
      <c r="P127" s="74">
        <v>0</v>
      </c>
      <c r="Q127" s="74">
        <v>0</v>
      </c>
      <c r="R127" s="74">
        <v>0</v>
      </c>
      <c r="S127" s="74">
        <v>0</v>
      </c>
      <c r="T127" s="74">
        <v>0</v>
      </c>
      <c r="U127" s="74">
        <v>0</v>
      </c>
      <c r="V127" s="74">
        <v>0</v>
      </c>
      <c r="W127" s="74">
        <v>0</v>
      </c>
      <c r="X127" s="74">
        <v>0</v>
      </c>
      <c r="Y127" s="74">
        <v>0</v>
      </c>
      <c r="Z127" s="74">
        <v>0</v>
      </c>
      <c r="AA127" s="74">
        <v>0</v>
      </c>
      <c r="AB127" s="74">
        <v>0</v>
      </c>
      <c r="AC127" s="74">
        <v>0</v>
      </c>
      <c r="AD127" s="74">
        <v>0</v>
      </c>
      <c r="AE127" s="74">
        <v>0</v>
      </c>
      <c r="AF127" s="74">
        <v>0</v>
      </c>
      <c r="AG127" s="74">
        <v>0</v>
      </c>
    </row>
    <row r="128" spans="1:33" ht="15" x14ac:dyDescent="0.25">
      <c r="A128" s="53" t="s">
        <v>162</v>
      </c>
      <c r="B128" s="84">
        <v>0</v>
      </c>
      <c r="C128" s="84">
        <v>0</v>
      </c>
      <c r="D128" s="84">
        <v>0</v>
      </c>
      <c r="E128" s="74">
        <v>0</v>
      </c>
      <c r="F128" s="74">
        <v>0</v>
      </c>
      <c r="G128" s="74">
        <v>0</v>
      </c>
      <c r="H128" s="74">
        <v>0</v>
      </c>
      <c r="I128" s="74">
        <v>0</v>
      </c>
      <c r="J128" s="74">
        <v>0</v>
      </c>
      <c r="K128" s="74">
        <v>0</v>
      </c>
      <c r="L128" s="74">
        <v>0</v>
      </c>
      <c r="M128" s="74">
        <v>0</v>
      </c>
      <c r="N128" s="74">
        <v>0</v>
      </c>
      <c r="O128" s="74">
        <v>0</v>
      </c>
      <c r="P128" s="74">
        <v>0</v>
      </c>
      <c r="Q128" s="74">
        <v>0</v>
      </c>
      <c r="R128" s="74">
        <v>0</v>
      </c>
      <c r="S128" s="74">
        <v>0</v>
      </c>
      <c r="T128" s="74">
        <v>0</v>
      </c>
      <c r="U128" s="74">
        <v>0</v>
      </c>
      <c r="V128" s="74">
        <v>0</v>
      </c>
      <c r="W128" s="74">
        <v>0</v>
      </c>
      <c r="X128" s="74">
        <v>0</v>
      </c>
      <c r="Y128" s="74">
        <v>0</v>
      </c>
      <c r="Z128" s="74">
        <v>0</v>
      </c>
      <c r="AA128" s="74">
        <v>0</v>
      </c>
      <c r="AB128" s="74">
        <v>0</v>
      </c>
      <c r="AC128" s="74">
        <v>0</v>
      </c>
      <c r="AD128" s="74">
        <v>0</v>
      </c>
      <c r="AE128" s="74">
        <v>0</v>
      </c>
      <c r="AF128" s="74">
        <v>0</v>
      </c>
      <c r="AG128" s="74">
        <v>0</v>
      </c>
    </row>
    <row r="129" spans="1:33" ht="15" x14ac:dyDescent="0.25">
      <c r="A129" s="53" t="s">
        <v>163</v>
      </c>
      <c r="B129" s="84">
        <v>0</v>
      </c>
      <c r="C129" s="84">
        <v>0</v>
      </c>
      <c r="D129" s="84">
        <v>0</v>
      </c>
      <c r="E129" s="74">
        <v>0</v>
      </c>
      <c r="F129" s="74">
        <v>0</v>
      </c>
      <c r="G129" s="74">
        <v>0</v>
      </c>
      <c r="H129" s="74">
        <v>0</v>
      </c>
      <c r="I129" s="74">
        <v>0</v>
      </c>
      <c r="J129" s="74">
        <v>0</v>
      </c>
      <c r="K129" s="74">
        <v>0</v>
      </c>
      <c r="L129" s="74">
        <v>0</v>
      </c>
      <c r="M129" s="74">
        <v>0</v>
      </c>
      <c r="N129" s="74">
        <v>0</v>
      </c>
      <c r="O129" s="74">
        <v>0</v>
      </c>
      <c r="P129" s="74">
        <v>0</v>
      </c>
      <c r="Q129" s="74">
        <v>0</v>
      </c>
      <c r="R129" s="74">
        <v>0</v>
      </c>
      <c r="S129" s="74">
        <v>0</v>
      </c>
      <c r="T129" s="74">
        <v>0</v>
      </c>
      <c r="U129" s="74">
        <v>0</v>
      </c>
      <c r="V129" s="74">
        <v>0</v>
      </c>
      <c r="W129" s="74">
        <v>0</v>
      </c>
      <c r="X129" s="74">
        <v>0</v>
      </c>
      <c r="Y129" s="74">
        <v>0</v>
      </c>
      <c r="Z129" s="74">
        <v>0</v>
      </c>
      <c r="AA129" s="74">
        <v>0</v>
      </c>
      <c r="AB129" s="74">
        <v>0</v>
      </c>
      <c r="AC129" s="74">
        <v>0</v>
      </c>
      <c r="AD129" s="74">
        <v>0</v>
      </c>
      <c r="AE129" s="74">
        <v>0</v>
      </c>
      <c r="AF129" s="74">
        <v>0</v>
      </c>
      <c r="AG129" s="74">
        <v>0</v>
      </c>
    </row>
    <row r="130" spans="1:33" ht="15" x14ac:dyDescent="0.25">
      <c r="A130" s="53" t="s">
        <v>164</v>
      </c>
      <c r="B130" s="84">
        <v>0</v>
      </c>
      <c r="C130" s="84">
        <v>0</v>
      </c>
      <c r="D130" s="84">
        <v>0</v>
      </c>
      <c r="E130" s="74">
        <v>0</v>
      </c>
      <c r="F130" s="74">
        <v>0</v>
      </c>
      <c r="G130" s="74">
        <v>0</v>
      </c>
      <c r="H130" s="74">
        <v>0</v>
      </c>
      <c r="I130" s="74">
        <v>0</v>
      </c>
      <c r="J130" s="74">
        <v>0</v>
      </c>
      <c r="K130" s="74">
        <v>0</v>
      </c>
      <c r="L130" s="74">
        <v>0</v>
      </c>
      <c r="M130" s="74">
        <v>0</v>
      </c>
      <c r="N130" s="74">
        <v>0</v>
      </c>
      <c r="O130" s="74">
        <v>0</v>
      </c>
      <c r="P130" s="74">
        <v>0</v>
      </c>
      <c r="Q130" s="74">
        <v>0</v>
      </c>
      <c r="R130" s="74">
        <v>0</v>
      </c>
      <c r="S130" s="74">
        <v>0</v>
      </c>
      <c r="T130" s="74">
        <v>0</v>
      </c>
      <c r="U130" s="74">
        <v>0</v>
      </c>
      <c r="V130" s="74">
        <v>0</v>
      </c>
      <c r="W130" s="74">
        <v>0</v>
      </c>
      <c r="X130" s="74">
        <v>0</v>
      </c>
      <c r="Y130" s="74">
        <v>0</v>
      </c>
      <c r="Z130" s="74">
        <v>0</v>
      </c>
      <c r="AA130" s="74">
        <v>0</v>
      </c>
      <c r="AB130" s="74">
        <v>0</v>
      </c>
      <c r="AC130" s="74">
        <v>0</v>
      </c>
      <c r="AD130" s="74">
        <v>0</v>
      </c>
      <c r="AE130" s="74">
        <v>0</v>
      </c>
      <c r="AF130" s="74">
        <v>0</v>
      </c>
      <c r="AG130" s="74">
        <v>0</v>
      </c>
    </row>
    <row r="131" spans="1:33" ht="15" x14ac:dyDescent="0.25">
      <c r="A131" s="53" t="s">
        <v>165</v>
      </c>
      <c r="B131" s="84">
        <v>0</v>
      </c>
      <c r="C131" s="84">
        <v>0</v>
      </c>
      <c r="D131" s="84">
        <v>0</v>
      </c>
      <c r="E131" s="74">
        <v>0</v>
      </c>
      <c r="F131" s="74">
        <v>0</v>
      </c>
      <c r="G131" s="74">
        <v>0</v>
      </c>
      <c r="H131" s="74">
        <v>0</v>
      </c>
      <c r="I131" s="74">
        <v>0</v>
      </c>
      <c r="J131" s="74">
        <v>0</v>
      </c>
      <c r="K131" s="74">
        <v>0</v>
      </c>
      <c r="L131" s="74">
        <v>0</v>
      </c>
      <c r="M131" s="74">
        <v>0</v>
      </c>
      <c r="N131" s="74">
        <v>0</v>
      </c>
      <c r="O131" s="74">
        <v>0</v>
      </c>
      <c r="P131" s="74">
        <v>0</v>
      </c>
      <c r="Q131" s="74">
        <v>0</v>
      </c>
      <c r="R131" s="74">
        <v>0</v>
      </c>
      <c r="S131" s="74">
        <v>0</v>
      </c>
      <c r="T131" s="74">
        <v>0</v>
      </c>
      <c r="U131" s="74">
        <v>0</v>
      </c>
      <c r="V131" s="74">
        <v>0</v>
      </c>
      <c r="W131" s="74">
        <v>0</v>
      </c>
      <c r="X131" s="74">
        <v>0</v>
      </c>
      <c r="Y131" s="74">
        <v>0</v>
      </c>
      <c r="Z131" s="74">
        <v>0</v>
      </c>
      <c r="AA131" s="74">
        <v>0</v>
      </c>
      <c r="AB131" s="74">
        <v>0</v>
      </c>
      <c r="AC131" s="74">
        <v>0</v>
      </c>
      <c r="AD131" s="74">
        <v>0</v>
      </c>
      <c r="AE131" s="74">
        <v>0</v>
      </c>
      <c r="AF131" s="74">
        <v>0</v>
      </c>
      <c r="AG131" s="74">
        <v>0</v>
      </c>
    </row>
    <row r="132" spans="1:33" ht="15" x14ac:dyDescent="0.25">
      <c r="A132" s="53" t="s">
        <v>166</v>
      </c>
      <c r="B132" s="84">
        <v>0</v>
      </c>
      <c r="C132" s="84">
        <v>0</v>
      </c>
      <c r="D132" s="84">
        <v>0</v>
      </c>
      <c r="E132" s="74">
        <v>0</v>
      </c>
      <c r="F132" s="74">
        <v>0</v>
      </c>
      <c r="G132" s="74">
        <v>0</v>
      </c>
      <c r="H132" s="74">
        <v>0</v>
      </c>
      <c r="I132" s="74">
        <v>0</v>
      </c>
      <c r="J132" s="74">
        <v>0</v>
      </c>
      <c r="K132" s="74">
        <v>0</v>
      </c>
      <c r="L132" s="74">
        <v>0</v>
      </c>
      <c r="M132" s="74">
        <v>0</v>
      </c>
      <c r="N132" s="74">
        <v>0</v>
      </c>
      <c r="O132" s="74">
        <v>0</v>
      </c>
      <c r="P132" s="74">
        <v>0</v>
      </c>
      <c r="Q132" s="74">
        <v>0</v>
      </c>
      <c r="R132" s="74">
        <v>0</v>
      </c>
      <c r="S132" s="74">
        <v>0</v>
      </c>
      <c r="T132" s="74">
        <v>0</v>
      </c>
      <c r="U132" s="74">
        <v>0</v>
      </c>
      <c r="V132" s="74">
        <v>0</v>
      </c>
      <c r="W132" s="74">
        <v>0</v>
      </c>
      <c r="X132" s="74">
        <v>0</v>
      </c>
      <c r="Y132" s="74">
        <v>0</v>
      </c>
      <c r="Z132" s="74">
        <v>0</v>
      </c>
      <c r="AA132" s="74">
        <v>0</v>
      </c>
      <c r="AB132" s="74">
        <v>0</v>
      </c>
      <c r="AC132" s="74">
        <v>0</v>
      </c>
      <c r="AD132" s="74">
        <v>0</v>
      </c>
      <c r="AE132" s="74">
        <v>0</v>
      </c>
      <c r="AF132" s="74">
        <v>0</v>
      </c>
      <c r="AG132" s="74">
        <v>0</v>
      </c>
    </row>
    <row r="133" spans="1:33" ht="15" x14ac:dyDescent="0.25">
      <c r="A133" s="53" t="s">
        <v>167</v>
      </c>
      <c r="B133" s="84">
        <v>0</v>
      </c>
      <c r="C133" s="84">
        <v>0</v>
      </c>
      <c r="D133" s="84">
        <v>0</v>
      </c>
      <c r="E133" s="74">
        <v>0</v>
      </c>
      <c r="F133" s="74">
        <v>0</v>
      </c>
      <c r="G133" s="74">
        <v>0</v>
      </c>
      <c r="H133" s="74">
        <v>0</v>
      </c>
      <c r="I133" s="74">
        <v>0</v>
      </c>
      <c r="J133" s="74">
        <v>0</v>
      </c>
      <c r="K133" s="74">
        <v>0</v>
      </c>
      <c r="L133" s="74">
        <v>0</v>
      </c>
      <c r="M133" s="74">
        <v>0</v>
      </c>
      <c r="N133" s="74">
        <v>0</v>
      </c>
      <c r="O133" s="74">
        <v>0</v>
      </c>
      <c r="P133" s="74">
        <v>0</v>
      </c>
      <c r="Q133" s="74">
        <v>0</v>
      </c>
      <c r="R133" s="74">
        <v>0</v>
      </c>
      <c r="S133" s="74">
        <v>0</v>
      </c>
      <c r="T133" s="74">
        <v>0</v>
      </c>
      <c r="U133" s="74">
        <v>0</v>
      </c>
      <c r="V133" s="74">
        <v>0</v>
      </c>
      <c r="W133" s="74">
        <v>0</v>
      </c>
      <c r="X133" s="74">
        <v>0</v>
      </c>
      <c r="Y133" s="74">
        <v>0</v>
      </c>
      <c r="Z133" s="74">
        <v>0</v>
      </c>
      <c r="AA133" s="74">
        <v>0</v>
      </c>
      <c r="AB133" s="74">
        <v>0</v>
      </c>
      <c r="AC133" s="74">
        <v>0</v>
      </c>
      <c r="AD133" s="74">
        <v>0</v>
      </c>
      <c r="AE133" s="74">
        <v>0</v>
      </c>
      <c r="AF133" s="74">
        <v>0</v>
      </c>
      <c r="AG133" s="74">
        <v>0</v>
      </c>
    </row>
    <row r="134" spans="1:33" ht="15" x14ac:dyDescent="0.25">
      <c r="A134" s="53" t="s">
        <v>168</v>
      </c>
      <c r="B134" s="84">
        <v>0</v>
      </c>
      <c r="C134" s="84">
        <v>0</v>
      </c>
      <c r="D134" s="84">
        <v>0</v>
      </c>
      <c r="E134" s="74">
        <v>0</v>
      </c>
      <c r="F134" s="74">
        <v>0</v>
      </c>
      <c r="G134" s="74">
        <v>0</v>
      </c>
      <c r="H134" s="74">
        <v>0</v>
      </c>
      <c r="I134" s="74">
        <v>0</v>
      </c>
      <c r="J134" s="74">
        <v>0</v>
      </c>
      <c r="K134" s="74">
        <v>0</v>
      </c>
      <c r="L134" s="74">
        <v>0</v>
      </c>
      <c r="M134" s="74">
        <v>0</v>
      </c>
      <c r="N134" s="74">
        <v>0</v>
      </c>
      <c r="O134" s="74">
        <v>0</v>
      </c>
      <c r="P134" s="74">
        <v>0</v>
      </c>
      <c r="Q134" s="74">
        <v>0</v>
      </c>
      <c r="R134" s="74">
        <v>0</v>
      </c>
      <c r="S134" s="74">
        <v>0</v>
      </c>
      <c r="T134" s="74">
        <v>0</v>
      </c>
      <c r="U134" s="74">
        <v>0</v>
      </c>
      <c r="V134" s="74">
        <v>0</v>
      </c>
      <c r="W134" s="74">
        <v>0</v>
      </c>
      <c r="X134" s="74">
        <v>0</v>
      </c>
      <c r="Y134" s="74">
        <v>0</v>
      </c>
      <c r="Z134" s="74">
        <v>0</v>
      </c>
      <c r="AA134" s="74">
        <v>0</v>
      </c>
      <c r="AB134" s="74">
        <v>0</v>
      </c>
      <c r="AC134" s="74">
        <v>0</v>
      </c>
      <c r="AD134" s="74">
        <v>0</v>
      </c>
      <c r="AE134" s="74">
        <v>0</v>
      </c>
      <c r="AF134" s="74">
        <v>0</v>
      </c>
      <c r="AG134" s="74">
        <v>0</v>
      </c>
    </row>
    <row r="135" spans="1:33" ht="15" x14ac:dyDescent="0.25">
      <c r="A135" s="53" t="s">
        <v>169</v>
      </c>
      <c r="B135" s="84">
        <v>0</v>
      </c>
      <c r="C135" s="84">
        <v>0</v>
      </c>
      <c r="D135" s="84">
        <v>0</v>
      </c>
      <c r="E135" s="74">
        <v>0</v>
      </c>
      <c r="F135" s="74">
        <v>0</v>
      </c>
      <c r="G135" s="74">
        <v>0</v>
      </c>
      <c r="H135" s="74">
        <v>0</v>
      </c>
      <c r="I135" s="74">
        <v>0</v>
      </c>
      <c r="J135" s="74">
        <v>0</v>
      </c>
      <c r="K135" s="74">
        <v>0</v>
      </c>
      <c r="L135" s="74">
        <v>0</v>
      </c>
      <c r="M135" s="74">
        <v>0</v>
      </c>
      <c r="N135" s="74">
        <v>0</v>
      </c>
      <c r="O135" s="74">
        <v>0</v>
      </c>
      <c r="P135" s="74">
        <v>0</v>
      </c>
      <c r="Q135" s="74">
        <v>0</v>
      </c>
      <c r="R135" s="74">
        <v>0</v>
      </c>
      <c r="S135" s="74">
        <v>0</v>
      </c>
      <c r="T135" s="74">
        <v>0</v>
      </c>
      <c r="U135" s="74">
        <v>0</v>
      </c>
      <c r="V135" s="74">
        <v>0</v>
      </c>
      <c r="W135" s="74">
        <v>0</v>
      </c>
      <c r="X135" s="74">
        <v>0</v>
      </c>
      <c r="Y135" s="74">
        <v>0</v>
      </c>
      <c r="Z135" s="74">
        <v>0</v>
      </c>
      <c r="AA135" s="74">
        <v>0</v>
      </c>
      <c r="AB135" s="74">
        <v>0</v>
      </c>
      <c r="AC135" s="74">
        <v>0</v>
      </c>
      <c r="AD135" s="74">
        <v>0</v>
      </c>
      <c r="AE135" s="74">
        <v>0</v>
      </c>
      <c r="AF135" s="74">
        <v>0</v>
      </c>
      <c r="AG135" s="74">
        <v>0</v>
      </c>
    </row>
    <row r="136" spans="1:33" ht="15" x14ac:dyDescent="0.25">
      <c r="A136" s="53" t="s">
        <v>170</v>
      </c>
      <c r="B136" s="84">
        <v>0</v>
      </c>
      <c r="C136" s="84">
        <v>0</v>
      </c>
      <c r="D136" s="84">
        <v>0</v>
      </c>
      <c r="E136" s="74">
        <v>0</v>
      </c>
      <c r="F136" s="74">
        <v>0</v>
      </c>
      <c r="G136" s="74">
        <v>0</v>
      </c>
      <c r="H136" s="74">
        <v>0</v>
      </c>
      <c r="I136" s="74">
        <v>0</v>
      </c>
      <c r="J136" s="74">
        <v>0</v>
      </c>
      <c r="K136" s="74">
        <v>0</v>
      </c>
      <c r="L136" s="74">
        <v>0</v>
      </c>
      <c r="M136" s="74">
        <v>0</v>
      </c>
      <c r="N136" s="74">
        <v>0</v>
      </c>
      <c r="O136" s="74">
        <v>0</v>
      </c>
      <c r="P136" s="74">
        <v>0</v>
      </c>
      <c r="Q136" s="74">
        <v>0</v>
      </c>
      <c r="R136" s="74">
        <v>0</v>
      </c>
      <c r="S136" s="74">
        <v>0</v>
      </c>
      <c r="T136" s="74">
        <v>0</v>
      </c>
      <c r="U136" s="74">
        <v>0</v>
      </c>
      <c r="V136" s="74">
        <v>0</v>
      </c>
      <c r="W136" s="74">
        <v>0</v>
      </c>
      <c r="X136" s="74">
        <v>0</v>
      </c>
      <c r="Y136" s="74">
        <v>0</v>
      </c>
      <c r="Z136" s="74">
        <v>0</v>
      </c>
      <c r="AA136" s="74">
        <v>0</v>
      </c>
      <c r="AB136" s="74">
        <v>0</v>
      </c>
      <c r="AC136" s="74">
        <v>0</v>
      </c>
      <c r="AD136" s="74">
        <v>0</v>
      </c>
      <c r="AE136" s="74">
        <v>0</v>
      </c>
      <c r="AF136" s="74">
        <v>0</v>
      </c>
      <c r="AG136" s="74">
        <v>0</v>
      </c>
    </row>
    <row r="137" spans="1:33" ht="15" x14ac:dyDescent="0.25">
      <c r="A137" s="53" t="s">
        <v>171</v>
      </c>
      <c r="B137" s="84">
        <v>0</v>
      </c>
      <c r="C137" s="84">
        <v>0</v>
      </c>
      <c r="D137" s="84">
        <v>0</v>
      </c>
      <c r="E137" s="74">
        <v>0</v>
      </c>
      <c r="F137" s="74">
        <v>0</v>
      </c>
      <c r="G137" s="74">
        <v>0</v>
      </c>
      <c r="H137" s="74">
        <v>0</v>
      </c>
      <c r="I137" s="74">
        <v>0</v>
      </c>
      <c r="J137" s="74">
        <v>0</v>
      </c>
      <c r="K137" s="74">
        <v>0</v>
      </c>
      <c r="L137" s="74">
        <v>0</v>
      </c>
      <c r="M137" s="74">
        <v>0</v>
      </c>
      <c r="N137" s="74">
        <v>0</v>
      </c>
      <c r="O137" s="74">
        <v>0</v>
      </c>
      <c r="P137" s="74">
        <v>0</v>
      </c>
      <c r="Q137" s="74">
        <v>0</v>
      </c>
      <c r="R137" s="74">
        <v>0</v>
      </c>
      <c r="S137" s="74">
        <v>0</v>
      </c>
      <c r="T137" s="74">
        <v>0</v>
      </c>
      <c r="U137" s="74">
        <v>0</v>
      </c>
      <c r="V137" s="74">
        <v>0</v>
      </c>
      <c r="W137" s="74">
        <v>0</v>
      </c>
      <c r="X137" s="74">
        <v>0</v>
      </c>
      <c r="Y137" s="74">
        <v>0</v>
      </c>
      <c r="Z137" s="74">
        <v>0</v>
      </c>
      <c r="AA137" s="74">
        <v>0</v>
      </c>
      <c r="AB137" s="74">
        <v>0</v>
      </c>
      <c r="AC137" s="74">
        <v>0</v>
      </c>
      <c r="AD137" s="74">
        <v>0</v>
      </c>
      <c r="AE137" s="74">
        <v>0</v>
      </c>
      <c r="AF137" s="74">
        <v>0</v>
      </c>
      <c r="AG137" s="74">
        <v>0</v>
      </c>
    </row>
    <row r="138" spans="1:33" ht="15" x14ac:dyDescent="0.25">
      <c r="A138" s="222" t="s">
        <v>1573</v>
      </c>
      <c r="B138" s="84">
        <v>0</v>
      </c>
      <c r="C138" s="84">
        <v>0</v>
      </c>
      <c r="D138" s="84">
        <v>0</v>
      </c>
      <c r="E138" s="84">
        <v>0</v>
      </c>
      <c r="F138" s="84">
        <v>1</v>
      </c>
      <c r="G138" s="84">
        <v>0</v>
      </c>
      <c r="H138" s="84">
        <v>0</v>
      </c>
      <c r="I138" s="84">
        <v>0</v>
      </c>
      <c r="J138" s="84">
        <v>0</v>
      </c>
      <c r="K138" s="84">
        <v>0</v>
      </c>
      <c r="L138" s="84">
        <v>0</v>
      </c>
      <c r="M138" s="84">
        <v>0</v>
      </c>
      <c r="N138" s="84">
        <v>0</v>
      </c>
      <c r="O138" s="84">
        <v>0</v>
      </c>
      <c r="P138" s="84">
        <v>0</v>
      </c>
      <c r="Q138" s="84">
        <v>0</v>
      </c>
      <c r="R138" s="84">
        <v>0</v>
      </c>
      <c r="S138" s="84">
        <v>0</v>
      </c>
      <c r="T138" s="84">
        <v>0</v>
      </c>
      <c r="U138" s="84">
        <v>0</v>
      </c>
      <c r="V138" s="84">
        <v>0</v>
      </c>
      <c r="W138" s="84">
        <v>0</v>
      </c>
      <c r="X138" s="84">
        <v>0</v>
      </c>
      <c r="Y138" s="84">
        <v>0</v>
      </c>
      <c r="Z138" s="84">
        <v>0</v>
      </c>
      <c r="AA138" s="84">
        <v>0</v>
      </c>
      <c r="AB138" s="84">
        <v>0</v>
      </c>
      <c r="AC138" s="84">
        <v>0</v>
      </c>
      <c r="AD138" s="84">
        <v>0</v>
      </c>
      <c r="AE138" s="84">
        <v>0</v>
      </c>
      <c r="AF138" s="84">
        <v>0</v>
      </c>
      <c r="AG138" s="84">
        <v>0</v>
      </c>
    </row>
    <row r="139" spans="1:33" ht="15" x14ac:dyDescent="0.25">
      <c r="A139" s="222" t="s">
        <v>1574</v>
      </c>
      <c r="B139" s="84">
        <v>0</v>
      </c>
      <c r="C139" s="84">
        <v>0</v>
      </c>
      <c r="D139" s="84">
        <v>0</v>
      </c>
      <c r="E139" s="84">
        <v>0</v>
      </c>
      <c r="F139" s="84">
        <v>0</v>
      </c>
      <c r="G139" s="84">
        <v>1</v>
      </c>
      <c r="H139" s="84">
        <v>0</v>
      </c>
      <c r="I139" s="84">
        <v>0</v>
      </c>
      <c r="J139" s="84">
        <v>0</v>
      </c>
      <c r="K139" s="84">
        <v>0</v>
      </c>
      <c r="L139" s="84">
        <v>0</v>
      </c>
      <c r="M139" s="84">
        <v>0</v>
      </c>
      <c r="N139" s="84">
        <v>0</v>
      </c>
      <c r="O139" s="84">
        <v>0</v>
      </c>
      <c r="P139" s="84">
        <v>0</v>
      </c>
      <c r="Q139" s="84">
        <v>0</v>
      </c>
      <c r="R139" s="84">
        <v>0</v>
      </c>
      <c r="S139" s="84">
        <v>0</v>
      </c>
      <c r="T139" s="84">
        <v>0</v>
      </c>
      <c r="U139" s="84">
        <v>0</v>
      </c>
      <c r="V139" s="84">
        <v>0</v>
      </c>
      <c r="W139" s="84">
        <v>0</v>
      </c>
      <c r="X139" s="84">
        <v>0</v>
      </c>
      <c r="Y139" s="84">
        <v>0</v>
      </c>
      <c r="Z139" s="84">
        <v>0</v>
      </c>
      <c r="AA139" s="84">
        <v>0</v>
      </c>
      <c r="AB139" s="84">
        <v>0</v>
      </c>
      <c r="AC139" s="84">
        <v>0</v>
      </c>
      <c r="AD139" s="84">
        <v>0</v>
      </c>
      <c r="AE139" s="84">
        <v>0</v>
      </c>
      <c r="AF139" s="84">
        <v>0</v>
      </c>
      <c r="AG139" s="84">
        <v>0</v>
      </c>
    </row>
    <row r="140" spans="1:33" ht="15" x14ac:dyDescent="0.25">
      <c r="A140" s="222" t="s">
        <v>1571</v>
      </c>
      <c r="B140" s="84">
        <v>0</v>
      </c>
      <c r="C140" s="84">
        <v>0</v>
      </c>
      <c r="D140" s="84">
        <v>0</v>
      </c>
      <c r="E140" s="84">
        <v>0</v>
      </c>
      <c r="F140" s="84">
        <v>1</v>
      </c>
      <c r="G140" s="84">
        <v>0</v>
      </c>
      <c r="H140" s="84">
        <v>0</v>
      </c>
      <c r="I140" s="84">
        <v>0</v>
      </c>
      <c r="J140" s="84">
        <v>0</v>
      </c>
      <c r="K140" s="84">
        <v>0</v>
      </c>
      <c r="L140" s="84">
        <v>0</v>
      </c>
      <c r="M140" s="84">
        <v>0</v>
      </c>
      <c r="N140" s="84">
        <v>0</v>
      </c>
      <c r="O140" s="84">
        <v>0</v>
      </c>
      <c r="P140" s="84">
        <v>0</v>
      </c>
      <c r="Q140" s="84">
        <v>0</v>
      </c>
      <c r="R140" s="84">
        <v>0</v>
      </c>
      <c r="S140" s="84">
        <v>0</v>
      </c>
      <c r="T140" s="84">
        <v>0</v>
      </c>
      <c r="U140" s="84">
        <v>0</v>
      </c>
      <c r="V140" s="84">
        <v>0</v>
      </c>
      <c r="W140" s="84">
        <v>0</v>
      </c>
      <c r="X140" s="84">
        <v>0</v>
      </c>
      <c r="Y140" s="84">
        <v>0</v>
      </c>
      <c r="Z140" s="84">
        <v>0</v>
      </c>
      <c r="AA140" s="84">
        <v>0</v>
      </c>
      <c r="AB140" s="84">
        <v>0</v>
      </c>
      <c r="AC140" s="84">
        <v>0</v>
      </c>
      <c r="AD140" s="84">
        <v>0</v>
      </c>
      <c r="AE140" s="84">
        <v>0</v>
      </c>
      <c r="AF140" s="84">
        <v>0</v>
      </c>
      <c r="AG140" s="84">
        <v>0</v>
      </c>
    </row>
    <row r="141" spans="1:33" ht="15" x14ac:dyDescent="0.25">
      <c r="A141" s="222" t="s">
        <v>1572</v>
      </c>
      <c r="B141" s="84">
        <v>0</v>
      </c>
      <c r="C141" s="84">
        <v>0</v>
      </c>
      <c r="D141" s="84">
        <v>0</v>
      </c>
      <c r="E141" s="84">
        <v>0</v>
      </c>
      <c r="F141" s="84">
        <v>0</v>
      </c>
      <c r="G141" s="84">
        <v>1</v>
      </c>
      <c r="H141" s="84">
        <v>0</v>
      </c>
      <c r="I141" s="84">
        <v>0</v>
      </c>
      <c r="J141" s="84">
        <v>0</v>
      </c>
      <c r="K141" s="84">
        <v>0</v>
      </c>
      <c r="L141" s="84">
        <v>0</v>
      </c>
      <c r="M141" s="84">
        <v>0</v>
      </c>
      <c r="N141" s="84">
        <v>0</v>
      </c>
      <c r="O141" s="84">
        <v>0</v>
      </c>
      <c r="P141" s="84">
        <v>0</v>
      </c>
      <c r="Q141" s="84">
        <v>0</v>
      </c>
      <c r="R141" s="84">
        <v>0</v>
      </c>
      <c r="S141" s="84">
        <v>0</v>
      </c>
      <c r="T141" s="84">
        <v>0</v>
      </c>
      <c r="U141" s="84">
        <v>0</v>
      </c>
      <c r="V141" s="84">
        <v>0</v>
      </c>
      <c r="W141" s="84">
        <v>0</v>
      </c>
      <c r="X141" s="84">
        <v>0</v>
      </c>
      <c r="Y141" s="84">
        <v>0</v>
      </c>
      <c r="Z141" s="84">
        <v>0</v>
      </c>
      <c r="AA141" s="84">
        <v>0</v>
      </c>
      <c r="AB141" s="84">
        <v>0</v>
      </c>
      <c r="AC141" s="84">
        <v>0</v>
      </c>
      <c r="AD141" s="84">
        <v>0</v>
      </c>
      <c r="AE141" s="84">
        <v>0</v>
      </c>
      <c r="AF141" s="84">
        <v>0</v>
      </c>
      <c r="AG141" s="84">
        <v>0</v>
      </c>
    </row>
    <row r="142" spans="1:33" ht="15" x14ac:dyDescent="0.25">
      <c r="A142" s="203" t="s">
        <v>1575</v>
      </c>
      <c r="B142" s="84">
        <v>0</v>
      </c>
      <c r="C142" s="84">
        <v>0</v>
      </c>
      <c r="D142" s="84">
        <v>0</v>
      </c>
      <c r="E142" s="84">
        <v>0</v>
      </c>
      <c r="F142" s="84">
        <v>0</v>
      </c>
      <c r="G142" s="84">
        <v>0</v>
      </c>
      <c r="H142" s="84">
        <v>0</v>
      </c>
      <c r="I142" s="84">
        <v>0</v>
      </c>
      <c r="J142" s="84">
        <v>0</v>
      </c>
      <c r="K142" s="84">
        <v>0</v>
      </c>
      <c r="L142" s="84">
        <v>0</v>
      </c>
      <c r="M142" s="84">
        <v>0</v>
      </c>
      <c r="N142" s="84">
        <v>0</v>
      </c>
      <c r="O142" s="84">
        <v>0</v>
      </c>
      <c r="P142" s="84">
        <v>0</v>
      </c>
      <c r="Q142" s="84">
        <v>0</v>
      </c>
      <c r="R142" s="84">
        <v>0</v>
      </c>
      <c r="S142" s="84">
        <v>0</v>
      </c>
      <c r="T142" s="84">
        <v>0</v>
      </c>
      <c r="U142" s="84">
        <v>0</v>
      </c>
      <c r="V142" s="84">
        <v>0</v>
      </c>
      <c r="W142" s="84">
        <v>0</v>
      </c>
      <c r="X142" s="84">
        <v>0</v>
      </c>
      <c r="Y142" s="84">
        <v>0</v>
      </c>
      <c r="Z142" s="84">
        <v>0</v>
      </c>
      <c r="AA142" s="84">
        <v>0</v>
      </c>
      <c r="AB142" s="84">
        <v>0</v>
      </c>
      <c r="AC142" s="84">
        <v>0</v>
      </c>
      <c r="AD142" s="84">
        <v>0</v>
      </c>
      <c r="AE142" s="84">
        <v>0</v>
      </c>
      <c r="AF142" s="84">
        <v>0</v>
      </c>
      <c r="AG142" s="84">
        <v>0</v>
      </c>
    </row>
    <row r="143" spans="1:33" ht="15" x14ac:dyDescent="0.25">
      <c r="A143" s="203" t="s">
        <v>1576</v>
      </c>
      <c r="B143" s="84">
        <v>0</v>
      </c>
      <c r="C143" s="84">
        <v>0</v>
      </c>
      <c r="D143" s="84">
        <v>0</v>
      </c>
      <c r="E143" s="84">
        <v>0</v>
      </c>
      <c r="F143" s="84">
        <v>0</v>
      </c>
      <c r="G143" s="84">
        <v>0</v>
      </c>
      <c r="H143" s="84">
        <v>0</v>
      </c>
      <c r="I143" s="84">
        <v>0</v>
      </c>
      <c r="J143" s="84">
        <v>0</v>
      </c>
      <c r="K143" s="84">
        <v>0</v>
      </c>
      <c r="L143" s="84">
        <v>0</v>
      </c>
      <c r="M143" s="84">
        <v>0</v>
      </c>
      <c r="N143" s="84">
        <v>0</v>
      </c>
      <c r="O143" s="84">
        <v>0</v>
      </c>
      <c r="P143" s="84">
        <v>0</v>
      </c>
      <c r="Q143" s="84">
        <v>0</v>
      </c>
      <c r="R143" s="84">
        <v>0</v>
      </c>
      <c r="S143" s="84">
        <v>0</v>
      </c>
      <c r="T143" s="84">
        <v>0</v>
      </c>
      <c r="U143" s="84">
        <v>0</v>
      </c>
      <c r="V143" s="84">
        <v>0</v>
      </c>
      <c r="W143" s="84">
        <v>0</v>
      </c>
      <c r="X143" s="84">
        <v>0</v>
      </c>
      <c r="Y143" s="84">
        <v>0</v>
      </c>
      <c r="Z143" s="84">
        <v>0</v>
      </c>
      <c r="AA143" s="84">
        <v>0</v>
      </c>
      <c r="AB143" s="84">
        <v>0</v>
      </c>
      <c r="AC143" s="84">
        <v>0</v>
      </c>
      <c r="AD143" s="84">
        <v>0</v>
      </c>
      <c r="AE143" s="84">
        <v>0</v>
      </c>
      <c r="AF143" s="84">
        <v>0</v>
      </c>
      <c r="AG143" s="84">
        <v>0</v>
      </c>
    </row>
    <row r="144" spans="1:33" ht="15" x14ac:dyDescent="0.25">
      <c r="A144" s="203" t="s">
        <v>1577</v>
      </c>
      <c r="B144" s="84">
        <v>0</v>
      </c>
      <c r="C144" s="84">
        <v>0</v>
      </c>
      <c r="D144" s="84">
        <v>0</v>
      </c>
      <c r="E144" s="84">
        <v>0</v>
      </c>
      <c r="F144" s="84">
        <v>0</v>
      </c>
      <c r="G144" s="84">
        <v>0</v>
      </c>
      <c r="H144" s="84">
        <v>0</v>
      </c>
      <c r="I144" s="84">
        <v>0</v>
      </c>
      <c r="J144" s="84">
        <v>0</v>
      </c>
      <c r="K144" s="84">
        <v>0</v>
      </c>
      <c r="L144" s="84">
        <v>0</v>
      </c>
      <c r="M144" s="84">
        <v>0</v>
      </c>
      <c r="N144" s="84">
        <v>0</v>
      </c>
      <c r="O144" s="84">
        <v>0</v>
      </c>
      <c r="P144" s="84">
        <v>0</v>
      </c>
      <c r="Q144" s="84">
        <v>0</v>
      </c>
      <c r="R144" s="84">
        <v>0</v>
      </c>
      <c r="S144" s="84">
        <v>0</v>
      </c>
      <c r="T144" s="84">
        <v>0</v>
      </c>
      <c r="U144" s="84">
        <v>0</v>
      </c>
      <c r="V144" s="84">
        <v>0</v>
      </c>
      <c r="W144" s="84">
        <v>0</v>
      </c>
      <c r="X144" s="84">
        <v>0</v>
      </c>
      <c r="Y144" s="84">
        <v>0</v>
      </c>
      <c r="Z144" s="84">
        <v>0</v>
      </c>
      <c r="AA144" s="84">
        <v>0</v>
      </c>
      <c r="AB144" s="84">
        <v>0</v>
      </c>
      <c r="AC144" s="84">
        <v>0</v>
      </c>
      <c r="AD144" s="84">
        <v>0</v>
      </c>
      <c r="AE144" s="84">
        <v>0</v>
      </c>
      <c r="AF144" s="84">
        <v>0</v>
      </c>
      <c r="AG144" s="84">
        <v>0</v>
      </c>
    </row>
    <row r="145" spans="1:33" ht="15" x14ac:dyDescent="0.25">
      <c r="A145" s="203" t="s">
        <v>1578</v>
      </c>
      <c r="B145" s="84">
        <v>0</v>
      </c>
      <c r="C145" s="84">
        <v>0</v>
      </c>
      <c r="D145" s="84">
        <v>0</v>
      </c>
      <c r="E145" s="84">
        <v>0</v>
      </c>
      <c r="F145" s="84">
        <v>0</v>
      </c>
      <c r="G145" s="84">
        <v>0</v>
      </c>
      <c r="H145" s="84">
        <v>0</v>
      </c>
      <c r="I145" s="84">
        <v>0</v>
      </c>
      <c r="J145" s="84">
        <v>0</v>
      </c>
      <c r="K145" s="84">
        <v>0</v>
      </c>
      <c r="L145" s="84">
        <v>0</v>
      </c>
      <c r="M145" s="84">
        <v>0</v>
      </c>
      <c r="N145" s="84">
        <v>0</v>
      </c>
      <c r="O145" s="84">
        <v>0</v>
      </c>
      <c r="P145" s="84">
        <v>0</v>
      </c>
      <c r="Q145" s="84">
        <v>0</v>
      </c>
      <c r="R145" s="84">
        <v>0</v>
      </c>
      <c r="S145" s="84">
        <v>0</v>
      </c>
      <c r="T145" s="84">
        <v>0</v>
      </c>
      <c r="U145" s="84">
        <v>0</v>
      </c>
      <c r="V145" s="84">
        <v>0</v>
      </c>
      <c r="W145" s="84">
        <v>0</v>
      </c>
      <c r="X145" s="84">
        <v>0</v>
      </c>
      <c r="Y145" s="84">
        <v>0</v>
      </c>
      <c r="Z145" s="84">
        <v>0</v>
      </c>
      <c r="AA145" s="84">
        <v>0</v>
      </c>
      <c r="AB145" s="84">
        <v>0</v>
      </c>
      <c r="AC145" s="84">
        <v>0</v>
      </c>
      <c r="AD145" s="84">
        <v>0</v>
      </c>
      <c r="AE145" s="84">
        <v>0</v>
      </c>
      <c r="AF145" s="84">
        <v>0</v>
      </c>
      <c r="AG145" s="84">
        <v>0</v>
      </c>
    </row>
    <row r="146" spans="1:33" ht="15" x14ac:dyDescent="0.25">
      <c r="A146" s="217" t="s">
        <v>537</v>
      </c>
      <c r="B146" s="84">
        <v>0</v>
      </c>
      <c r="C146" s="84">
        <v>0</v>
      </c>
      <c r="D146" s="84">
        <v>0</v>
      </c>
      <c r="E146" s="84">
        <v>0</v>
      </c>
      <c r="F146" s="84">
        <v>0</v>
      </c>
      <c r="G146" s="84">
        <v>0</v>
      </c>
      <c r="H146" s="84">
        <v>0</v>
      </c>
      <c r="I146" s="84">
        <v>0</v>
      </c>
      <c r="J146" s="84">
        <v>0</v>
      </c>
      <c r="K146" s="84">
        <v>0</v>
      </c>
      <c r="L146" s="84">
        <v>0</v>
      </c>
      <c r="M146" s="84">
        <v>0</v>
      </c>
      <c r="N146" s="84">
        <v>1</v>
      </c>
      <c r="O146" s="84">
        <v>0</v>
      </c>
      <c r="P146" s="84">
        <v>0</v>
      </c>
      <c r="Q146" s="84">
        <v>0</v>
      </c>
      <c r="R146" s="84">
        <v>0</v>
      </c>
      <c r="S146" s="84">
        <v>0</v>
      </c>
      <c r="T146" s="84">
        <v>0</v>
      </c>
      <c r="U146" s="84">
        <v>0</v>
      </c>
      <c r="V146" s="84">
        <v>0</v>
      </c>
      <c r="W146" s="84">
        <v>0</v>
      </c>
      <c r="X146" s="84">
        <v>0</v>
      </c>
      <c r="Y146" s="84">
        <v>0</v>
      </c>
      <c r="Z146" s="84">
        <v>0</v>
      </c>
      <c r="AA146" s="84">
        <v>0</v>
      </c>
      <c r="AB146" s="84">
        <v>0</v>
      </c>
      <c r="AC146" s="84">
        <v>0</v>
      </c>
      <c r="AD146" s="84">
        <v>0</v>
      </c>
      <c r="AE146" s="84">
        <v>0</v>
      </c>
      <c r="AF146" s="84">
        <v>0</v>
      </c>
      <c r="AG146" s="84">
        <v>0</v>
      </c>
    </row>
    <row r="147" spans="1:33" ht="15" x14ac:dyDescent="0.25">
      <c r="A147" s="217" t="s">
        <v>538</v>
      </c>
      <c r="B147" s="84">
        <v>0</v>
      </c>
      <c r="C147" s="84">
        <v>0</v>
      </c>
      <c r="D147" s="84">
        <v>0</v>
      </c>
      <c r="E147" s="84">
        <v>0</v>
      </c>
      <c r="F147" s="84">
        <v>0</v>
      </c>
      <c r="G147" s="84">
        <v>0</v>
      </c>
      <c r="H147" s="84">
        <v>0</v>
      </c>
      <c r="I147" s="84">
        <v>0</v>
      </c>
      <c r="J147" s="84">
        <v>0</v>
      </c>
      <c r="K147" s="84">
        <v>0</v>
      </c>
      <c r="L147" s="84">
        <v>0</v>
      </c>
      <c r="M147" s="84">
        <v>0</v>
      </c>
      <c r="N147" s="84">
        <v>0</v>
      </c>
      <c r="O147" s="84">
        <v>1</v>
      </c>
      <c r="P147" s="84">
        <v>0</v>
      </c>
      <c r="Q147" s="84">
        <v>0</v>
      </c>
      <c r="R147" s="84">
        <v>0</v>
      </c>
      <c r="S147" s="84">
        <v>0</v>
      </c>
      <c r="T147" s="84">
        <v>0</v>
      </c>
      <c r="U147" s="84">
        <v>0</v>
      </c>
      <c r="V147" s="84">
        <v>0</v>
      </c>
      <c r="W147" s="84">
        <v>0</v>
      </c>
      <c r="X147" s="84">
        <v>0</v>
      </c>
      <c r="Y147" s="84">
        <v>0</v>
      </c>
      <c r="Z147" s="84">
        <v>0</v>
      </c>
      <c r="AA147" s="84">
        <v>0</v>
      </c>
      <c r="AB147" s="84">
        <v>0</v>
      </c>
      <c r="AC147" s="84">
        <v>0</v>
      </c>
      <c r="AD147" s="84">
        <v>0</v>
      </c>
      <c r="AE147" s="84">
        <v>0</v>
      </c>
      <c r="AF147" s="84">
        <v>0</v>
      </c>
      <c r="AG147" s="84">
        <v>0</v>
      </c>
    </row>
    <row r="148" spans="1:33" ht="15" x14ac:dyDescent="0.25">
      <c r="A148" s="217" t="s">
        <v>539</v>
      </c>
      <c r="B148" s="84">
        <v>0</v>
      </c>
      <c r="C148" s="84">
        <v>0</v>
      </c>
      <c r="D148" s="84">
        <v>0</v>
      </c>
      <c r="E148" s="84">
        <v>0</v>
      </c>
      <c r="F148" s="84">
        <v>0</v>
      </c>
      <c r="G148" s="84">
        <v>0</v>
      </c>
      <c r="H148" s="84">
        <v>0</v>
      </c>
      <c r="I148" s="84">
        <v>0</v>
      </c>
      <c r="J148" s="84">
        <v>0</v>
      </c>
      <c r="K148" s="84">
        <v>0</v>
      </c>
      <c r="L148" s="84">
        <v>0</v>
      </c>
      <c r="M148" s="84">
        <v>0</v>
      </c>
      <c r="N148" s="84">
        <v>1</v>
      </c>
      <c r="O148" s="84">
        <v>0</v>
      </c>
      <c r="P148" s="84">
        <v>0</v>
      </c>
      <c r="Q148" s="84">
        <v>0</v>
      </c>
      <c r="R148" s="84">
        <v>0</v>
      </c>
      <c r="S148" s="84">
        <v>0</v>
      </c>
      <c r="T148" s="84">
        <v>0</v>
      </c>
      <c r="U148" s="84">
        <v>0</v>
      </c>
      <c r="V148" s="84">
        <v>0</v>
      </c>
      <c r="W148" s="84">
        <v>0</v>
      </c>
      <c r="X148" s="84">
        <v>0</v>
      </c>
      <c r="Y148" s="84">
        <v>0</v>
      </c>
      <c r="Z148" s="84">
        <v>0</v>
      </c>
      <c r="AA148" s="84">
        <v>0</v>
      </c>
      <c r="AB148" s="84">
        <v>0</v>
      </c>
      <c r="AC148" s="84">
        <v>0</v>
      </c>
      <c r="AD148" s="84">
        <v>0</v>
      </c>
      <c r="AE148" s="84">
        <v>0</v>
      </c>
      <c r="AF148" s="84">
        <v>0</v>
      </c>
      <c r="AG148" s="84">
        <v>0</v>
      </c>
    </row>
    <row r="149" spans="1:33" ht="15" x14ac:dyDescent="0.25">
      <c r="A149" s="217" t="s">
        <v>540</v>
      </c>
      <c r="B149" s="84">
        <v>0</v>
      </c>
      <c r="C149" s="84">
        <v>0</v>
      </c>
      <c r="D149" s="84">
        <v>0</v>
      </c>
      <c r="E149" s="84">
        <v>0</v>
      </c>
      <c r="F149" s="84">
        <v>0</v>
      </c>
      <c r="G149" s="84">
        <v>0</v>
      </c>
      <c r="H149" s="84">
        <v>0</v>
      </c>
      <c r="I149" s="84">
        <v>0</v>
      </c>
      <c r="J149" s="84">
        <v>0</v>
      </c>
      <c r="K149" s="84">
        <v>0</v>
      </c>
      <c r="L149" s="84">
        <v>0</v>
      </c>
      <c r="M149" s="84">
        <v>0</v>
      </c>
      <c r="N149" s="84">
        <v>0</v>
      </c>
      <c r="O149" s="84">
        <v>1</v>
      </c>
      <c r="P149" s="84">
        <v>0</v>
      </c>
      <c r="Q149" s="84">
        <v>0</v>
      </c>
      <c r="R149" s="84">
        <v>0</v>
      </c>
      <c r="S149" s="84">
        <v>0</v>
      </c>
      <c r="T149" s="84">
        <v>0</v>
      </c>
      <c r="U149" s="84">
        <v>0</v>
      </c>
      <c r="V149" s="84">
        <v>0</v>
      </c>
      <c r="W149" s="84">
        <v>0</v>
      </c>
      <c r="X149" s="84">
        <v>0</v>
      </c>
      <c r="Y149" s="84">
        <v>0</v>
      </c>
      <c r="Z149" s="84">
        <v>0</v>
      </c>
      <c r="AA149" s="84">
        <v>0</v>
      </c>
      <c r="AB149" s="84">
        <v>0</v>
      </c>
      <c r="AC149" s="84">
        <v>0</v>
      </c>
      <c r="AD149" s="84">
        <v>0</v>
      </c>
      <c r="AE149" s="84">
        <v>0</v>
      </c>
      <c r="AF149" s="84">
        <v>0</v>
      </c>
      <c r="AG149" s="84">
        <v>0</v>
      </c>
    </row>
    <row r="150" spans="1:33" ht="15" x14ac:dyDescent="0.25">
      <c r="A150" s="217" t="s">
        <v>541</v>
      </c>
      <c r="B150" s="84">
        <v>0</v>
      </c>
      <c r="C150" s="84">
        <v>0</v>
      </c>
      <c r="D150" s="84">
        <v>0</v>
      </c>
      <c r="E150" s="84">
        <v>0</v>
      </c>
      <c r="F150" s="84">
        <v>0</v>
      </c>
      <c r="G150" s="84">
        <v>0</v>
      </c>
      <c r="H150" s="84">
        <v>0</v>
      </c>
      <c r="I150" s="84">
        <v>0</v>
      </c>
      <c r="J150" s="84">
        <v>0</v>
      </c>
      <c r="K150" s="84">
        <v>0</v>
      </c>
      <c r="L150" s="84">
        <v>0</v>
      </c>
      <c r="M150" s="84">
        <v>0</v>
      </c>
      <c r="N150" s="84">
        <v>1</v>
      </c>
      <c r="O150" s="84">
        <v>0</v>
      </c>
      <c r="P150" s="84">
        <v>0</v>
      </c>
      <c r="Q150" s="84">
        <v>0</v>
      </c>
      <c r="R150" s="84">
        <v>0</v>
      </c>
      <c r="S150" s="84">
        <v>0</v>
      </c>
      <c r="T150" s="84">
        <v>0</v>
      </c>
      <c r="U150" s="84">
        <v>0</v>
      </c>
      <c r="V150" s="84">
        <v>0</v>
      </c>
      <c r="W150" s="84">
        <v>0</v>
      </c>
      <c r="X150" s="84">
        <v>0</v>
      </c>
      <c r="Y150" s="84">
        <v>0</v>
      </c>
      <c r="Z150" s="84">
        <v>0</v>
      </c>
      <c r="AA150" s="84">
        <v>0</v>
      </c>
      <c r="AB150" s="84">
        <v>0</v>
      </c>
      <c r="AC150" s="84">
        <v>0</v>
      </c>
      <c r="AD150" s="84">
        <v>0</v>
      </c>
      <c r="AE150" s="84">
        <v>0</v>
      </c>
      <c r="AF150" s="84">
        <v>0</v>
      </c>
      <c r="AG150" s="84">
        <v>0</v>
      </c>
    </row>
    <row r="151" spans="1:33" ht="15" x14ac:dyDescent="0.25">
      <c r="A151" s="217" t="s">
        <v>542</v>
      </c>
      <c r="B151" s="84">
        <v>0</v>
      </c>
      <c r="C151" s="84">
        <v>0</v>
      </c>
      <c r="D151" s="84">
        <v>0</v>
      </c>
      <c r="E151" s="84">
        <v>0</v>
      </c>
      <c r="F151" s="84">
        <v>0</v>
      </c>
      <c r="G151" s="84">
        <v>0</v>
      </c>
      <c r="H151" s="84">
        <v>0</v>
      </c>
      <c r="I151" s="84">
        <v>0</v>
      </c>
      <c r="J151" s="84">
        <v>0</v>
      </c>
      <c r="K151" s="84">
        <v>0</v>
      </c>
      <c r="L151" s="84">
        <v>0</v>
      </c>
      <c r="M151" s="84">
        <v>0</v>
      </c>
      <c r="N151" s="84">
        <v>0</v>
      </c>
      <c r="O151" s="84">
        <v>1</v>
      </c>
      <c r="P151" s="84">
        <v>0</v>
      </c>
      <c r="Q151" s="84">
        <v>0</v>
      </c>
      <c r="R151" s="84">
        <v>0</v>
      </c>
      <c r="S151" s="84">
        <v>0</v>
      </c>
      <c r="T151" s="84">
        <v>0</v>
      </c>
      <c r="U151" s="84">
        <v>0</v>
      </c>
      <c r="V151" s="84">
        <v>0</v>
      </c>
      <c r="W151" s="84">
        <v>0</v>
      </c>
      <c r="X151" s="84">
        <v>0</v>
      </c>
      <c r="Y151" s="84">
        <v>0</v>
      </c>
      <c r="Z151" s="84">
        <v>0</v>
      </c>
      <c r="AA151" s="84">
        <v>0</v>
      </c>
      <c r="AB151" s="84">
        <v>0</v>
      </c>
      <c r="AC151" s="84">
        <v>0</v>
      </c>
      <c r="AD151" s="84">
        <v>0</v>
      </c>
      <c r="AE151" s="84">
        <v>0</v>
      </c>
      <c r="AF151" s="84">
        <v>0</v>
      </c>
      <c r="AG151" s="84">
        <v>0</v>
      </c>
    </row>
    <row r="152" spans="1:33" ht="15" x14ac:dyDescent="0.25">
      <c r="A152" s="217" t="s">
        <v>543</v>
      </c>
      <c r="B152" s="84">
        <v>0</v>
      </c>
      <c r="C152" s="84">
        <v>0</v>
      </c>
      <c r="D152" s="84">
        <v>0</v>
      </c>
      <c r="E152" s="84">
        <v>0</v>
      </c>
      <c r="F152" s="84">
        <v>0</v>
      </c>
      <c r="G152" s="84">
        <v>0</v>
      </c>
      <c r="H152" s="84">
        <v>0</v>
      </c>
      <c r="I152" s="84">
        <v>0</v>
      </c>
      <c r="J152" s="84">
        <v>0</v>
      </c>
      <c r="K152" s="84">
        <v>0</v>
      </c>
      <c r="L152" s="84">
        <v>0</v>
      </c>
      <c r="M152" s="84">
        <v>0</v>
      </c>
      <c r="N152" s="84">
        <v>1</v>
      </c>
      <c r="O152" s="84">
        <v>0</v>
      </c>
      <c r="P152" s="84">
        <v>0</v>
      </c>
      <c r="Q152" s="84">
        <v>0</v>
      </c>
      <c r="R152" s="84">
        <v>0</v>
      </c>
      <c r="S152" s="84">
        <v>0</v>
      </c>
      <c r="T152" s="84">
        <v>0</v>
      </c>
      <c r="U152" s="84">
        <v>0</v>
      </c>
      <c r="V152" s="84">
        <v>0</v>
      </c>
      <c r="W152" s="84">
        <v>0</v>
      </c>
      <c r="X152" s="84">
        <v>0</v>
      </c>
      <c r="Y152" s="84">
        <v>0</v>
      </c>
      <c r="Z152" s="84">
        <v>0</v>
      </c>
      <c r="AA152" s="84">
        <v>0</v>
      </c>
      <c r="AB152" s="84">
        <v>0</v>
      </c>
      <c r="AC152" s="84">
        <v>0</v>
      </c>
      <c r="AD152" s="84">
        <v>0</v>
      </c>
      <c r="AE152" s="84">
        <v>0</v>
      </c>
      <c r="AF152" s="84">
        <v>0</v>
      </c>
      <c r="AG152" s="84">
        <v>0</v>
      </c>
    </row>
    <row r="153" spans="1:33" ht="15" x14ac:dyDescent="0.25">
      <c r="A153" s="217" t="s">
        <v>544</v>
      </c>
      <c r="B153" s="84">
        <v>0</v>
      </c>
      <c r="C153" s="84">
        <v>0</v>
      </c>
      <c r="D153" s="84">
        <v>0</v>
      </c>
      <c r="E153" s="84">
        <v>0</v>
      </c>
      <c r="F153" s="84">
        <v>0</v>
      </c>
      <c r="G153" s="84">
        <v>0</v>
      </c>
      <c r="H153" s="84">
        <v>0</v>
      </c>
      <c r="I153" s="84">
        <v>0</v>
      </c>
      <c r="J153" s="84">
        <v>0</v>
      </c>
      <c r="K153" s="84">
        <v>0</v>
      </c>
      <c r="L153" s="84">
        <v>0</v>
      </c>
      <c r="M153" s="84">
        <v>0</v>
      </c>
      <c r="N153" s="84">
        <v>0</v>
      </c>
      <c r="O153" s="84">
        <v>1</v>
      </c>
      <c r="P153" s="84">
        <v>0</v>
      </c>
      <c r="Q153" s="84">
        <v>0</v>
      </c>
      <c r="R153" s="84">
        <v>0</v>
      </c>
      <c r="S153" s="84">
        <v>0</v>
      </c>
      <c r="T153" s="84">
        <v>0</v>
      </c>
      <c r="U153" s="84">
        <v>0</v>
      </c>
      <c r="V153" s="84">
        <v>0</v>
      </c>
      <c r="W153" s="84">
        <v>0</v>
      </c>
      <c r="X153" s="84">
        <v>0</v>
      </c>
      <c r="Y153" s="84">
        <v>0</v>
      </c>
      <c r="Z153" s="84">
        <v>0</v>
      </c>
      <c r="AA153" s="84">
        <v>0</v>
      </c>
      <c r="AB153" s="84">
        <v>0</v>
      </c>
      <c r="AC153" s="84">
        <v>0</v>
      </c>
      <c r="AD153" s="84">
        <v>0</v>
      </c>
      <c r="AE153" s="84">
        <v>0</v>
      </c>
      <c r="AF153" s="84">
        <v>0</v>
      </c>
      <c r="AG153" s="84">
        <v>0</v>
      </c>
    </row>
    <row r="154" spans="1:33" ht="15" x14ac:dyDescent="0.25">
      <c r="A154" s="217" t="s">
        <v>545</v>
      </c>
      <c r="B154" s="84">
        <v>0</v>
      </c>
      <c r="C154" s="84">
        <v>0</v>
      </c>
      <c r="D154" s="84">
        <v>0</v>
      </c>
      <c r="E154" s="84">
        <v>0</v>
      </c>
      <c r="F154" s="84">
        <v>0</v>
      </c>
      <c r="G154" s="84">
        <v>0</v>
      </c>
      <c r="H154" s="84">
        <v>0</v>
      </c>
      <c r="I154" s="84">
        <v>0</v>
      </c>
      <c r="J154" s="84">
        <v>0</v>
      </c>
      <c r="K154" s="84">
        <v>0</v>
      </c>
      <c r="L154" s="84">
        <v>0</v>
      </c>
      <c r="M154" s="84">
        <v>0</v>
      </c>
      <c r="N154" s="84">
        <v>1</v>
      </c>
      <c r="O154" s="84">
        <v>0</v>
      </c>
      <c r="P154" s="84">
        <v>0</v>
      </c>
      <c r="Q154" s="84">
        <v>0</v>
      </c>
      <c r="R154" s="84">
        <v>0</v>
      </c>
      <c r="S154" s="84">
        <v>0</v>
      </c>
      <c r="T154" s="84">
        <v>0</v>
      </c>
      <c r="U154" s="84">
        <v>0</v>
      </c>
      <c r="V154" s="84">
        <v>0</v>
      </c>
      <c r="W154" s="84">
        <v>0</v>
      </c>
      <c r="X154" s="84">
        <v>0</v>
      </c>
      <c r="Y154" s="84">
        <v>0</v>
      </c>
      <c r="Z154" s="84">
        <v>0</v>
      </c>
      <c r="AA154" s="84">
        <v>0</v>
      </c>
      <c r="AB154" s="84">
        <v>0</v>
      </c>
      <c r="AC154" s="84">
        <v>0</v>
      </c>
      <c r="AD154" s="84">
        <v>0</v>
      </c>
      <c r="AE154" s="84">
        <v>0</v>
      </c>
      <c r="AF154" s="84">
        <v>0</v>
      </c>
      <c r="AG154" s="84">
        <v>0</v>
      </c>
    </row>
    <row r="155" spans="1:33" ht="15" x14ac:dyDescent="0.25">
      <c r="A155" s="217" t="s">
        <v>546</v>
      </c>
      <c r="B155" s="84">
        <v>0</v>
      </c>
      <c r="C155" s="84">
        <v>0</v>
      </c>
      <c r="D155" s="84">
        <v>0</v>
      </c>
      <c r="E155" s="84">
        <v>0</v>
      </c>
      <c r="F155" s="84">
        <v>0</v>
      </c>
      <c r="G155" s="84">
        <v>0</v>
      </c>
      <c r="H155" s="84">
        <v>0</v>
      </c>
      <c r="I155" s="84">
        <v>0</v>
      </c>
      <c r="J155" s="84">
        <v>0</v>
      </c>
      <c r="K155" s="84">
        <v>0</v>
      </c>
      <c r="L155" s="84">
        <v>0</v>
      </c>
      <c r="M155" s="84">
        <v>0</v>
      </c>
      <c r="N155" s="84">
        <v>0</v>
      </c>
      <c r="O155" s="84">
        <v>1</v>
      </c>
      <c r="P155" s="84">
        <v>0</v>
      </c>
      <c r="Q155" s="84">
        <v>0</v>
      </c>
      <c r="R155" s="84">
        <v>0</v>
      </c>
      <c r="S155" s="84">
        <v>0</v>
      </c>
      <c r="T155" s="84">
        <v>0</v>
      </c>
      <c r="U155" s="84">
        <v>0</v>
      </c>
      <c r="V155" s="84">
        <v>0</v>
      </c>
      <c r="W155" s="84">
        <v>0</v>
      </c>
      <c r="X155" s="84">
        <v>0</v>
      </c>
      <c r="Y155" s="84">
        <v>0</v>
      </c>
      <c r="Z155" s="84">
        <v>0</v>
      </c>
      <c r="AA155" s="84">
        <v>0</v>
      </c>
      <c r="AB155" s="84">
        <v>0</v>
      </c>
      <c r="AC155" s="84">
        <v>0</v>
      </c>
      <c r="AD155" s="84">
        <v>0</v>
      </c>
      <c r="AE155" s="84">
        <v>0</v>
      </c>
      <c r="AF155" s="84">
        <v>0</v>
      </c>
      <c r="AG155" s="84">
        <v>0</v>
      </c>
    </row>
    <row r="156" spans="1:33" ht="15" x14ac:dyDescent="0.25">
      <c r="A156" s="217" t="s">
        <v>547</v>
      </c>
      <c r="B156" s="84">
        <v>0</v>
      </c>
      <c r="C156" s="84">
        <v>0</v>
      </c>
      <c r="D156" s="84">
        <v>0</v>
      </c>
      <c r="E156" s="84">
        <v>0</v>
      </c>
      <c r="F156" s="84">
        <v>0</v>
      </c>
      <c r="G156" s="84">
        <v>0</v>
      </c>
      <c r="H156" s="84">
        <v>0</v>
      </c>
      <c r="I156" s="84">
        <v>0</v>
      </c>
      <c r="J156" s="84">
        <v>0</v>
      </c>
      <c r="K156" s="84">
        <v>0</v>
      </c>
      <c r="L156" s="84">
        <v>0</v>
      </c>
      <c r="M156" s="84">
        <v>0</v>
      </c>
      <c r="N156" s="84">
        <v>1</v>
      </c>
      <c r="O156" s="84">
        <v>0</v>
      </c>
      <c r="P156" s="84">
        <v>0</v>
      </c>
      <c r="Q156" s="84">
        <v>0</v>
      </c>
      <c r="R156" s="84">
        <v>0</v>
      </c>
      <c r="S156" s="84">
        <v>0</v>
      </c>
      <c r="T156" s="84">
        <v>0</v>
      </c>
      <c r="U156" s="84">
        <v>0</v>
      </c>
      <c r="V156" s="84">
        <v>0</v>
      </c>
      <c r="W156" s="84">
        <v>0</v>
      </c>
      <c r="X156" s="84">
        <v>0</v>
      </c>
      <c r="Y156" s="84">
        <v>0</v>
      </c>
      <c r="Z156" s="84">
        <v>0</v>
      </c>
      <c r="AA156" s="84">
        <v>0</v>
      </c>
      <c r="AB156" s="84">
        <v>0</v>
      </c>
      <c r="AC156" s="84">
        <v>0</v>
      </c>
      <c r="AD156" s="84">
        <v>0</v>
      </c>
      <c r="AE156" s="84">
        <v>0</v>
      </c>
      <c r="AF156" s="84">
        <v>0</v>
      </c>
      <c r="AG156" s="84">
        <v>0</v>
      </c>
    </row>
    <row r="157" spans="1:33" ht="15" x14ac:dyDescent="0.25">
      <c r="A157" s="217" t="s">
        <v>548</v>
      </c>
      <c r="B157" s="84">
        <v>0</v>
      </c>
      <c r="C157" s="84">
        <v>0</v>
      </c>
      <c r="D157" s="84">
        <v>0</v>
      </c>
      <c r="E157" s="84">
        <v>0</v>
      </c>
      <c r="F157" s="84">
        <v>0</v>
      </c>
      <c r="G157" s="84">
        <v>0</v>
      </c>
      <c r="H157" s="84">
        <v>0</v>
      </c>
      <c r="I157" s="84">
        <v>0</v>
      </c>
      <c r="J157" s="84">
        <v>0</v>
      </c>
      <c r="K157" s="84">
        <v>0</v>
      </c>
      <c r="L157" s="84">
        <v>0</v>
      </c>
      <c r="M157" s="84">
        <v>0</v>
      </c>
      <c r="N157" s="84">
        <v>0</v>
      </c>
      <c r="O157" s="84">
        <v>1</v>
      </c>
      <c r="P157" s="84">
        <v>0</v>
      </c>
      <c r="Q157" s="84">
        <v>0</v>
      </c>
      <c r="R157" s="84">
        <v>0</v>
      </c>
      <c r="S157" s="84">
        <v>0</v>
      </c>
      <c r="T157" s="84">
        <v>0</v>
      </c>
      <c r="U157" s="84">
        <v>0</v>
      </c>
      <c r="V157" s="84">
        <v>0</v>
      </c>
      <c r="W157" s="84">
        <v>0</v>
      </c>
      <c r="X157" s="84">
        <v>0</v>
      </c>
      <c r="Y157" s="84">
        <v>0</v>
      </c>
      <c r="Z157" s="84">
        <v>0</v>
      </c>
      <c r="AA157" s="84">
        <v>0</v>
      </c>
      <c r="AB157" s="84">
        <v>0</v>
      </c>
      <c r="AC157" s="84">
        <v>0</v>
      </c>
      <c r="AD157" s="84">
        <v>0</v>
      </c>
      <c r="AE157" s="84">
        <v>0</v>
      </c>
      <c r="AF157" s="84">
        <v>0</v>
      </c>
      <c r="AG157" s="84">
        <v>0</v>
      </c>
    </row>
    <row r="158" spans="1:33" ht="15" x14ac:dyDescent="0.25">
      <c r="A158" s="89" t="s">
        <v>549</v>
      </c>
      <c r="B158" s="84">
        <v>0</v>
      </c>
      <c r="C158" s="84">
        <v>0</v>
      </c>
      <c r="D158" s="84">
        <v>0</v>
      </c>
      <c r="E158" s="84">
        <v>0</v>
      </c>
      <c r="F158" s="84">
        <v>0</v>
      </c>
      <c r="G158" s="84">
        <v>0</v>
      </c>
      <c r="H158" s="84">
        <v>0</v>
      </c>
      <c r="I158" s="84">
        <v>0</v>
      </c>
      <c r="J158" s="84">
        <v>0</v>
      </c>
      <c r="K158" s="84">
        <v>0</v>
      </c>
      <c r="L158" s="84">
        <v>0</v>
      </c>
      <c r="M158" s="84">
        <v>0</v>
      </c>
      <c r="N158" s="84">
        <v>0</v>
      </c>
      <c r="O158" s="84">
        <v>0</v>
      </c>
      <c r="P158" s="84">
        <v>0</v>
      </c>
      <c r="Q158" s="84">
        <v>0</v>
      </c>
      <c r="R158" s="84">
        <v>0</v>
      </c>
      <c r="S158" s="84">
        <v>0</v>
      </c>
      <c r="T158" s="84">
        <v>0</v>
      </c>
      <c r="U158" s="84">
        <v>0</v>
      </c>
      <c r="V158" s="84">
        <v>0</v>
      </c>
      <c r="W158" s="84">
        <v>0</v>
      </c>
      <c r="X158" s="84">
        <v>0</v>
      </c>
      <c r="Y158" s="84">
        <v>0</v>
      </c>
      <c r="Z158" s="84">
        <v>0</v>
      </c>
      <c r="AA158" s="84">
        <v>0</v>
      </c>
      <c r="AB158" s="84">
        <v>0</v>
      </c>
      <c r="AC158" s="84">
        <v>0</v>
      </c>
      <c r="AD158" s="84">
        <v>0</v>
      </c>
      <c r="AE158" s="84">
        <v>0</v>
      </c>
      <c r="AF158" s="84">
        <v>0</v>
      </c>
      <c r="AG158" s="84">
        <v>0</v>
      </c>
    </row>
    <row r="159" spans="1:33" ht="15" x14ac:dyDescent="0.25">
      <c r="A159" s="89" t="s">
        <v>550</v>
      </c>
      <c r="B159" s="84">
        <v>0</v>
      </c>
      <c r="C159" s="84">
        <v>0</v>
      </c>
      <c r="D159" s="84">
        <v>0</v>
      </c>
      <c r="E159" s="84">
        <v>0</v>
      </c>
      <c r="F159" s="84">
        <v>0</v>
      </c>
      <c r="G159" s="84">
        <v>0</v>
      </c>
      <c r="H159" s="84">
        <v>0</v>
      </c>
      <c r="I159" s="84">
        <v>0</v>
      </c>
      <c r="J159" s="84">
        <v>0</v>
      </c>
      <c r="K159" s="84">
        <v>0</v>
      </c>
      <c r="L159" s="84">
        <v>0</v>
      </c>
      <c r="M159" s="84">
        <v>0</v>
      </c>
      <c r="N159" s="84">
        <v>0</v>
      </c>
      <c r="O159" s="84">
        <v>0</v>
      </c>
      <c r="P159" s="84">
        <v>0</v>
      </c>
      <c r="Q159" s="84">
        <v>0</v>
      </c>
      <c r="R159" s="84">
        <v>0</v>
      </c>
      <c r="S159" s="84">
        <v>0</v>
      </c>
      <c r="T159" s="84">
        <v>0</v>
      </c>
      <c r="U159" s="84">
        <v>0</v>
      </c>
      <c r="V159" s="84">
        <v>0</v>
      </c>
      <c r="W159" s="84">
        <v>0</v>
      </c>
      <c r="X159" s="84">
        <v>0</v>
      </c>
      <c r="Y159" s="84">
        <v>0</v>
      </c>
      <c r="Z159" s="84">
        <v>0</v>
      </c>
      <c r="AA159" s="84">
        <v>0</v>
      </c>
      <c r="AB159" s="84">
        <v>0</v>
      </c>
      <c r="AC159" s="84">
        <v>0</v>
      </c>
      <c r="AD159" s="84">
        <v>0</v>
      </c>
      <c r="AE159" s="84">
        <v>0</v>
      </c>
      <c r="AF159" s="84">
        <v>0</v>
      </c>
      <c r="AG159" s="84">
        <v>0</v>
      </c>
    </row>
    <row r="160" spans="1:33" ht="15" x14ac:dyDescent="0.25">
      <c r="A160" s="89" t="s">
        <v>551</v>
      </c>
      <c r="B160" s="84">
        <v>0</v>
      </c>
      <c r="C160" s="84">
        <v>0</v>
      </c>
      <c r="D160" s="84">
        <v>0</v>
      </c>
      <c r="E160" s="84">
        <v>0</v>
      </c>
      <c r="F160" s="84">
        <v>0</v>
      </c>
      <c r="G160" s="84">
        <v>0</v>
      </c>
      <c r="H160" s="84">
        <v>0</v>
      </c>
      <c r="I160" s="84">
        <v>0</v>
      </c>
      <c r="J160" s="84">
        <v>0</v>
      </c>
      <c r="K160" s="84">
        <v>0</v>
      </c>
      <c r="L160" s="84">
        <v>0</v>
      </c>
      <c r="M160" s="84">
        <v>0</v>
      </c>
      <c r="N160" s="84">
        <v>0</v>
      </c>
      <c r="O160" s="84">
        <v>0</v>
      </c>
      <c r="P160" s="84">
        <v>0</v>
      </c>
      <c r="Q160" s="84">
        <v>0</v>
      </c>
      <c r="R160" s="84">
        <v>0</v>
      </c>
      <c r="S160" s="84">
        <v>0</v>
      </c>
      <c r="T160" s="84">
        <v>0</v>
      </c>
      <c r="U160" s="84">
        <v>0</v>
      </c>
      <c r="V160" s="84">
        <v>0</v>
      </c>
      <c r="W160" s="84">
        <v>0</v>
      </c>
      <c r="X160" s="84">
        <v>0</v>
      </c>
      <c r="Y160" s="84">
        <v>0</v>
      </c>
      <c r="Z160" s="84">
        <v>0</v>
      </c>
      <c r="AA160" s="84">
        <v>0</v>
      </c>
      <c r="AB160" s="84">
        <v>0</v>
      </c>
      <c r="AC160" s="84">
        <v>0</v>
      </c>
      <c r="AD160" s="84">
        <v>0</v>
      </c>
      <c r="AE160" s="84">
        <v>0</v>
      </c>
      <c r="AF160" s="84">
        <v>0</v>
      </c>
      <c r="AG160" s="84">
        <v>0</v>
      </c>
    </row>
    <row r="161" spans="1:33" ht="15" x14ac:dyDescent="0.25">
      <c r="A161" s="89" t="s">
        <v>552</v>
      </c>
      <c r="B161" s="84">
        <v>0</v>
      </c>
      <c r="C161" s="84">
        <v>0</v>
      </c>
      <c r="D161" s="84">
        <v>0</v>
      </c>
      <c r="E161" s="84">
        <v>0</v>
      </c>
      <c r="F161" s="84">
        <v>0</v>
      </c>
      <c r="G161" s="84">
        <v>0</v>
      </c>
      <c r="H161" s="84">
        <v>0</v>
      </c>
      <c r="I161" s="84">
        <v>0</v>
      </c>
      <c r="J161" s="84">
        <v>0</v>
      </c>
      <c r="K161" s="84">
        <v>0</v>
      </c>
      <c r="L161" s="84">
        <v>0</v>
      </c>
      <c r="M161" s="84">
        <v>0</v>
      </c>
      <c r="N161" s="84">
        <v>0</v>
      </c>
      <c r="O161" s="84">
        <v>0</v>
      </c>
      <c r="P161" s="84">
        <v>0</v>
      </c>
      <c r="Q161" s="84">
        <v>0</v>
      </c>
      <c r="R161" s="84">
        <v>0</v>
      </c>
      <c r="S161" s="84">
        <v>0</v>
      </c>
      <c r="T161" s="84">
        <v>0</v>
      </c>
      <c r="U161" s="84">
        <v>0</v>
      </c>
      <c r="V161" s="84">
        <v>0</v>
      </c>
      <c r="W161" s="84">
        <v>0</v>
      </c>
      <c r="X161" s="84">
        <v>0</v>
      </c>
      <c r="Y161" s="84">
        <v>0</v>
      </c>
      <c r="Z161" s="84">
        <v>0</v>
      </c>
      <c r="AA161" s="84">
        <v>0</v>
      </c>
      <c r="AB161" s="84">
        <v>0</v>
      </c>
      <c r="AC161" s="84">
        <v>0</v>
      </c>
      <c r="AD161" s="84">
        <v>0</v>
      </c>
      <c r="AE161" s="84">
        <v>0</v>
      </c>
      <c r="AF161" s="84">
        <v>0</v>
      </c>
      <c r="AG161" s="84">
        <v>0</v>
      </c>
    </row>
    <row r="162" spans="1:33" ht="15" x14ac:dyDescent="0.25">
      <c r="A162" s="223" t="s">
        <v>553</v>
      </c>
      <c r="B162" s="84">
        <v>0</v>
      </c>
      <c r="C162" s="84">
        <v>0</v>
      </c>
      <c r="D162" s="84">
        <v>0</v>
      </c>
      <c r="E162" s="84">
        <v>0</v>
      </c>
      <c r="F162" s="84">
        <v>0</v>
      </c>
      <c r="G162" s="84">
        <v>0</v>
      </c>
      <c r="H162" s="84">
        <v>0</v>
      </c>
      <c r="I162" s="84">
        <v>0</v>
      </c>
      <c r="J162" s="84">
        <v>0</v>
      </c>
      <c r="K162" s="84">
        <v>0</v>
      </c>
      <c r="L162" s="84">
        <v>0</v>
      </c>
      <c r="M162" s="84">
        <v>0</v>
      </c>
      <c r="N162" s="84">
        <v>1</v>
      </c>
      <c r="O162" s="84">
        <v>0</v>
      </c>
      <c r="P162" s="84">
        <v>0</v>
      </c>
      <c r="Q162" s="84">
        <v>0</v>
      </c>
      <c r="R162" s="84">
        <v>0</v>
      </c>
      <c r="S162" s="84">
        <v>0</v>
      </c>
      <c r="T162" s="84">
        <v>0</v>
      </c>
      <c r="U162" s="84">
        <v>0</v>
      </c>
      <c r="V162" s="84">
        <v>0</v>
      </c>
      <c r="W162" s="84">
        <v>0</v>
      </c>
      <c r="X162" s="84">
        <v>0</v>
      </c>
      <c r="Y162" s="84">
        <v>0</v>
      </c>
      <c r="Z162" s="84">
        <v>0</v>
      </c>
      <c r="AA162" s="84">
        <v>0</v>
      </c>
      <c r="AB162" s="84">
        <v>0</v>
      </c>
      <c r="AC162" s="84">
        <v>0</v>
      </c>
      <c r="AD162" s="84">
        <v>0</v>
      </c>
      <c r="AE162" s="84">
        <v>0</v>
      </c>
      <c r="AF162" s="84">
        <v>0</v>
      </c>
      <c r="AG162" s="84">
        <v>0</v>
      </c>
    </row>
    <row r="163" spans="1:33" ht="15" x14ac:dyDescent="0.25">
      <c r="A163" s="223" t="s">
        <v>554</v>
      </c>
      <c r="B163" s="84">
        <v>0</v>
      </c>
      <c r="C163" s="84">
        <v>0</v>
      </c>
      <c r="D163" s="84">
        <v>0</v>
      </c>
      <c r="E163" s="84">
        <v>0</v>
      </c>
      <c r="F163" s="84">
        <v>0</v>
      </c>
      <c r="G163" s="84">
        <v>0</v>
      </c>
      <c r="H163" s="84">
        <v>0</v>
      </c>
      <c r="I163" s="84">
        <v>0</v>
      </c>
      <c r="J163" s="84">
        <v>0</v>
      </c>
      <c r="K163" s="84">
        <v>0</v>
      </c>
      <c r="L163" s="84">
        <v>0</v>
      </c>
      <c r="M163" s="84">
        <v>0</v>
      </c>
      <c r="N163" s="84">
        <v>0</v>
      </c>
      <c r="O163" s="84">
        <v>1</v>
      </c>
      <c r="P163" s="84">
        <v>0</v>
      </c>
      <c r="Q163" s="84">
        <v>0</v>
      </c>
      <c r="R163" s="84">
        <v>0</v>
      </c>
      <c r="S163" s="84">
        <v>0</v>
      </c>
      <c r="T163" s="84">
        <v>0</v>
      </c>
      <c r="U163" s="84">
        <v>0</v>
      </c>
      <c r="V163" s="84">
        <v>0</v>
      </c>
      <c r="W163" s="84">
        <v>0</v>
      </c>
      <c r="X163" s="84">
        <v>0</v>
      </c>
      <c r="Y163" s="84">
        <v>0</v>
      </c>
      <c r="Z163" s="84">
        <v>0</v>
      </c>
      <c r="AA163" s="84">
        <v>0</v>
      </c>
      <c r="AB163" s="84">
        <v>0</v>
      </c>
      <c r="AC163" s="84">
        <v>0</v>
      </c>
      <c r="AD163" s="84">
        <v>0</v>
      </c>
      <c r="AE163" s="84">
        <v>0</v>
      </c>
      <c r="AF163" s="84">
        <v>0</v>
      </c>
      <c r="AG163" s="84">
        <v>0</v>
      </c>
    </row>
    <row r="164" spans="1:33" ht="15" x14ac:dyDescent="0.25">
      <c r="A164" s="223" t="s">
        <v>555</v>
      </c>
      <c r="B164" s="84">
        <v>0</v>
      </c>
      <c r="C164" s="84">
        <v>0</v>
      </c>
      <c r="D164" s="84">
        <v>0</v>
      </c>
      <c r="E164" s="84">
        <v>0</v>
      </c>
      <c r="F164" s="84">
        <v>0</v>
      </c>
      <c r="G164" s="84">
        <v>0</v>
      </c>
      <c r="H164" s="84">
        <v>0</v>
      </c>
      <c r="I164" s="84">
        <v>0</v>
      </c>
      <c r="J164" s="84">
        <v>0</v>
      </c>
      <c r="K164" s="84">
        <v>0</v>
      </c>
      <c r="L164" s="84">
        <v>0</v>
      </c>
      <c r="M164" s="84">
        <v>0</v>
      </c>
      <c r="N164" s="84">
        <v>1</v>
      </c>
      <c r="O164" s="84">
        <v>0</v>
      </c>
      <c r="P164" s="84">
        <v>0</v>
      </c>
      <c r="Q164" s="84">
        <v>0</v>
      </c>
      <c r="R164" s="84">
        <v>0</v>
      </c>
      <c r="S164" s="84">
        <v>0</v>
      </c>
      <c r="T164" s="84">
        <v>0</v>
      </c>
      <c r="U164" s="84">
        <v>0</v>
      </c>
      <c r="V164" s="84">
        <v>0</v>
      </c>
      <c r="W164" s="84">
        <v>0</v>
      </c>
      <c r="X164" s="84">
        <v>0</v>
      </c>
      <c r="Y164" s="84">
        <v>0</v>
      </c>
      <c r="Z164" s="84">
        <v>0</v>
      </c>
      <c r="AA164" s="84">
        <v>0</v>
      </c>
      <c r="AB164" s="84">
        <v>0</v>
      </c>
      <c r="AC164" s="84">
        <v>0</v>
      </c>
      <c r="AD164" s="84">
        <v>0</v>
      </c>
      <c r="AE164" s="84">
        <v>0</v>
      </c>
      <c r="AF164" s="84">
        <v>0</v>
      </c>
      <c r="AG164" s="84">
        <v>0</v>
      </c>
    </row>
    <row r="165" spans="1:33" ht="15" x14ac:dyDescent="0.25">
      <c r="A165" s="223" t="s">
        <v>558</v>
      </c>
      <c r="B165" s="84">
        <v>0</v>
      </c>
      <c r="C165" s="84">
        <v>0</v>
      </c>
      <c r="D165" s="84">
        <v>0</v>
      </c>
      <c r="E165" s="84">
        <v>0</v>
      </c>
      <c r="F165" s="84">
        <v>0</v>
      </c>
      <c r="G165" s="84">
        <v>0</v>
      </c>
      <c r="H165" s="84">
        <v>0</v>
      </c>
      <c r="I165" s="84">
        <v>0</v>
      </c>
      <c r="J165" s="84">
        <v>0</v>
      </c>
      <c r="K165" s="84">
        <v>0</v>
      </c>
      <c r="L165" s="84">
        <v>0</v>
      </c>
      <c r="M165" s="84">
        <v>0</v>
      </c>
      <c r="N165" s="84">
        <v>0</v>
      </c>
      <c r="O165" s="84">
        <v>1</v>
      </c>
      <c r="P165" s="84">
        <v>0</v>
      </c>
      <c r="Q165" s="84">
        <v>0</v>
      </c>
      <c r="R165" s="84">
        <v>0</v>
      </c>
      <c r="S165" s="84">
        <v>0</v>
      </c>
      <c r="T165" s="84">
        <v>0</v>
      </c>
      <c r="U165" s="84">
        <v>0</v>
      </c>
      <c r="V165" s="84">
        <v>0</v>
      </c>
      <c r="W165" s="84">
        <v>0</v>
      </c>
      <c r="X165" s="84">
        <v>0</v>
      </c>
      <c r="Y165" s="84">
        <v>0</v>
      </c>
      <c r="Z165" s="84">
        <v>0</v>
      </c>
      <c r="AA165" s="84">
        <v>0</v>
      </c>
      <c r="AB165" s="84">
        <v>0</v>
      </c>
      <c r="AC165" s="84">
        <v>0</v>
      </c>
      <c r="AD165" s="84">
        <v>0</v>
      </c>
      <c r="AE165" s="84">
        <v>0</v>
      </c>
      <c r="AF165" s="84">
        <v>0</v>
      </c>
      <c r="AG165" s="84">
        <v>0</v>
      </c>
    </row>
    <row r="166" spans="1:33" ht="15" x14ac:dyDescent="0.25">
      <c r="A166" s="223" t="s">
        <v>559</v>
      </c>
      <c r="B166" s="84">
        <v>0</v>
      </c>
      <c r="C166" s="84">
        <v>0</v>
      </c>
      <c r="D166" s="84">
        <v>0</v>
      </c>
      <c r="E166" s="84">
        <v>0</v>
      </c>
      <c r="F166" s="84">
        <v>0</v>
      </c>
      <c r="G166" s="84">
        <v>0</v>
      </c>
      <c r="H166" s="84">
        <v>0</v>
      </c>
      <c r="I166" s="84">
        <v>0</v>
      </c>
      <c r="J166" s="84">
        <v>0</v>
      </c>
      <c r="K166" s="84">
        <v>0</v>
      </c>
      <c r="L166" s="84">
        <v>0</v>
      </c>
      <c r="M166" s="84">
        <v>0</v>
      </c>
      <c r="N166" s="84">
        <v>1</v>
      </c>
      <c r="O166" s="84">
        <v>0</v>
      </c>
      <c r="P166" s="84">
        <v>0</v>
      </c>
      <c r="Q166" s="84">
        <v>0</v>
      </c>
      <c r="R166" s="84">
        <v>0</v>
      </c>
      <c r="S166" s="84">
        <v>0</v>
      </c>
      <c r="T166" s="84">
        <v>0</v>
      </c>
      <c r="U166" s="84">
        <v>0</v>
      </c>
      <c r="V166" s="84">
        <v>0</v>
      </c>
      <c r="W166" s="84">
        <v>0</v>
      </c>
      <c r="X166" s="84">
        <v>0</v>
      </c>
      <c r="Y166" s="84">
        <v>0</v>
      </c>
      <c r="Z166" s="84">
        <v>0</v>
      </c>
      <c r="AA166" s="84">
        <v>0</v>
      </c>
      <c r="AB166" s="84">
        <v>0</v>
      </c>
      <c r="AC166" s="84">
        <v>0</v>
      </c>
      <c r="AD166" s="84">
        <v>0</v>
      </c>
      <c r="AE166" s="84">
        <v>0</v>
      </c>
      <c r="AF166" s="84">
        <v>0</v>
      </c>
      <c r="AG166" s="84">
        <v>0</v>
      </c>
    </row>
    <row r="167" spans="1:33" ht="15" x14ac:dyDescent="0.25">
      <c r="A167" s="223" t="s">
        <v>560</v>
      </c>
      <c r="B167" s="201">
        <v>0</v>
      </c>
      <c r="C167" s="201">
        <v>0</v>
      </c>
      <c r="D167" s="201">
        <v>0</v>
      </c>
      <c r="E167" s="201">
        <v>0</v>
      </c>
      <c r="F167" s="201">
        <v>0</v>
      </c>
      <c r="G167" s="201">
        <v>0</v>
      </c>
      <c r="H167" s="201">
        <v>0</v>
      </c>
      <c r="I167" s="201">
        <v>0</v>
      </c>
      <c r="J167" s="201">
        <v>0</v>
      </c>
      <c r="K167" s="201">
        <v>0</v>
      </c>
      <c r="L167" s="201">
        <v>0</v>
      </c>
      <c r="M167" s="201">
        <v>0</v>
      </c>
      <c r="N167" s="201">
        <v>0</v>
      </c>
      <c r="O167" s="201">
        <v>1</v>
      </c>
      <c r="P167" s="201">
        <v>0</v>
      </c>
      <c r="Q167" s="201">
        <v>0</v>
      </c>
      <c r="R167" s="201">
        <v>0</v>
      </c>
      <c r="S167" s="201">
        <v>0</v>
      </c>
      <c r="T167" s="201">
        <v>0</v>
      </c>
      <c r="U167" s="201">
        <v>0</v>
      </c>
      <c r="V167" s="201">
        <v>0</v>
      </c>
      <c r="W167" s="201">
        <v>0</v>
      </c>
      <c r="X167" s="201">
        <v>0</v>
      </c>
      <c r="Y167" s="201">
        <v>0</v>
      </c>
      <c r="Z167" s="201">
        <v>0</v>
      </c>
      <c r="AA167" s="201">
        <v>0</v>
      </c>
      <c r="AB167" s="201">
        <v>0</v>
      </c>
      <c r="AC167" s="201">
        <v>0</v>
      </c>
      <c r="AD167" s="201">
        <v>0</v>
      </c>
      <c r="AE167" s="201">
        <v>0</v>
      </c>
      <c r="AF167" s="201">
        <v>0</v>
      </c>
      <c r="AG167" s="201">
        <v>0</v>
      </c>
    </row>
    <row r="168" spans="1:33" ht="15" x14ac:dyDescent="0.25">
      <c r="A168" s="66" t="s">
        <v>526</v>
      </c>
      <c r="B168" s="84">
        <v>0</v>
      </c>
      <c r="C168" s="84">
        <v>0</v>
      </c>
      <c r="D168" s="84">
        <v>0</v>
      </c>
      <c r="E168" s="84">
        <v>0</v>
      </c>
      <c r="F168" s="84">
        <v>0</v>
      </c>
      <c r="G168" s="84">
        <v>0</v>
      </c>
      <c r="H168" s="84">
        <v>0</v>
      </c>
      <c r="I168" s="84">
        <v>0</v>
      </c>
      <c r="J168" s="84">
        <v>0</v>
      </c>
      <c r="K168" s="84">
        <v>0</v>
      </c>
      <c r="L168" s="84">
        <v>0</v>
      </c>
      <c r="M168" s="84">
        <v>0</v>
      </c>
      <c r="N168" s="84">
        <v>0</v>
      </c>
      <c r="O168" s="84">
        <v>0</v>
      </c>
      <c r="P168" s="84">
        <v>0</v>
      </c>
      <c r="Q168" s="84">
        <v>0</v>
      </c>
      <c r="R168" s="84">
        <v>0</v>
      </c>
      <c r="S168" s="84">
        <v>0</v>
      </c>
      <c r="T168" s="84">
        <v>0</v>
      </c>
      <c r="U168" s="84">
        <v>0</v>
      </c>
      <c r="V168" s="84">
        <v>0</v>
      </c>
      <c r="W168" s="84">
        <v>0</v>
      </c>
      <c r="X168" s="84">
        <v>0</v>
      </c>
      <c r="Y168" s="84">
        <v>0</v>
      </c>
      <c r="Z168" s="84">
        <v>0</v>
      </c>
      <c r="AA168" s="84">
        <v>0</v>
      </c>
      <c r="AB168" s="84">
        <v>0</v>
      </c>
      <c r="AC168" s="84">
        <v>0</v>
      </c>
      <c r="AD168" s="84">
        <v>0</v>
      </c>
      <c r="AE168" s="84">
        <v>0</v>
      </c>
      <c r="AF168" s="84">
        <v>0</v>
      </c>
      <c r="AG168" s="84">
        <v>0</v>
      </c>
    </row>
    <row r="169" spans="1:33" ht="15" x14ac:dyDescent="0.25">
      <c r="A169" s="66" t="s">
        <v>531</v>
      </c>
      <c r="B169" s="84">
        <v>0</v>
      </c>
      <c r="C169" s="84">
        <v>0</v>
      </c>
      <c r="D169" s="84">
        <v>0</v>
      </c>
      <c r="E169" s="84">
        <v>0</v>
      </c>
      <c r="F169" s="84">
        <v>0</v>
      </c>
      <c r="G169" s="84">
        <v>0</v>
      </c>
      <c r="H169" s="84">
        <v>0</v>
      </c>
      <c r="I169" s="84">
        <v>0</v>
      </c>
      <c r="J169" s="84">
        <v>0</v>
      </c>
      <c r="K169" s="84">
        <v>0</v>
      </c>
      <c r="L169" s="84">
        <v>0</v>
      </c>
      <c r="M169" s="84">
        <v>0</v>
      </c>
      <c r="N169" s="84">
        <v>0</v>
      </c>
      <c r="O169" s="84">
        <v>0</v>
      </c>
      <c r="P169" s="84">
        <v>0</v>
      </c>
      <c r="Q169" s="84">
        <v>0</v>
      </c>
      <c r="R169" s="84">
        <v>0</v>
      </c>
      <c r="S169" s="84">
        <v>0</v>
      </c>
      <c r="T169" s="84">
        <v>0</v>
      </c>
      <c r="U169" s="84">
        <v>0</v>
      </c>
      <c r="V169" s="84">
        <v>0</v>
      </c>
      <c r="W169" s="84">
        <v>0</v>
      </c>
      <c r="X169" s="84">
        <v>0</v>
      </c>
      <c r="Y169" s="84">
        <v>0</v>
      </c>
      <c r="Z169" s="84">
        <v>0</v>
      </c>
      <c r="AA169" s="84">
        <v>0</v>
      </c>
      <c r="AB169" s="84">
        <v>0</v>
      </c>
      <c r="AC169" s="84">
        <v>0</v>
      </c>
      <c r="AD169" s="84">
        <v>0</v>
      </c>
      <c r="AE169" s="84">
        <v>0</v>
      </c>
      <c r="AF169" s="84">
        <v>0</v>
      </c>
      <c r="AG169" s="84">
        <v>0</v>
      </c>
    </row>
    <row r="170" spans="1:33" ht="15" x14ac:dyDescent="0.25">
      <c r="A170" s="203" t="s">
        <v>527</v>
      </c>
      <c r="B170" s="84">
        <v>0</v>
      </c>
      <c r="C170" s="84">
        <v>0</v>
      </c>
      <c r="D170" s="84">
        <v>0</v>
      </c>
      <c r="E170" s="84">
        <v>0</v>
      </c>
      <c r="F170" s="84">
        <v>0</v>
      </c>
      <c r="G170" s="84">
        <v>0</v>
      </c>
      <c r="H170" s="84">
        <v>0</v>
      </c>
      <c r="I170" s="84">
        <v>0</v>
      </c>
      <c r="J170" s="84">
        <v>0</v>
      </c>
      <c r="K170" s="84">
        <v>0</v>
      </c>
      <c r="L170" s="84">
        <v>0</v>
      </c>
      <c r="M170" s="84">
        <v>0</v>
      </c>
      <c r="N170" s="84">
        <v>0</v>
      </c>
      <c r="O170" s="84">
        <v>0</v>
      </c>
      <c r="P170" s="84">
        <v>0</v>
      </c>
      <c r="Q170" s="84">
        <v>0</v>
      </c>
      <c r="R170" s="84">
        <v>0</v>
      </c>
      <c r="S170" s="84">
        <v>0</v>
      </c>
      <c r="T170" s="84">
        <v>0</v>
      </c>
      <c r="U170" s="84">
        <v>0</v>
      </c>
      <c r="V170" s="84">
        <v>0</v>
      </c>
      <c r="W170" s="84">
        <v>0</v>
      </c>
      <c r="X170" s="84">
        <v>0</v>
      </c>
      <c r="Y170" s="84">
        <v>0</v>
      </c>
      <c r="Z170" s="84">
        <v>0</v>
      </c>
      <c r="AA170" s="84">
        <v>0</v>
      </c>
      <c r="AB170" s="84">
        <v>0</v>
      </c>
      <c r="AC170" s="84">
        <v>0</v>
      </c>
      <c r="AD170" s="84">
        <v>0</v>
      </c>
      <c r="AE170" s="84">
        <v>0</v>
      </c>
      <c r="AF170" s="84">
        <v>0</v>
      </c>
      <c r="AG170" s="84">
        <v>0</v>
      </c>
    </row>
    <row r="171" spans="1:33" ht="15" x14ac:dyDescent="0.25">
      <c r="A171" s="203" t="s">
        <v>532</v>
      </c>
      <c r="B171" s="84">
        <v>0</v>
      </c>
      <c r="C171" s="84">
        <v>0</v>
      </c>
      <c r="D171" s="84">
        <v>0</v>
      </c>
      <c r="E171" s="84">
        <v>0</v>
      </c>
      <c r="F171" s="84">
        <v>0</v>
      </c>
      <c r="G171" s="84">
        <v>0</v>
      </c>
      <c r="H171" s="84">
        <v>0</v>
      </c>
      <c r="I171" s="84">
        <v>0</v>
      </c>
      <c r="J171" s="84">
        <v>0</v>
      </c>
      <c r="K171" s="84">
        <v>0</v>
      </c>
      <c r="L171" s="84">
        <v>0</v>
      </c>
      <c r="M171" s="84">
        <v>0</v>
      </c>
      <c r="N171" s="84">
        <v>0</v>
      </c>
      <c r="O171" s="84">
        <v>0</v>
      </c>
      <c r="P171" s="84">
        <v>0</v>
      </c>
      <c r="Q171" s="84">
        <v>0</v>
      </c>
      <c r="R171" s="84">
        <v>0</v>
      </c>
      <c r="S171" s="84">
        <v>0</v>
      </c>
      <c r="T171" s="84">
        <v>0</v>
      </c>
      <c r="U171" s="84">
        <v>0</v>
      </c>
      <c r="V171" s="84">
        <v>0</v>
      </c>
      <c r="W171" s="84">
        <v>0</v>
      </c>
      <c r="X171" s="84">
        <v>0</v>
      </c>
      <c r="Y171" s="84">
        <v>0</v>
      </c>
      <c r="Z171" s="84">
        <v>0</v>
      </c>
      <c r="AA171" s="84">
        <v>0</v>
      </c>
      <c r="AB171" s="84">
        <v>0</v>
      </c>
      <c r="AC171" s="84">
        <v>0</v>
      </c>
      <c r="AD171" s="84">
        <v>0</v>
      </c>
      <c r="AE171" s="84">
        <v>0</v>
      </c>
      <c r="AF171" s="84">
        <v>0</v>
      </c>
      <c r="AG171" s="84">
        <v>0</v>
      </c>
    </row>
    <row r="172" spans="1:33" ht="15" x14ac:dyDescent="0.25">
      <c r="A172" s="203" t="s">
        <v>528</v>
      </c>
      <c r="B172" s="84">
        <v>0</v>
      </c>
      <c r="C172" s="84">
        <v>0</v>
      </c>
      <c r="D172" s="84">
        <v>0</v>
      </c>
      <c r="E172" s="84">
        <v>0</v>
      </c>
      <c r="F172" s="84">
        <v>0</v>
      </c>
      <c r="G172" s="84">
        <v>0</v>
      </c>
      <c r="H172" s="84">
        <v>0</v>
      </c>
      <c r="I172" s="84">
        <v>0</v>
      </c>
      <c r="J172" s="84">
        <v>0</v>
      </c>
      <c r="K172" s="84">
        <v>0</v>
      </c>
      <c r="L172" s="84">
        <v>0</v>
      </c>
      <c r="M172" s="84">
        <v>0</v>
      </c>
      <c r="N172" s="84">
        <v>0</v>
      </c>
      <c r="O172" s="84">
        <v>0</v>
      </c>
      <c r="P172" s="84">
        <v>0</v>
      </c>
      <c r="Q172" s="84">
        <v>0</v>
      </c>
      <c r="R172" s="84">
        <v>0</v>
      </c>
      <c r="S172" s="84">
        <v>0</v>
      </c>
      <c r="T172" s="84">
        <v>0</v>
      </c>
      <c r="U172" s="84">
        <v>0</v>
      </c>
      <c r="V172" s="84">
        <v>0</v>
      </c>
      <c r="W172" s="84">
        <v>0</v>
      </c>
      <c r="X172" s="84">
        <v>0</v>
      </c>
      <c r="Y172" s="84">
        <v>0</v>
      </c>
      <c r="Z172" s="84">
        <v>0</v>
      </c>
      <c r="AA172" s="84">
        <v>0</v>
      </c>
      <c r="AB172" s="84">
        <v>0</v>
      </c>
      <c r="AC172" s="84">
        <v>0</v>
      </c>
      <c r="AD172" s="84">
        <v>0</v>
      </c>
      <c r="AE172" s="84">
        <v>0</v>
      </c>
      <c r="AF172" s="84">
        <v>0</v>
      </c>
      <c r="AG172" s="84">
        <v>0</v>
      </c>
    </row>
    <row r="173" spans="1:33" ht="15" x14ac:dyDescent="0.25">
      <c r="A173" s="203" t="s">
        <v>533</v>
      </c>
      <c r="B173" s="84">
        <v>0</v>
      </c>
      <c r="C173" s="84">
        <v>0</v>
      </c>
      <c r="D173" s="84">
        <v>0</v>
      </c>
      <c r="E173" s="84">
        <v>0</v>
      </c>
      <c r="F173" s="84">
        <v>0</v>
      </c>
      <c r="G173" s="84">
        <v>0</v>
      </c>
      <c r="H173" s="84">
        <v>0</v>
      </c>
      <c r="I173" s="84">
        <v>0</v>
      </c>
      <c r="J173" s="84">
        <v>0</v>
      </c>
      <c r="K173" s="84">
        <v>0</v>
      </c>
      <c r="L173" s="84">
        <v>0</v>
      </c>
      <c r="M173" s="84">
        <v>0</v>
      </c>
      <c r="N173" s="84">
        <v>0</v>
      </c>
      <c r="O173" s="84">
        <v>0</v>
      </c>
      <c r="P173" s="84">
        <v>0</v>
      </c>
      <c r="Q173" s="84">
        <v>0</v>
      </c>
      <c r="R173" s="84">
        <v>0</v>
      </c>
      <c r="S173" s="84">
        <v>0</v>
      </c>
      <c r="T173" s="84">
        <v>0</v>
      </c>
      <c r="U173" s="84">
        <v>0</v>
      </c>
      <c r="V173" s="84">
        <v>0</v>
      </c>
      <c r="W173" s="84">
        <v>0</v>
      </c>
      <c r="X173" s="84">
        <v>0</v>
      </c>
      <c r="Y173" s="84">
        <v>0</v>
      </c>
      <c r="Z173" s="84">
        <v>0</v>
      </c>
      <c r="AA173" s="84">
        <v>0</v>
      </c>
      <c r="AB173" s="84">
        <v>0</v>
      </c>
      <c r="AC173" s="84">
        <v>0</v>
      </c>
      <c r="AD173" s="84">
        <v>0</v>
      </c>
      <c r="AE173" s="84">
        <v>0</v>
      </c>
      <c r="AF173" s="84">
        <v>0</v>
      </c>
      <c r="AG173" s="84">
        <v>0</v>
      </c>
    </row>
    <row r="174" spans="1:33" ht="15" x14ac:dyDescent="0.25">
      <c r="A174" s="203" t="s">
        <v>529</v>
      </c>
      <c r="B174" s="84">
        <v>0</v>
      </c>
      <c r="C174" s="84">
        <v>0</v>
      </c>
      <c r="D174" s="84">
        <v>0</v>
      </c>
      <c r="E174" s="84">
        <v>0</v>
      </c>
      <c r="F174" s="84">
        <v>0</v>
      </c>
      <c r="G174" s="84">
        <v>0</v>
      </c>
      <c r="H174" s="84">
        <v>0</v>
      </c>
      <c r="I174" s="84">
        <v>0</v>
      </c>
      <c r="J174" s="84">
        <v>0</v>
      </c>
      <c r="K174" s="84">
        <v>0</v>
      </c>
      <c r="L174" s="84">
        <v>0</v>
      </c>
      <c r="M174" s="84">
        <v>0</v>
      </c>
      <c r="N174" s="84">
        <v>0</v>
      </c>
      <c r="O174" s="84">
        <v>0</v>
      </c>
      <c r="P174" s="84">
        <v>0</v>
      </c>
      <c r="Q174" s="84">
        <v>0</v>
      </c>
      <c r="R174" s="84">
        <v>0</v>
      </c>
      <c r="S174" s="84">
        <v>0</v>
      </c>
      <c r="T174" s="84">
        <v>0</v>
      </c>
      <c r="U174" s="84">
        <v>0</v>
      </c>
      <c r="V174" s="84">
        <v>0</v>
      </c>
      <c r="W174" s="84">
        <v>0</v>
      </c>
      <c r="X174" s="84">
        <v>0</v>
      </c>
      <c r="Y174" s="84">
        <v>0</v>
      </c>
      <c r="Z174" s="84">
        <v>0</v>
      </c>
      <c r="AA174" s="84">
        <v>0</v>
      </c>
      <c r="AB174" s="84">
        <v>0</v>
      </c>
      <c r="AC174" s="84">
        <v>0</v>
      </c>
      <c r="AD174" s="84">
        <v>0</v>
      </c>
      <c r="AE174" s="84">
        <v>0</v>
      </c>
      <c r="AF174" s="84">
        <v>0</v>
      </c>
      <c r="AG174" s="84">
        <v>0</v>
      </c>
    </row>
    <row r="175" spans="1:33" ht="15" x14ac:dyDescent="0.25">
      <c r="A175" s="203" t="s">
        <v>534</v>
      </c>
      <c r="B175" s="84">
        <v>0</v>
      </c>
      <c r="C175" s="84">
        <v>0</v>
      </c>
      <c r="D175" s="84">
        <v>0</v>
      </c>
      <c r="E175" s="84">
        <v>0</v>
      </c>
      <c r="F175" s="84">
        <v>0</v>
      </c>
      <c r="G175" s="84">
        <v>0</v>
      </c>
      <c r="H175" s="84">
        <v>0</v>
      </c>
      <c r="I175" s="84">
        <v>0</v>
      </c>
      <c r="J175" s="84">
        <v>0</v>
      </c>
      <c r="K175" s="84">
        <v>0</v>
      </c>
      <c r="L175" s="84">
        <v>0</v>
      </c>
      <c r="M175" s="84">
        <v>0</v>
      </c>
      <c r="N175" s="84">
        <v>0</v>
      </c>
      <c r="O175" s="84">
        <v>0</v>
      </c>
      <c r="P175" s="84">
        <v>0</v>
      </c>
      <c r="Q175" s="84">
        <v>0</v>
      </c>
      <c r="R175" s="84">
        <v>0</v>
      </c>
      <c r="S175" s="84">
        <v>0</v>
      </c>
      <c r="T175" s="84">
        <v>0</v>
      </c>
      <c r="U175" s="84">
        <v>0</v>
      </c>
      <c r="V175" s="84">
        <v>0</v>
      </c>
      <c r="W175" s="84">
        <v>0</v>
      </c>
      <c r="X175" s="84">
        <v>0</v>
      </c>
      <c r="Y175" s="84">
        <v>0</v>
      </c>
      <c r="Z175" s="84">
        <v>0</v>
      </c>
      <c r="AA175" s="84">
        <v>0</v>
      </c>
      <c r="AB175" s="84">
        <v>0</v>
      </c>
      <c r="AC175" s="84">
        <v>0</v>
      </c>
      <c r="AD175" s="84">
        <v>0</v>
      </c>
      <c r="AE175" s="84">
        <v>0</v>
      </c>
      <c r="AF175" s="84">
        <v>0</v>
      </c>
      <c r="AG175" s="84">
        <v>0</v>
      </c>
    </row>
    <row r="176" spans="1:33" ht="15" x14ac:dyDescent="0.25">
      <c r="A176" s="203" t="s">
        <v>530</v>
      </c>
      <c r="B176" s="84">
        <v>0</v>
      </c>
      <c r="C176" s="84">
        <v>0</v>
      </c>
      <c r="D176" s="84">
        <v>0</v>
      </c>
      <c r="E176" s="84">
        <v>0</v>
      </c>
      <c r="F176" s="84">
        <v>0</v>
      </c>
      <c r="G176" s="84">
        <v>0</v>
      </c>
      <c r="H176" s="84">
        <v>0</v>
      </c>
      <c r="I176" s="84">
        <v>0</v>
      </c>
      <c r="J176" s="84">
        <v>0</v>
      </c>
      <c r="K176" s="84">
        <v>0</v>
      </c>
      <c r="L176" s="84">
        <v>0</v>
      </c>
      <c r="M176" s="84">
        <v>0</v>
      </c>
      <c r="N176" s="84">
        <v>0</v>
      </c>
      <c r="O176" s="84">
        <v>0</v>
      </c>
      <c r="P176" s="84">
        <v>0</v>
      </c>
      <c r="Q176" s="84">
        <v>0</v>
      </c>
      <c r="R176" s="84">
        <v>0</v>
      </c>
      <c r="S176" s="84">
        <v>0</v>
      </c>
      <c r="T176" s="84">
        <v>0</v>
      </c>
      <c r="U176" s="84">
        <v>0</v>
      </c>
      <c r="V176" s="84">
        <v>0</v>
      </c>
      <c r="W176" s="84">
        <v>0</v>
      </c>
      <c r="X176" s="84">
        <v>0</v>
      </c>
      <c r="Y176" s="84">
        <v>0</v>
      </c>
      <c r="Z176" s="84">
        <v>0</v>
      </c>
      <c r="AA176" s="84">
        <v>0</v>
      </c>
      <c r="AB176" s="84">
        <v>0</v>
      </c>
      <c r="AC176" s="84">
        <v>0</v>
      </c>
      <c r="AD176" s="84">
        <v>0</v>
      </c>
      <c r="AE176" s="84">
        <v>0</v>
      </c>
      <c r="AF176" s="84">
        <v>0</v>
      </c>
      <c r="AG176" s="84">
        <v>0</v>
      </c>
    </row>
    <row r="177" spans="1:33" ht="15" x14ac:dyDescent="0.25">
      <c r="A177" s="203" t="s">
        <v>535</v>
      </c>
      <c r="B177" s="84">
        <v>0</v>
      </c>
      <c r="C177" s="84">
        <v>0</v>
      </c>
      <c r="D177" s="84">
        <v>0</v>
      </c>
      <c r="E177" s="84">
        <v>0</v>
      </c>
      <c r="F177" s="84">
        <v>0</v>
      </c>
      <c r="G177" s="84">
        <v>0</v>
      </c>
      <c r="H177" s="84">
        <v>0</v>
      </c>
      <c r="I177" s="84">
        <v>0</v>
      </c>
      <c r="J177" s="84">
        <v>0</v>
      </c>
      <c r="K177" s="84">
        <v>0</v>
      </c>
      <c r="L177" s="84">
        <v>0</v>
      </c>
      <c r="M177" s="84">
        <v>0</v>
      </c>
      <c r="N177" s="84">
        <v>0</v>
      </c>
      <c r="O177" s="84">
        <v>0</v>
      </c>
      <c r="P177" s="84">
        <v>0</v>
      </c>
      <c r="Q177" s="84">
        <v>0</v>
      </c>
      <c r="R177" s="84">
        <v>0</v>
      </c>
      <c r="S177" s="84">
        <v>0</v>
      </c>
      <c r="T177" s="84">
        <v>0</v>
      </c>
      <c r="U177" s="84">
        <v>0</v>
      </c>
      <c r="V177" s="84">
        <v>0</v>
      </c>
      <c r="W177" s="84">
        <v>0</v>
      </c>
      <c r="X177" s="84">
        <v>0</v>
      </c>
      <c r="Y177" s="84">
        <v>0</v>
      </c>
      <c r="Z177" s="84">
        <v>0</v>
      </c>
      <c r="AA177" s="84">
        <v>0</v>
      </c>
      <c r="AB177" s="84">
        <v>0</v>
      </c>
      <c r="AC177" s="84">
        <v>0</v>
      </c>
      <c r="AD177" s="84">
        <v>0</v>
      </c>
      <c r="AE177" s="84">
        <v>0</v>
      </c>
      <c r="AF177" s="84">
        <v>0</v>
      </c>
      <c r="AG177" s="84">
        <v>0</v>
      </c>
    </row>
  </sheetData>
  <phoneticPr fontId="2" type="noConversion"/>
  <pageMargins left="0.7" right="0.7" top="0.75" bottom="0.75" header="0.3" footer="0.3"/>
  <pageSetup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4"/>
  <dimension ref="A1:AG177"/>
  <sheetViews>
    <sheetView topLeftCell="G1" zoomScale="85" zoomScaleNormal="85" workbookViewId="0">
      <pane ySplit="1" topLeftCell="A38" activePane="bottomLeft" state="frozen"/>
      <selection pane="bottomLeft" activeCell="B46" sqref="B46:AG49"/>
    </sheetView>
  </sheetViews>
  <sheetFormatPr defaultRowHeight="12.75" x14ac:dyDescent="0.2"/>
  <cols>
    <col min="1" max="1" width="30.85546875" bestFit="1" customWidth="1"/>
    <col min="2" max="2" width="23.140625" bestFit="1" customWidth="1"/>
    <col min="3" max="3" width="21" bestFit="1" customWidth="1"/>
    <col min="4" max="4" width="24.85546875" bestFit="1" customWidth="1"/>
    <col min="5" max="5" width="22.85546875" bestFit="1" customWidth="1"/>
    <col min="6" max="6" width="23.28515625" bestFit="1" customWidth="1"/>
    <col min="7" max="7" width="21.140625" bestFit="1" customWidth="1"/>
    <col min="8" max="8" width="23.28515625" bestFit="1" customWidth="1"/>
    <col min="9" max="9" width="21.140625" bestFit="1" customWidth="1"/>
    <col min="10" max="10" width="23.5703125" bestFit="1" customWidth="1"/>
    <col min="11" max="11" width="21.28515625" bestFit="1" customWidth="1"/>
    <col min="12" max="12" width="25.140625" bestFit="1" customWidth="1"/>
    <col min="13" max="13" width="23.140625" bestFit="1" customWidth="1"/>
    <col min="14" max="14" width="23" bestFit="1" customWidth="1"/>
    <col min="15" max="15" width="20.85546875" bestFit="1" customWidth="1"/>
    <col min="16" max="16" width="5.85546875" bestFit="1" customWidth="1"/>
  </cols>
  <sheetData>
    <row r="1" spans="1:33" ht="13.5" thickBot="1" x14ac:dyDescent="0.25">
      <c r="A1" s="169"/>
      <c r="B1" s="159" t="s">
        <v>398</v>
      </c>
      <c r="C1" s="159" t="s">
        <v>399</v>
      </c>
      <c r="D1" s="159" t="s">
        <v>400</v>
      </c>
      <c r="E1" s="159" t="s">
        <v>401</v>
      </c>
      <c r="F1" s="159" t="s">
        <v>402</v>
      </c>
      <c r="G1" s="159" t="s">
        <v>403</v>
      </c>
      <c r="H1" s="159" t="s">
        <v>1187</v>
      </c>
      <c r="I1" s="159" t="s">
        <v>1188</v>
      </c>
      <c r="J1" s="159" t="s">
        <v>1189</v>
      </c>
      <c r="K1" s="159" t="s">
        <v>1190</v>
      </c>
      <c r="L1" s="159" t="s">
        <v>404</v>
      </c>
      <c r="M1" s="159" t="s">
        <v>405</v>
      </c>
      <c r="N1" s="159" t="s">
        <v>406</v>
      </c>
      <c r="O1" s="159" t="s">
        <v>407</v>
      </c>
      <c r="P1" s="159" t="s">
        <v>913</v>
      </c>
      <c r="Q1" s="159" t="s">
        <v>913</v>
      </c>
      <c r="R1" s="159" t="s">
        <v>913</v>
      </c>
      <c r="S1" s="159" t="s">
        <v>913</v>
      </c>
      <c r="T1" s="159" t="s">
        <v>913</v>
      </c>
      <c r="U1" s="159" t="s">
        <v>913</v>
      </c>
      <c r="V1" s="159" t="s">
        <v>913</v>
      </c>
      <c r="W1" s="159" t="s">
        <v>913</v>
      </c>
      <c r="X1" s="159" t="s">
        <v>913</v>
      </c>
      <c r="Y1" s="159" t="s">
        <v>913</v>
      </c>
      <c r="Z1" s="159" t="s">
        <v>913</v>
      </c>
      <c r="AA1" s="159" t="s">
        <v>913</v>
      </c>
      <c r="AB1" s="159" t="s">
        <v>913</v>
      </c>
      <c r="AC1" s="159" t="s">
        <v>913</v>
      </c>
      <c r="AD1" s="159" t="s">
        <v>913</v>
      </c>
      <c r="AE1" s="159" t="s">
        <v>913</v>
      </c>
      <c r="AF1" s="159" t="s">
        <v>913</v>
      </c>
      <c r="AG1" s="160" t="s">
        <v>913</v>
      </c>
    </row>
    <row r="2" spans="1:33" ht="15" x14ac:dyDescent="0.25">
      <c r="A2" s="225" t="s">
        <v>1129</v>
      </c>
      <c r="B2" s="161">
        <v>0</v>
      </c>
      <c r="C2" s="162">
        <v>0</v>
      </c>
      <c r="D2" s="163">
        <v>0</v>
      </c>
      <c r="E2" s="162">
        <v>0</v>
      </c>
      <c r="F2" s="164">
        <v>0</v>
      </c>
      <c r="G2" s="165">
        <v>0</v>
      </c>
      <c r="H2" s="163">
        <v>0</v>
      </c>
      <c r="I2" s="162">
        <v>0</v>
      </c>
      <c r="J2" s="163">
        <v>0</v>
      </c>
      <c r="K2" s="162">
        <v>0</v>
      </c>
      <c r="L2" s="161">
        <v>0</v>
      </c>
      <c r="M2" s="161">
        <v>0</v>
      </c>
      <c r="N2" s="163">
        <v>1</v>
      </c>
      <c r="O2" s="162">
        <v>0</v>
      </c>
      <c r="P2" s="161">
        <v>0</v>
      </c>
      <c r="Q2" s="161">
        <v>0</v>
      </c>
      <c r="R2" s="161">
        <v>0</v>
      </c>
      <c r="S2" s="161">
        <v>0</v>
      </c>
      <c r="T2" s="161">
        <v>0</v>
      </c>
      <c r="U2" s="161">
        <v>0</v>
      </c>
      <c r="V2" s="161">
        <v>0</v>
      </c>
      <c r="W2" s="161">
        <v>0</v>
      </c>
      <c r="X2" s="161">
        <v>0</v>
      </c>
      <c r="Y2" s="161">
        <v>0</v>
      </c>
      <c r="Z2" s="161">
        <v>0</v>
      </c>
      <c r="AA2" s="161">
        <v>0</v>
      </c>
      <c r="AB2" s="161">
        <v>0</v>
      </c>
      <c r="AC2" s="161">
        <v>0</v>
      </c>
      <c r="AD2" s="161">
        <v>0</v>
      </c>
      <c r="AE2" s="161">
        <v>0</v>
      </c>
      <c r="AF2" s="161">
        <v>0</v>
      </c>
      <c r="AG2" s="161">
        <v>0</v>
      </c>
    </row>
    <row r="3" spans="1:33" ht="15" x14ac:dyDescent="0.25">
      <c r="A3" s="98" t="s">
        <v>1130</v>
      </c>
      <c r="B3" s="74">
        <v>0</v>
      </c>
      <c r="C3" s="84">
        <v>0</v>
      </c>
      <c r="D3" s="84">
        <v>0</v>
      </c>
      <c r="E3" s="84">
        <v>0</v>
      </c>
      <c r="F3" s="88">
        <v>0</v>
      </c>
      <c r="G3" s="88">
        <v>0</v>
      </c>
      <c r="H3" s="84">
        <v>0</v>
      </c>
      <c r="I3" s="84">
        <v>0</v>
      </c>
      <c r="J3" s="84">
        <v>0</v>
      </c>
      <c r="K3" s="84">
        <v>0</v>
      </c>
      <c r="L3" s="74">
        <v>0</v>
      </c>
      <c r="M3" s="74">
        <v>0</v>
      </c>
      <c r="N3" s="84">
        <v>0</v>
      </c>
      <c r="O3" s="84">
        <v>1</v>
      </c>
      <c r="P3" s="74">
        <v>0</v>
      </c>
      <c r="Q3" s="74">
        <v>0</v>
      </c>
      <c r="R3" s="74">
        <v>0</v>
      </c>
      <c r="S3" s="74">
        <v>0</v>
      </c>
      <c r="T3" s="74">
        <v>0</v>
      </c>
      <c r="U3" s="74">
        <v>0</v>
      </c>
      <c r="V3" s="74">
        <v>0</v>
      </c>
      <c r="W3" s="74">
        <v>0</v>
      </c>
      <c r="X3" s="74">
        <v>0</v>
      </c>
      <c r="Y3" s="74">
        <v>0</v>
      </c>
      <c r="Z3" s="74">
        <v>0</v>
      </c>
      <c r="AA3" s="74">
        <v>0</v>
      </c>
      <c r="AB3" s="74">
        <v>0</v>
      </c>
      <c r="AC3" s="74">
        <v>0</v>
      </c>
      <c r="AD3" s="74">
        <v>0</v>
      </c>
      <c r="AE3" s="74">
        <v>0</v>
      </c>
      <c r="AF3" s="74">
        <v>0</v>
      </c>
      <c r="AG3" s="74">
        <v>0</v>
      </c>
    </row>
    <row r="4" spans="1:33" ht="15" x14ac:dyDescent="0.25">
      <c r="A4" s="98" t="s">
        <v>1131</v>
      </c>
      <c r="B4" s="74">
        <v>0</v>
      </c>
      <c r="C4" s="85">
        <v>0</v>
      </c>
      <c r="D4" s="84">
        <v>0</v>
      </c>
      <c r="E4" s="84">
        <v>0</v>
      </c>
      <c r="F4" s="88">
        <v>0</v>
      </c>
      <c r="G4" s="88">
        <v>0</v>
      </c>
      <c r="H4" s="84">
        <v>0</v>
      </c>
      <c r="I4" s="84">
        <v>0</v>
      </c>
      <c r="J4" s="84">
        <v>0</v>
      </c>
      <c r="K4" s="84">
        <v>0</v>
      </c>
      <c r="L4" s="74">
        <v>0</v>
      </c>
      <c r="M4" s="74">
        <v>0</v>
      </c>
      <c r="N4" s="84">
        <v>1</v>
      </c>
      <c r="O4" s="84">
        <v>0</v>
      </c>
      <c r="P4" s="74">
        <v>0</v>
      </c>
      <c r="Q4" s="74">
        <v>0</v>
      </c>
      <c r="R4" s="74">
        <v>0</v>
      </c>
      <c r="S4" s="74">
        <v>0</v>
      </c>
      <c r="T4" s="74">
        <v>0</v>
      </c>
      <c r="U4" s="74">
        <v>0</v>
      </c>
      <c r="V4" s="74">
        <v>0</v>
      </c>
      <c r="W4" s="74">
        <v>0</v>
      </c>
      <c r="X4" s="74">
        <v>0</v>
      </c>
      <c r="Y4" s="74">
        <v>0</v>
      </c>
      <c r="Z4" s="74">
        <v>0</v>
      </c>
      <c r="AA4" s="74">
        <v>0</v>
      </c>
      <c r="AB4" s="74">
        <v>0</v>
      </c>
      <c r="AC4" s="74">
        <v>0</v>
      </c>
      <c r="AD4" s="74">
        <v>0</v>
      </c>
      <c r="AE4" s="74">
        <v>0</v>
      </c>
      <c r="AF4" s="74">
        <v>0</v>
      </c>
      <c r="AG4" s="74">
        <v>0</v>
      </c>
    </row>
    <row r="5" spans="1:33" ht="15" x14ac:dyDescent="0.25">
      <c r="A5" s="98" t="s">
        <v>1132</v>
      </c>
      <c r="B5" s="74">
        <v>0</v>
      </c>
      <c r="C5" s="84">
        <v>0</v>
      </c>
      <c r="D5" s="84">
        <v>0</v>
      </c>
      <c r="E5" s="84">
        <v>0</v>
      </c>
      <c r="F5" s="88">
        <v>0</v>
      </c>
      <c r="G5" s="88">
        <v>0</v>
      </c>
      <c r="H5" s="84">
        <v>0</v>
      </c>
      <c r="I5" s="84">
        <v>0</v>
      </c>
      <c r="J5" s="84">
        <v>0</v>
      </c>
      <c r="K5" s="84">
        <v>0</v>
      </c>
      <c r="L5" s="74">
        <v>0</v>
      </c>
      <c r="M5" s="74">
        <v>0</v>
      </c>
      <c r="N5" s="84">
        <v>0</v>
      </c>
      <c r="O5" s="84">
        <v>1</v>
      </c>
      <c r="P5" s="74">
        <v>0</v>
      </c>
      <c r="Q5" s="74">
        <v>0</v>
      </c>
      <c r="R5" s="74">
        <v>0</v>
      </c>
      <c r="S5" s="74">
        <v>0</v>
      </c>
      <c r="T5" s="74">
        <v>0</v>
      </c>
      <c r="U5" s="74">
        <v>0</v>
      </c>
      <c r="V5" s="74">
        <v>0</v>
      </c>
      <c r="W5" s="74">
        <v>0</v>
      </c>
      <c r="X5" s="74">
        <v>0</v>
      </c>
      <c r="Y5" s="74">
        <v>0</v>
      </c>
      <c r="Z5" s="74">
        <v>0</v>
      </c>
      <c r="AA5" s="74">
        <v>0</v>
      </c>
      <c r="AB5" s="74">
        <v>0</v>
      </c>
      <c r="AC5" s="74">
        <v>0</v>
      </c>
      <c r="AD5" s="74">
        <v>0</v>
      </c>
      <c r="AE5" s="74">
        <v>0</v>
      </c>
      <c r="AF5" s="74">
        <v>0</v>
      </c>
      <c r="AG5" s="74">
        <v>0</v>
      </c>
    </row>
    <row r="6" spans="1:33" ht="15" x14ac:dyDescent="0.25">
      <c r="A6" s="98" t="s">
        <v>1140</v>
      </c>
      <c r="B6" s="74">
        <v>0</v>
      </c>
      <c r="C6" s="85">
        <v>0</v>
      </c>
      <c r="D6" s="84">
        <v>0</v>
      </c>
      <c r="E6" s="84">
        <v>0</v>
      </c>
      <c r="F6" s="88">
        <v>0</v>
      </c>
      <c r="G6" s="88">
        <v>0</v>
      </c>
      <c r="H6" s="84">
        <v>0</v>
      </c>
      <c r="I6" s="84">
        <v>0</v>
      </c>
      <c r="J6" s="84">
        <v>0</v>
      </c>
      <c r="K6" s="84">
        <v>0</v>
      </c>
      <c r="L6" s="74">
        <v>0</v>
      </c>
      <c r="M6" s="74">
        <v>0</v>
      </c>
      <c r="N6" s="84">
        <v>1</v>
      </c>
      <c r="O6" s="84">
        <v>0</v>
      </c>
      <c r="P6" s="74">
        <v>0</v>
      </c>
      <c r="Q6" s="74">
        <v>0</v>
      </c>
      <c r="R6" s="74">
        <v>0</v>
      </c>
      <c r="S6" s="74">
        <v>0</v>
      </c>
      <c r="T6" s="74">
        <v>0</v>
      </c>
      <c r="U6" s="74">
        <v>0</v>
      </c>
      <c r="V6" s="74">
        <v>0</v>
      </c>
      <c r="W6" s="74">
        <v>0</v>
      </c>
      <c r="X6" s="74">
        <v>0</v>
      </c>
      <c r="Y6" s="74">
        <v>0</v>
      </c>
      <c r="Z6" s="74">
        <v>0</v>
      </c>
      <c r="AA6" s="74">
        <v>0</v>
      </c>
      <c r="AB6" s="74">
        <v>0</v>
      </c>
      <c r="AC6" s="74">
        <v>0</v>
      </c>
      <c r="AD6" s="74">
        <v>0</v>
      </c>
      <c r="AE6" s="74">
        <v>0</v>
      </c>
      <c r="AF6" s="74">
        <v>0</v>
      </c>
      <c r="AG6" s="74">
        <v>0</v>
      </c>
    </row>
    <row r="7" spans="1:33" ht="15" x14ac:dyDescent="0.25">
      <c r="A7" s="98" t="s">
        <v>1141</v>
      </c>
      <c r="B7" s="74">
        <v>0</v>
      </c>
      <c r="C7" s="84">
        <v>0</v>
      </c>
      <c r="D7" s="84">
        <v>0</v>
      </c>
      <c r="E7" s="84">
        <v>0</v>
      </c>
      <c r="F7" s="88">
        <v>0</v>
      </c>
      <c r="G7" s="88">
        <v>0</v>
      </c>
      <c r="H7" s="84">
        <v>0</v>
      </c>
      <c r="I7" s="84">
        <v>0</v>
      </c>
      <c r="J7" s="84">
        <v>0</v>
      </c>
      <c r="K7" s="84">
        <v>0</v>
      </c>
      <c r="L7" s="74">
        <v>0</v>
      </c>
      <c r="M7" s="74">
        <v>0</v>
      </c>
      <c r="N7" s="84">
        <v>0</v>
      </c>
      <c r="O7" s="84">
        <v>1</v>
      </c>
      <c r="P7" s="74">
        <v>0</v>
      </c>
      <c r="Q7" s="74">
        <v>0</v>
      </c>
      <c r="R7" s="74">
        <v>0</v>
      </c>
      <c r="S7" s="74">
        <v>0</v>
      </c>
      <c r="T7" s="74">
        <v>0</v>
      </c>
      <c r="U7" s="74">
        <v>0</v>
      </c>
      <c r="V7" s="74">
        <v>0</v>
      </c>
      <c r="W7" s="74">
        <v>0</v>
      </c>
      <c r="X7" s="74">
        <v>0</v>
      </c>
      <c r="Y7" s="74">
        <v>0</v>
      </c>
      <c r="Z7" s="74">
        <v>0</v>
      </c>
      <c r="AA7" s="74">
        <v>0</v>
      </c>
      <c r="AB7" s="74">
        <v>0</v>
      </c>
      <c r="AC7" s="74">
        <v>0</v>
      </c>
      <c r="AD7" s="74">
        <v>0</v>
      </c>
      <c r="AE7" s="74">
        <v>0</v>
      </c>
      <c r="AF7" s="74">
        <v>0</v>
      </c>
      <c r="AG7" s="74">
        <v>0</v>
      </c>
    </row>
    <row r="8" spans="1:33" ht="15" x14ac:dyDescent="0.25">
      <c r="A8" s="98" t="s">
        <v>1142</v>
      </c>
      <c r="B8" s="74">
        <v>0</v>
      </c>
      <c r="C8" s="85">
        <v>0</v>
      </c>
      <c r="D8" s="84">
        <v>0</v>
      </c>
      <c r="E8" s="84">
        <v>0</v>
      </c>
      <c r="F8" s="88">
        <v>0</v>
      </c>
      <c r="G8" s="88">
        <v>0</v>
      </c>
      <c r="H8" s="84">
        <v>0</v>
      </c>
      <c r="I8" s="84">
        <v>0</v>
      </c>
      <c r="J8" s="84">
        <v>0</v>
      </c>
      <c r="K8" s="84">
        <v>0</v>
      </c>
      <c r="L8" s="74">
        <v>0</v>
      </c>
      <c r="M8" s="74">
        <v>0</v>
      </c>
      <c r="N8" s="84">
        <v>1</v>
      </c>
      <c r="O8" s="84">
        <v>0</v>
      </c>
      <c r="P8" s="74">
        <v>0</v>
      </c>
      <c r="Q8" s="74">
        <v>0</v>
      </c>
      <c r="R8" s="74">
        <v>0</v>
      </c>
      <c r="S8" s="74">
        <v>0</v>
      </c>
      <c r="T8" s="74">
        <v>0</v>
      </c>
      <c r="U8" s="74">
        <v>0</v>
      </c>
      <c r="V8" s="74">
        <v>0</v>
      </c>
      <c r="W8" s="74">
        <v>0</v>
      </c>
      <c r="X8" s="74">
        <v>0</v>
      </c>
      <c r="Y8" s="74">
        <v>0</v>
      </c>
      <c r="Z8" s="74">
        <v>0</v>
      </c>
      <c r="AA8" s="74">
        <v>0</v>
      </c>
      <c r="AB8" s="74">
        <v>0</v>
      </c>
      <c r="AC8" s="74">
        <v>0</v>
      </c>
      <c r="AD8" s="74">
        <v>0</v>
      </c>
      <c r="AE8" s="74">
        <v>0</v>
      </c>
      <c r="AF8" s="74">
        <v>0</v>
      </c>
      <c r="AG8" s="74">
        <v>0</v>
      </c>
    </row>
    <row r="9" spans="1:33" ht="15" x14ac:dyDescent="0.25">
      <c r="A9" s="98" t="s">
        <v>1143</v>
      </c>
      <c r="B9" s="74">
        <v>0</v>
      </c>
      <c r="C9" s="84">
        <v>0</v>
      </c>
      <c r="D9" s="84">
        <v>0</v>
      </c>
      <c r="E9" s="84">
        <v>0</v>
      </c>
      <c r="F9" s="88">
        <v>0</v>
      </c>
      <c r="G9" s="88">
        <v>0</v>
      </c>
      <c r="H9" s="84">
        <v>0</v>
      </c>
      <c r="I9" s="84">
        <v>0</v>
      </c>
      <c r="J9" s="84">
        <v>0</v>
      </c>
      <c r="K9" s="84">
        <v>0</v>
      </c>
      <c r="L9" s="74">
        <v>0</v>
      </c>
      <c r="M9" s="74">
        <v>0</v>
      </c>
      <c r="N9" s="84">
        <v>0</v>
      </c>
      <c r="O9" s="84">
        <v>1</v>
      </c>
      <c r="P9" s="74">
        <v>0</v>
      </c>
      <c r="Q9" s="74">
        <v>0</v>
      </c>
      <c r="R9" s="74">
        <v>0</v>
      </c>
      <c r="S9" s="74">
        <v>0</v>
      </c>
      <c r="T9" s="74">
        <v>0</v>
      </c>
      <c r="U9" s="74">
        <v>0</v>
      </c>
      <c r="V9" s="74">
        <v>0</v>
      </c>
      <c r="W9" s="74">
        <v>0</v>
      </c>
      <c r="X9" s="74">
        <v>0</v>
      </c>
      <c r="Y9" s="74">
        <v>0</v>
      </c>
      <c r="Z9" s="74">
        <v>0</v>
      </c>
      <c r="AA9" s="74">
        <v>0</v>
      </c>
      <c r="AB9" s="74">
        <v>0</v>
      </c>
      <c r="AC9" s="74">
        <v>0</v>
      </c>
      <c r="AD9" s="74">
        <v>0</v>
      </c>
      <c r="AE9" s="74">
        <v>0</v>
      </c>
      <c r="AF9" s="74">
        <v>0</v>
      </c>
      <c r="AG9" s="74">
        <v>0</v>
      </c>
    </row>
    <row r="10" spans="1:33" ht="15" x14ac:dyDescent="0.25">
      <c r="A10" s="98" t="s">
        <v>1146</v>
      </c>
      <c r="B10" s="74">
        <v>0</v>
      </c>
      <c r="C10" s="85">
        <v>0</v>
      </c>
      <c r="D10" s="84">
        <v>0</v>
      </c>
      <c r="E10" s="84">
        <v>0</v>
      </c>
      <c r="F10" s="88">
        <v>0</v>
      </c>
      <c r="G10" s="88">
        <v>0</v>
      </c>
      <c r="H10" s="84">
        <v>0</v>
      </c>
      <c r="I10" s="84">
        <v>0</v>
      </c>
      <c r="J10" s="84">
        <v>0</v>
      </c>
      <c r="K10" s="84">
        <v>0</v>
      </c>
      <c r="L10" s="74">
        <v>0</v>
      </c>
      <c r="M10" s="74">
        <v>0</v>
      </c>
      <c r="N10" s="84">
        <v>1</v>
      </c>
      <c r="O10" s="84">
        <v>0</v>
      </c>
      <c r="P10" s="74">
        <v>0</v>
      </c>
      <c r="Q10" s="74">
        <v>0</v>
      </c>
      <c r="R10" s="74">
        <v>0</v>
      </c>
      <c r="S10" s="74">
        <v>0</v>
      </c>
      <c r="T10" s="74">
        <v>0</v>
      </c>
      <c r="U10" s="74">
        <v>0</v>
      </c>
      <c r="V10" s="74">
        <v>0</v>
      </c>
      <c r="W10" s="74">
        <v>0</v>
      </c>
      <c r="X10" s="74">
        <v>0</v>
      </c>
      <c r="Y10" s="74">
        <v>0</v>
      </c>
      <c r="Z10" s="74">
        <v>0</v>
      </c>
      <c r="AA10" s="74">
        <v>0</v>
      </c>
      <c r="AB10" s="74">
        <v>0</v>
      </c>
      <c r="AC10" s="74">
        <v>0</v>
      </c>
      <c r="AD10" s="74">
        <v>0</v>
      </c>
      <c r="AE10" s="74">
        <v>0</v>
      </c>
      <c r="AF10" s="74">
        <v>0</v>
      </c>
      <c r="AG10" s="74">
        <v>0</v>
      </c>
    </row>
    <row r="11" spans="1:33" ht="15" x14ac:dyDescent="0.25">
      <c r="A11" s="98" t="s">
        <v>1147</v>
      </c>
      <c r="B11" s="74">
        <v>0</v>
      </c>
      <c r="C11" s="84">
        <v>0</v>
      </c>
      <c r="D11" s="84">
        <v>0</v>
      </c>
      <c r="E11" s="84">
        <v>0</v>
      </c>
      <c r="F11" s="88">
        <v>0</v>
      </c>
      <c r="G11" s="88">
        <v>0</v>
      </c>
      <c r="H11" s="84">
        <v>0</v>
      </c>
      <c r="I11" s="84">
        <v>0</v>
      </c>
      <c r="J11" s="84">
        <v>0</v>
      </c>
      <c r="K11" s="84">
        <v>0</v>
      </c>
      <c r="L11" s="74">
        <v>0</v>
      </c>
      <c r="M11" s="74">
        <v>0</v>
      </c>
      <c r="N11" s="84">
        <v>0</v>
      </c>
      <c r="O11" s="84">
        <v>1</v>
      </c>
      <c r="P11" s="74">
        <v>0</v>
      </c>
      <c r="Q11" s="74">
        <v>0</v>
      </c>
      <c r="R11" s="74">
        <v>0</v>
      </c>
      <c r="S11" s="74">
        <v>0</v>
      </c>
      <c r="T11" s="74">
        <v>0</v>
      </c>
      <c r="U11" s="74">
        <v>0</v>
      </c>
      <c r="V11" s="74">
        <v>0</v>
      </c>
      <c r="W11" s="74">
        <v>0</v>
      </c>
      <c r="X11" s="74">
        <v>0</v>
      </c>
      <c r="Y11" s="74">
        <v>0</v>
      </c>
      <c r="Z11" s="74">
        <v>0</v>
      </c>
      <c r="AA11" s="74">
        <v>0</v>
      </c>
      <c r="AB11" s="74">
        <v>0</v>
      </c>
      <c r="AC11" s="74">
        <v>0</v>
      </c>
      <c r="AD11" s="74">
        <v>0</v>
      </c>
      <c r="AE11" s="74">
        <v>0</v>
      </c>
      <c r="AF11" s="74">
        <v>0</v>
      </c>
      <c r="AG11" s="74">
        <v>0</v>
      </c>
    </row>
    <row r="12" spans="1:33" ht="15" x14ac:dyDescent="0.25">
      <c r="A12" s="98" t="s">
        <v>1148</v>
      </c>
      <c r="B12" s="74">
        <v>0</v>
      </c>
      <c r="C12" s="85">
        <v>0</v>
      </c>
      <c r="D12" s="84">
        <v>0</v>
      </c>
      <c r="E12" s="84">
        <v>0</v>
      </c>
      <c r="F12" s="88">
        <v>0</v>
      </c>
      <c r="G12" s="88">
        <v>0</v>
      </c>
      <c r="H12" s="84">
        <v>0</v>
      </c>
      <c r="I12" s="84">
        <v>0</v>
      </c>
      <c r="J12" s="84">
        <v>0</v>
      </c>
      <c r="K12" s="84">
        <v>0</v>
      </c>
      <c r="L12" s="74">
        <v>0</v>
      </c>
      <c r="M12" s="74">
        <v>0</v>
      </c>
      <c r="N12" s="84">
        <v>1</v>
      </c>
      <c r="O12" s="84">
        <v>0</v>
      </c>
      <c r="P12" s="74">
        <v>0</v>
      </c>
      <c r="Q12" s="74">
        <v>0</v>
      </c>
      <c r="R12" s="74">
        <v>0</v>
      </c>
      <c r="S12" s="74">
        <v>0</v>
      </c>
      <c r="T12" s="74">
        <v>0</v>
      </c>
      <c r="U12" s="74">
        <v>0</v>
      </c>
      <c r="V12" s="74">
        <v>0</v>
      </c>
      <c r="W12" s="74">
        <v>0</v>
      </c>
      <c r="X12" s="74">
        <v>0</v>
      </c>
      <c r="Y12" s="74">
        <v>0</v>
      </c>
      <c r="Z12" s="74">
        <v>0</v>
      </c>
      <c r="AA12" s="74">
        <v>0</v>
      </c>
      <c r="AB12" s="74">
        <v>0</v>
      </c>
      <c r="AC12" s="74">
        <v>0</v>
      </c>
      <c r="AD12" s="74">
        <v>0</v>
      </c>
      <c r="AE12" s="74">
        <v>0</v>
      </c>
      <c r="AF12" s="74">
        <v>0</v>
      </c>
      <c r="AG12" s="74">
        <v>0</v>
      </c>
    </row>
    <row r="13" spans="1:33" ht="15" x14ac:dyDescent="0.25">
      <c r="A13" s="98" t="s">
        <v>1149</v>
      </c>
      <c r="B13" s="74">
        <v>0</v>
      </c>
      <c r="C13" s="84">
        <v>0</v>
      </c>
      <c r="D13" s="84">
        <v>0</v>
      </c>
      <c r="E13" s="84">
        <v>0</v>
      </c>
      <c r="F13" s="88">
        <v>0</v>
      </c>
      <c r="G13" s="88">
        <v>0</v>
      </c>
      <c r="H13" s="84">
        <v>0</v>
      </c>
      <c r="I13" s="84">
        <v>0</v>
      </c>
      <c r="J13" s="84">
        <v>0</v>
      </c>
      <c r="K13" s="84">
        <v>0</v>
      </c>
      <c r="L13" s="74">
        <v>0</v>
      </c>
      <c r="M13" s="74">
        <v>0</v>
      </c>
      <c r="N13" s="84">
        <v>0</v>
      </c>
      <c r="O13" s="84">
        <v>1</v>
      </c>
      <c r="P13" s="74">
        <v>0</v>
      </c>
      <c r="Q13" s="74">
        <v>0</v>
      </c>
      <c r="R13" s="74">
        <v>0</v>
      </c>
      <c r="S13" s="74">
        <v>0</v>
      </c>
      <c r="T13" s="74">
        <v>0</v>
      </c>
      <c r="U13" s="74">
        <v>0</v>
      </c>
      <c r="V13" s="74">
        <v>0</v>
      </c>
      <c r="W13" s="74">
        <v>0</v>
      </c>
      <c r="X13" s="74">
        <v>0</v>
      </c>
      <c r="Y13" s="74">
        <v>0</v>
      </c>
      <c r="Z13" s="74">
        <v>0</v>
      </c>
      <c r="AA13" s="74">
        <v>0</v>
      </c>
      <c r="AB13" s="74">
        <v>0</v>
      </c>
      <c r="AC13" s="74">
        <v>0</v>
      </c>
      <c r="AD13" s="74">
        <v>0</v>
      </c>
      <c r="AE13" s="74">
        <v>0</v>
      </c>
      <c r="AF13" s="74">
        <v>0</v>
      </c>
      <c r="AG13" s="74">
        <v>0</v>
      </c>
    </row>
    <row r="14" spans="1:33" ht="15" x14ac:dyDescent="0.25">
      <c r="A14" s="98" t="s">
        <v>1150</v>
      </c>
      <c r="B14" s="74">
        <v>0</v>
      </c>
      <c r="C14" s="85">
        <v>0</v>
      </c>
      <c r="D14" s="84">
        <v>0</v>
      </c>
      <c r="E14" s="84">
        <v>0</v>
      </c>
      <c r="F14" s="88">
        <v>0</v>
      </c>
      <c r="G14" s="88">
        <v>0</v>
      </c>
      <c r="H14" s="84">
        <v>0</v>
      </c>
      <c r="I14" s="84">
        <v>0</v>
      </c>
      <c r="J14" s="84">
        <v>0</v>
      </c>
      <c r="K14" s="84">
        <v>0</v>
      </c>
      <c r="L14" s="74">
        <v>0</v>
      </c>
      <c r="M14" s="74">
        <v>0</v>
      </c>
      <c r="N14" s="84">
        <v>1</v>
      </c>
      <c r="O14" s="84">
        <v>0</v>
      </c>
      <c r="P14" s="74">
        <v>0</v>
      </c>
      <c r="Q14" s="74">
        <v>0</v>
      </c>
      <c r="R14" s="74">
        <v>0</v>
      </c>
      <c r="S14" s="74">
        <v>0</v>
      </c>
      <c r="T14" s="74">
        <v>0</v>
      </c>
      <c r="U14" s="74">
        <v>0</v>
      </c>
      <c r="V14" s="74">
        <v>0</v>
      </c>
      <c r="W14" s="74">
        <v>0</v>
      </c>
      <c r="X14" s="74">
        <v>0</v>
      </c>
      <c r="Y14" s="74">
        <v>0</v>
      </c>
      <c r="Z14" s="74">
        <v>0</v>
      </c>
      <c r="AA14" s="74">
        <v>0</v>
      </c>
      <c r="AB14" s="74">
        <v>0</v>
      </c>
      <c r="AC14" s="74">
        <v>0</v>
      </c>
      <c r="AD14" s="74">
        <v>0</v>
      </c>
      <c r="AE14" s="74">
        <v>0</v>
      </c>
      <c r="AF14" s="74">
        <v>0</v>
      </c>
      <c r="AG14" s="74">
        <v>0</v>
      </c>
    </row>
    <row r="15" spans="1:33" ht="15" x14ac:dyDescent="0.25">
      <c r="A15" s="98" t="s">
        <v>1151</v>
      </c>
      <c r="B15" s="74">
        <v>0</v>
      </c>
      <c r="C15" s="84">
        <v>0</v>
      </c>
      <c r="D15" s="84">
        <v>0</v>
      </c>
      <c r="E15" s="84">
        <v>0</v>
      </c>
      <c r="F15" s="88">
        <v>0</v>
      </c>
      <c r="G15" s="88">
        <v>0</v>
      </c>
      <c r="H15" s="84">
        <v>0</v>
      </c>
      <c r="I15" s="84">
        <v>0</v>
      </c>
      <c r="J15" s="84">
        <v>0</v>
      </c>
      <c r="K15" s="84">
        <v>0</v>
      </c>
      <c r="L15" s="74">
        <v>0</v>
      </c>
      <c r="M15" s="74">
        <v>0</v>
      </c>
      <c r="N15" s="84">
        <v>0</v>
      </c>
      <c r="O15" s="84">
        <v>1</v>
      </c>
      <c r="P15" s="74">
        <v>0</v>
      </c>
      <c r="Q15" s="74">
        <v>0</v>
      </c>
      <c r="R15" s="74">
        <v>0</v>
      </c>
      <c r="S15" s="74">
        <v>0</v>
      </c>
      <c r="T15" s="74">
        <v>0</v>
      </c>
      <c r="U15" s="74">
        <v>0</v>
      </c>
      <c r="V15" s="74">
        <v>0</v>
      </c>
      <c r="W15" s="74">
        <v>0</v>
      </c>
      <c r="X15" s="74">
        <v>0</v>
      </c>
      <c r="Y15" s="74">
        <v>0</v>
      </c>
      <c r="Z15" s="74">
        <v>0</v>
      </c>
      <c r="AA15" s="74">
        <v>0</v>
      </c>
      <c r="AB15" s="74">
        <v>0</v>
      </c>
      <c r="AC15" s="74">
        <v>0</v>
      </c>
      <c r="AD15" s="74">
        <v>0</v>
      </c>
      <c r="AE15" s="74">
        <v>0</v>
      </c>
      <c r="AF15" s="74">
        <v>0</v>
      </c>
      <c r="AG15" s="74">
        <v>0</v>
      </c>
    </row>
    <row r="16" spans="1:33" ht="15" x14ac:dyDescent="0.25">
      <c r="A16" s="53" t="s">
        <v>867</v>
      </c>
      <c r="B16" s="74">
        <v>0</v>
      </c>
      <c r="C16" s="85">
        <v>0</v>
      </c>
      <c r="D16" s="84">
        <v>0</v>
      </c>
      <c r="E16" s="84">
        <v>0</v>
      </c>
      <c r="F16" s="88">
        <v>0</v>
      </c>
      <c r="G16" s="88">
        <v>0</v>
      </c>
      <c r="H16" s="84">
        <v>0</v>
      </c>
      <c r="I16" s="84">
        <v>0</v>
      </c>
      <c r="J16" s="84">
        <v>0</v>
      </c>
      <c r="K16" s="84">
        <v>0</v>
      </c>
      <c r="L16" s="74">
        <v>0</v>
      </c>
      <c r="M16" s="74">
        <v>0</v>
      </c>
      <c r="N16" s="84">
        <v>0</v>
      </c>
      <c r="O16" s="84">
        <v>0</v>
      </c>
      <c r="P16" s="74">
        <v>0</v>
      </c>
      <c r="Q16" s="74">
        <v>0</v>
      </c>
      <c r="R16" s="74">
        <v>0</v>
      </c>
      <c r="S16" s="74">
        <v>0</v>
      </c>
      <c r="T16" s="74">
        <v>0</v>
      </c>
      <c r="U16" s="74">
        <v>0</v>
      </c>
      <c r="V16" s="74">
        <v>0</v>
      </c>
      <c r="W16" s="74">
        <v>0</v>
      </c>
      <c r="X16" s="74">
        <v>0</v>
      </c>
      <c r="Y16" s="74">
        <v>0</v>
      </c>
      <c r="Z16" s="74">
        <v>0</v>
      </c>
      <c r="AA16" s="74">
        <v>0</v>
      </c>
      <c r="AB16" s="74">
        <v>0</v>
      </c>
      <c r="AC16" s="74">
        <v>0</v>
      </c>
      <c r="AD16" s="74">
        <v>0</v>
      </c>
      <c r="AE16" s="74">
        <v>0</v>
      </c>
      <c r="AF16" s="74">
        <v>0</v>
      </c>
      <c r="AG16" s="74">
        <v>0</v>
      </c>
    </row>
    <row r="17" spans="1:33" ht="15" x14ac:dyDescent="0.25">
      <c r="A17" s="53" t="s">
        <v>1152</v>
      </c>
      <c r="B17" s="74">
        <v>0</v>
      </c>
      <c r="C17" s="84">
        <v>0</v>
      </c>
      <c r="D17" s="84">
        <v>0</v>
      </c>
      <c r="E17" s="84">
        <v>0</v>
      </c>
      <c r="F17" s="88">
        <v>0</v>
      </c>
      <c r="G17" s="88">
        <v>0</v>
      </c>
      <c r="H17" s="84">
        <v>0</v>
      </c>
      <c r="I17" s="84">
        <v>0</v>
      </c>
      <c r="J17" s="84">
        <v>0</v>
      </c>
      <c r="K17" s="84">
        <v>0</v>
      </c>
      <c r="L17" s="74">
        <v>0</v>
      </c>
      <c r="M17" s="74">
        <v>0</v>
      </c>
      <c r="N17" s="84">
        <v>0</v>
      </c>
      <c r="O17" s="84">
        <v>0</v>
      </c>
      <c r="P17" s="74">
        <v>0</v>
      </c>
      <c r="Q17" s="74">
        <v>0</v>
      </c>
      <c r="R17" s="74">
        <v>0</v>
      </c>
      <c r="S17" s="74">
        <v>0</v>
      </c>
      <c r="T17" s="74">
        <v>0</v>
      </c>
      <c r="U17" s="74">
        <v>0</v>
      </c>
      <c r="V17" s="74">
        <v>0</v>
      </c>
      <c r="W17" s="74">
        <v>0</v>
      </c>
      <c r="X17" s="74">
        <v>0</v>
      </c>
      <c r="Y17" s="74">
        <v>0</v>
      </c>
      <c r="Z17" s="74">
        <v>0</v>
      </c>
      <c r="AA17" s="74">
        <v>0</v>
      </c>
      <c r="AB17" s="74">
        <v>0</v>
      </c>
      <c r="AC17" s="74">
        <v>0</v>
      </c>
      <c r="AD17" s="74">
        <v>0</v>
      </c>
      <c r="AE17" s="74">
        <v>0</v>
      </c>
      <c r="AF17" s="74">
        <v>0</v>
      </c>
      <c r="AG17" s="74">
        <v>0</v>
      </c>
    </row>
    <row r="18" spans="1:33" ht="15" x14ac:dyDescent="0.25">
      <c r="A18" s="53" t="s">
        <v>1161</v>
      </c>
      <c r="B18" s="74">
        <v>0</v>
      </c>
      <c r="C18" s="85">
        <v>0</v>
      </c>
      <c r="D18" s="84">
        <v>0</v>
      </c>
      <c r="E18" s="84">
        <v>0</v>
      </c>
      <c r="F18" s="88">
        <v>0</v>
      </c>
      <c r="G18" s="88">
        <v>0</v>
      </c>
      <c r="H18" s="84">
        <v>0</v>
      </c>
      <c r="I18" s="84">
        <v>0</v>
      </c>
      <c r="J18" s="84">
        <v>0</v>
      </c>
      <c r="K18" s="84">
        <v>0</v>
      </c>
      <c r="L18" s="74">
        <v>0</v>
      </c>
      <c r="M18" s="74">
        <v>0</v>
      </c>
      <c r="N18" s="84">
        <v>0</v>
      </c>
      <c r="O18" s="84">
        <v>0</v>
      </c>
      <c r="P18" s="74">
        <v>0</v>
      </c>
      <c r="Q18" s="74">
        <v>0</v>
      </c>
      <c r="R18" s="74">
        <v>0</v>
      </c>
      <c r="S18" s="74">
        <v>0</v>
      </c>
      <c r="T18" s="74">
        <v>0</v>
      </c>
      <c r="U18" s="74">
        <v>0</v>
      </c>
      <c r="V18" s="74">
        <v>0</v>
      </c>
      <c r="W18" s="74">
        <v>0</v>
      </c>
      <c r="X18" s="74">
        <v>0</v>
      </c>
      <c r="Y18" s="74">
        <v>0</v>
      </c>
      <c r="Z18" s="74">
        <v>0</v>
      </c>
      <c r="AA18" s="74">
        <v>0</v>
      </c>
      <c r="AB18" s="74">
        <v>0</v>
      </c>
      <c r="AC18" s="74">
        <v>0</v>
      </c>
      <c r="AD18" s="74">
        <v>0</v>
      </c>
      <c r="AE18" s="74">
        <v>0</v>
      </c>
      <c r="AF18" s="74">
        <v>0</v>
      </c>
      <c r="AG18" s="74">
        <v>0</v>
      </c>
    </row>
    <row r="19" spans="1:33" ht="15" x14ac:dyDescent="0.25">
      <c r="A19" s="53" t="s">
        <v>1162</v>
      </c>
      <c r="B19" s="74">
        <v>0</v>
      </c>
      <c r="C19" s="84">
        <v>0</v>
      </c>
      <c r="D19" s="84">
        <v>0</v>
      </c>
      <c r="E19" s="84">
        <v>0</v>
      </c>
      <c r="F19" s="88">
        <v>0</v>
      </c>
      <c r="G19" s="88">
        <v>0</v>
      </c>
      <c r="H19" s="84">
        <v>0</v>
      </c>
      <c r="I19" s="84">
        <v>0</v>
      </c>
      <c r="J19" s="84">
        <v>0</v>
      </c>
      <c r="K19" s="84">
        <v>0</v>
      </c>
      <c r="L19" s="74">
        <v>0</v>
      </c>
      <c r="M19" s="74">
        <v>0</v>
      </c>
      <c r="N19" s="84">
        <v>0</v>
      </c>
      <c r="O19" s="84">
        <v>0</v>
      </c>
      <c r="P19" s="74">
        <v>0</v>
      </c>
      <c r="Q19" s="74">
        <v>0</v>
      </c>
      <c r="R19" s="74">
        <v>0</v>
      </c>
      <c r="S19" s="74">
        <v>0</v>
      </c>
      <c r="T19" s="74">
        <v>0</v>
      </c>
      <c r="U19" s="74">
        <v>0</v>
      </c>
      <c r="V19" s="74">
        <v>0</v>
      </c>
      <c r="W19" s="74">
        <v>0</v>
      </c>
      <c r="X19" s="74">
        <v>0</v>
      </c>
      <c r="Y19" s="74">
        <v>0</v>
      </c>
      <c r="Z19" s="74">
        <v>0</v>
      </c>
      <c r="AA19" s="74">
        <v>0</v>
      </c>
      <c r="AB19" s="74">
        <v>0</v>
      </c>
      <c r="AC19" s="74">
        <v>0</v>
      </c>
      <c r="AD19" s="74">
        <v>0</v>
      </c>
      <c r="AE19" s="74">
        <v>0</v>
      </c>
      <c r="AF19" s="74">
        <v>0</v>
      </c>
      <c r="AG19" s="74">
        <v>0</v>
      </c>
    </row>
    <row r="20" spans="1:33" ht="15" x14ac:dyDescent="0.25">
      <c r="A20" s="53" t="s">
        <v>1163</v>
      </c>
      <c r="B20" s="74">
        <v>0</v>
      </c>
      <c r="C20" s="85">
        <v>0</v>
      </c>
      <c r="D20" s="84">
        <v>0</v>
      </c>
      <c r="E20" s="84">
        <v>0</v>
      </c>
      <c r="F20" s="88">
        <v>0</v>
      </c>
      <c r="G20" s="88">
        <v>0</v>
      </c>
      <c r="H20" s="84">
        <v>0</v>
      </c>
      <c r="I20" s="84">
        <v>0</v>
      </c>
      <c r="J20" s="84">
        <v>0</v>
      </c>
      <c r="K20" s="84">
        <v>0</v>
      </c>
      <c r="L20" s="74">
        <v>0</v>
      </c>
      <c r="M20" s="74">
        <v>0</v>
      </c>
      <c r="N20" s="84">
        <v>0</v>
      </c>
      <c r="O20" s="84">
        <v>0</v>
      </c>
      <c r="P20" s="74">
        <v>0</v>
      </c>
      <c r="Q20" s="74">
        <v>0</v>
      </c>
      <c r="R20" s="74">
        <v>0</v>
      </c>
      <c r="S20" s="74">
        <v>0</v>
      </c>
      <c r="T20" s="74">
        <v>0</v>
      </c>
      <c r="U20" s="74">
        <v>0</v>
      </c>
      <c r="V20" s="74">
        <v>0</v>
      </c>
      <c r="W20" s="74">
        <v>0</v>
      </c>
      <c r="X20" s="74">
        <v>0</v>
      </c>
      <c r="Y20" s="74">
        <v>0</v>
      </c>
      <c r="Z20" s="74">
        <v>0</v>
      </c>
      <c r="AA20" s="74">
        <v>0</v>
      </c>
      <c r="AB20" s="74">
        <v>0</v>
      </c>
      <c r="AC20" s="74">
        <v>0</v>
      </c>
      <c r="AD20" s="74">
        <v>0</v>
      </c>
      <c r="AE20" s="74">
        <v>0</v>
      </c>
      <c r="AF20" s="74">
        <v>0</v>
      </c>
      <c r="AG20" s="74">
        <v>0</v>
      </c>
    </row>
    <row r="21" spans="1:33" ht="15" x14ac:dyDescent="0.25">
      <c r="A21" s="53" t="s">
        <v>1164</v>
      </c>
      <c r="B21" s="74">
        <v>0</v>
      </c>
      <c r="C21" s="84">
        <v>0</v>
      </c>
      <c r="D21" s="84">
        <v>0</v>
      </c>
      <c r="E21" s="84">
        <v>0</v>
      </c>
      <c r="F21" s="88">
        <v>0</v>
      </c>
      <c r="G21" s="88">
        <v>0</v>
      </c>
      <c r="H21" s="84">
        <v>0</v>
      </c>
      <c r="I21" s="84">
        <v>0</v>
      </c>
      <c r="J21" s="84">
        <v>0</v>
      </c>
      <c r="K21" s="84">
        <v>0</v>
      </c>
      <c r="L21" s="74">
        <v>0</v>
      </c>
      <c r="M21" s="74">
        <v>0</v>
      </c>
      <c r="N21" s="84">
        <v>0</v>
      </c>
      <c r="O21" s="84">
        <v>0</v>
      </c>
      <c r="P21" s="74">
        <v>0</v>
      </c>
      <c r="Q21" s="74">
        <v>0</v>
      </c>
      <c r="R21" s="74">
        <v>0</v>
      </c>
      <c r="S21" s="74">
        <v>0</v>
      </c>
      <c r="T21" s="74">
        <v>0</v>
      </c>
      <c r="U21" s="74">
        <v>0</v>
      </c>
      <c r="V21" s="74">
        <v>0</v>
      </c>
      <c r="W21" s="74">
        <v>0</v>
      </c>
      <c r="X21" s="74">
        <v>0</v>
      </c>
      <c r="Y21" s="74">
        <v>0</v>
      </c>
      <c r="Z21" s="74">
        <v>0</v>
      </c>
      <c r="AA21" s="74">
        <v>0</v>
      </c>
      <c r="AB21" s="74">
        <v>0</v>
      </c>
      <c r="AC21" s="74">
        <v>0</v>
      </c>
      <c r="AD21" s="74">
        <v>0</v>
      </c>
      <c r="AE21" s="74">
        <v>0</v>
      </c>
      <c r="AF21" s="74">
        <v>0</v>
      </c>
      <c r="AG21" s="74">
        <v>0</v>
      </c>
    </row>
    <row r="22" spans="1:33" ht="15" x14ac:dyDescent="0.25">
      <c r="A22" s="98" t="s">
        <v>1071</v>
      </c>
      <c r="B22" s="74">
        <v>0</v>
      </c>
      <c r="C22" s="85">
        <v>0</v>
      </c>
      <c r="D22" s="84">
        <v>0</v>
      </c>
      <c r="E22" s="84">
        <v>0</v>
      </c>
      <c r="F22" s="88">
        <v>0</v>
      </c>
      <c r="G22" s="88">
        <v>0</v>
      </c>
      <c r="H22" s="84">
        <v>0</v>
      </c>
      <c r="I22" s="84">
        <v>0</v>
      </c>
      <c r="J22" s="84">
        <v>0</v>
      </c>
      <c r="K22" s="84">
        <v>0</v>
      </c>
      <c r="L22" s="74">
        <v>0</v>
      </c>
      <c r="M22" s="74">
        <v>0</v>
      </c>
      <c r="N22" s="84">
        <v>1</v>
      </c>
      <c r="O22" s="84">
        <v>0</v>
      </c>
      <c r="P22" s="74">
        <v>0</v>
      </c>
      <c r="Q22" s="74">
        <v>0</v>
      </c>
      <c r="R22" s="74">
        <v>0</v>
      </c>
      <c r="S22" s="74">
        <v>0</v>
      </c>
      <c r="T22" s="74">
        <v>0</v>
      </c>
      <c r="U22" s="74">
        <v>0</v>
      </c>
      <c r="V22" s="74">
        <v>0</v>
      </c>
      <c r="W22" s="74">
        <v>0</v>
      </c>
      <c r="X22" s="74">
        <v>0</v>
      </c>
      <c r="Y22" s="74">
        <v>0</v>
      </c>
      <c r="Z22" s="74">
        <v>0</v>
      </c>
      <c r="AA22" s="74">
        <v>0</v>
      </c>
      <c r="AB22" s="74">
        <v>0</v>
      </c>
      <c r="AC22" s="74">
        <v>0</v>
      </c>
      <c r="AD22" s="74">
        <v>0</v>
      </c>
      <c r="AE22" s="74">
        <v>0</v>
      </c>
      <c r="AF22" s="74">
        <v>0</v>
      </c>
      <c r="AG22" s="74">
        <v>0</v>
      </c>
    </row>
    <row r="23" spans="1:33" ht="15" x14ac:dyDescent="0.25">
      <c r="A23" s="98" t="s">
        <v>1072</v>
      </c>
      <c r="B23" s="74">
        <v>0</v>
      </c>
      <c r="C23" s="84">
        <v>0</v>
      </c>
      <c r="D23" s="84">
        <v>0</v>
      </c>
      <c r="E23" s="84">
        <v>0</v>
      </c>
      <c r="F23" s="88">
        <v>0</v>
      </c>
      <c r="G23" s="88">
        <v>0</v>
      </c>
      <c r="H23" s="84">
        <v>0</v>
      </c>
      <c r="I23" s="84">
        <v>0</v>
      </c>
      <c r="J23" s="84">
        <v>0</v>
      </c>
      <c r="K23" s="84">
        <v>0</v>
      </c>
      <c r="L23" s="74">
        <v>0</v>
      </c>
      <c r="M23" s="74">
        <v>0</v>
      </c>
      <c r="N23" s="84">
        <v>0</v>
      </c>
      <c r="O23" s="84">
        <v>1</v>
      </c>
      <c r="P23" s="74">
        <v>0</v>
      </c>
      <c r="Q23" s="74">
        <v>0</v>
      </c>
      <c r="R23" s="74">
        <v>0</v>
      </c>
      <c r="S23" s="74">
        <v>0</v>
      </c>
      <c r="T23" s="74">
        <v>0</v>
      </c>
      <c r="U23" s="74">
        <v>0</v>
      </c>
      <c r="V23" s="74">
        <v>0</v>
      </c>
      <c r="W23" s="74">
        <v>0</v>
      </c>
      <c r="X23" s="74">
        <v>0</v>
      </c>
      <c r="Y23" s="74">
        <v>0</v>
      </c>
      <c r="Z23" s="74">
        <v>0</v>
      </c>
      <c r="AA23" s="74">
        <v>0</v>
      </c>
      <c r="AB23" s="74">
        <v>0</v>
      </c>
      <c r="AC23" s="74">
        <v>0</v>
      </c>
      <c r="AD23" s="74">
        <v>0</v>
      </c>
      <c r="AE23" s="74">
        <v>0</v>
      </c>
      <c r="AF23" s="74">
        <v>0</v>
      </c>
      <c r="AG23" s="74">
        <v>0</v>
      </c>
    </row>
    <row r="24" spans="1:33" ht="15" x14ac:dyDescent="0.25">
      <c r="A24" s="53" t="s">
        <v>1742</v>
      </c>
      <c r="B24" s="74">
        <v>0</v>
      </c>
      <c r="C24" s="85">
        <v>0</v>
      </c>
      <c r="D24" s="84">
        <v>0</v>
      </c>
      <c r="E24" s="84">
        <v>0</v>
      </c>
      <c r="F24" s="88">
        <v>0</v>
      </c>
      <c r="G24" s="88">
        <v>0</v>
      </c>
      <c r="H24" s="84">
        <v>0</v>
      </c>
      <c r="I24" s="84">
        <v>0</v>
      </c>
      <c r="J24" s="84">
        <v>0</v>
      </c>
      <c r="K24" s="84">
        <v>0</v>
      </c>
      <c r="L24" s="74">
        <v>0</v>
      </c>
      <c r="M24" s="74">
        <v>0</v>
      </c>
      <c r="N24" s="84">
        <v>0</v>
      </c>
      <c r="O24" s="84">
        <v>0</v>
      </c>
      <c r="P24" s="74">
        <v>0</v>
      </c>
      <c r="Q24" s="74">
        <v>0</v>
      </c>
      <c r="R24" s="74">
        <v>0</v>
      </c>
      <c r="S24" s="74">
        <v>0</v>
      </c>
      <c r="T24" s="74">
        <v>0</v>
      </c>
      <c r="U24" s="74">
        <v>0</v>
      </c>
      <c r="V24" s="74">
        <v>0</v>
      </c>
      <c r="W24" s="74">
        <v>0</v>
      </c>
      <c r="X24" s="74">
        <v>0</v>
      </c>
      <c r="Y24" s="74">
        <v>0</v>
      </c>
      <c r="Z24" s="74">
        <v>0</v>
      </c>
      <c r="AA24" s="74">
        <v>0</v>
      </c>
      <c r="AB24" s="74">
        <v>0</v>
      </c>
      <c r="AC24" s="74">
        <v>0</v>
      </c>
      <c r="AD24" s="74">
        <v>0</v>
      </c>
      <c r="AE24" s="74">
        <v>0</v>
      </c>
      <c r="AF24" s="74">
        <v>0</v>
      </c>
      <c r="AG24" s="74">
        <v>0</v>
      </c>
    </row>
    <row r="25" spans="1:33" ht="15" x14ac:dyDescent="0.25">
      <c r="A25" s="53" t="s">
        <v>1743</v>
      </c>
      <c r="B25" s="74">
        <v>0</v>
      </c>
      <c r="C25" s="84">
        <v>0</v>
      </c>
      <c r="D25" s="84">
        <v>0</v>
      </c>
      <c r="E25" s="84">
        <v>0</v>
      </c>
      <c r="F25" s="88">
        <v>0</v>
      </c>
      <c r="G25" s="88">
        <v>0</v>
      </c>
      <c r="H25" s="84">
        <v>0</v>
      </c>
      <c r="I25" s="84">
        <v>0</v>
      </c>
      <c r="J25" s="84">
        <v>0</v>
      </c>
      <c r="K25" s="84">
        <v>0</v>
      </c>
      <c r="L25" s="74">
        <v>0</v>
      </c>
      <c r="M25" s="74">
        <v>0</v>
      </c>
      <c r="N25" s="84">
        <v>0</v>
      </c>
      <c r="O25" s="84">
        <v>0</v>
      </c>
      <c r="P25" s="74">
        <v>0</v>
      </c>
      <c r="Q25" s="74">
        <v>0</v>
      </c>
      <c r="R25" s="74">
        <v>0</v>
      </c>
      <c r="S25" s="74">
        <v>0</v>
      </c>
      <c r="T25" s="74">
        <v>0</v>
      </c>
      <c r="U25" s="74">
        <v>0</v>
      </c>
      <c r="V25" s="74">
        <v>0</v>
      </c>
      <c r="W25" s="74">
        <v>0</v>
      </c>
      <c r="X25" s="74">
        <v>0</v>
      </c>
      <c r="Y25" s="74">
        <v>0</v>
      </c>
      <c r="Z25" s="74">
        <v>0</v>
      </c>
      <c r="AA25" s="74">
        <v>0</v>
      </c>
      <c r="AB25" s="74">
        <v>0</v>
      </c>
      <c r="AC25" s="74">
        <v>0</v>
      </c>
      <c r="AD25" s="74">
        <v>0</v>
      </c>
      <c r="AE25" s="74">
        <v>0</v>
      </c>
      <c r="AF25" s="74">
        <v>0</v>
      </c>
      <c r="AG25" s="74">
        <v>0</v>
      </c>
    </row>
    <row r="26" spans="1:33" ht="15" x14ac:dyDescent="0.25">
      <c r="A26" s="53" t="s">
        <v>37</v>
      </c>
      <c r="B26" s="74">
        <v>0</v>
      </c>
      <c r="C26" s="85">
        <v>0</v>
      </c>
      <c r="D26" s="84">
        <v>0</v>
      </c>
      <c r="E26" s="84">
        <v>0</v>
      </c>
      <c r="F26" s="88">
        <v>0</v>
      </c>
      <c r="G26" s="88">
        <v>0</v>
      </c>
      <c r="H26" s="84">
        <v>0</v>
      </c>
      <c r="I26" s="84">
        <v>0</v>
      </c>
      <c r="J26" s="84">
        <v>0</v>
      </c>
      <c r="K26" s="84">
        <v>0</v>
      </c>
      <c r="L26" s="74">
        <v>0</v>
      </c>
      <c r="M26" s="74">
        <v>0</v>
      </c>
      <c r="N26" s="84">
        <v>0</v>
      </c>
      <c r="O26" s="84">
        <v>0</v>
      </c>
      <c r="P26" s="74">
        <v>0</v>
      </c>
      <c r="Q26" s="74">
        <v>0</v>
      </c>
      <c r="R26" s="74">
        <v>0</v>
      </c>
      <c r="S26" s="74">
        <v>0</v>
      </c>
      <c r="T26" s="74">
        <v>0</v>
      </c>
      <c r="U26" s="74">
        <v>0</v>
      </c>
      <c r="V26" s="74">
        <v>0</v>
      </c>
      <c r="W26" s="74">
        <v>0</v>
      </c>
      <c r="X26" s="74">
        <v>0</v>
      </c>
      <c r="Y26" s="74">
        <v>0</v>
      </c>
      <c r="Z26" s="74">
        <v>0</v>
      </c>
      <c r="AA26" s="74">
        <v>0</v>
      </c>
      <c r="AB26" s="74">
        <v>0</v>
      </c>
      <c r="AC26" s="74">
        <v>0</v>
      </c>
      <c r="AD26" s="74">
        <v>0</v>
      </c>
      <c r="AE26" s="74">
        <v>0</v>
      </c>
      <c r="AF26" s="74">
        <v>0</v>
      </c>
      <c r="AG26" s="74">
        <v>0</v>
      </c>
    </row>
    <row r="27" spans="1:33" ht="15" x14ac:dyDescent="0.25">
      <c r="A27" s="53" t="s">
        <v>38</v>
      </c>
      <c r="B27" s="74">
        <v>0</v>
      </c>
      <c r="C27" s="84">
        <v>0</v>
      </c>
      <c r="D27" s="84">
        <v>0</v>
      </c>
      <c r="E27" s="84">
        <v>0</v>
      </c>
      <c r="F27" s="88">
        <v>0</v>
      </c>
      <c r="G27" s="88">
        <v>0</v>
      </c>
      <c r="H27" s="84">
        <v>0</v>
      </c>
      <c r="I27" s="84">
        <v>0</v>
      </c>
      <c r="J27" s="84">
        <v>0</v>
      </c>
      <c r="K27" s="84">
        <v>0</v>
      </c>
      <c r="L27" s="74">
        <v>0</v>
      </c>
      <c r="M27" s="74">
        <v>0</v>
      </c>
      <c r="N27" s="84">
        <v>0</v>
      </c>
      <c r="O27" s="84">
        <v>0</v>
      </c>
      <c r="P27" s="74">
        <v>0</v>
      </c>
      <c r="Q27" s="74">
        <v>0</v>
      </c>
      <c r="R27" s="74">
        <v>0</v>
      </c>
      <c r="S27" s="74">
        <v>0</v>
      </c>
      <c r="T27" s="74">
        <v>0</v>
      </c>
      <c r="U27" s="74">
        <v>0</v>
      </c>
      <c r="V27" s="74">
        <v>0</v>
      </c>
      <c r="W27" s="74">
        <v>0</v>
      </c>
      <c r="X27" s="74">
        <v>0</v>
      </c>
      <c r="Y27" s="74">
        <v>0</v>
      </c>
      <c r="Z27" s="74">
        <v>0</v>
      </c>
      <c r="AA27" s="74">
        <v>0</v>
      </c>
      <c r="AB27" s="74">
        <v>0</v>
      </c>
      <c r="AC27" s="74">
        <v>0</v>
      </c>
      <c r="AD27" s="74">
        <v>0</v>
      </c>
      <c r="AE27" s="74">
        <v>0</v>
      </c>
      <c r="AF27" s="74">
        <v>0</v>
      </c>
      <c r="AG27" s="74">
        <v>0</v>
      </c>
    </row>
    <row r="28" spans="1:33" ht="15" x14ac:dyDescent="0.25">
      <c r="A28" s="53" t="s">
        <v>716</v>
      </c>
      <c r="B28" s="74">
        <v>0</v>
      </c>
      <c r="C28" s="85">
        <v>0</v>
      </c>
      <c r="D28" s="84">
        <v>0</v>
      </c>
      <c r="E28" s="84">
        <v>0</v>
      </c>
      <c r="F28" s="88">
        <v>0</v>
      </c>
      <c r="G28" s="88">
        <v>0</v>
      </c>
      <c r="H28" s="84">
        <v>0</v>
      </c>
      <c r="I28" s="84">
        <v>0</v>
      </c>
      <c r="J28" s="84">
        <v>0</v>
      </c>
      <c r="K28" s="84">
        <v>0</v>
      </c>
      <c r="L28" s="74">
        <v>0</v>
      </c>
      <c r="M28" s="74">
        <v>0</v>
      </c>
      <c r="N28" s="84">
        <v>0</v>
      </c>
      <c r="O28" s="84">
        <v>0</v>
      </c>
      <c r="P28" s="74">
        <v>0</v>
      </c>
      <c r="Q28" s="74">
        <v>0</v>
      </c>
      <c r="R28" s="74">
        <v>0</v>
      </c>
      <c r="S28" s="74">
        <v>0</v>
      </c>
      <c r="T28" s="74">
        <v>0</v>
      </c>
      <c r="U28" s="74">
        <v>0</v>
      </c>
      <c r="V28" s="74">
        <v>0</v>
      </c>
      <c r="W28" s="74">
        <v>0</v>
      </c>
      <c r="X28" s="74">
        <v>0</v>
      </c>
      <c r="Y28" s="74">
        <v>0</v>
      </c>
      <c r="Z28" s="74">
        <v>0</v>
      </c>
      <c r="AA28" s="74">
        <v>0</v>
      </c>
      <c r="AB28" s="74">
        <v>0</v>
      </c>
      <c r="AC28" s="74">
        <v>0</v>
      </c>
      <c r="AD28" s="74">
        <v>0</v>
      </c>
      <c r="AE28" s="74">
        <v>0</v>
      </c>
      <c r="AF28" s="74">
        <v>0</v>
      </c>
      <c r="AG28" s="74">
        <v>0</v>
      </c>
    </row>
    <row r="29" spans="1:33" ht="15" x14ac:dyDescent="0.25">
      <c r="A29" s="53" t="s">
        <v>717</v>
      </c>
      <c r="B29" s="74">
        <v>0</v>
      </c>
      <c r="C29" s="84">
        <v>0</v>
      </c>
      <c r="D29" s="84">
        <v>0</v>
      </c>
      <c r="E29" s="84">
        <v>0</v>
      </c>
      <c r="F29" s="88">
        <v>0</v>
      </c>
      <c r="G29" s="88">
        <v>0</v>
      </c>
      <c r="H29" s="84">
        <v>0</v>
      </c>
      <c r="I29" s="84">
        <v>0</v>
      </c>
      <c r="J29" s="84">
        <v>0</v>
      </c>
      <c r="K29" s="84">
        <v>0</v>
      </c>
      <c r="L29" s="74">
        <v>0</v>
      </c>
      <c r="M29" s="74">
        <v>0</v>
      </c>
      <c r="N29" s="84">
        <v>0</v>
      </c>
      <c r="O29" s="84">
        <v>0</v>
      </c>
      <c r="P29" s="74">
        <v>0</v>
      </c>
      <c r="Q29" s="74">
        <v>0</v>
      </c>
      <c r="R29" s="74">
        <v>0</v>
      </c>
      <c r="S29" s="74">
        <v>0</v>
      </c>
      <c r="T29" s="74">
        <v>0</v>
      </c>
      <c r="U29" s="74">
        <v>0</v>
      </c>
      <c r="V29" s="74">
        <v>0</v>
      </c>
      <c r="W29" s="74">
        <v>0</v>
      </c>
      <c r="X29" s="74">
        <v>0</v>
      </c>
      <c r="Y29" s="74">
        <v>0</v>
      </c>
      <c r="Z29" s="74">
        <v>0</v>
      </c>
      <c r="AA29" s="74">
        <v>0</v>
      </c>
      <c r="AB29" s="74">
        <v>0</v>
      </c>
      <c r="AC29" s="74">
        <v>0</v>
      </c>
      <c r="AD29" s="74">
        <v>0</v>
      </c>
      <c r="AE29" s="74">
        <v>0</v>
      </c>
      <c r="AF29" s="74">
        <v>0</v>
      </c>
      <c r="AG29" s="74">
        <v>0</v>
      </c>
    </row>
    <row r="30" spans="1:33" ht="15" x14ac:dyDescent="0.25">
      <c r="A30" s="98" t="s">
        <v>718</v>
      </c>
      <c r="B30" s="74">
        <v>0</v>
      </c>
      <c r="C30" s="85">
        <v>0</v>
      </c>
      <c r="D30" s="84">
        <v>0</v>
      </c>
      <c r="E30" s="84">
        <v>0</v>
      </c>
      <c r="F30" s="88">
        <v>0</v>
      </c>
      <c r="G30" s="88">
        <v>0</v>
      </c>
      <c r="H30" s="84">
        <v>0</v>
      </c>
      <c r="I30" s="84">
        <v>0</v>
      </c>
      <c r="J30" s="84">
        <v>0</v>
      </c>
      <c r="K30" s="84">
        <v>0</v>
      </c>
      <c r="L30" s="74">
        <v>0</v>
      </c>
      <c r="M30" s="74">
        <v>0</v>
      </c>
      <c r="N30" s="84">
        <v>1</v>
      </c>
      <c r="O30" s="84">
        <v>0</v>
      </c>
      <c r="P30" s="74">
        <v>0</v>
      </c>
      <c r="Q30" s="74">
        <v>0</v>
      </c>
      <c r="R30" s="74">
        <v>0</v>
      </c>
      <c r="S30" s="74">
        <v>0</v>
      </c>
      <c r="T30" s="74">
        <v>0</v>
      </c>
      <c r="U30" s="74">
        <v>0</v>
      </c>
      <c r="V30" s="74">
        <v>0</v>
      </c>
      <c r="W30" s="74">
        <v>0</v>
      </c>
      <c r="X30" s="74">
        <v>0</v>
      </c>
      <c r="Y30" s="74">
        <v>0</v>
      </c>
      <c r="Z30" s="74">
        <v>0</v>
      </c>
      <c r="AA30" s="74">
        <v>0</v>
      </c>
      <c r="AB30" s="74">
        <v>0</v>
      </c>
      <c r="AC30" s="74">
        <v>0</v>
      </c>
      <c r="AD30" s="74">
        <v>0</v>
      </c>
      <c r="AE30" s="74">
        <v>0</v>
      </c>
      <c r="AF30" s="74">
        <v>0</v>
      </c>
      <c r="AG30" s="74">
        <v>0</v>
      </c>
    </row>
    <row r="31" spans="1:33" ht="15" x14ac:dyDescent="0.25">
      <c r="A31" s="98" t="s">
        <v>719</v>
      </c>
      <c r="B31" s="74">
        <v>0</v>
      </c>
      <c r="C31" s="84">
        <v>0</v>
      </c>
      <c r="D31" s="84">
        <v>0</v>
      </c>
      <c r="E31" s="84">
        <v>0</v>
      </c>
      <c r="F31" s="88">
        <v>0</v>
      </c>
      <c r="G31" s="88">
        <v>0</v>
      </c>
      <c r="H31" s="84">
        <v>0</v>
      </c>
      <c r="I31" s="84">
        <v>0</v>
      </c>
      <c r="J31" s="84">
        <v>0</v>
      </c>
      <c r="K31" s="84">
        <v>0</v>
      </c>
      <c r="L31" s="74">
        <v>0</v>
      </c>
      <c r="M31" s="74">
        <v>0</v>
      </c>
      <c r="N31" s="84">
        <v>0</v>
      </c>
      <c r="O31" s="84">
        <v>1</v>
      </c>
      <c r="P31" s="74">
        <v>0</v>
      </c>
      <c r="Q31" s="74">
        <v>0</v>
      </c>
      <c r="R31" s="74">
        <v>0</v>
      </c>
      <c r="S31" s="74">
        <v>0</v>
      </c>
      <c r="T31" s="74">
        <v>0</v>
      </c>
      <c r="U31" s="74">
        <v>0</v>
      </c>
      <c r="V31" s="74">
        <v>0</v>
      </c>
      <c r="W31" s="74">
        <v>0</v>
      </c>
      <c r="X31" s="74">
        <v>0</v>
      </c>
      <c r="Y31" s="74">
        <v>0</v>
      </c>
      <c r="Z31" s="74">
        <v>0</v>
      </c>
      <c r="AA31" s="74">
        <v>0</v>
      </c>
      <c r="AB31" s="74">
        <v>0</v>
      </c>
      <c r="AC31" s="74">
        <v>0</v>
      </c>
      <c r="AD31" s="74">
        <v>0</v>
      </c>
      <c r="AE31" s="74">
        <v>0</v>
      </c>
      <c r="AF31" s="74">
        <v>0</v>
      </c>
      <c r="AG31" s="74">
        <v>0</v>
      </c>
    </row>
    <row r="32" spans="1:33" ht="15" x14ac:dyDescent="0.25">
      <c r="A32" s="53" t="s">
        <v>1384</v>
      </c>
      <c r="B32" s="74">
        <v>0</v>
      </c>
      <c r="C32" s="85">
        <v>0</v>
      </c>
      <c r="D32" s="84">
        <v>0</v>
      </c>
      <c r="E32" s="84">
        <v>0</v>
      </c>
      <c r="F32" s="88">
        <v>0</v>
      </c>
      <c r="G32" s="88">
        <v>0</v>
      </c>
      <c r="H32" s="84">
        <v>0</v>
      </c>
      <c r="I32" s="84">
        <v>0</v>
      </c>
      <c r="J32" s="84">
        <v>0</v>
      </c>
      <c r="K32" s="84">
        <v>0</v>
      </c>
      <c r="L32" s="74">
        <v>0</v>
      </c>
      <c r="M32" s="74">
        <v>0</v>
      </c>
      <c r="N32" s="84">
        <v>0</v>
      </c>
      <c r="O32" s="84">
        <v>0</v>
      </c>
      <c r="P32" s="74">
        <v>0</v>
      </c>
      <c r="Q32" s="74">
        <v>0</v>
      </c>
      <c r="R32" s="74">
        <v>0</v>
      </c>
      <c r="S32" s="74">
        <v>0</v>
      </c>
      <c r="T32" s="74">
        <v>0</v>
      </c>
      <c r="U32" s="74">
        <v>0</v>
      </c>
      <c r="V32" s="74">
        <v>0</v>
      </c>
      <c r="W32" s="74">
        <v>0</v>
      </c>
      <c r="X32" s="74">
        <v>0</v>
      </c>
      <c r="Y32" s="74">
        <v>0</v>
      </c>
      <c r="Z32" s="74">
        <v>0</v>
      </c>
      <c r="AA32" s="74">
        <v>0</v>
      </c>
      <c r="AB32" s="74">
        <v>0</v>
      </c>
      <c r="AC32" s="74">
        <v>0</v>
      </c>
      <c r="AD32" s="74">
        <v>0</v>
      </c>
      <c r="AE32" s="74">
        <v>0</v>
      </c>
      <c r="AF32" s="74">
        <v>0</v>
      </c>
      <c r="AG32" s="74">
        <v>0</v>
      </c>
    </row>
    <row r="33" spans="1:33" ht="15" x14ac:dyDescent="0.25">
      <c r="A33" s="53" t="s">
        <v>1385</v>
      </c>
      <c r="B33" s="74">
        <v>0</v>
      </c>
      <c r="C33" s="84">
        <v>0</v>
      </c>
      <c r="D33" s="84">
        <v>0</v>
      </c>
      <c r="E33" s="84">
        <v>0</v>
      </c>
      <c r="F33" s="88">
        <v>0</v>
      </c>
      <c r="G33" s="88">
        <v>0</v>
      </c>
      <c r="H33" s="84">
        <v>0</v>
      </c>
      <c r="I33" s="84">
        <v>0</v>
      </c>
      <c r="J33" s="84">
        <v>0</v>
      </c>
      <c r="K33" s="84">
        <v>0</v>
      </c>
      <c r="L33" s="74">
        <v>0</v>
      </c>
      <c r="M33" s="74">
        <v>0</v>
      </c>
      <c r="N33" s="84">
        <v>0</v>
      </c>
      <c r="O33" s="84">
        <v>0</v>
      </c>
      <c r="P33" s="74">
        <v>0</v>
      </c>
      <c r="Q33" s="74">
        <v>0</v>
      </c>
      <c r="R33" s="74">
        <v>0</v>
      </c>
      <c r="S33" s="74">
        <v>0</v>
      </c>
      <c r="T33" s="74">
        <v>0</v>
      </c>
      <c r="U33" s="74">
        <v>0</v>
      </c>
      <c r="V33" s="74">
        <v>0</v>
      </c>
      <c r="W33" s="74">
        <v>0</v>
      </c>
      <c r="X33" s="74">
        <v>0</v>
      </c>
      <c r="Y33" s="74">
        <v>0</v>
      </c>
      <c r="Z33" s="74">
        <v>0</v>
      </c>
      <c r="AA33" s="74">
        <v>0</v>
      </c>
      <c r="AB33" s="74">
        <v>0</v>
      </c>
      <c r="AC33" s="74">
        <v>0</v>
      </c>
      <c r="AD33" s="74">
        <v>0</v>
      </c>
      <c r="AE33" s="74">
        <v>0</v>
      </c>
      <c r="AF33" s="74">
        <v>0</v>
      </c>
      <c r="AG33" s="74">
        <v>0</v>
      </c>
    </row>
    <row r="34" spans="1:33" ht="15" x14ac:dyDescent="0.25">
      <c r="A34" s="53" t="s">
        <v>1165</v>
      </c>
      <c r="B34" s="74">
        <v>0</v>
      </c>
      <c r="C34" s="85">
        <v>0</v>
      </c>
      <c r="D34" s="84">
        <v>0</v>
      </c>
      <c r="E34" s="84">
        <v>0</v>
      </c>
      <c r="F34" s="88">
        <v>0</v>
      </c>
      <c r="G34" s="88">
        <v>0</v>
      </c>
      <c r="H34" s="84">
        <v>0</v>
      </c>
      <c r="I34" s="84">
        <v>0</v>
      </c>
      <c r="J34" s="84">
        <v>0</v>
      </c>
      <c r="K34" s="84">
        <v>0</v>
      </c>
      <c r="L34" s="74">
        <v>0</v>
      </c>
      <c r="M34" s="74">
        <v>0</v>
      </c>
      <c r="N34" s="84">
        <v>0</v>
      </c>
      <c r="O34" s="84">
        <v>0</v>
      </c>
      <c r="P34" s="74">
        <v>0</v>
      </c>
      <c r="Q34" s="74">
        <v>0</v>
      </c>
      <c r="R34" s="74">
        <v>0</v>
      </c>
      <c r="S34" s="74">
        <v>0</v>
      </c>
      <c r="T34" s="74">
        <v>0</v>
      </c>
      <c r="U34" s="74">
        <v>0</v>
      </c>
      <c r="V34" s="74">
        <v>0</v>
      </c>
      <c r="W34" s="74">
        <v>0</v>
      </c>
      <c r="X34" s="74">
        <v>0</v>
      </c>
      <c r="Y34" s="74">
        <v>0</v>
      </c>
      <c r="Z34" s="74">
        <v>0</v>
      </c>
      <c r="AA34" s="74">
        <v>0</v>
      </c>
      <c r="AB34" s="74">
        <v>0</v>
      </c>
      <c r="AC34" s="74">
        <v>0</v>
      </c>
      <c r="AD34" s="74">
        <v>0</v>
      </c>
      <c r="AE34" s="74">
        <v>0</v>
      </c>
      <c r="AF34" s="74">
        <v>0</v>
      </c>
      <c r="AG34" s="74">
        <v>0</v>
      </c>
    </row>
    <row r="35" spans="1:33" ht="15" x14ac:dyDescent="0.25">
      <c r="A35" s="53" t="s">
        <v>1166</v>
      </c>
      <c r="B35" s="74">
        <v>0</v>
      </c>
      <c r="C35" s="84">
        <v>0</v>
      </c>
      <c r="D35" s="84">
        <v>0</v>
      </c>
      <c r="E35" s="84">
        <v>0</v>
      </c>
      <c r="F35" s="88">
        <v>0</v>
      </c>
      <c r="G35" s="88">
        <v>0</v>
      </c>
      <c r="H35" s="84">
        <v>0</v>
      </c>
      <c r="I35" s="84">
        <v>0</v>
      </c>
      <c r="J35" s="84">
        <v>0</v>
      </c>
      <c r="K35" s="84">
        <v>0</v>
      </c>
      <c r="L35" s="74">
        <v>0</v>
      </c>
      <c r="M35" s="74">
        <v>0</v>
      </c>
      <c r="N35" s="84">
        <v>0</v>
      </c>
      <c r="O35" s="84">
        <v>0</v>
      </c>
      <c r="P35" s="74">
        <v>0</v>
      </c>
      <c r="Q35" s="74">
        <v>0</v>
      </c>
      <c r="R35" s="74">
        <v>0</v>
      </c>
      <c r="S35" s="74">
        <v>0</v>
      </c>
      <c r="T35" s="74">
        <v>0</v>
      </c>
      <c r="U35" s="74">
        <v>0</v>
      </c>
      <c r="V35" s="74">
        <v>0</v>
      </c>
      <c r="W35" s="74">
        <v>0</v>
      </c>
      <c r="X35" s="74">
        <v>0</v>
      </c>
      <c r="Y35" s="74">
        <v>0</v>
      </c>
      <c r="Z35" s="74">
        <v>0</v>
      </c>
      <c r="AA35" s="74">
        <v>0</v>
      </c>
      <c r="AB35" s="74">
        <v>0</v>
      </c>
      <c r="AC35" s="74">
        <v>0</v>
      </c>
      <c r="AD35" s="74">
        <v>0</v>
      </c>
      <c r="AE35" s="74">
        <v>0</v>
      </c>
      <c r="AF35" s="74">
        <v>0</v>
      </c>
      <c r="AG35" s="74">
        <v>0</v>
      </c>
    </row>
    <row r="36" spans="1:33" ht="15" x14ac:dyDescent="0.25">
      <c r="A36" s="53" t="s">
        <v>1167</v>
      </c>
      <c r="B36" s="74">
        <v>0</v>
      </c>
      <c r="C36" s="85">
        <v>0</v>
      </c>
      <c r="D36" s="84">
        <v>0</v>
      </c>
      <c r="E36" s="84">
        <v>0</v>
      </c>
      <c r="F36" s="88">
        <v>0</v>
      </c>
      <c r="G36" s="88">
        <v>0</v>
      </c>
      <c r="H36" s="84">
        <v>0</v>
      </c>
      <c r="I36" s="84">
        <v>0</v>
      </c>
      <c r="J36" s="84">
        <v>0</v>
      </c>
      <c r="K36" s="84">
        <v>0</v>
      </c>
      <c r="L36" s="74">
        <v>0</v>
      </c>
      <c r="M36" s="74">
        <v>0</v>
      </c>
      <c r="N36" s="84">
        <v>0</v>
      </c>
      <c r="O36" s="84">
        <v>0</v>
      </c>
      <c r="P36" s="74">
        <v>0</v>
      </c>
      <c r="Q36" s="74">
        <v>0</v>
      </c>
      <c r="R36" s="74">
        <v>0</v>
      </c>
      <c r="S36" s="74">
        <v>0</v>
      </c>
      <c r="T36" s="74">
        <v>0</v>
      </c>
      <c r="U36" s="74">
        <v>0</v>
      </c>
      <c r="V36" s="74">
        <v>0</v>
      </c>
      <c r="W36" s="74">
        <v>0</v>
      </c>
      <c r="X36" s="74">
        <v>0</v>
      </c>
      <c r="Y36" s="74">
        <v>0</v>
      </c>
      <c r="Z36" s="74">
        <v>0</v>
      </c>
      <c r="AA36" s="74">
        <v>0</v>
      </c>
      <c r="AB36" s="74">
        <v>0</v>
      </c>
      <c r="AC36" s="74">
        <v>0</v>
      </c>
      <c r="AD36" s="74">
        <v>0</v>
      </c>
      <c r="AE36" s="74">
        <v>0</v>
      </c>
      <c r="AF36" s="74">
        <v>0</v>
      </c>
      <c r="AG36" s="74">
        <v>0</v>
      </c>
    </row>
    <row r="37" spans="1:33" ht="15" x14ac:dyDescent="0.25">
      <c r="A37" s="53" t="s">
        <v>1168</v>
      </c>
      <c r="B37" s="74">
        <v>0</v>
      </c>
      <c r="C37" s="84">
        <v>0</v>
      </c>
      <c r="D37" s="84">
        <v>0</v>
      </c>
      <c r="E37" s="84">
        <v>0</v>
      </c>
      <c r="F37" s="88">
        <v>0</v>
      </c>
      <c r="G37" s="88">
        <v>0</v>
      </c>
      <c r="H37" s="84">
        <v>0</v>
      </c>
      <c r="I37" s="84">
        <v>0</v>
      </c>
      <c r="J37" s="84">
        <v>0</v>
      </c>
      <c r="K37" s="84">
        <v>0</v>
      </c>
      <c r="L37" s="74">
        <v>0</v>
      </c>
      <c r="M37" s="74">
        <v>0</v>
      </c>
      <c r="N37" s="84">
        <v>0</v>
      </c>
      <c r="O37" s="84">
        <v>0</v>
      </c>
      <c r="P37" s="74">
        <v>0</v>
      </c>
      <c r="Q37" s="74">
        <v>0</v>
      </c>
      <c r="R37" s="74">
        <v>0</v>
      </c>
      <c r="S37" s="74">
        <v>0</v>
      </c>
      <c r="T37" s="74">
        <v>0</v>
      </c>
      <c r="U37" s="74">
        <v>0</v>
      </c>
      <c r="V37" s="74">
        <v>0</v>
      </c>
      <c r="W37" s="74">
        <v>0</v>
      </c>
      <c r="X37" s="74">
        <v>0</v>
      </c>
      <c r="Y37" s="74">
        <v>0</v>
      </c>
      <c r="Z37" s="74">
        <v>0</v>
      </c>
      <c r="AA37" s="74">
        <v>0</v>
      </c>
      <c r="AB37" s="74">
        <v>0</v>
      </c>
      <c r="AC37" s="74">
        <v>0</v>
      </c>
      <c r="AD37" s="74">
        <v>0</v>
      </c>
      <c r="AE37" s="74">
        <v>0</v>
      </c>
      <c r="AF37" s="74">
        <v>0</v>
      </c>
      <c r="AG37" s="74">
        <v>0</v>
      </c>
    </row>
    <row r="38" spans="1:33" ht="15" x14ac:dyDescent="0.25">
      <c r="A38" s="53" t="s">
        <v>1169</v>
      </c>
      <c r="B38" s="74">
        <v>0</v>
      </c>
      <c r="C38" s="85">
        <v>0</v>
      </c>
      <c r="D38" s="84">
        <v>0</v>
      </c>
      <c r="E38" s="84">
        <v>0</v>
      </c>
      <c r="F38" s="88">
        <v>0</v>
      </c>
      <c r="G38" s="88">
        <v>0</v>
      </c>
      <c r="H38" s="84">
        <v>0</v>
      </c>
      <c r="I38" s="84">
        <v>0</v>
      </c>
      <c r="J38" s="84">
        <v>0</v>
      </c>
      <c r="K38" s="84">
        <v>0</v>
      </c>
      <c r="L38" s="74">
        <v>0</v>
      </c>
      <c r="M38" s="74">
        <v>0</v>
      </c>
      <c r="N38" s="84">
        <v>0</v>
      </c>
      <c r="O38" s="84">
        <v>0</v>
      </c>
      <c r="P38" s="74">
        <v>0</v>
      </c>
      <c r="Q38" s="74">
        <v>0</v>
      </c>
      <c r="R38" s="74">
        <v>0</v>
      </c>
      <c r="S38" s="74">
        <v>0</v>
      </c>
      <c r="T38" s="74">
        <v>0</v>
      </c>
      <c r="U38" s="74">
        <v>0</v>
      </c>
      <c r="V38" s="74">
        <v>0</v>
      </c>
      <c r="W38" s="74">
        <v>0</v>
      </c>
      <c r="X38" s="74">
        <v>0</v>
      </c>
      <c r="Y38" s="74">
        <v>0</v>
      </c>
      <c r="Z38" s="74">
        <v>0</v>
      </c>
      <c r="AA38" s="74">
        <v>0</v>
      </c>
      <c r="AB38" s="74">
        <v>0</v>
      </c>
      <c r="AC38" s="74">
        <v>0</v>
      </c>
      <c r="AD38" s="74">
        <v>0</v>
      </c>
      <c r="AE38" s="74">
        <v>0</v>
      </c>
      <c r="AF38" s="74">
        <v>0</v>
      </c>
      <c r="AG38" s="74">
        <v>0</v>
      </c>
    </row>
    <row r="39" spans="1:33" ht="15" x14ac:dyDescent="0.25">
      <c r="A39" s="53" t="s">
        <v>1170</v>
      </c>
      <c r="B39" s="74">
        <v>0</v>
      </c>
      <c r="C39" s="84">
        <v>0</v>
      </c>
      <c r="D39" s="84">
        <v>0</v>
      </c>
      <c r="E39" s="84">
        <v>0</v>
      </c>
      <c r="F39" s="88">
        <v>0</v>
      </c>
      <c r="G39" s="88">
        <v>0</v>
      </c>
      <c r="H39" s="84">
        <v>0</v>
      </c>
      <c r="I39" s="84">
        <v>0</v>
      </c>
      <c r="J39" s="84">
        <v>0</v>
      </c>
      <c r="K39" s="84">
        <v>0</v>
      </c>
      <c r="L39" s="74">
        <v>0</v>
      </c>
      <c r="M39" s="74">
        <v>0</v>
      </c>
      <c r="N39" s="84">
        <v>0</v>
      </c>
      <c r="O39" s="84">
        <v>0</v>
      </c>
      <c r="P39" s="74">
        <v>0</v>
      </c>
      <c r="Q39" s="74">
        <v>0</v>
      </c>
      <c r="R39" s="74">
        <v>0</v>
      </c>
      <c r="S39" s="74">
        <v>0</v>
      </c>
      <c r="T39" s="74">
        <v>0</v>
      </c>
      <c r="U39" s="74">
        <v>0</v>
      </c>
      <c r="V39" s="74">
        <v>0</v>
      </c>
      <c r="W39" s="74">
        <v>0</v>
      </c>
      <c r="X39" s="74">
        <v>0</v>
      </c>
      <c r="Y39" s="74">
        <v>0</v>
      </c>
      <c r="Z39" s="74">
        <v>0</v>
      </c>
      <c r="AA39" s="74">
        <v>0</v>
      </c>
      <c r="AB39" s="74">
        <v>0</v>
      </c>
      <c r="AC39" s="74">
        <v>0</v>
      </c>
      <c r="AD39" s="74">
        <v>0</v>
      </c>
      <c r="AE39" s="74">
        <v>0</v>
      </c>
      <c r="AF39" s="74">
        <v>0</v>
      </c>
      <c r="AG39" s="74">
        <v>0</v>
      </c>
    </row>
    <row r="40" spans="1:33" ht="15" x14ac:dyDescent="0.25">
      <c r="A40" s="53" t="s">
        <v>1171</v>
      </c>
      <c r="B40" s="74">
        <v>0</v>
      </c>
      <c r="C40" s="85">
        <v>0</v>
      </c>
      <c r="D40" s="84">
        <v>0</v>
      </c>
      <c r="E40" s="84">
        <v>0</v>
      </c>
      <c r="F40" s="88">
        <v>0</v>
      </c>
      <c r="G40" s="88">
        <v>0</v>
      </c>
      <c r="H40" s="84">
        <v>0</v>
      </c>
      <c r="I40" s="84">
        <v>0</v>
      </c>
      <c r="J40" s="84">
        <v>0</v>
      </c>
      <c r="K40" s="84">
        <v>0</v>
      </c>
      <c r="L40" s="74">
        <v>0</v>
      </c>
      <c r="M40" s="74">
        <v>0</v>
      </c>
      <c r="N40" s="84">
        <v>0</v>
      </c>
      <c r="O40" s="84">
        <v>0</v>
      </c>
      <c r="P40" s="74">
        <v>0</v>
      </c>
      <c r="Q40" s="74">
        <v>0</v>
      </c>
      <c r="R40" s="74">
        <v>0</v>
      </c>
      <c r="S40" s="74">
        <v>0</v>
      </c>
      <c r="T40" s="74">
        <v>0</v>
      </c>
      <c r="U40" s="74">
        <v>0</v>
      </c>
      <c r="V40" s="74">
        <v>0</v>
      </c>
      <c r="W40" s="74">
        <v>0</v>
      </c>
      <c r="X40" s="74">
        <v>0</v>
      </c>
      <c r="Y40" s="74">
        <v>0</v>
      </c>
      <c r="Z40" s="74">
        <v>0</v>
      </c>
      <c r="AA40" s="74">
        <v>0</v>
      </c>
      <c r="AB40" s="74">
        <v>0</v>
      </c>
      <c r="AC40" s="74">
        <v>0</v>
      </c>
      <c r="AD40" s="74">
        <v>0</v>
      </c>
      <c r="AE40" s="74">
        <v>0</v>
      </c>
      <c r="AF40" s="74">
        <v>0</v>
      </c>
      <c r="AG40" s="74">
        <v>0</v>
      </c>
    </row>
    <row r="41" spans="1:33" ht="15" x14ac:dyDescent="0.25">
      <c r="A41" s="53" t="s">
        <v>1172</v>
      </c>
      <c r="B41" s="74">
        <v>0</v>
      </c>
      <c r="C41" s="84">
        <v>0</v>
      </c>
      <c r="D41" s="84">
        <v>0</v>
      </c>
      <c r="E41" s="84">
        <v>0</v>
      </c>
      <c r="F41" s="88">
        <v>0</v>
      </c>
      <c r="G41" s="88">
        <v>0</v>
      </c>
      <c r="H41" s="84">
        <v>0</v>
      </c>
      <c r="I41" s="84">
        <v>0</v>
      </c>
      <c r="J41" s="84">
        <v>0</v>
      </c>
      <c r="K41" s="84">
        <v>0</v>
      </c>
      <c r="L41" s="74">
        <v>0</v>
      </c>
      <c r="M41" s="74">
        <v>0</v>
      </c>
      <c r="N41" s="84">
        <v>0</v>
      </c>
      <c r="O41" s="84">
        <v>0</v>
      </c>
      <c r="P41" s="74">
        <v>0</v>
      </c>
      <c r="Q41" s="74">
        <v>0</v>
      </c>
      <c r="R41" s="74">
        <v>0</v>
      </c>
      <c r="S41" s="74">
        <v>0</v>
      </c>
      <c r="T41" s="74">
        <v>0</v>
      </c>
      <c r="U41" s="74">
        <v>0</v>
      </c>
      <c r="V41" s="74">
        <v>0</v>
      </c>
      <c r="W41" s="74">
        <v>0</v>
      </c>
      <c r="X41" s="74">
        <v>0</v>
      </c>
      <c r="Y41" s="74">
        <v>0</v>
      </c>
      <c r="Z41" s="74">
        <v>0</v>
      </c>
      <c r="AA41" s="74">
        <v>0</v>
      </c>
      <c r="AB41" s="74">
        <v>0</v>
      </c>
      <c r="AC41" s="74">
        <v>0</v>
      </c>
      <c r="AD41" s="74">
        <v>0</v>
      </c>
      <c r="AE41" s="74">
        <v>0</v>
      </c>
      <c r="AF41" s="74">
        <v>0</v>
      </c>
      <c r="AG41" s="74">
        <v>0</v>
      </c>
    </row>
    <row r="42" spans="1:33" ht="15" x14ac:dyDescent="0.25">
      <c r="A42" s="98" t="s">
        <v>364</v>
      </c>
      <c r="B42" s="74">
        <v>0</v>
      </c>
      <c r="C42" s="85">
        <v>0</v>
      </c>
      <c r="D42" s="84">
        <v>0</v>
      </c>
      <c r="E42" s="84">
        <v>0</v>
      </c>
      <c r="F42" s="88">
        <v>0</v>
      </c>
      <c r="G42" s="88">
        <v>0</v>
      </c>
      <c r="H42" s="84">
        <v>0</v>
      </c>
      <c r="I42" s="84">
        <v>0</v>
      </c>
      <c r="J42" s="84">
        <v>0</v>
      </c>
      <c r="K42" s="84">
        <v>0</v>
      </c>
      <c r="L42" s="74">
        <v>0</v>
      </c>
      <c r="M42" s="74">
        <v>0</v>
      </c>
      <c r="N42" s="84">
        <v>1</v>
      </c>
      <c r="O42" s="84">
        <v>0</v>
      </c>
      <c r="P42" s="74">
        <v>0</v>
      </c>
      <c r="Q42" s="74">
        <v>0</v>
      </c>
      <c r="R42" s="74">
        <v>0</v>
      </c>
      <c r="S42" s="74">
        <v>0</v>
      </c>
      <c r="T42" s="74">
        <v>0</v>
      </c>
      <c r="U42" s="74">
        <v>0</v>
      </c>
      <c r="V42" s="74">
        <v>0</v>
      </c>
      <c r="W42" s="74">
        <v>0</v>
      </c>
      <c r="X42" s="74">
        <v>0</v>
      </c>
      <c r="Y42" s="74">
        <v>0</v>
      </c>
      <c r="Z42" s="74">
        <v>0</v>
      </c>
      <c r="AA42" s="74">
        <v>0</v>
      </c>
      <c r="AB42" s="74">
        <v>0</v>
      </c>
      <c r="AC42" s="74">
        <v>0</v>
      </c>
      <c r="AD42" s="74">
        <v>0</v>
      </c>
      <c r="AE42" s="74">
        <v>0</v>
      </c>
      <c r="AF42" s="74">
        <v>0</v>
      </c>
      <c r="AG42" s="74">
        <v>0</v>
      </c>
    </row>
    <row r="43" spans="1:33" ht="15" x14ac:dyDescent="0.25">
      <c r="A43" s="98" t="s">
        <v>1435</v>
      </c>
      <c r="B43" s="74">
        <v>0</v>
      </c>
      <c r="C43" s="84">
        <v>0</v>
      </c>
      <c r="D43" s="84">
        <v>0</v>
      </c>
      <c r="E43" s="84">
        <v>0</v>
      </c>
      <c r="F43" s="88">
        <v>0</v>
      </c>
      <c r="G43" s="88">
        <v>0</v>
      </c>
      <c r="H43" s="84">
        <v>0</v>
      </c>
      <c r="I43" s="84">
        <v>0</v>
      </c>
      <c r="J43" s="84">
        <v>0</v>
      </c>
      <c r="K43" s="84">
        <v>0</v>
      </c>
      <c r="L43" s="74">
        <v>0</v>
      </c>
      <c r="M43" s="74">
        <v>0</v>
      </c>
      <c r="N43" s="84">
        <v>0</v>
      </c>
      <c r="O43" s="84">
        <v>1</v>
      </c>
      <c r="P43" s="74">
        <v>0</v>
      </c>
      <c r="Q43" s="74">
        <v>0</v>
      </c>
      <c r="R43" s="74">
        <v>0</v>
      </c>
      <c r="S43" s="74">
        <v>0</v>
      </c>
      <c r="T43" s="74">
        <v>0</v>
      </c>
      <c r="U43" s="74">
        <v>0</v>
      </c>
      <c r="V43" s="74">
        <v>0</v>
      </c>
      <c r="W43" s="74">
        <v>0</v>
      </c>
      <c r="X43" s="74">
        <v>0</v>
      </c>
      <c r="Y43" s="74">
        <v>0</v>
      </c>
      <c r="Z43" s="74">
        <v>0</v>
      </c>
      <c r="AA43" s="74">
        <v>0</v>
      </c>
      <c r="AB43" s="74">
        <v>0</v>
      </c>
      <c r="AC43" s="74">
        <v>0</v>
      </c>
      <c r="AD43" s="74">
        <v>0</v>
      </c>
      <c r="AE43" s="74">
        <v>0</v>
      </c>
      <c r="AF43" s="74">
        <v>0</v>
      </c>
      <c r="AG43" s="74">
        <v>0</v>
      </c>
    </row>
    <row r="44" spans="1:33" ht="15" x14ac:dyDescent="0.25">
      <c r="A44" s="53" t="s">
        <v>1073</v>
      </c>
      <c r="B44" s="74">
        <v>0</v>
      </c>
      <c r="C44" s="85">
        <v>0</v>
      </c>
      <c r="D44" s="84">
        <v>0</v>
      </c>
      <c r="E44" s="84">
        <v>0</v>
      </c>
      <c r="F44" s="88">
        <v>0</v>
      </c>
      <c r="G44" s="88">
        <v>0</v>
      </c>
      <c r="H44" s="84">
        <v>0</v>
      </c>
      <c r="I44" s="84">
        <v>0</v>
      </c>
      <c r="J44" s="84">
        <v>0</v>
      </c>
      <c r="K44" s="84">
        <v>0</v>
      </c>
      <c r="L44" s="74">
        <v>0</v>
      </c>
      <c r="M44" s="74">
        <v>0</v>
      </c>
      <c r="N44" s="84">
        <v>0</v>
      </c>
      <c r="O44" s="84">
        <v>0</v>
      </c>
      <c r="P44" s="74">
        <v>0</v>
      </c>
      <c r="Q44" s="74">
        <v>0</v>
      </c>
      <c r="R44" s="74">
        <v>0</v>
      </c>
      <c r="S44" s="74">
        <v>0</v>
      </c>
      <c r="T44" s="74">
        <v>0</v>
      </c>
      <c r="U44" s="74">
        <v>0</v>
      </c>
      <c r="V44" s="74">
        <v>0</v>
      </c>
      <c r="W44" s="74">
        <v>0</v>
      </c>
      <c r="X44" s="74">
        <v>0</v>
      </c>
      <c r="Y44" s="74">
        <v>0</v>
      </c>
      <c r="Z44" s="74">
        <v>0</v>
      </c>
      <c r="AA44" s="74">
        <v>0</v>
      </c>
      <c r="AB44" s="74">
        <v>0</v>
      </c>
      <c r="AC44" s="74">
        <v>0</v>
      </c>
      <c r="AD44" s="74">
        <v>0</v>
      </c>
      <c r="AE44" s="74">
        <v>0</v>
      </c>
      <c r="AF44" s="74">
        <v>0</v>
      </c>
      <c r="AG44" s="74">
        <v>0</v>
      </c>
    </row>
    <row r="45" spans="1:33" ht="15" x14ac:dyDescent="0.25">
      <c r="A45" s="53" t="s">
        <v>1074</v>
      </c>
      <c r="B45" s="74">
        <v>0</v>
      </c>
      <c r="C45" s="84">
        <v>0</v>
      </c>
      <c r="D45" s="84">
        <v>0</v>
      </c>
      <c r="E45" s="84">
        <v>0</v>
      </c>
      <c r="F45" s="88">
        <v>0</v>
      </c>
      <c r="G45" s="88">
        <v>0</v>
      </c>
      <c r="H45" s="84">
        <v>0</v>
      </c>
      <c r="I45" s="84">
        <v>0</v>
      </c>
      <c r="J45" s="84">
        <v>0</v>
      </c>
      <c r="K45" s="84">
        <v>0</v>
      </c>
      <c r="L45" s="74">
        <v>0</v>
      </c>
      <c r="M45" s="74">
        <v>0</v>
      </c>
      <c r="N45" s="84">
        <v>0</v>
      </c>
      <c r="O45" s="84">
        <v>0</v>
      </c>
      <c r="P45" s="74">
        <v>0</v>
      </c>
      <c r="Q45" s="74">
        <v>0</v>
      </c>
      <c r="R45" s="74">
        <v>0</v>
      </c>
      <c r="S45" s="74">
        <v>0</v>
      </c>
      <c r="T45" s="74">
        <v>0</v>
      </c>
      <c r="U45" s="74">
        <v>0</v>
      </c>
      <c r="V45" s="74">
        <v>0</v>
      </c>
      <c r="W45" s="74">
        <v>0</v>
      </c>
      <c r="X45" s="74">
        <v>0</v>
      </c>
      <c r="Y45" s="74">
        <v>0</v>
      </c>
      <c r="Z45" s="74">
        <v>0</v>
      </c>
      <c r="AA45" s="74">
        <v>0</v>
      </c>
      <c r="AB45" s="74">
        <v>0</v>
      </c>
      <c r="AC45" s="74">
        <v>0</v>
      </c>
      <c r="AD45" s="74">
        <v>0</v>
      </c>
      <c r="AE45" s="74">
        <v>0</v>
      </c>
      <c r="AF45" s="74">
        <v>0</v>
      </c>
      <c r="AG45" s="74">
        <v>0</v>
      </c>
    </row>
    <row r="46" spans="1:33" ht="15" x14ac:dyDescent="0.25">
      <c r="A46" s="98" t="s">
        <v>1021</v>
      </c>
      <c r="B46" s="74">
        <v>0</v>
      </c>
      <c r="C46" s="85">
        <v>0</v>
      </c>
      <c r="D46" s="84">
        <v>0</v>
      </c>
      <c r="E46" s="84">
        <v>0</v>
      </c>
      <c r="F46" s="88">
        <v>0</v>
      </c>
      <c r="G46" s="88">
        <v>0</v>
      </c>
      <c r="H46" s="84">
        <v>0</v>
      </c>
      <c r="I46" s="84">
        <v>0</v>
      </c>
      <c r="J46" s="84">
        <v>1</v>
      </c>
      <c r="K46" s="84">
        <v>0</v>
      </c>
      <c r="L46" s="74">
        <v>0</v>
      </c>
      <c r="M46" s="74">
        <v>0</v>
      </c>
      <c r="N46" s="84">
        <v>0</v>
      </c>
      <c r="O46" s="84">
        <v>0</v>
      </c>
      <c r="P46" s="74">
        <v>0</v>
      </c>
      <c r="Q46" s="74">
        <v>0</v>
      </c>
      <c r="R46" s="74">
        <v>0</v>
      </c>
      <c r="S46" s="74">
        <v>0</v>
      </c>
      <c r="T46" s="74">
        <v>0</v>
      </c>
      <c r="U46" s="74">
        <v>0</v>
      </c>
      <c r="V46" s="74">
        <v>0</v>
      </c>
      <c r="W46" s="74">
        <v>0</v>
      </c>
      <c r="X46" s="74">
        <v>0</v>
      </c>
      <c r="Y46" s="74">
        <v>0</v>
      </c>
      <c r="Z46" s="74">
        <v>0</v>
      </c>
      <c r="AA46" s="74">
        <v>0</v>
      </c>
      <c r="AB46" s="74">
        <v>0</v>
      </c>
      <c r="AC46" s="74">
        <v>0</v>
      </c>
      <c r="AD46" s="74">
        <v>0</v>
      </c>
      <c r="AE46" s="74">
        <v>0</v>
      </c>
      <c r="AF46" s="74">
        <v>0</v>
      </c>
      <c r="AG46" s="74">
        <v>0</v>
      </c>
    </row>
    <row r="47" spans="1:33" ht="15" x14ac:dyDescent="0.25">
      <c r="A47" s="98" t="s">
        <v>1046</v>
      </c>
      <c r="B47" s="74">
        <v>0</v>
      </c>
      <c r="C47" s="84">
        <v>0</v>
      </c>
      <c r="D47" s="84">
        <v>0</v>
      </c>
      <c r="E47" s="84">
        <v>0</v>
      </c>
      <c r="F47" s="88">
        <v>0</v>
      </c>
      <c r="G47" s="88">
        <v>0</v>
      </c>
      <c r="H47" s="84">
        <v>0</v>
      </c>
      <c r="I47" s="84">
        <v>0</v>
      </c>
      <c r="J47" s="84">
        <v>0</v>
      </c>
      <c r="K47" s="84">
        <v>1</v>
      </c>
      <c r="L47" s="74">
        <v>0</v>
      </c>
      <c r="M47" s="74">
        <v>0</v>
      </c>
      <c r="N47" s="84">
        <v>0</v>
      </c>
      <c r="O47" s="84">
        <v>0</v>
      </c>
      <c r="P47" s="74">
        <v>0</v>
      </c>
      <c r="Q47" s="74">
        <v>0</v>
      </c>
      <c r="R47" s="74">
        <v>0</v>
      </c>
      <c r="S47" s="74">
        <v>0</v>
      </c>
      <c r="T47" s="74">
        <v>0</v>
      </c>
      <c r="U47" s="74">
        <v>0</v>
      </c>
      <c r="V47" s="74">
        <v>0</v>
      </c>
      <c r="W47" s="74">
        <v>0</v>
      </c>
      <c r="X47" s="74">
        <v>0</v>
      </c>
      <c r="Y47" s="74">
        <v>0</v>
      </c>
      <c r="Z47" s="74">
        <v>0</v>
      </c>
      <c r="AA47" s="74">
        <v>0</v>
      </c>
      <c r="AB47" s="74">
        <v>0</v>
      </c>
      <c r="AC47" s="74">
        <v>0</v>
      </c>
      <c r="AD47" s="74">
        <v>0</v>
      </c>
      <c r="AE47" s="74">
        <v>0</v>
      </c>
      <c r="AF47" s="74">
        <v>0</v>
      </c>
      <c r="AG47" s="74">
        <v>0</v>
      </c>
    </row>
    <row r="48" spans="1:33" ht="15" x14ac:dyDescent="0.25">
      <c r="A48" s="98" t="s">
        <v>1027</v>
      </c>
      <c r="B48" s="74">
        <v>0</v>
      </c>
      <c r="C48" s="85">
        <v>0</v>
      </c>
      <c r="D48" s="84">
        <v>0</v>
      </c>
      <c r="E48" s="84">
        <v>0</v>
      </c>
      <c r="F48" s="88">
        <v>0</v>
      </c>
      <c r="G48" s="88">
        <v>0</v>
      </c>
      <c r="H48" s="84">
        <v>0</v>
      </c>
      <c r="I48" s="84">
        <v>0</v>
      </c>
      <c r="J48" s="84">
        <v>1</v>
      </c>
      <c r="K48" s="84">
        <v>0</v>
      </c>
      <c r="L48" s="74">
        <v>0</v>
      </c>
      <c r="M48" s="74">
        <v>0</v>
      </c>
      <c r="N48" s="84">
        <v>0</v>
      </c>
      <c r="O48" s="84">
        <v>0</v>
      </c>
      <c r="P48" s="74">
        <v>0</v>
      </c>
      <c r="Q48" s="74">
        <v>0</v>
      </c>
      <c r="R48" s="74">
        <v>0</v>
      </c>
      <c r="S48" s="74">
        <v>0</v>
      </c>
      <c r="T48" s="74">
        <v>0</v>
      </c>
      <c r="U48" s="74">
        <v>0</v>
      </c>
      <c r="V48" s="74">
        <v>0</v>
      </c>
      <c r="W48" s="74">
        <v>0</v>
      </c>
      <c r="X48" s="74">
        <v>0</v>
      </c>
      <c r="Y48" s="74">
        <v>0</v>
      </c>
      <c r="Z48" s="74">
        <v>0</v>
      </c>
      <c r="AA48" s="74">
        <v>0</v>
      </c>
      <c r="AB48" s="74">
        <v>0</v>
      </c>
      <c r="AC48" s="74">
        <v>0</v>
      </c>
      <c r="AD48" s="74">
        <v>0</v>
      </c>
      <c r="AE48" s="74">
        <v>0</v>
      </c>
      <c r="AF48" s="74">
        <v>0</v>
      </c>
      <c r="AG48" s="74">
        <v>0</v>
      </c>
    </row>
    <row r="49" spans="1:33" ht="15" x14ac:dyDescent="0.25">
      <c r="A49" s="98" t="s">
        <v>1051</v>
      </c>
      <c r="B49" s="74">
        <v>0</v>
      </c>
      <c r="C49" s="84">
        <v>0</v>
      </c>
      <c r="D49" s="84">
        <v>0</v>
      </c>
      <c r="E49" s="84">
        <v>0</v>
      </c>
      <c r="F49" s="88">
        <v>0</v>
      </c>
      <c r="G49" s="88">
        <v>0</v>
      </c>
      <c r="H49" s="84">
        <v>0</v>
      </c>
      <c r="I49" s="84">
        <v>0</v>
      </c>
      <c r="J49" s="84">
        <v>0</v>
      </c>
      <c r="K49" s="84">
        <v>1</v>
      </c>
      <c r="L49" s="74">
        <v>0</v>
      </c>
      <c r="M49" s="74">
        <v>0</v>
      </c>
      <c r="N49" s="84">
        <v>0</v>
      </c>
      <c r="O49" s="84">
        <v>0</v>
      </c>
      <c r="P49" s="74">
        <v>0</v>
      </c>
      <c r="Q49" s="74">
        <v>0</v>
      </c>
      <c r="R49" s="74">
        <v>0</v>
      </c>
      <c r="S49" s="74">
        <v>0</v>
      </c>
      <c r="T49" s="74">
        <v>0</v>
      </c>
      <c r="U49" s="74">
        <v>0</v>
      </c>
      <c r="V49" s="74">
        <v>0</v>
      </c>
      <c r="W49" s="74">
        <v>0</v>
      </c>
      <c r="X49" s="74">
        <v>0</v>
      </c>
      <c r="Y49" s="74">
        <v>0</v>
      </c>
      <c r="Z49" s="74">
        <v>0</v>
      </c>
      <c r="AA49" s="74">
        <v>0</v>
      </c>
      <c r="AB49" s="74">
        <v>0</v>
      </c>
      <c r="AC49" s="74">
        <v>0</v>
      </c>
      <c r="AD49" s="74">
        <v>0</v>
      </c>
      <c r="AE49" s="74">
        <v>0</v>
      </c>
      <c r="AF49" s="74">
        <v>0</v>
      </c>
      <c r="AG49" s="74">
        <v>0</v>
      </c>
    </row>
    <row r="50" spans="1:33" ht="15" x14ac:dyDescent="0.25">
      <c r="A50" s="98" t="s">
        <v>1023</v>
      </c>
      <c r="B50" s="74">
        <v>0</v>
      </c>
      <c r="C50" s="85">
        <v>0</v>
      </c>
      <c r="D50" s="84">
        <v>0</v>
      </c>
      <c r="E50" s="84">
        <v>0</v>
      </c>
      <c r="F50" s="88">
        <v>0</v>
      </c>
      <c r="G50" s="88">
        <v>0</v>
      </c>
      <c r="H50" s="84">
        <v>0</v>
      </c>
      <c r="I50" s="84">
        <v>0</v>
      </c>
      <c r="J50" s="84">
        <v>1</v>
      </c>
      <c r="K50" s="84">
        <v>0</v>
      </c>
      <c r="L50" s="74">
        <v>0</v>
      </c>
      <c r="M50" s="74">
        <v>0</v>
      </c>
      <c r="N50" s="84">
        <v>0</v>
      </c>
      <c r="O50" s="84">
        <v>0</v>
      </c>
      <c r="P50" s="74">
        <v>0</v>
      </c>
      <c r="Q50" s="74">
        <v>0</v>
      </c>
      <c r="R50" s="74">
        <v>0</v>
      </c>
      <c r="S50" s="74">
        <v>0</v>
      </c>
      <c r="T50" s="74">
        <v>0</v>
      </c>
      <c r="U50" s="74">
        <v>0</v>
      </c>
      <c r="V50" s="74">
        <v>0</v>
      </c>
      <c r="W50" s="74">
        <v>0</v>
      </c>
      <c r="X50" s="74">
        <v>0</v>
      </c>
      <c r="Y50" s="74">
        <v>0</v>
      </c>
      <c r="Z50" s="74">
        <v>0</v>
      </c>
      <c r="AA50" s="74">
        <v>0</v>
      </c>
      <c r="AB50" s="74">
        <v>0</v>
      </c>
      <c r="AC50" s="74">
        <v>0</v>
      </c>
      <c r="AD50" s="74">
        <v>0</v>
      </c>
      <c r="AE50" s="74">
        <v>0</v>
      </c>
      <c r="AF50" s="74">
        <v>0</v>
      </c>
      <c r="AG50" s="74">
        <v>0</v>
      </c>
    </row>
    <row r="51" spans="1:33" ht="15" x14ac:dyDescent="0.25">
      <c r="A51" s="98" t="s">
        <v>1048</v>
      </c>
      <c r="B51" s="74">
        <v>0</v>
      </c>
      <c r="C51" s="84">
        <v>0</v>
      </c>
      <c r="D51" s="84">
        <v>0</v>
      </c>
      <c r="E51" s="84">
        <v>0</v>
      </c>
      <c r="F51" s="88">
        <v>0</v>
      </c>
      <c r="G51" s="88">
        <v>0</v>
      </c>
      <c r="H51" s="84">
        <v>0</v>
      </c>
      <c r="I51" s="84">
        <v>0</v>
      </c>
      <c r="J51" s="84">
        <v>0</v>
      </c>
      <c r="K51" s="84">
        <v>1</v>
      </c>
      <c r="L51" s="74">
        <v>0</v>
      </c>
      <c r="M51" s="74">
        <v>0</v>
      </c>
      <c r="N51" s="84">
        <v>0</v>
      </c>
      <c r="O51" s="84">
        <v>0</v>
      </c>
      <c r="P51" s="74">
        <v>0</v>
      </c>
      <c r="Q51" s="74">
        <v>0</v>
      </c>
      <c r="R51" s="74">
        <v>0</v>
      </c>
      <c r="S51" s="74">
        <v>0</v>
      </c>
      <c r="T51" s="74">
        <v>0</v>
      </c>
      <c r="U51" s="74">
        <v>0</v>
      </c>
      <c r="V51" s="74">
        <v>0</v>
      </c>
      <c r="W51" s="74">
        <v>0</v>
      </c>
      <c r="X51" s="74">
        <v>0</v>
      </c>
      <c r="Y51" s="74">
        <v>0</v>
      </c>
      <c r="Z51" s="74">
        <v>0</v>
      </c>
      <c r="AA51" s="74">
        <v>0</v>
      </c>
      <c r="AB51" s="74">
        <v>0</v>
      </c>
      <c r="AC51" s="74">
        <v>0</v>
      </c>
      <c r="AD51" s="74">
        <v>0</v>
      </c>
      <c r="AE51" s="74">
        <v>0</v>
      </c>
      <c r="AF51" s="74">
        <v>0</v>
      </c>
      <c r="AG51" s="74">
        <v>0</v>
      </c>
    </row>
    <row r="52" spans="1:33" ht="15" x14ac:dyDescent="0.25">
      <c r="A52" s="98" t="s">
        <v>1024</v>
      </c>
      <c r="B52" s="74">
        <v>0</v>
      </c>
      <c r="C52" s="85">
        <v>0</v>
      </c>
      <c r="D52" s="84">
        <v>0</v>
      </c>
      <c r="E52" s="84">
        <v>0</v>
      </c>
      <c r="F52" s="88">
        <v>0</v>
      </c>
      <c r="G52" s="88">
        <v>0</v>
      </c>
      <c r="H52" s="84">
        <v>0</v>
      </c>
      <c r="I52" s="84">
        <v>0</v>
      </c>
      <c r="J52" s="84">
        <v>1</v>
      </c>
      <c r="K52" s="84">
        <v>0</v>
      </c>
      <c r="L52" s="74">
        <v>0</v>
      </c>
      <c r="M52" s="74">
        <v>0</v>
      </c>
      <c r="N52" s="84">
        <v>0</v>
      </c>
      <c r="O52" s="84">
        <v>0</v>
      </c>
      <c r="P52" s="74">
        <v>0</v>
      </c>
      <c r="Q52" s="74">
        <v>0</v>
      </c>
      <c r="R52" s="74">
        <v>0</v>
      </c>
      <c r="S52" s="74">
        <v>0</v>
      </c>
      <c r="T52" s="74">
        <v>0</v>
      </c>
      <c r="U52" s="74">
        <v>0</v>
      </c>
      <c r="V52" s="74">
        <v>0</v>
      </c>
      <c r="W52" s="74">
        <v>0</v>
      </c>
      <c r="X52" s="74">
        <v>0</v>
      </c>
      <c r="Y52" s="74">
        <v>0</v>
      </c>
      <c r="Z52" s="74">
        <v>0</v>
      </c>
      <c r="AA52" s="74">
        <v>0</v>
      </c>
      <c r="AB52" s="74">
        <v>0</v>
      </c>
      <c r="AC52" s="74">
        <v>0</v>
      </c>
      <c r="AD52" s="74">
        <v>0</v>
      </c>
      <c r="AE52" s="74">
        <v>0</v>
      </c>
      <c r="AF52" s="74">
        <v>0</v>
      </c>
      <c r="AG52" s="74">
        <v>0</v>
      </c>
    </row>
    <row r="53" spans="1:33" ht="15" x14ac:dyDescent="0.25">
      <c r="A53" s="98" t="s">
        <v>1052</v>
      </c>
      <c r="B53" s="74">
        <v>0</v>
      </c>
      <c r="C53" s="84">
        <v>0</v>
      </c>
      <c r="D53" s="84">
        <v>0</v>
      </c>
      <c r="E53" s="84">
        <v>0</v>
      </c>
      <c r="F53" s="88">
        <v>0</v>
      </c>
      <c r="G53" s="88">
        <v>0</v>
      </c>
      <c r="H53" s="84">
        <v>0</v>
      </c>
      <c r="I53" s="84">
        <v>0</v>
      </c>
      <c r="J53" s="84">
        <v>0</v>
      </c>
      <c r="K53" s="84">
        <v>1</v>
      </c>
      <c r="L53" s="74">
        <v>0</v>
      </c>
      <c r="M53" s="74">
        <v>0</v>
      </c>
      <c r="N53" s="84">
        <v>0</v>
      </c>
      <c r="O53" s="84">
        <v>0</v>
      </c>
      <c r="P53" s="74">
        <v>0</v>
      </c>
      <c r="Q53" s="74">
        <v>0</v>
      </c>
      <c r="R53" s="74">
        <v>0</v>
      </c>
      <c r="S53" s="74">
        <v>0</v>
      </c>
      <c r="T53" s="74">
        <v>0</v>
      </c>
      <c r="U53" s="74">
        <v>0</v>
      </c>
      <c r="V53" s="74">
        <v>0</v>
      </c>
      <c r="W53" s="74">
        <v>0</v>
      </c>
      <c r="X53" s="74">
        <v>0</v>
      </c>
      <c r="Y53" s="74">
        <v>0</v>
      </c>
      <c r="Z53" s="74">
        <v>0</v>
      </c>
      <c r="AA53" s="74">
        <v>0</v>
      </c>
      <c r="AB53" s="74">
        <v>0</v>
      </c>
      <c r="AC53" s="74">
        <v>0</v>
      </c>
      <c r="AD53" s="74">
        <v>0</v>
      </c>
      <c r="AE53" s="74">
        <v>0</v>
      </c>
      <c r="AF53" s="74">
        <v>0</v>
      </c>
      <c r="AG53" s="74">
        <v>0</v>
      </c>
    </row>
    <row r="54" spans="1:33" ht="15" x14ac:dyDescent="0.25">
      <c r="A54" s="98" t="s">
        <v>1026</v>
      </c>
      <c r="B54" s="74">
        <v>0</v>
      </c>
      <c r="C54" s="85">
        <v>0</v>
      </c>
      <c r="D54" s="84">
        <v>0</v>
      </c>
      <c r="E54" s="84">
        <v>0</v>
      </c>
      <c r="F54" s="88">
        <v>0</v>
      </c>
      <c r="G54" s="88">
        <v>0</v>
      </c>
      <c r="H54" s="84">
        <v>0</v>
      </c>
      <c r="I54" s="84">
        <v>0</v>
      </c>
      <c r="J54" s="84">
        <v>1</v>
      </c>
      <c r="K54" s="84">
        <v>0</v>
      </c>
      <c r="L54" s="74">
        <v>0</v>
      </c>
      <c r="M54" s="74">
        <v>0</v>
      </c>
      <c r="N54" s="84">
        <v>0</v>
      </c>
      <c r="O54" s="84">
        <v>0</v>
      </c>
      <c r="P54" s="74">
        <v>0</v>
      </c>
      <c r="Q54" s="74">
        <v>0</v>
      </c>
      <c r="R54" s="74">
        <v>0</v>
      </c>
      <c r="S54" s="74">
        <v>0</v>
      </c>
      <c r="T54" s="74">
        <v>0</v>
      </c>
      <c r="U54" s="74">
        <v>0</v>
      </c>
      <c r="V54" s="74">
        <v>0</v>
      </c>
      <c r="W54" s="74">
        <v>0</v>
      </c>
      <c r="X54" s="74">
        <v>0</v>
      </c>
      <c r="Y54" s="74">
        <v>0</v>
      </c>
      <c r="Z54" s="74">
        <v>0</v>
      </c>
      <c r="AA54" s="74">
        <v>0</v>
      </c>
      <c r="AB54" s="74">
        <v>0</v>
      </c>
      <c r="AC54" s="74">
        <v>0</v>
      </c>
      <c r="AD54" s="74">
        <v>0</v>
      </c>
      <c r="AE54" s="74">
        <v>0</v>
      </c>
      <c r="AF54" s="74">
        <v>0</v>
      </c>
      <c r="AG54" s="74">
        <v>0</v>
      </c>
    </row>
    <row r="55" spans="1:33" ht="15" x14ac:dyDescent="0.25">
      <c r="A55" s="98" t="s">
        <v>1050</v>
      </c>
      <c r="B55" s="74">
        <v>0</v>
      </c>
      <c r="C55" s="84">
        <v>0</v>
      </c>
      <c r="D55" s="84">
        <v>0</v>
      </c>
      <c r="E55" s="84">
        <v>0</v>
      </c>
      <c r="F55" s="88">
        <v>0</v>
      </c>
      <c r="G55" s="88">
        <v>0</v>
      </c>
      <c r="H55" s="84">
        <v>0</v>
      </c>
      <c r="I55" s="84">
        <v>0</v>
      </c>
      <c r="J55" s="84">
        <v>0</v>
      </c>
      <c r="K55" s="84">
        <v>1</v>
      </c>
      <c r="L55" s="74">
        <v>0</v>
      </c>
      <c r="M55" s="74">
        <v>0</v>
      </c>
      <c r="N55" s="84">
        <v>0</v>
      </c>
      <c r="O55" s="84">
        <v>0</v>
      </c>
      <c r="P55" s="74">
        <v>0</v>
      </c>
      <c r="Q55" s="74">
        <v>0</v>
      </c>
      <c r="R55" s="74">
        <v>0</v>
      </c>
      <c r="S55" s="74">
        <v>0</v>
      </c>
      <c r="T55" s="74">
        <v>0</v>
      </c>
      <c r="U55" s="74">
        <v>0</v>
      </c>
      <c r="V55" s="74">
        <v>0</v>
      </c>
      <c r="W55" s="74">
        <v>0</v>
      </c>
      <c r="X55" s="74">
        <v>0</v>
      </c>
      <c r="Y55" s="74">
        <v>0</v>
      </c>
      <c r="Z55" s="74">
        <v>0</v>
      </c>
      <c r="AA55" s="74">
        <v>0</v>
      </c>
      <c r="AB55" s="74">
        <v>0</v>
      </c>
      <c r="AC55" s="74">
        <v>0</v>
      </c>
      <c r="AD55" s="74">
        <v>0</v>
      </c>
      <c r="AE55" s="74">
        <v>0</v>
      </c>
      <c r="AF55" s="74">
        <v>0</v>
      </c>
      <c r="AG55" s="74">
        <v>0</v>
      </c>
    </row>
    <row r="56" spans="1:33" ht="15" x14ac:dyDescent="0.25">
      <c r="A56" s="98" t="s">
        <v>1025</v>
      </c>
      <c r="B56" s="74">
        <v>0</v>
      </c>
      <c r="C56" s="85">
        <v>0</v>
      </c>
      <c r="D56" s="84">
        <v>0</v>
      </c>
      <c r="E56" s="84">
        <v>0</v>
      </c>
      <c r="F56" s="88">
        <v>0</v>
      </c>
      <c r="G56" s="88">
        <v>0</v>
      </c>
      <c r="H56" s="84">
        <v>0</v>
      </c>
      <c r="I56" s="84">
        <v>0</v>
      </c>
      <c r="J56" s="84">
        <v>1</v>
      </c>
      <c r="K56" s="84">
        <v>0</v>
      </c>
      <c r="L56" s="74">
        <v>0</v>
      </c>
      <c r="M56" s="74">
        <v>0</v>
      </c>
      <c r="N56" s="84">
        <v>0</v>
      </c>
      <c r="O56" s="84">
        <v>0</v>
      </c>
      <c r="P56" s="74">
        <v>0</v>
      </c>
      <c r="Q56" s="74">
        <v>0</v>
      </c>
      <c r="R56" s="74">
        <v>0</v>
      </c>
      <c r="S56" s="74">
        <v>0</v>
      </c>
      <c r="T56" s="74">
        <v>0</v>
      </c>
      <c r="U56" s="74">
        <v>0</v>
      </c>
      <c r="V56" s="74">
        <v>0</v>
      </c>
      <c r="W56" s="74">
        <v>0</v>
      </c>
      <c r="X56" s="74">
        <v>0</v>
      </c>
      <c r="Y56" s="74">
        <v>0</v>
      </c>
      <c r="Z56" s="74">
        <v>0</v>
      </c>
      <c r="AA56" s="74">
        <v>0</v>
      </c>
      <c r="AB56" s="74">
        <v>0</v>
      </c>
      <c r="AC56" s="74">
        <v>0</v>
      </c>
      <c r="AD56" s="74">
        <v>0</v>
      </c>
      <c r="AE56" s="74">
        <v>0</v>
      </c>
      <c r="AF56" s="74">
        <v>0</v>
      </c>
      <c r="AG56" s="74">
        <v>0</v>
      </c>
    </row>
    <row r="57" spans="1:33" ht="15" x14ac:dyDescent="0.25">
      <c r="A57" s="98" t="s">
        <v>1049</v>
      </c>
      <c r="B57" s="74">
        <v>0</v>
      </c>
      <c r="C57" s="84">
        <v>0</v>
      </c>
      <c r="D57" s="84">
        <v>0</v>
      </c>
      <c r="E57" s="84">
        <v>0</v>
      </c>
      <c r="F57" s="88">
        <v>0</v>
      </c>
      <c r="G57" s="88">
        <v>0</v>
      </c>
      <c r="H57" s="84">
        <v>0</v>
      </c>
      <c r="I57" s="84">
        <v>0</v>
      </c>
      <c r="J57" s="84">
        <v>0</v>
      </c>
      <c r="K57" s="84">
        <v>1</v>
      </c>
      <c r="L57" s="74">
        <v>0</v>
      </c>
      <c r="M57" s="74">
        <v>0</v>
      </c>
      <c r="N57" s="84">
        <v>0</v>
      </c>
      <c r="O57" s="84">
        <v>0</v>
      </c>
      <c r="P57" s="74">
        <v>0</v>
      </c>
      <c r="Q57" s="74">
        <v>0</v>
      </c>
      <c r="R57" s="74">
        <v>0</v>
      </c>
      <c r="S57" s="74">
        <v>0</v>
      </c>
      <c r="T57" s="74">
        <v>0</v>
      </c>
      <c r="U57" s="74">
        <v>0</v>
      </c>
      <c r="V57" s="74">
        <v>0</v>
      </c>
      <c r="W57" s="74">
        <v>0</v>
      </c>
      <c r="X57" s="74">
        <v>0</v>
      </c>
      <c r="Y57" s="74">
        <v>0</v>
      </c>
      <c r="Z57" s="74">
        <v>0</v>
      </c>
      <c r="AA57" s="74">
        <v>0</v>
      </c>
      <c r="AB57" s="74">
        <v>0</v>
      </c>
      <c r="AC57" s="74">
        <v>0</v>
      </c>
      <c r="AD57" s="74">
        <v>0</v>
      </c>
      <c r="AE57" s="74">
        <v>0</v>
      </c>
      <c r="AF57" s="74">
        <v>0</v>
      </c>
      <c r="AG57" s="74">
        <v>0</v>
      </c>
    </row>
    <row r="58" spans="1:33" ht="15" x14ac:dyDescent="0.25">
      <c r="A58" s="98" t="s">
        <v>1022</v>
      </c>
      <c r="B58" s="74">
        <v>0</v>
      </c>
      <c r="C58" s="85">
        <v>0</v>
      </c>
      <c r="D58" s="84">
        <v>0</v>
      </c>
      <c r="E58" s="84">
        <v>0</v>
      </c>
      <c r="F58" s="88">
        <v>0</v>
      </c>
      <c r="G58" s="88">
        <v>0</v>
      </c>
      <c r="H58" s="84">
        <v>0</v>
      </c>
      <c r="I58" s="84">
        <v>0</v>
      </c>
      <c r="J58" s="84">
        <v>1</v>
      </c>
      <c r="K58" s="84">
        <v>0</v>
      </c>
      <c r="L58" s="74">
        <v>0</v>
      </c>
      <c r="M58" s="74">
        <v>0</v>
      </c>
      <c r="N58" s="84">
        <v>0</v>
      </c>
      <c r="O58" s="84">
        <v>0</v>
      </c>
      <c r="P58" s="74">
        <v>0</v>
      </c>
      <c r="Q58" s="74">
        <v>0</v>
      </c>
      <c r="R58" s="74">
        <v>0</v>
      </c>
      <c r="S58" s="74">
        <v>0</v>
      </c>
      <c r="T58" s="74">
        <v>0</v>
      </c>
      <c r="U58" s="74">
        <v>0</v>
      </c>
      <c r="V58" s="74">
        <v>0</v>
      </c>
      <c r="W58" s="74">
        <v>0</v>
      </c>
      <c r="X58" s="74">
        <v>0</v>
      </c>
      <c r="Y58" s="74">
        <v>0</v>
      </c>
      <c r="Z58" s="74">
        <v>0</v>
      </c>
      <c r="AA58" s="74">
        <v>0</v>
      </c>
      <c r="AB58" s="74">
        <v>0</v>
      </c>
      <c r="AC58" s="74">
        <v>0</v>
      </c>
      <c r="AD58" s="74">
        <v>0</v>
      </c>
      <c r="AE58" s="74">
        <v>0</v>
      </c>
      <c r="AF58" s="74">
        <v>0</v>
      </c>
      <c r="AG58" s="74">
        <v>0</v>
      </c>
    </row>
    <row r="59" spans="1:33" ht="15" x14ac:dyDescent="0.25">
      <c r="A59" s="98" t="s">
        <v>1047</v>
      </c>
      <c r="B59" s="74">
        <v>0</v>
      </c>
      <c r="C59" s="84">
        <v>0</v>
      </c>
      <c r="D59" s="84">
        <v>0</v>
      </c>
      <c r="E59" s="84">
        <v>0</v>
      </c>
      <c r="F59" s="88">
        <v>0</v>
      </c>
      <c r="G59" s="88">
        <v>0</v>
      </c>
      <c r="H59" s="84">
        <v>0</v>
      </c>
      <c r="I59" s="84">
        <v>0</v>
      </c>
      <c r="J59" s="84">
        <v>0</v>
      </c>
      <c r="K59" s="84">
        <v>1</v>
      </c>
      <c r="L59" s="74">
        <v>0</v>
      </c>
      <c r="M59" s="74">
        <v>0</v>
      </c>
      <c r="N59" s="84">
        <v>0</v>
      </c>
      <c r="O59" s="84">
        <v>0</v>
      </c>
      <c r="P59" s="74">
        <v>0</v>
      </c>
      <c r="Q59" s="74">
        <v>0</v>
      </c>
      <c r="R59" s="74">
        <v>0</v>
      </c>
      <c r="S59" s="74">
        <v>0</v>
      </c>
      <c r="T59" s="74">
        <v>0</v>
      </c>
      <c r="U59" s="74">
        <v>0</v>
      </c>
      <c r="V59" s="74">
        <v>0</v>
      </c>
      <c r="W59" s="74">
        <v>0</v>
      </c>
      <c r="X59" s="74">
        <v>0</v>
      </c>
      <c r="Y59" s="74">
        <v>0</v>
      </c>
      <c r="Z59" s="74">
        <v>0</v>
      </c>
      <c r="AA59" s="74">
        <v>0</v>
      </c>
      <c r="AB59" s="74">
        <v>0</v>
      </c>
      <c r="AC59" s="74">
        <v>0</v>
      </c>
      <c r="AD59" s="74">
        <v>0</v>
      </c>
      <c r="AE59" s="74">
        <v>0</v>
      </c>
      <c r="AF59" s="74">
        <v>0</v>
      </c>
      <c r="AG59" s="74">
        <v>0</v>
      </c>
    </row>
    <row r="60" spans="1:33" ht="15" x14ac:dyDescent="0.25">
      <c r="A60" s="98" t="s">
        <v>1470</v>
      </c>
      <c r="B60" s="74">
        <v>0</v>
      </c>
      <c r="C60" s="85">
        <v>0</v>
      </c>
      <c r="D60" s="84">
        <v>0</v>
      </c>
      <c r="E60" s="84">
        <v>0</v>
      </c>
      <c r="F60" s="88">
        <v>0</v>
      </c>
      <c r="G60" s="88">
        <v>0</v>
      </c>
      <c r="H60" s="84">
        <v>0</v>
      </c>
      <c r="I60" s="84">
        <v>0</v>
      </c>
      <c r="J60" s="84">
        <v>1</v>
      </c>
      <c r="K60" s="84">
        <v>0</v>
      </c>
      <c r="L60" s="74">
        <v>0</v>
      </c>
      <c r="M60" s="74">
        <v>0</v>
      </c>
      <c r="N60" s="84">
        <v>0</v>
      </c>
      <c r="O60" s="84">
        <v>0</v>
      </c>
      <c r="P60" s="74">
        <v>0</v>
      </c>
      <c r="Q60" s="74">
        <v>0</v>
      </c>
      <c r="R60" s="74">
        <v>0</v>
      </c>
      <c r="S60" s="74">
        <v>0</v>
      </c>
      <c r="T60" s="74">
        <v>0</v>
      </c>
      <c r="U60" s="74">
        <v>0</v>
      </c>
      <c r="V60" s="74">
        <v>0</v>
      </c>
      <c r="W60" s="74">
        <v>0</v>
      </c>
      <c r="X60" s="74">
        <v>0</v>
      </c>
      <c r="Y60" s="74">
        <v>0</v>
      </c>
      <c r="Z60" s="74">
        <v>0</v>
      </c>
      <c r="AA60" s="74">
        <v>0</v>
      </c>
      <c r="AB60" s="74">
        <v>0</v>
      </c>
      <c r="AC60" s="74">
        <v>0</v>
      </c>
      <c r="AD60" s="74">
        <v>0</v>
      </c>
      <c r="AE60" s="74">
        <v>0</v>
      </c>
      <c r="AF60" s="74">
        <v>0</v>
      </c>
      <c r="AG60" s="74">
        <v>0</v>
      </c>
    </row>
    <row r="61" spans="1:33" ht="15" x14ac:dyDescent="0.25">
      <c r="A61" s="98" t="s">
        <v>1494</v>
      </c>
      <c r="B61" s="74">
        <v>0</v>
      </c>
      <c r="C61" s="84">
        <v>0</v>
      </c>
      <c r="D61" s="84">
        <v>0</v>
      </c>
      <c r="E61" s="84">
        <v>0</v>
      </c>
      <c r="F61" s="88">
        <v>0</v>
      </c>
      <c r="G61" s="88">
        <v>0</v>
      </c>
      <c r="H61" s="84">
        <v>0</v>
      </c>
      <c r="I61" s="84">
        <v>0</v>
      </c>
      <c r="J61" s="84">
        <v>0</v>
      </c>
      <c r="K61" s="84">
        <v>1</v>
      </c>
      <c r="L61" s="74">
        <v>0</v>
      </c>
      <c r="M61" s="74">
        <v>0</v>
      </c>
      <c r="N61" s="84">
        <v>0</v>
      </c>
      <c r="O61" s="84">
        <v>0</v>
      </c>
      <c r="P61" s="74">
        <v>0</v>
      </c>
      <c r="Q61" s="74">
        <v>0</v>
      </c>
      <c r="R61" s="74">
        <v>0</v>
      </c>
      <c r="S61" s="74">
        <v>0</v>
      </c>
      <c r="T61" s="74">
        <v>0</v>
      </c>
      <c r="U61" s="74">
        <v>0</v>
      </c>
      <c r="V61" s="74">
        <v>0</v>
      </c>
      <c r="W61" s="74">
        <v>0</v>
      </c>
      <c r="X61" s="74">
        <v>0</v>
      </c>
      <c r="Y61" s="74">
        <v>0</v>
      </c>
      <c r="Z61" s="74">
        <v>0</v>
      </c>
      <c r="AA61" s="74">
        <v>0</v>
      </c>
      <c r="AB61" s="74">
        <v>0</v>
      </c>
      <c r="AC61" s="74">
        <v>0</v>
      </c>
      <c r="AD61" s="74">
        <v>0</v>
      </c>
      <c r="AE61" s="74">
        <v>0</v>
      </c>
      <c r="AF61" s="74">
        <v>0</v>
      </c>
      <c r="AG61" s="74">
        <v>0</v>
      </c>
    </row>
    <row r="62" spans="1:33" ht="15" x14ac:dyDescent="0.25">
      <c r="A62" s="53" t="s">
        <v>1495</v>
      </c>
      <c r="B62" s="74">
        <v>0</v>
      </c>
      <c r="C62" s="85">
        <v>0</v>
      </c>
      <c r="D62" s="84">
        <v>0</v>
      </c>
      <c r="E62" s="84">
        <v>0</v>
      </c>
      <c r="F62" s="88">
        <v>0</v>
      </c>
      <c r="G62" s="88">
        <v>0</v>
      </c>
      <c r="H62" s="84">
        <v>0</v>
      </c>
      <c r="I62" s="84">
        <v>0</v>
      </c>
      <c r="J62" s="84">
        <v>0</v>
      </c>
      <c r="K62" s="84">
        <v>0</v>
      </c>
      <c r="L62" s="74">
        <v>0</v>
      </c>
      <c r="M62" s="74">
        <v>0</v>
      </c>
      <c r="N62" s="84">
        <v>0</v>
      </c>
      <c r="O62" s="84">
        <v>0</v>
      </c>
      <c r="P62" s="74">
        <v>0</v>
      </c>
      <c r="Q62" s="74">
        <v>0</v>
      </c>
      <c r="R62" s="74">
        <v>0</v>
      </c>
      <c r="S62" s="74">
        <v>0</v>
      </c>
      <c r="T62" s="74">
        <v>0</v>
      </c>
      <c r="U62" s="74">
        <v>0</v>
      </c>
      <c r="V62" s="74">
        <v>0</v>
      </c>
      <c r="W62" s="74">
        <v>0</v>
      </c>
      <c r="X62" s="74">
        <v>0</v>
      </c>
      <c r="Y62" s="74">
        <v>0</v>
      </c>
      <c r="Z62" s="74">
        <v>0</v>
      </c>
      <c r="AA62" s="74">
        <v>0</v>
      </c>
      <c r="AB62" s="74">
        <v>0</v>
      </c>
      <c r="AC62" s="74">
        <v>0</v>
      </c>
      <c r="AD62" s="74">
        <v>0</v>
      </c>
      <c r="AE62" s="74">
        <v>0</v>
      </c>
      <c r="AF62" s="74">
        <v>0</v>
      </c>
      <c r="AG62" s="74">
        <v>0</v>
      </c>
    </row>
    <row r="63" spans="1:33" ht="15" x14ac:dyDescent="0.25">
      <c r="A63" s="53" t="s">
        <v>1496</v>
      </c>
      <c r="B63" s="74">
        <v>0</v>
      </c>
      <c r="C63" s="84">
        <v>0</v>
      </c>
      <c r="D63" s="84">
        <v>0</v>
      </c>
      <c r="E63" s="84">
        <v>0</v>
      </c>
      <c r="F63" s="88">
        <v>0</v>
      </c>
      <c r="G63" s="88">
        <v>0</v>
      </c>
      <c r="H63" s="84">
        <v>0</v>
      </c>
      <c r="I63" s="84">
        <v>0</v>
      </c>
      <c r="J63" s="84">
        <v>0</v>
      </c>
      <c r="K63" s="84">
        <v>0</v>
      </c>
      <c r="L63" s="74">
        <v>0</v>
      </c>
      <c r="M63" s="74">
        <v>0</v>
      </c>
      <c r="N63" s="84">
        <v>0</v>
      </c>
      <c r="O63" s="84">
        <v>0</v>
      </c>
      <c r="P63" s="74">
        <v>0</v>
      </c>
      <c r="Q63" s="74">
        <v>0</v>
      </c>
      <c r="R63" s="74">
        <v>0</v>
      </c>
      <c r="S63" s="74">
        <v>0</v>
      </c>
      <c r="T63" s="74">
        <v>0</v>
      </c>
      <c r="U63" s="74">
        <v>0</v>
      </c>
      <c r="V63" s="74">
        <v>0</v>
      </c>
      <c r="W63" s="74">
        <v>0</v>
      </c>
      <c r="X63" s="74">
        <v>0</v>
      </c>
      <c r="Y63" s="74">
        <v>0</v>
      </c>
      <c r="Z63" s="74">
        <v>0</v>
      </c>
      <c r="AA63" s="74">
        <v>0</v>
      </c>
      <c r="AB63" s="74">
        <v>0</v>
      </c>
      <c r="AC63" s="74">
        <v>0</v>
      </c>
      <c r="AD63" s="74">
        <v>0</v>
      </c>
      <c r="AE63" s="74">
        <v>0</v>
      </c>
      <c r="AF63" s="74">
        <v>0</v>
      </c>
      <c r="AG63" s="74">
        <v>0</v>
      </c>
    </row>
    <row r="64" spans="1:33" ht="15" x14ac:dyDescent="0.25">
      <c r="A64" s="53" t="s">
        <v>1497</v>
      </c>
      <c r="B64" s="74">
        <v>0</v>
      </c>
      <c r="C64" s="85">
        <v>0</v>
      </c>
      <c r="D64" s="84">
        <v>0</v>
      </c>
      <c r="E64" s="84">
        <v>0</v>
      </c>
      <c r="F64" s="88">
        <v>0</v>
      </c>
      <c r="G64" s="88">
        <v>0</v>
      </c>
      <c r="H64" s="84">
        <v>0</v>
      </c>
      <c r="I64" s="84">
        <v>0</v>
      </c>
      <c r="J64" s="84">
        <v>0</v>
      </c>
      <c r="K64" s="84">
        <v>0</v>
      </c>
      <c r="L64" s="74">
        <v>0</v>
      </c>
      <c r="M64" s="74">
        <v>0</v>
      </c>
      <c r="N64" s="84">
        <v>0</v>
      </c>
      <c r="O64" s="84">
        <v>0</v>
      </c>
      <c r="P64" s="74">
        <v>0</v>
      </c>
      <c r="Q64" s="74">
        <v>0</v>
      </c>
      <c r="R64" s="74">
        <v>0</v>
      </c>
      <c r="S64" s="74">
        <v>0</v>
      </c>
      <c r="T64" s="74">
        <v>0</v>
      </c>
      <c r="U64" s="74">
        <v>0</v>
      </c>
      <c r="V64" s="74">
        <v>0</v>
      </c>
      <c r="W64" s="74">
        <v>0</v>
      </c>
      <c r="X64" s="74">
        <v>0</v>
      </c>
      <c r="Y64" s="74">
        <v>0</v>
      </c>
      <c r="Z64" s="74">
        <v>0</v>
      </c>
      <c r="AA64" s="74">
        <v>0</v>
      </c>
      <c r="AB64" s="74">
        <v>0</v>
      </c>
      <c r="AC64" s="74">
        <v>0</v>
      </c>
      <c r="AD64" s="74">
        <v>0</v>
      </c>
      <c r="AE64" s="74">
        <v>0</v>
      </c>
      <c r="AF64" s="74">
        <v>0</v>
      </c>
      <c r="AG64" s="74">
        <v>0</v>
      </c>
    </row>
    <row r="65" spans="1:33" ht="15" x14ac:dyDescent="0.25">
      <c r="A65" s="53" t="s">
        <v>1498</v>
      </c>
      <c r="B65" s="74">
        <v>0</v>
      </c>
      <c r="C65" s="84">
        <v>0</v>
      </c>
      <c r="D65" s="84">
        <v>0</v>
      </c>
      <c r="E65" s="84">
        <v>0</v>
      </c>
      <c r="F65" s="88">
        <v>0</v>
      </c>
      <c r="G65" s="88">
        <v>0</v>
      </c>
      <c r="H65" s="84">
        <v>0</v>
      </c>
      <c r="I65" s="84">
        <v>0</v>
      </c>
      <c r="J65" s="84">
        <v>0</v>
      </c>
      <c r="K65" s="84">
        <v>0</v>
      </c>
      <c r="L65" s="74">
        <v>0</v>
      </c>
      <c r="M65" s="74">
        <v>0</v>
      </c>
      <c r="N65" s="84">
        <v>0</v>
      </c>
      <c r="O65" s="84">
        <v>0</v>
      </c>
      <c r="P65" s="74">
        <v>0</v>
      </c>
      <c r="Q65" s="74">
        <v>0</v>
      </c>
      <c r="R65" s="74">
        <v>0</v>
      </c>
      <c r="S65" s="74">
        <v>0</v>
      </c>
      <c r="T65" s="74">
        <v>0</v>
      </c>
      <c r="U65" s="74">
        <v>0</v>
      </c>
      <c r="V65" s="74">
        <v>0</v>
      </c>
      <c r="W65" s="74">
        <v>0</v>
      </c>
      <c r="X65" s="74">
        <v>0</v>
      </c>
      <c r="Y65" s="74">
        <v>0</v>
      </c>
      <c r="Z65" s="74">
        <v>0</v>
      </c>
      <c r="AA65" s="74">
        <v>0</v>
      </c>
      <c r="AB65" s="74">
        <v>0</v>
      </c>
      <c r="AC65" s="74">
        <v>0</v>
      </c>
      <c r="AD65" s="74">
        <v>0</v>
      </c>
      <c r="AE65" s="74">
        <v>0</v>
      </c>
      <c r="AF65" s="74">
        <v>0</v>
      </c>
      <c r="AG65" s="74">
        <v>0</v>
      </c>
    </row>
    <row r="66" spans="1:33" ht="15" x14ac:dyDescent="0.25">
      <c r="A66" s="53" t="s">
        <v>1499</v>
      </c>
      <c r="B66" s="74">
        <v>0</v>
      </c>
      <c r="C66" s="85">
        <v>0</v>
      </c>
      <c r="D66" s="84">
        <v>0</v>
      </c>
      <c r="E66" s="84">
        <v>0</v>
      </c>
      <c r="F66" s="88">
        <v>0</v>
      </c>
      <c r="G66" s="88">
        <v>0</v>
      </c>
      <c r="H66" s="84">
        <v>0</v>
      </c>
      <c r="I66" s="84">
        <v>0</v>
      </c>
      <c r="J66" s="84">
        <v>0</v>
      </c>
      <c r="K66" s="84">
        <v>0</v>
      </c>
      <c r="L66" s="74">
        <v>0</v>
      </c>
      <c r="M66" s="74">
        <v>0</v>
      </c>
      <c r="N66" s="84">
        <v>0</v>
      </c>
      <c r="O66" s="84">
        <v>0</v>
      </c>
      <c r="P66" s="74">
        <v>0</v>
      </c>
      <c r="Q66" s="74">
        <v>0</v>
      </c>
      <c r="R66" s="74">
        <v>0</v>
      </c>
      <c r="S66" s="74">
        <v>0</v>
      </c>
      <c r="T66" s="74">
        <v>0</v>
      </c>
      <c r="U66" s="74">
        <v>0</v>
      </c>
      <c r="V66" s="74">
        <v>0</v>
      </c>
      <c r="W66" s="74">
        <v>0</v>
      </c>
      <c r="X66" s="74">
        <v>0</v>
      </c>
      <c r="Y66" s="74">
        <v>0</v>
      </c>
      <c r="Z66" s="74">
        <v>0</v>
      </c>
      <c r="AA66" s="74">
        <v>0</v>
      </c>
      <c r="AB66" s="74">
        <v>0</v>
      </c>
      <c r="AC66" s="74">
        <v>0</v>
      </c>
      <c r="AD66" s="74">
        <v>0</v>
      </c>
      <c r="AE66" s="74">
        <v>0</v>
      </c>
      <c r="AF66" s="74">
        <v>0</v>
      </c>
      <c r="AG66" s="74">
        <v>0</v>
      </c>
    </row>
    <row r="67" spans="1:33" ht="15" x14ac:dyDescent="0.25">
      <c r="A67" s="53" t="s">
        <v>1500</v>
      </c>
      <c r="B67" s="74">
        <v>0</v>
      </c>
      <c r="C67" s="84">
        <v>0</v>
      </c>
      <c r="D67" s="84">
        <v>0</v>
      </c>
      <c r="E67" s="84">
        <v>0</v>
      </c>
      <c r="F67" s="88">
        <v>0</v>
      </c>
      <c r="G67" s="88">
        <v>0</v>
      </c>
      <c r="H67" s="84">
        <v>0</v>
      </c>
      <c r="I67" s="84">
        <v>0</v>
      </c>
      <c r="J67" s="84">
        <v>0</v>
      </c>
      <c r="K67" s="84">
        <v>0</v>
      </c>
      <c r="L67" s="74">
        <v>0</v>
      </c>
      <c r="M67" s="74">
        <v>0</v>
      </c>
      <c r="N67" s="84">
        <v>0</v>
      </c>
      <c r="O67" s="84">
        <v>0</v>
      </c>
      <c r="P67" s="74">
        <v>0</v>
      </c>
      <c r="Q67" s="74">
        <v>0</v>
      </c>
      <c r="R67" s="74">
        <v>0</v>
      </c>
      <c r="S67" s="74">
        <v>0</v>
      </c>
      <c r="T67" s="74">
        <v>0</v>
      </c>
      <c r="U67" s="74">
        <v>0</v>
      </c>
      <c r="V67" s="74">
        <v>0</v>
      </c>
      <c r="W67" s="74">
        <v>0</v>
      </c>
      <c r="X67" s="74">
        <v>0</v>
      </c>
      <c r="Y67" s="74">
        <v>0</v>
      </c>
      <c r="Z67" s="74">
        <v>0</v>
      </c>
      <c r="AA67" s="74">
        <v>0</v>
      </c>
      <c r="AB67" s="74">
        <v>0</v>
      </c>
      <c r="AC67" s="74">
        <v>0</v>
      </c>
      <c r="AD67" s="74">
        <v>0</v>
      </c>
      <c r="AE67" s="74">
        <v>0</v>
      </c>
      <c r="AF67" s="74">
        <v>0</v>
      </c>
      <c r="AG67" s="74">
        <v>0</v>
      </c>
    </row>
    <row r="68" spans="1:33" ht="15" x14ac:dyDescent="0.25">
      <c r="A68" s="53" t="s">
        <v>1501</v>
      </c>
      <c r="B68" s="74">
        <v>0</v>
      </c>
      <c r="C68" s="85">
        <v>0</v>
      </c>
      <c r="D68" s="84">
        <v>0</v>
      </c>
      <c r="E68" s="84">
        <v>0</v>
      </c>
      <c r="F68" s="88">
        <v>0</v>
      </c>
      <c r="G68" s="88">
        <v>0</v>
      </c>
      <c r="H68" s="84">
        <v>0</v>
      </c>
      <c r="I68" s="84">
        <v>0</v>
      </c>
      <c r="J68" s="84">
        <v>0</v>
      </c>
      <c r="K68" s="84">
        <v>0</v>
      </c>
      <c r="L68" s="74">
        <v>0</v>
      </c>
      <c r="M68" s="74">
        <v>0</v>
      </c>
      <c r="N68" s="84">
        <v>0</v>
      </c>
      <c r="O68" s="84">
        <v>0</v>
      </c>
      <c r="P68" s="74">
        <v>0</v>
      </c>
      <c r="Q68" s="74">
        <v>0</v>
      </c>
      <c r="R68" s="74">
        <v>0</v>
      </c>
      <c r="S68" s="74">
        <v>0</v>
      </c>
      <c r="T68" s="74">
        <v>0</v>
      </c>
      <c r="U68" s="74">
        <v>0</v>
      </c>
      <c r="V68" s="74">
        <v>0</v>
      </c>
      <c r="W68" s="74">
        <v>0</v>
      </c>
      <c r="X68" s="74">
        <v>0</v>
      </c>
      <c r="Y68" s="74">
        <v>0</v>
      </c>
      <c r="Z68" s="74">
        <v>0</v>
      </c>
      <c r="AA68" s="74">
        <v>0</v>
      </c>
      <c r="AB68" s="74">
        <v>0</v>
      </c>
      <c r="AC68" s="74">
        <v>0</v>
      </c>
      <c r="AD68" s="74">
        <v>0</v>
      </c>
      <c r="AE68" s="74">
        <v>0</v>
      </c>
      <c r="AF68" s="74">
        <v>0</v>
      </c>
      <c r="AG68" s="74">
        <v>0</v>
      </c>
    </row>
    <row r="69" spans="1:33" ht="15" x14ac:dyDescent="0.25">
      <c r="A69" s="53" t="s">
        <v>1502</v>
      </c>
      <c r="B69" s="74">
        <v>0</v>
      </c>
      <c r="C69" s="84">
        <v>0</v>
      </c>
      <c r="D69" s="84">
        <v>0</v>
      </c>
      <c r="E69" s="84">
        <v>0</v>
      </c>
      <c r="F69" s="88">
        <v>0</v>
      </c>
      <c r="G69" s="88">
        <v>0</v>
      </c>
      <c r="H69" s="84">
        <v>0</v>
      </c>
      <c r="I69" s="84">
        <v>0</v>
      </c>
      <c r="J69" s="84">
        <v>0</v>
      </c>
      <c r="K69" s="84">
        <v>0</v>
      </c>
      <c r="L69" s="74">
        <v>0</v>
      </c>
      <c r="M69" s="74">
        <v>0</v>
      </c>
      <c r="N69" s="84">
        <v>0</v>
      </c>
      <c r="O69" s="84">
        <v>0</v>
      </c>
      <c r="P69" s="74">
        <v>0</v>
      </c>
      <c r="Q69" s="74">
        <v>0</v>
      </c>
      <c r="R69" s="74">
        <v>0</v>
      </c>
      <c r="S69" s="74">
        <v>0</v>
      </c>
      <c r="T69" s="74">
        <v>0</v>
      </c>
      <c r="U69" s="74">
        <v>0</v>
      </c>
      <c r="V69" s="74">
        <v>0</v>
      </c>
      <c r="W69" s="74">
        <v>0</v>
      </c>
      <c r="X69" s="74">
        <v>0</v>
      </c>
      <c r="Y69" s="74">
        <v>0</v>
      </c>
      <c r="Z69" s="74">
        <v>0</v>
      </c>
      <c r="AA69" s="74">
        <v>0</v>
      </c>
      <c r="AB69" s="74">
        <v>0</v>
      </c>
      <c r="AC69" s="74">
        <v>0</v>
      </c>
      <c r="AD69" s="74">
        <v>0</v>
      </c>
      <c r="AE69" s="74">
        <v>0</v>
      </c>
      <c r="AF69" s="74">
        <v>0</v>
      </c>
      <c r="AG69" s="74">
        <v>0</v>
      </c>
    </row>
    <row r="70" spans="1:33" ht="15" x14ac:dyDescent="0.25">
      <c r="A70" s="53" t="s">
        <v>1503</v>
      </c>
      <c r="B70" s="74">
        <v>0</v>
      </c>
      <c r="C70" s="85">
        <v>0</v>
      </c>
      <c r="D70" s="84">
        <v>0</v>
      </c>
      <c r="E70" s="84">
        <v>0</v>
      </c>
      <c r="F70" s="88">
        <v>0</v>
      </c>
      <c r="G70" s="88">
        <v>0</v>
      </c>
      <c r="H70" s="84">
        <v>0</v>
      </c>
      <c r="I70" s="84">
        <v>0</v>
      </c>
      <c r="J70" s="84">
        <v>0</v>
      </c>
      <c r="K70" s="84">
        <v>0</v>
      </c>
      <c r="L70" s="74">
        <v>0</v>
      </c>
      <c r="M70" s="74">
        <v>0</v>
      </c>
      <c r="N70" s="84">
        <v>0</v>
      </c>
      <c r="O70" s="84">
        <v>0</v>
      </c>
      <c r="P70" s="74">
        <v>0</v>
      </c>
      <c r="Q70" s="74">
        <v>0</v>
      </c>
      <c r="R70" s="74">
        <v>0</v>
      </c>
      <c r="S70" s="74">
        <v>0</v>
      </c>
      <c r="T70" s="74">
        <v>0</v>
      </c>
      <c r="U70" s="74">
        <v>0</v>
      </c>
      <c r="V70" s="74">
        <v>0</v>
      </c>
      <c r="W70" s="74">
        <v>0</v>
      </c>
      <c r="X70" s="74">
        <v>0</v>
      </c>
      <c r="Y70" s="74">
        <v>0</v>
      </c>
      <c r="Z70" s="74">
        <v>0</v>
      </c>
      <c r="AA70" s="74">
        <v>0</v>
      </c>
      <c r="AB70" s="74">
        <v>0</v>
      </c>
      <c r="AC70" s="74">
        <v>0</v>
      </c>
      <c r="AD70" s="74">
        <v>0</v>
      </c>
      <c r="AE70" s="74">
        <v>0</v>
      </c>
      <c r="AF70" s="74">
        <v>0</v>
      </c>
      <c r="AG70" s="74">
        <v>0</v>
      </c>
    </row>
    <row r="71" spans="1:33" ht="15" x14ac:dyDescent="0.25">
      <c r="A71" s="53" t="s">
        <v>1504</v>
      </c>
      <c r="B71" s="74">
        <v>0</v>
      </c>
      <c r="C71" s="84">
        <v>0</v>
      </c>
      <c r="D71" s="84">
        <v>0</v>
      </c>
      <c r="E71" s="84">
        <v>0</v>
      </c>
      <c r="F71" s="88">
        <v>0</v>
      </c>
      <c r="G71" s="88">
        <v>0</v>
      </c>
      <c r="H71" s="84">
        <v>0</v>
      </c>
      <c r="I71" s="84">
        <v>0</v>
      </c>
      <c r="J71" s="84">
        <v>0</v>
      </c>
      <c r="K71" s="84">
        <v>0</v>
      </c>
      <c r="L71" s="74">
        <v>0</v>
      </c>
      <c r="M71" s="74">
        <v>0</v>
      </c>
      <c r="N71" s="84">
        <v>0</v>
      </c>
      <c r="O71" s="84">
        <v>0</v>
      </c>
      <c r="P71" s="74">
        <v>0</v>
      </c>
      <c r="Q71" s="74">
        <v>0</v>
      </c>
      <c r="R71" s="74">
        <v>0</v>
      </c>
      <c r="S71" s="74">
        <v>0</v>
      </c>
      <c r="T71" s="74">
        <v>0</v>
      </c>
      <c r="U71" s="74">
        <v>0</v>
      </c>
      <c r="V71" s="74">
        <v>0</v>
      </c>
      <c r="W71" s="74">
        <v>0</v>
      </c>
      <c r="X71" s="74">
        <v>0</v>
      </c>
      <c r="Y71" s="74">
        <v>0</v>
      </c>
      <c r="Z71" s="74">
        <v>0</v>
      </c>
      <c r="AA71" s="74">
        <v>0</v>
      </c>
      <c r="AB71" s="74">
        <v>0</v>
      </c>
      <c r="AC71" s="74">
        <v>0</v>
      </c>
      <c r="AD71" s="74">
        <v>0</v>
      </c>
      <c r="AE71" s="74">
        <v>0</v>
      </c>
      <c r="AF71" s="74">
        <v>0</v>
      </c>
      <c r="AG71" s="74">
        <v>0</v>
      </c>
    </row>
    <row r="72" spans="1:33" ht="15" x14ac:dyDescent="0.25">
      <c r="A72" s="98" t="s">
        <v>1505</v>
      </c>
      <c r="B72" s="74">
        <v>0</v>
      </c>
      <c r="C72" s="85">
        <v>0</v>
      </c>
      <c r="D72" s="84">
        <v>0</v>
      </c>
      <c r="E72" s="84">
        <v>0</v>
      </c>
      <c r="F72" s="88">
        <v>0</v>
      </c>
      <c r="G72" s="88">
        <v>0</v>
      </c>
      <c r="H72" s="84">
        <v>0</v>
      </c>
      <c r="I72" s="84">
        <v>0</v>
      </c>
      <c r="J72" s="84">
        <v>1</v>
      </c>
      <c r="K72" s="84">
        <v>0</v>
      </c>
      <c r="L72" s="74">
        <v>0</v>
      </c>
      <c r="M72" s="74">
        <v>0</v>
      </c>
      <c r="N72" s="84">
        <v>0</v>
      </c>
      <c r="O72" s="84">
        <v>0</v>
      </c>
      <c r="P72" s="74">
        <v>0</v>
      </c>
      <c r="Q72" s="74">
        <v>0</v>
      </c>
      <c r="R72" s="74">
        <v>0</v>
      </c>
      <c r="S72" s="74">
        <v>0</v>
      </c>
      <c r="T72" s="74">
        <v>0</v>
      </c>
      <c r="U72" s="74">
        <v>0</v>
      </c>
      <c r="V72" s="74">
        <v>0</v>
      </c>
      <c r="W72" s="74">
        <v>0</v>
      </c>
      <c r="X72" s="74">
        <v>0</v>
      </c>
      <c r="Y72" s="74">
        <v>0</v>
      </c>
      <c r="Z72" s="74">
        <v>0</v>
      </c>
      <c r="AA72" s="74">
        <v>0</v>
      </c>
      <c r="AB72" s="74">
        <v>0</v>
      </c>
      <c r="AC72" s="74">
        <v>0</v>
      </c>
      <c r="AD72" s="74">
        <v>0</v>
      </c>
      <c r="AE72" s="74">
        <v>0</v>
      </c>
      <c r="AF72" s="74">
        <v>0</v>
      </c>
      <c r="AG72" s="74">
        <v>0</v>
      </c>
    </row>
    <row r="73" spans="1:33" ht="15" x14ac:dyDescent="0.25">
      <c r="A73" s="98" t="s">
        <v>1506</v>
      </c>
      <c r="B73" s="74">
        <v>0</v>
      </c>
      <c r="C73" s="84">
        <v>0</v>
      </c>
      <c r="D73" s="84">
        <v>0</v>
      </c>
      <c r="E73" s="84">
        <v>0</v>
      </c>
      <c r="F73" s="88">
        <v>0</v>
      </c>
      <c r="G73" s="88">
        <v>0</v>
      </c>
      <c r="H73" s="84">
        <v>0</v>
      </c>
      <c r="I73" s="84">
        <v>0</v>
      </c>
      <c r="J73" s="84">
        <v>0</v>
      </c>
      <c r="K73" s="84">
        <v>1</v>
      </c>
      <c r="L73" s="74">
        <v>0</v>
      </c>
      <c r="M73" s="74">
        <v>0</v>
      </c>
      <c r="N73" s="84">
        <v>0</v>
      </c>
      <c r="O73" s="84">
        <v>0</v>
      </c>
      <c r="P73" s="74">
        <v>0</v>
      </c>
      <c r="Q73" s="74">
        <v>0</v>
      </c>
      <c r="R73" s="74">
        <v>0</v>
      </c>
      <c r="S73" s="74">
        <v>0</v>
      </c>
      <c r="T73" s="74">
        <v>0</v>
      </c>
      <c r="U73" s="74">
        <v>0</v>
      </c>
      <c r="V73" s="74">
        <v>0</v>
      </c>
      <c r="W73" s="74">
        <v>0</v>
      </c>
      <c r="X73" s="74">
        <v>0</v>
      </c>
      <c r="Y73" s="74">
        <v>0</v>
      </c>
      <c r="Z73" s="74">
        <v>0</v>
      </c>
      <c r="AA73" s="74">
        <v>0</v>
      </c>
      <c r="AB73" s="74">
        <v>0</v>
      </c>
      <c r="AC73" s="74">
        <v>0</v>
      </c>
      <c r="AD73" s="74">
        <v>0</v>
      </c>
      <c r="AE73" s="74">
        <v>0</v>
      </c>
      <c r="AF73" s="74">
        <v>0</v>
      </c>
      <c r="AG73" s="74">
        <v>0</v>
      </c>
    </row>
    <row r="74" spans="1:33" ht="15" x14ac:dyDescent="0.25">
      <c r="A74" s="53" t="s">
        <v>1507</v>
      </c>
      <c r="B74" s="74">
        <v>0</v>
      </c>
      <c r="C74" s="85">
        <v>0</v>
      </c>
      <c r="D74" s="84">
        <v>0</v>
      </c>
      <c r="E74" s="84">
        <v>0</v>
      </c>
      <c r="F74" s="88">
        <v>0</v>
      </c>
      <c r="G74" s="88">
        <v>0</v>
      </c>
      <c r="H74" s="84">
        <v>0</v>
      </c>
      <c r="I74" s="84">
        <v>0</v>
      </c>
      <c r="J74" s="84">
        <v>0</v>
      </c>
      <c r="K74" s="84">
        <v>0</v>
      </c>
      <c r="L74" s="74">
        <v>0</v>
      </c>
      <c r="M74" s="74">
        <v>0</v>
      </c>
      <c r="N74" s="84">
        <v>0</v>
      </c>
      <c r="O74" s="84">
        <v>0</v>
      </c>
      <c r="P74" s="74">
        <v>0</v>
      </c>
      <c r="Q74" s="74">
        <v>0</v>
      </c>
      <c r="R74" s="74">
        <v>0</v>
      </c>
      <c r="S74" s="74">
        <v>0</v>
      </c>
      <c r="T74" s="74">
        <v>0</v>
      </c>
      <c r="U74" s="74">
        <v>0</v>
      </c>
      <c r="V74" s="74">
        <v>0</v>
      </c>
      <c r="W74" s="74">
        <v>0</v>
      </c>
      <c r="X74" s="74">
        <v>0</v>
      </c>
      <c r="Y74" s="74">
        <v>0</v>
      </c>
      <c r="Z74" s="74">
        <v>0</v>
      </c>
      <c r="AA74" s="74">
        <v>0</v>
      </c>
      <c r="AB74" s="74">
        <v>0</v>
      </c>
      <c r="AC74" s="74">
        <v>0</v>
      </c>
      <c r="AD74" s="74">
        <v>0</v>
      </c>
      <c r="AE74" s="74">
        <v>0</v>
      </c>
      <c r="AF74" s="74">
        <v>0</v>
      </c>
      <c r="AG74" s="74">
        <v>0</v>
      </c>
    </row>
    <row r="75" spans="1:33" ht="15" x14ac:dyDescent="0.25">
      <c r="A75" s="53" t="s">
        <v>1508</v>
      </c>
      <c r="B75" s="74">
        <v>0</v>
      </c>
      <c r="C75" s="84">
        <v>0</v>
      </c>
      <c r="D75" s="84">
        <v>0</v>
      </c>
      <c r="E75" s="84">
        <v>0</v>
      </c>
      <c r="F75" s="88">
        <v>0</v>
      </c>
      <c r="G75" s="88">
        <v>0</v>
      </c>
      <c r="H75" s="84">
        <v>0</v>
      </c>
      <c r="I75" s="84">
        <v>0</v>
      </c>
      <c r="J75" s="84">
        <v>0</v>
      </c>
      <c r="K75" s="84">
        <v>0</v>
      </c>
      <c r="L75" s="74">
        <v>0</v>
      </c>
      <c r="M75" s="74">
        <v>0</v>
      </c>
      <c r="N75" s="84">
        <v>0</v>
      </c>
      <c r="O75" s="84">
        <v>0</v>
      </c>
      <c r="P75" s="74">
        <v>0</v>
      </c>
      <c r="Q75" s="74">
        <v>0</v>
      </c>
      <c r="R75" s="74">
        <v>0</v>
      </c>
      <c r="S75" s="74">
        <v>0</v>
      </c>
      <c r="T75" s="74">
        <v>0</v>
      </c>
      <c r="U75" s="74">
        <v>0</v>
      </c>
      <c r="V75" s="74">
        <v>0</v>
      </c>
      <c r="W75" s="74">
        <v>0</v>
      </c>
      <c r="X75" s="74">
        <v>0</v>
      </c>
      <c r="Y75" s="74">
        <v>0</v>
      </c>
      <c r="Z75" s="74">
        <v>0</v>
      </c>
      <c r="AA75" s="74">
        <v>0</v>
      </c>
      <c r="AB75" s="74">
        <v>0</v>
      </c>
      <c r="AC75" s="74">
        <v>0</v>
      </c>
      <c r="AD75" s="74">
        <v>0</v>
      </c>
      <c r="AE75" s="74">
        <v>0</v>
      </c>
      <c r="AF75" s="74">
        <v>0</v>
      </c>
      <c r="AG75" s="74">
        <v>0</v>
      </c>
    </row>
    <row r="76" spans="1:33" ht="15" x14ac:dyDescent="0.25">
      <c r="A76" s="98" t="s">
        <v>1509</v>
      </c>
      <c r="B76" s="74">
        <v>0</v>
      </c>
      <c r="C76" s="85">
        <v>0</v>
      </c>
      <c r="D76" s="84">
        <v>0</v>
      </c>
      <c r="E76" s="84">
        <v>0</v>
      </c>
      <c r="F76" s="88">
        <v>0</v>
      </c>
      <c r="G76" s="88">
        <v>0</v>
      </c>
      <c r="H76" s="84">
        <v>0</v>
      </c>
      <c r="I76" s="84">
        <v>0</v>
      </c>
      <c r="J76" s="84">
        <v>1</v>
      </c>
      <c r="K76" s="84">
        <v>0</v>
      </c>
      <c r="L76" s="74">
        <v>0</v>
      </c>
      <c r="M76" s="74">
        <v>0</v>
      </c>
      <c r="N76" s="84">
        <v>0</v>
      </c>
      <c r="O76" s="84">
        <v>0</v>
      </c>
      <c r="P76" s="74">
        <v>0</v>
      </c>
      <c r="Q76" s="74">
        <v>0</v>
      </c>
      <c r="R76" s="74">
        <v>0</v>
      </c>
      <c r="S76" s="74">
        <v>0</v>
      </c>
      <c r="T76" s="74">
        <v>0</v>
      </c>
      <c r="U76" s="74">
        <v>0</v>
      </c>
      <c r="V76" s="74">
        <v>0</v>
      </c>
      <c r="W76" s="74">
        <v>0</v>
      </c>
      <c r="X76" s="74">
        <v>0</v>
      </c>
      <c r="Y76" s="74">
        <v>0</v>
      </c>
      <c r="Z76" s="74">
        <v>0</v>
      </c>
      <c r="AA76" s="74">
        <v>0</v>
      </c>
      <c r="AB76" s="74">
        <v>0</v>
      </c>
      <c r="AC76" s="74">
        <v>0</v>
      </c>
      <c r="AD76" s="74">
        <v>0</v>
      </c>
      <c r="AE76" s="74">
        <v>0</v>
      </c>
      <c r="AF76" s="74">
        <v>0</v>
      </c>
      <c r="AG76" s="74">
        <v>0</v>
      </c>
    </row>
    <row r="77" spans="1:33" ht="15" x14ac:dyDescent="0.25">
      <c r="A77" s="98" t="s">
        <v>1510</v>
      </c>
      <c r="B77" s="74">
        <v>0</v>
      </c>
      <c r="C77" s="84">
        <v>0</v>
      </c>
      <c r="D77" s="84">
        <v>0</v>
      </c>
      <c r="E77" s="84">
        <v>0</v>
      </c>
      <c r="F77" s="88">
        <v>0</v>
      </c>
      <c r="G77" s="88">
        <v>0</v>
      </c>
      <c r="H77" s="84">
        <v>0</v>
      </c>
      <c r="I77" s="84">
        <v>0</v>
      </c>
      <c r="J77" s="84">
        <v>0</v>
      </c>
      <c r="K77" s="84">
        <v>1</v>
      </c>
      <c r="L77" s="74">
        <v>0</v>
      </c>
      <c r="M77" s="74">
        <v>0</v>
      </c>
      <c r="N77" s="84">
        <v>0</v>
      </c>
      <c r="O77" s="84">
        <v>0</v>
      </c>
      <c r="P77" s="74">
        <v>0</v>
      </c>
      <c r="Q77" s="74">
        <v>0</v>
      </c>
      <c r="R77" s="74">
        <v>0</v>
      </c>
      <c r="S77" s="74">
        <v>0</v>
      </c>
      <c r="T77" s="74">
        <v>0</v>
      </c>
      <c r="U77" s="74">
        <v>0</v>
      </c>
      <c r="V77" s="74">
        <v>0</v>
      </c>
      <c r="W77" s="74">
        <v>0</v>
      </c>
      <c r="X77" s="74">
        <v>0</v>
      </c>
      <c r="Y77" s="74">
        <v>0</v>
      </c>
      <c r="Z77" s="74">
        <v>0</v>
      </c>
      <c r="AA77" s="74">
        <v>0</v>
      </c>
      <c r="AB77" s="74">
        <v>0</v>
      </c>
      <c r="AC77" s="74">
        <v>0</v>
      </c>
      <c r="AD77" s="74">
        <v>0</v>
      </c>
      <c r="AE77" s="74">
        <v>0</v>
      </c>
      <c r="AF77" s="74">
        <v>0</v>
      </c>
      <c r="AG77" s="74">
        <v>0</v>
      </c>
    </row>
    <row r="78" spans="1:33" ht="15" x14ac:dyDescent="0.25">
      <c r="A78" s="53" t="s">
        <v>1511</v>
      </c>
      <c r="B78" s="74">
        <v>0</v>
      </c>
      <c r="C78" s="85">
        <v>0</v>
      </c>
      <c r="D78" s="84">
        <v>0</v>
      </c>
      <c r="E78" s="84">
        <v>0</v>
      </c>
      <c r="F78" s="88">
        <v>0</v>
      </c>
      <c r="G78" s="88">
        <v>0</v>
      </c>
      <c r="H78" s="84">
        <v>0</v>
      </c>
      <c r="I78" s="84">
        <v>0</v>
      </c>
      <c r="J78" s="84">
        <v>0</v>
      </c>
      <c r="K78" s="84">
        <v>0</v>
      </c>
      <c r="L78" s="74">
        <v>0</v>
      </c>
      <c r="M78" s="74">
        <v>0</v>
      </c>
      <c r="N78" s="84">
        <v>0</v>
      </c>
      <c r="O78" s="84">
        <v>0</v>
      </c>
      <c r="P78" s="74">
        <v>0</v>
      </c>
      <c r="Q78" s="74">
        <v>0</v>
      </c>
      <c r="R78" s="74">
        <v>0</v>
      </c>
      <c r="S78" s="74">
        <v>0</v>
      </c>
      <c r="T78" s="74">
        <v>0</v>
      </c>
      <c r="U78" s="74">
        <v>0</v>
      </c>
      <c r="V78" s="74">
        <v>0</v>
      </c>
      <c r="W78" s="74">
        <v>0</v>
      </c>
      <c r="X78" s="74">
        <v>0</v>
      </c>
      <c r="Y78" s="74">
        <v>0</v>
      </c>
      <c r="Z78" s="74">
        <v>0</v>
      </c>
      <c r="AA78" s="74">
        <v>0</v>
      </c>
      <c r="AB78" s="74">
        <v>0</v>
      </c>
      <c r="AC78" s="74">
        <v>0</v>
      </c>
      <c r="AD78" s="74">
        <v>0</v>
      </c>
      <c r="AE78" s="74">
        <v>0</v>
      </c>
      <c r="AF78" s="74">
        <v>0</v>
      </c>
      <c r="AG78" s="74">
        <v>0</v>
      </c>
    </row>
    <row r="79" spans="1:33" ht="15" x14ac:dyDescent="0.25">
      <c r="A79" s="53" t="s">
        <v>1512</v>
      </c>
      <c r="B79" s="74">
        <v>0</v>
      </c>
      <c r="C79" s="84">
        <v>0</v>
      </c>
      <c r="D79" s="84">
        <v>0</v>
      </c>
      <c r="E79" s="84">
        <v>0</v>
      </c>
      <c r="F79" s="88">
        <v>0</v>
      </c>
      <c r="G79" s="88">
        <v>0</v>
      </c>
      <c r="H79" s="84">
        <v>0</v>
      </c>
      <c r="I79" s="84">
        <v>0</v>
      </c>
      <c r="J79" s="84">
        <v>0</v>
      </c>
      <c r="K79" s="84">
        <v>0</v>
      </c>
      <c r="L79" s="74">
        <v>0</v>
      </c>
      <c r="M79" s="74">
        <v>0</v>
      </c>
      <c r="N79" s="84">
        <v>0</v>
      </c>
      <c r="O79" s="84">
        <v>0</v>
      </c>
      <c r="P79" s="74">
        <v>0</v>
      </c>
      <c r="Q79" s="74">
        <v>0</v>
      </c>
      <c r="R79" s="74">
        <v>0</v>
      </c>
      <c r="S79" s="74">
        <v>0</v>
      </c>
      <c r="T79" s="74">
        <v>0</v>
      </c>
      <c r="U79" s="74">
        <v>0</v>
      </c>
      <c r="V79" s="74">
        <v>0</v>
      </c>
      <c r="W79" s="74">
        <v>0</v>
      </c>
      <c r="X79" s="74">
        <v>0</v>
      </c>
      <c r="Y79" s="74">
        <v>0</v>
      </c>
      <c r="Z79" s="74">
        <v>0</v>
      </c>
      <c r="AA79" s="74">
        <v>0</v>
      </c>
      <c r="AB79" s="74">
        <v>0</v>
      </c>
      <c r="AC79" s="74">
        <v>0</v>
      </c>
      <c r="AD79" s="74">
        <v>0</v>
      </c>
      <c r="AE79" s="74">
        <v>0</v>
      </c>
      <c r="AF79" s="74">
        <v>0</v>
      </c>
      <c r="AG79" s="74">
        <v>0</v>
      </c>
    </row>
    <row r="80" spans="1:33" ht="15" x14ac:dyDescent="0.25">
      <c r="A80" s="98" t="s">
        <v>1513</v>
      </c>
      <c r="B80" s="74">
        <v>0</v>
      </c>
      <c r="C80" s="85">
        <v>0</v>
      </c>
      <c r="D80" s="84">
        <v>0</v>
      </c>
      <c r="E80" s="84">
        <v>0</v>
      </c>
      <c r="F80" s="88">
        <v>0</v>
      </c>
      <c r="G80" s="88">
        <v>0</v>
      </c>
      <c r="H80" s="84">
        <v>0</v>
      </c>
      <c r="I80" s="84">
        <v>0</v>
      </c>
      <c r="J80" s="84">
        <v>1</v>
      </c>
      <c r="K80" s="84">
        <v>0</v>
      </c>
      <c r="L80" s="74">
        <v>0</v>
      </c>
      <c r="M80" s="74">
        <v>0</v>
      </c>
      <c r="N80" s="84">
        <v>0</v>
      </c>
      <c r="O80" s="84">
        <v>0</v>
      </c>
      <c r="P80" s="74">
        <v>0</v>
      </c>
      <c r="Q80" s="74">
        <v>0</v>
      </c>
      <c r="R80" s="74">
        <v>0</v>
      </c>
      <c r="S80" s="74">
        <v>0</v>
      </c>
      <c r="T80" s="74">
        <v>0</v>
      </c>
      <c r="U80" s="74">
        <v>0</v>
      </c>
      <c r="V80" s="74">
        <v>0</v>
      </c>
      <c r="W80" s="74">
        <v>0</v>
      </c>
      <c r="X80" s="74">
        <v>0</v>
      </c>
      <c r="Y80" s="74">
        <v>0</v>
      </c>
      <c r="Z80" s="74">
        <v>0</v>
      </c>
      <c r="AA80" s="74">
        <v>0</v>
      </c>
      <c r="AB80" s="74">
        <v>0</v>
      </c>
      <c r="AC80" s="74">
        <v>0</v>
      </c>
      <c r="AD80" s="74">
        <v>0</v>
      </c>
      <c r="AE80" s="74">
        <v>0</v>
      </c>
      <c r="AF80" s="74">
        <v>0</v>
      </c>
      <c r="AG80" s="74">
        <v>0</v>
      </c>
    </row>
    <row r="81" spans="1:33" ht="15" x14ac:dyDescent="0.25">
      <c r="A81" s="98" t="s">
        <v>1514</v>
      </c>
      <c r="B81" s="74">
        <v>0</v>
      </c>
      <c r="C81" s="84">
        <v>0</v>
      </c>
      <c r="D81" s="84">
        <v>0</v>
      </c>
      <c r="E81" s="84">
        <v>0</v>
      </c>
      <c r="F81" s="88">
        <v>0</v>
      </c>
      <c r="G81" s="88">
        <v>0</v>
      </c>
      <c r="H81" s="84">
        <v>0</v>
      </c>
      <c r="I81" s="84">
        <v>0</v>
      </c>
      <c r="J81" s="84">
        <v>0</v>
      </c>
      <c r="K81" s="84">
        <v>1</v>
      </c>
      <c r="L81" s="74">
        <v>0</v>
      </c>
      <c r="M81" s="74">
        <v>0</v>
      </c>
      <c r="N81" s="84">
        <v>0</v>
      </c>
      <c r="O81" s="84">
        <v>0</v>
      </c>
      <c r="P81" s="74">
        <v>0</v>
      </c>
      <c r="Q81" s="74">
        <v>0</v>
      </c>
      <c r="R81" s="74">
        <v>0</v>
      </c>
      <c r="S81" s="74">
        <v>0</v>
      </c>
      <c r="T81" s="74">
        <v>0</v>
      </c>
      <c r="U81" s="74">
        <v>0</v>
      </c>
      <c r="V81" s="74">
        <v>0</v>
      </c>
      <c r="W81" s="74">
        <v>0</v>
      </c>
      <c r="X81" s="74">
        <v>0</v>
      </c>
      <c r="Y81" s="74">
        <v>0</v>
      </c>
      <c r="Z81" s="74">
        <v>0</v>
      </c>
      <c r="AA81" s="74">
        <v>0</v>
      </c>
      <c r="AB81" s="74">
        <v>0</v>
      </c>
      <c r="AC81" s="74">
        <v>0</v>
      </c>
      <c r="AD81" s="74">
        <v>0</v>
      </c>
      <c r="AE81" s="74">
        <v>0</v>
      </c>
      <c r="AF81" s="74">
        <v>0</v>
      </c>
      <c r="AG81" s="74">
        <v>0</v>
      </c>
    </row>
    <row r="82" spans="1:33" ht="15" x14ac:dyDescent="0.25">
      <c r="A82" s="53" t="s">
        <v>1515</v>
      </c>
      <c r="B82" s="74">
        <v>0</v>
      </c>
      <c r="C82" s="85">
        <v>0</v>
      </c>
      <c r="D82" s="84">
        <v>0</v>
      </c>
      <c r="E82" s="84">
        <v>0</v>
      </c>
      <c r="F82" s="88">
        <v>0</v>
      </c>
      <c r="G82" s="88">
        <v>0</v>
      </c>
      <c r="H82" s="84">
        <v>0</v>
      </c>
      <c r="I82" s="84">
        <v>0</v>
      </c>
      <c r="J82" s="84">
        <v>0</v>
      </c>
      <c r="K82" s="84">
        <v>0</v>
      </c>
      <c r="L82" s="74">
        <v>0</v>
      </c>
      <c r="M82" s="74">
        <v>0</v>
      </c>
      <c r="N82" s="84">
        <v>0</v>
      </c>
      <c r="O82" s="84">
        <v>0</v>
      </c>
      <c r="P82" s="74">
        <v>0</v>
      </c>
      <c r="Q82" s="74">
        <v>0</v>
      </c>
      <c r="R82" s="74">
        <v>0</v>
      </c>
      <c r="S82" s="74">
        <v>0</v>
      </c>
      <c r="T82" s="74">
        <v>0</v>
      </c>
      <c r="U82" s="74">
        <v>0</v>
      </c>
      <c r="V82" s="74">
        <v>0</v>
      </c>
      <c r="W82" s="74">
        <v>0</v>
      </c>
      <c r="X82" s="74">
        <v>0</v>
      </c>
      <c r="Y82" s="74">
        <v>0</v>
      </c>
      <c r="Z82" s="74">
        <v>0</v>
      </c>
      <c r="AA82" s="74">
        <v>0</v>
      </c>
      <c r="AB82" s="74">
        <v>0</v>
      </c>
      <c r="AC82" s="74">
        <v>0</v>
      </c>
      <c r="AD82" s="74">
        <v>0</v>
      </c>
      <c r="AE82" s="74">
        <v>0</v>
      </c>
      <c r="AF82" s="74">
        <v>0</v>
      </c>
      <c r="AG82" s="74">
        <v>0</v>
      </c>
    </row>
    <row r="83" spans="1:33" ht="15" x14ac:dyDescent="0.25">
      <c r="A83" s="53" t="s">
        <v>1516</v>
      </c>
      <c r="B83" s="74">
        <v>0</v>
      </c>
      <c r="C83" s="84">
        <v>0</v>
      </c>
      <c r="D83" s="84">
        <v>0</v>
      </c>
      <c r="E83" s="84">
        <v>0</v>
      </c>
      <c r="F83" s="88">
        <v>0</v>
      </c>
      <c r="G83" s="88">
        <v>0</v>
      </c>
      <c r="H83" s="84">
        <v>0</v>
      </c>
      <c r="I83" s="84">
        <v>0</v>
      </c>
      <c r="J83" s="84">
        <v>0</v>
      </c>
      <c r="K83" s="84">
        <v>0</v>
      </c>
      <c r="L83" s="74">
        <v>0</v>
      </c>
      <c r="M83" s="74">
        <v>0</v>
      </c>
      <c r="N83" s="84">
        <v>0</v>
      </c>
      <c r="O83" s="84">
        <v>0</v>
      </c>
      <c r="P83" s="74">
        <v>0</v>
      </c>
      <c r="Q83" s="74">
        <v>0</v>
      </c>
      <c r="R83" s="74">
        <v>0</v>
      </c>
      <c r="S83" s="74">
        <v>0</v>
      </c>
      <c r="T83" s="74">
        <v>0</v>
      </c>
      <c r="U83" s="74">
        <v>0</v>
      </c>
      <c r="V83" s="74">
        <v>0</v>
      </c>
      <c r="W83" s="74">
        <v>0</v>
      </c>
      <c r="X83" s="74">
        <v>0</v>
      </c>
      <c r="Y83" s="74">
        <v>0</v>
      </c>
      <c r="Z83" s="74">
        <v>0</v>
      </c>
      <c r="AA83" s="74">
        <v>0</v>
      </c>
      <c r="AB83" s="74">
        <v>0</v>
      </c>
      <c r="AC83" s="74">
        <v>0</v>
      </c>
      <c r="AD83" s="74">
        <v>0</v>
      </c>
      <c r="AE83" s="74">
        <v>0</v>
      </c>
      <c r="AF83" s="74">
        <v>0</v>
      </c>
      <c r="AG83" s="74">
        <v>0</v>
      </c>
    </row>
    <row r="84" spans="1:33" ht="15" x14ac:dyDescent="0.25">
      <c r="A84" s="53" t="s">
        <v>1517</v>
      </c>
      <c r="B84" s="74">
        <v>0</v>
      </c>
      <c r="C84" s="85">
        <v>0</v>
      </c>
      <c r="D84" s="84">
        <v>0</v>
      </c>
      <c r="E84" s="84">
        <v>0</v>
      </c>
      <c r="F84" s="88">
        <v>0</v>
      </c>
      <c r="G84" s="88">
        <v>0</v>
      </c>
      <c r="H84" s="84">
        <v>0</v>
      </c>
      <c r="I84" s="84">
        <v>0</v>
      </c>
      <c r="J84" s="84">
        <v>0</v>
      </c>
      <c r="K84" s="84">
        <v>0</v>
      </c>
      <c r="L84" s="74">
        <v>0</v>
      </c>
      <c r="M84" s="74">
        <v>0</v>
      </c>
      <c r="N84" s="84">
        <v>0</v>
      </c>
      <c r="O84" s="84">
        <v>0</v>
      </c>
      <c r="P84" s="74">
        <v>0</v>
      </c>
      <c r="Q84" s="74">
        <v>0</v>
      </c>
      <c r="R84" s="74">
        <v>0</v>
      </c>
      <c r="S84" s="74">
        <v>0</v>
      </c>
      <c r="T84" s="74">
        <v>0</v>
      </c>
      <c r="U84" s="74">
        <v>0</v>
      </c>
      <c r="V84" s="74">
        <v>0</v>
      </c>
      <c r="W84" s="74">
        <v>0</v>
      </c>
      <c r="X84" s="74">
        <v>0</v>
      </c>
      <c r="Y84" s="74">
        <v>0</v>
      </c>
      <c r="Z84" s="74">
        <v>0</v>
      </c>
      <c r="AA84" s="74">
        <v>0</v>
      </c>
      <c r="AB84" s="74">
        <v>0</v>
      </c>
      <c r="AC84" s="74">
        <v>0</v>
      </c>
      <c r="AD84" s="74">
        <v>0</v>
      </c>
      <c r="AE84" s="74">
        <v>0</v>
      </c>
      <c r="AF84" s="74">
        <v>0</v>
      </c>
      <c r="AG84" s="74">
        <v>0</v>
      </c>
    </row>
    <row r="85" spans="1:33" ht="15" x14ac:dyDescent="0.25">
      <c r="A85" s="53" t="s">
        <v>1518</v>
      </c>
      <c r="B85" s="74">
        <v>0</v>
      </c>
      <c r="C85" s="84">
        <v>0</v>
      </c>
      <c r="D85" s="84">
        <v>0</v>
      </c>
      <c r="E85" s="84">
        <v>0</v>
      </c>
      <c r="F85" s="88">
        <v>0</v>
      </c>
      <c r="G85" s="88">
        <v>0</v>
      </c>
      <c r="H85" s="84">
        <v>0</v>
      </c>
      <c r="I85" s="84">
        <v>0</v>
      </c>
      <c r="J85" s="84">
        <v>0</v>
      </c>
      <c r="K85" s="84">
        <v>0</v>
      </c>
      <c r="L85" s="74">
        <v>0</v>
      </c>
      <c r="M85" s="74">
        <v>0</v>
      </c>
      <c r="N85" s="84">
        <v>0</v>
      </c>
      <c r="O85" s="84">
        <v>0</v>
      </c>
      <c r="P85" s="74">
        <v>0</v>
      </c>
      <c r="Q85" s="74">
        <v>0</v>
      </c>
      <c r="R85" s="74">
        <v>0</v>
      </c>
      <c r="S85" s="74">
        <v>0</v>
      </c>
      <c r="T85" s="74">
        <v>0</v>
      </c>
      <c r="U85" s="74">
        <v>0</v>
      </c>
      <c r="V85" s="74">
        <v>0</v>
      </c>
      <c r="W85" s="74">
        <v>0</v>
      </c>
      <c r="X85" s="74">
        <v>0</v>
      </c>
      <c r="Y85" s="74">
        <v>0</v>
      </c>
      <c r="Z85" s="74">
        <v>0</v>
      </c>
      <c r="AA85" s="74">
        <v>0</v>
      </c>
      <c r="AB85" s="74">
        <v>0</v>
      </c>
      <c r="AC85" s="74">
        <v>0</v>
      </c>
      <c r="AD85" s="74">
        <v>0</v>
      </c>
      <c r="AE85" s="74">
        <v>0</v>
      </c>
      <c r="AF85" s="74">
        <v>0</v>
      </c>
      <c r="AG85" s="74">
        <v>0</v>
      </c>
    </row>
    <row r="86" spans="1:33" ht="15" x14ac:dyDescent="0.25">
      <c r="A86" s="53" t="s">
        <v>1519</v>
      </c>
      <c r="B86" s="74">
        <v>0</v>
      </c>
      <c r="C86" s="85">
        <v>0</v>
      </c>
      <c r="D86" s="84">
        <v>0</v>
      </c>
      <c r="E86" s="84">
        <v>0</v>
      </c>
      <c r="F86" s="88">
        <v>0</v>
      </c>
      <c r="G86" s="88">
        <v>0</v>
      </c>
      <c r="H86" s="84">
        <v>0</v>
      </c>
      <c r="I86" s="84">
        <v>0</v>
      </c>
      <c r="J86" s="84">
        <v>0</v>
      </c>
      <c r="K86" s="84">
        <v>0</v>
      </c>
      <c r="L86" s="74">
        <v>0</v>
      </c>
      <c r="M86" s="74">
        <v>0</v>
      </c>
      <c r="N86" s="84">
        <v>0</v>
      </c>
      <c r="O86" s="84">
        <v>0</v>
      </c>
      <c r="P86" s="74">
        <v>0</v>
      </c>
      <c r="Q86" s="74">
        <v>0</v>
      </c>
      <c r="R86" s="74">
        <v>0</v>
      </c>
      <c r="S86" s="74">
        <v>0</v>
      </c>
      <c r="T86" s="74">
        <v>0</v>
      </c>
      <c r="U86" s="74">
        <v>0</v>
      </c>
      <c r="V86" s="74">
        <v>0</v>
      </c>
      <c r="W86" s="74">
        <v>0</v>
      </c>
      <c r="X86" s="74">
        <v>0</v>
      </c>
      <c r="Y86" s="74">
        <v>0</v>
      </c>
      <c r="Z86" s="74">
        <v>0</v>
      </c>
      <c r="AA86" s="74">
        <v>0</v>
      </c>
      <c r="AB86" s="74">
        <v>0</v>
      </c>
      <c r="AC86" s="74">
        <v>0</v>
      </c>
      <c r="AD86" s="74">
        <v>0</v>
      </c>
      <c r="AE86" s="74">
        <v>0</v>
      </c>
      <c r="AF86" s="74">
        <v>0</v>
      </c>
      <c r="AG86" s="74">
        <v>0</v>
      </c>
    </row>
    <row r="87" spans="1:33" ht="15" x14ac:dyDescent="0.25">
      <c r="A87" s="53" t="s">
        <v>1520</v>
      </c>
      <c r="B87" s="74">
        <v>0</v>
      </c>
      <c r="C87" s="84">
        <v>0</v>
      </c>
      <c r="D87" s="84">
        <v>0</v>
      </c>
      <c r="E87" s="84">
        <v>0</v>
      </c>
      <c r="F87" s="88">
        <v>0</v>
      </c>
      <c r="G87" s="88">
        <v>0</v>
      </c>
      <c r="H87" s="84">
        <v>0</v>
      </c>
      <c r="I87" s="84">
        <v>0</v>
      </c>
      <c r="J87" s="84">
        <v>0</v>
      </c>
      <c r="K87" s="84">
        <v>0</v>
      </c>
      <c r="L87" s="74">
        <v>0</v>
      </c>
      <c r="M87" s="74">
        <v>0</v>
      </c>
      <c r="N87" s="84">
        <v>0</v>
      </c>
      <c r="O87" s="84">
        <v>0</v>
      </c>
      <c r="P87" s="74">
        <v>0</v>
      </c>
      <c r="Q87" s="74">
        <v>0</v>
      </c>
      <c r="R87" s="74">
        <v>0</v>
      </c>
      <c r="S87" s="74">
        <v>0</v>
      </c>
      <c r="T87" s="74">
        <v>0</v>
      </c>
      <c r="U87" s="74">
        <v>0</v>
      </c>
      <c r="V87" s="74">
        <v>0</v>
      </c>
      <c r="W87" s="74">
        <v>0</v>
      </c>
      <c r="X87" s="74">
        <v>0</v>
      </c>
      <c r="Y87" s="74">
        <v>0</v>
      </c>
      <c r="Z87" s="74">
        <v>0</v>
      </c>
      <c r="AA87" s="74">
        <v>0</v>
      </c>
      <c r="AB87" s="74">
        <v>0</v>
      </c>
      <c r="AC87" s="74">
        <v>0</v>
      </c>
      <c r="AD87" s="74">
        <v>0</v>
      </c>
      <c r="AE87" s="74">
        <v>0</v>
      </c>
      <c r="AF87" s="74">
        <v>0</v>
      </c>
      <c r="AG87" s="74">
        <v>0</v>
      </c>
    </row>
    <row r="88" spans="1:33" ht="15" x14ac:dyDescent="0.25">
      <c r="A88" s="53" t="s">
        <v>1144</v>
      </c>
      <c r="B88" s="74">
        <v>0</v>
      </c>
      <c r="C88" s="85">
        <v>0</v>
      </c>
      <c r="D88" s="84">
        <v>0</v>
      </c>
      <c r="E88" s="84">
        <v>0</v>
      </c>
      <c r="F88" s="88">
        <v>0</v>
      </c>
      <c r="G88" s="88">
        <v>0</v>
      </c>
      <c r="H88" s="84">
        <v>0</v>
      </c>
      <c r="I88" s="84">
        <v>0</v>
      </c>
      <c r="J88" s="84">
        <v>0</v>
      </c>
      <c r="K88" s="84">
        <v>0</v>
      </c>
      <c r="L88" s="74">
        <v>0</v>
      </c>
      <c r="M88" s="74">
        <v>0</v>
      </c>
      <c r="N88" s="84">
        <v>0</v>
      </c>
      <c r="O88" s="84">
        <v>0</v>
      </c>
      <c r="P88" s="74">
        <v>0</v>
      </c>
      <c r="Q88" s="74">
        <v>0</v>
      </c>
      <c r="R88" s="74">
        <v>0</v>
      </c>
      <c r="S88" s="74">
        <v>0</v>
      </c>
      <c r="T88" s="74">
        <v>0</v>
      </c>
      <c r="U88" s="74">
        <v>0</v>
      </c>
      <c r="V88" s="74">
        <v>0</v>
      </c>
      <c r="W88" s="74">
        <v>0</v>
      </c>
      <c r="X88" s="74">
        <v>0</v>
      </c>
      <c r="Y88" s="74">
        <v>0</v>
      </c>
      <c r="Z88" s="74">
        <v>0</v>
      </c>
      <c r="AA88" s="74">
        <v>0</v>
      </c>
      <c r="AB88" s="74">
        <v>0</v>
      </c>
      <c r="AC88" s="74">
        <v>0</v>
      </c>
      <c r="AD88" s="74">
        <v>0</v>
      </c>
      <c r="AE88" s="74">
        <v>0</v>
      </c>
      <c r="AF88" s="74">
        <v>0</v>
      </c>
      <c r="AG88" s="74">
        <v>0</v>
      </c>
    </row>
    <row r="89" spans="1:33" ht="15" x14ac:dyDescent="0.25">
      <c r="A89" s="53" t="s">
        <v>1145</v>
      </c>
      <c r="B89" s="74">
        <v>0</v>
      </c>
      <c r="C89" s="84">
        <v>0</v>
      </c>
      <c r="D89" s="84">
        <v>0</v>
      </c>
      <c r="E89" s="84">
        <v>0</v>
      </c>
      <c r="F89" s="88">
        <v>0</v>
      </c>
      <c r="G89" s="88">
        <v>0</v>
      </c>
      <c r="H89" s="84">
        <v>0</v>
      </c>
      <c r="I89" s="84">
        <v>0</v>
      </c>
      <c r="J89" s="84">
        <v>0</v>
      </c>
      <c r="K89" s="84">
        <v>0</v>
      </c>
      <c r="L89" s="74">
        <v>0</v>
      </c>
      <c r="M89" s="74">
        <v>0</v>
      </c>
      <c r="N89" s="84">
        <v>0</v>
      </c>
      <c r="O89" s="84">
        <v>0</v>
      </c>
      <c r="P89" s="74">
        <v>0</v>
      </c>
      <c r="Q89" s="74">
        <v>0</v>
      </c>
      <c r="R89" s="74">
        <v>0</v>
      </c>
      <c r="S89" s="74">
        <v>0</v>
      </c>
      <c r="T89" s="74">
        <v>0</v>
      </c>
      <c r="U89" s="74">
        <v>0</v>
      </c>
      <c r="V89" s="74">
        <v>0</v>
      </c>
      <c r="W89" s="74">
        <v>0</v>
      </c>
      <c r="X89" s="74">
        <v>0</v>
      </c>
      <c r="Y89" s="74">
        <v>0</v>
      </c>
      <c r="Z89" s="74">
        <v>0</v>
      </c>
      <c r="AA89" s="74">
        <v>0</v>
      </c>
      <c r="AB89" s="74">
        <v>0</v>
      </c>
      <c r="AC89" s="74">
        <v>0</v>
      </c>
      <c r="AD89" s="74">
        <v>0</v>
      </c>
      <c r="AE89" s="74">
        <v>0</v>
      </c>
      <c r="AF89" s="74">
        <v>0</v>
      </c>
      <c r="AG89" s="74">
        <v>0</v>
      </c>
    </row>
    <row r="90" spans="1:33" ht="15" x14ac:dyDescent="0.25">
      <c r="A90" s="98" t="s">
        <v>1153</v>
      </c>
      <c r="B90" s="74">
        <v>0</v>
      </c>
      <c r="C90" s="85">
        <v>0</v>
      </c>
      <c r="D90" s="84">
        <v>0</v>
      </c>
      <c r="E90" s="84">
        <v>0</v>
      </c>
      <c r="F90" s="88">
        <v>0</v>
      </c>
      <c r="G90" s="88">
        <v>0</v>
      </c>
      <c r="H90" s="84">
        <v>0</v>
      </c>
      <c r="I90" s="84">
        <v>0</v>
      </c>
      <c r="J90" s="84">
        <v>0</v>
      </c>
      <c r="K90" s="84">
        <v>0</v>
      </c>
      <c r="L90" s="74">
        <v>0</v>
      </c>
      <c r="M90" s="74">
        <v>0</v>
      </c>
      <c r="N90" s="84">
        <v>1</v>
      </c>
      <c r="O90" s="84">
        <v>0</v>
      </c>
      <c r="P90" s="74">
        <v>0</v>
      </c>
      <c r="Q90" s="74">
        <v>0</v>
      </c>
      <c r="R90" s="74">
        <v>0</v>
      </c>
      <c r="S90" s="74">
        <v>0</v>
      </c>
      <c r="T90" s="74">
        <v>0</v>
      </c>
      <c r="U90" s="74">
        <v>0</v>
      </c>
      <c r="V90" s="74">
        <v>0</v>
      </c>
      <c r="W90" s="74">
        <v>0</v>
      </c>
      <c r="X90" s="74">
        <v>0</v>
      </c>
      <c r="Y90" s="74">
        <v>0</v>
      </c>
      <c r="Z90" s="74">
        <v>0</v>
      </c>
      <c r="AA90" s="74">
        <v>0</v>
      </c>
      <c r="AB90" s="74">
        <v>0</v>
      </c>
      <c r="AC90" s="74">
        <v>0</v>
      </c>
      <c r="AD90" s="74">
        <v>0</v>
      </c>
      <c r="AE90" s="74">
        <v>0</v>
      </c>
      <c r="AF90" s="74">
        <v>0</v>
      </c>
      <c r="AG90" s="74">
        <v>0</v>
      </c>
    </row>
    <row r="91" spans="1:33" ht="15" x14ac:dyDescent="0.25">
      <c r="A91" s="98" t="s">
        <v>1154</v>
      </c>
      <c r="B91" s="74">
        <v>0</v>
      </c>
      <c r="C91" s="84">
        <v>0</v>
      </c>
      <c r="D91" s="84">
        <v>0</v>
      </c>
      <c r="E91" s="84">
        <v>0</v>
      </c>
      <c r="F91" s="88">
        <v>0</v>
      </c>
      <c r="G91" s="88">
        <v>0</v>
      </c>
      <c r="H91" s="84">
        <v>0</v>
      </c>
      <c r="I91" s="84">
        <v>0</v>
      </c>
      <c r="J91" s="84">
        <v>0</v>
      </c>
      <c r="K91" s="84">
        <v>0</v>
      </c>
      <c r="L91" s="74">
        <v>0</v>
      </c>
      <c r="M91" s="74">
        <v>0</v>
      </c>
      <c r="N91" s="84">
        <v>0</v>
      </c>
      <c r="O91" s="84">
        <v>1</v>
      </c>
      <c r="P91" s="74">
        <v>0</v>
      </c>
      <c r="Q91" s="74">
        <v>0</v>
      </c>
      <c r="R91" s="74">
        <v>0</v>
      </c>
      <c r="S91" s="74">
        <v>0</v>
      </c>
      <c r="T91" s="74">
        <v>0</v>
      </c>
      <c r="U91" s="74">
        <v>0</v>
      </c>
      <c r="V91" s="74">
        <v>0</v>
      </c>
      <c r="W91" s="74">
        <v>0</v>
      </c>
      <c r="X91" s="74">
        <v>0</v>
      </c>
      <c r="Y91" s="74">
        <v>0</v>
      </c>
      <c r="Z91" s="74">
        <v>0</v>
      </c>
      <c r="AA91" s="74">
        <v>0</v>
      </c>
      <c r="AB91" s="74">
        <v>0</v>
      </c>
      <c r="AC91" s="74">
        <v>0</v>
      </c>
      <c r="AD91" s="74">
        <v>0</v>
      </c>
      <c r="AE91" s="74">
        <v>0</v>
      </c>
      <c r="AF91" s="74">
        <v>0</v>
      </c>
      <c r="AG91" s="74">
        <v>0</v>
      </c>
    </row>
    <row r="92" spans="1:33" ht="15" x14ac:dyDescent="0.25">
      <c r="A92" s="98" t="s">
        <v>1155</v>
      </c>
      <c r="B92" s="74">
        <v>0</v>
      </c>
      <c r="C92" s="85">
        <v>0</v>
      </c>
      <c r="D92" s="84">
        <v>0</v>
      </c>
      <c r="E92" s="84">
        <v>0</v>
      </c>
      <c r="F92" s="88">
        <v>0</v>
      </c>
      <c r="G92" s="88">
        <v>0</v>
      </c>
      <c r="H92" s="84">
        <v>0</v>
      </c>
      <c r="I92" s="84">
        <v>0</v>
      </c>
      <c r="J92" s="84">
        <v>0</v>
      </c>
      <c r="K92" s="84">
        <v>0</v>
      </c>
      <c r="L92" s="74">
        <v>0</v>
      </c>
      <c r="M92" s="74">
        <v>0</v>
      </c>
      <c r="N92" s="84">
        <v>1</v>
      </c>
      <c r="O92" s="84">
        <v>0</v>
      </c>
      <c r="P92" s="74">
        <v>0</v>
      </c>
      <c r="Q92" s="74">
        <v>0</v>
      </c>
      <c r="R92" s="74">
        <v>0</v>
      </c>
      <c r="S92" s="74">
        <v>0</v>
      </c>
      <c r="T92" s="74">
        <v>0</v>
      </c>
      <c r="U92" s="74">
        <v>0</v>
      </c>
      <c r="V92" s="74">
        <v>0</v>
      </c>
      <c r="W92" s="74">
        <v>0</v>
      </c>
      <c r="X92" s="74">
        <v>0</v>
      </c>
      <c r="Y92" s="74">
        <v>0</v>
      </c>
      <c r="Z92" s="74">
        <v>0</v>
      </c>
      <c r="AA92" s="74">
        <v>0</v>
      </c>
      <c r="AB92" s="74">
        <v>0</v>
      </c>
      <c r="AC92" s="74">
        <v>0</v>
      </c>
      <c r="AD92" s="74">
        <v>0</v>
      </c>
      <c r="AE92" s="74">
        <v>0</v>
      </c>
      <c r="AF92" s="74">
        <v>0</v>
      </c>
      <c r="AG92" s="74">
        <v>0</v>
      </c>
    </row>
    <row r="93" spans="1:33" ht="15" x14ac:dyDescent="0.25">
      <c r="A93" s="98" t="s">
        <v>1156</v>
      </c>
      <c r="B93" s="74">
        <v>0</v>
      </c>
      <c r="C93" s="84">
        <v>0</v>
      </c>
      <c r="D93" s="84">
        <v>0</v>
      </c>
      <c r="E93" s="84">
        <v>0</v>
      </c>
      <c r="F93" s="88">
        <v>0</v>
      </c>
      <c r="G93" s="88">
        <v>0</v>
      </c>
      <c r="H93" s="84">
        <v>0</v>
      </c>
      <c r="I93" s="84">
        <v>0</v>
      </c>
      <c r="J93" s="84">
        <v>0</v>
      </c>
      <c r="K93" s="84">
        <v>0</v>
      </c>
      <c r="L93" s="74">
        <v>0</v>
      </c>
      <c r="M93" s="74">
        <v>0</v>
      </c>
      <c r="N93" s="84">
        <v>0</v>
      </c>
      <c r="O93" s="84">
        <v>1</v>
      </c>
      <c r="P93" s="74">
        <v>0</v>
      </c>
      <c r="Q93" s="74">
        <v>0</v>
      </c>
      <c r="R93" s="74">
        <v>0</v>
      </c>
      <c r="S93" s="74">
        <v>0</v>
      </c>
      <c r="T93" s="74">
        <v>0</v>
      </c>
      <c r="U93" s="74">
        <v>0</v>
      </c>
      <c r="V93" s="74">
        <v>0</v>
      </c>
      <c r="W93" s="74">
        <v>0</v>
      </c>
      <c r="X93" s="74">
        <v>0</v>
      </c>
      <c r="Y93" s="74">
        <v>0</v>
      </c>
      <c r="Z93" s="74">
        <v>0</v>
      </c>
      <c r="AA93" s="74">
        <v>0</v>
      </c>
      <c r="AB93" s="74">
        <v>0</v>
      </c>
      <c r="AC93" s="74">
        <v>0</v>
      </c>
      <c r="AD93" s="74">
        <v>0</v>
      </c>
      <c r="AE93" s="74">
        <v>0</v>
      </c>
      <c r="AF93" s="74">
        <v>0</v>
      </c>
      <c r="AG93" s="74">
        <v>0</v>
      </c>
    </row>
    <row r="94" spans="1:33" ht="15" x14ac:dyDescent="0.25">
      <c r="A94" s="53" t="s">
        <v>1521</v>
      </c>
      <c r="B94" s="74">
        <v>0</v>
      </c>
      <c r="C94" s="85">
        <v>0</v>
      </c>
      <c r="D94" s="84">
        <v>0</v>
      </c>
      <c r="E94" s="84">
        <v>0</v>
      </c>
      <c r="F94" s="88">
        <v>0</v>
      </c>
      <c r="G94" s="88">
        <v>0</v>
      </c>
      <c r="H94" s="84">
        <v>0</v>
      </c>
      <c r="I94" s="84">
        <v>0</v>
      </c>
      <c r="J94" s="84">
        <v>0</v>
      </c>
      <c r="K94" s="84">
        <v>0</v>
      </c>
      <c r="L94" s="74">
        <v>0</v>
      </c>
      <c r="M94" s="74">
        <v>0</v>
      </c>
      <c r="N94" s="84">
        <v>0</v>
      </c>
      <c r="O94" s="84">
        <v>0</v>
      </c>
      <c r="P94" s="74">
        <v>0</v>
      </c>
      <c r="Q94" s="74">
        <v>0</v>
      </c>
      <c r="R94" s="74">
        <v>0</v>
      </c>
      <c r="S94" s="74">
        <v>0</v>
      </c>
      <c r="T94" s="74">
        <v>0</v>
      </c>
      <c r="U94" s="74">
        <v>0</v>
      </c>
      <c r="V94" s="74">
        <v>0</v>
      </c>
      <c r="W94" s="74">
        <v>0</v>
      </c>
      <c r="X94" s="74">
        <v>0</v>
      </c>
      <c r="Y94" s="74">
        <v>0</v>
      </c>
      <c r="Z94" s="74">
        <v>0</v>
      </c>
      <c r="AA94" s="74">
        <v>0</v>
      </c>
      <c r="AB94" s="74">
        <v>0</v>
      </c>
      <c r="AC94" s="74">
        <v>0</v>
      </c>
      <c r="AD94" s="74">
        <v>0</v>
      </c>
      <c r="AE94" s="74">
        <v>0</v>
      </c>
      <c r="AF94" s="74">
        <v>0</v>
      </c>
      <c r="AG94" s="74">
        <v>0</v>
      </c>
    </row>
    <row r="95" spans="1:33" ht="15" x14ac:dyDescent="0.25">
      <c r="A95" s="53" t="s">
        <v>1522</v>
      </c>
      <c r="B95" s="74">
        <v>0</v>
      </c>
      <c r="C95" s="84">
        <v>0</v>
      </c>
      <c r="D95" s="84">
        <v>0</v>
      </c>
      <c r="E95" s="84">
        <v>0</v>
      </c>
      <c r="F95" s="88">
        <v>0</v>
      </c>
      <c r="G95" s="88">
        <v>0</v>
      </c>
      <c r="H95" s="84">
        <v>0</v>
      </c>
      <c r="I95" s="84">
        <v>0</v>
      </c>
      <c r="J95" s="84">
        <v>0</v>
      </c>
      <c r="K95" s="84">
        <v>0</v>
      </c>
      <c r="L95" s="74">
        <v>0</v>
      </c>
      <c r="M95" s="74">
        <v>0</v>
      </c>
      <c r="N95" s="84">
        <v>0</v>
      </c>
      <c r="O95" s="84">
        <v>0</v>
      </c>
      <c r="P95" s="74">
        <v>0</v>
      </c>
      <c r="Q95" s="74">
        <v>0</v>
      </c>
      <c r="R95" s="74">
        <v>0</v>
      </c>
      <c r="S95" s="74">
        <v>0</v>
      </c>
      <c r="T95" s="74">
        <v>0</v>
      </c>
      <c r="U95" s="74">
        <v>0</v>
      </c>
      <c r="V95" s="74">
        <v>0</v>
      </c>
      <c r="W95" s="74">
        <v>0</v>
      </c>
      <c r="X95" s="74">
        <v>0</v>
      </c>
      <c r="Y95" s="74">
        <v>0</v>
      </c>
      <c r="Z95" s="74">
        <v>0</v>
      </c>
      <c r="AA95" s="74">
        <v>0</v>
      </c>
      <c r="AB95" s="74">
        <v>0</v>
      </c>
      <c r="AC95" s="74">
        <v>0</v>
      </c>
      <c r="AD95" s="74">
        <v>0</v>
      </c>
      <c r="AE95" s="74">
        <v>0</v>
      </c>
      <c r="AF95" s="74">
        <v>0</v>
      </c>
      <c r="AG95" s="74">
        <v>0</v>
      </c>
    </row>
    <row r="96" spans="1:33" ht="15" x14ac:dyDescent="0.25">
      <c r="A96" s="53" t="s">
        <v>1523</v>
      </c>
      <c r="B96" s="74">
        <v>0</v>
      </c>
      <c r="C96" s="85">
        <v>0</v>
      </c>
      <c r="D96" s="84">
        <v>0</v>
      </c>
      <c r="E96" s="84">
        <v>0</v>
      </c>
      <c r="F96" s="88">
        <v>0</v>
      </c>
      <c r="G96" s="88">
        <v>0</v>
      </c>
      <c r="H96" s="84">
        <v>0</v>
      </c>
      <c r="I96" s="84">
        <v>0</v>
      </c>
      <c r="J96" s="84">
        <v>0</v>
      </c>
      <c r="K96" s="84">
        <v>0</v>
      </c>
      <c r="L96" s="74">
        <v>0</v>
      </c>
      <c r="M96" s="74">
        <v>0</v>
      </c>
      <c r="N96" s="84">
        <v>0</v>
      </c>
      <c r="O96" s="84">
        <v>0</v>
      </c>
      <c r="P96" s="74">
        <v>0</v>
      </c>
      <c r="Q96" s="74">
        <v>0</v>
      </c>
      <c r="R96" s="74">
        <v>0</v>
      </c>
      <c r="S96" s="74">
        <v>0</v>
      </c>
      <c r="T96" s="74">
        <v>0</v>
      </c>
      <c r="U96" s="74">
        <v>0</v>
      </c>
      <c r="V96" s="74">
        <v>0</v>
      </c>
      <c r="W96" s="74">
        <v>0</v>
      </c>
      <c r="X96" s="74">
        <v>0</v>
      </c>
      <c r="Y96" s="74">
        <v>0</v>
      </c>
      <c r="Z96" s="74">
        <v>0</v>
      </c>
      <c r="AA96" s="74">
        <v>0</v>
      </c>
      <c r="AB96" s="74">
        <v>0</v>
      </c>
      <c r="AC96" s="74">
        <v>0</v>
      </c>
      <c r="AD96" s="74">
        <v>0</v>
      </c>
      <c r="AE96" s="74">
        <v>0</v>
      </c>
      <c r="AF96" s="74">
        <v>0</v>
      </c>
      <c r="AG96" s="74">
        <v>0</v>
      </c>
    </row>
    <row r="97" spans="1:33" ht="15" x14ac:dyDescent="0.25">
      <c r="A97" s="53" t="s">
        <v>1524</v>
      </c>
      <c r="B97" s="74">
        <v>0</v>
      </c>
      <c r="C97" s="84">
        <v>0</v>
      </c>
      <c r="D97" s="84">
        <v>0</v>
      </c>
      <c r="E97" s="84">
        <v>0</v>
      </c>
      <c r="F97" s="88">
        <v>0</v>
      </c>
      <c r="G97" s="88">
        <v>0</v>
      </c>
      <c r="H97" s="84">
        <v>0</v>
      </c>
      <c r="I97" s="84">
        <v>0</v>
      </c>
      <c r="J97" s="84">
        <v>0</v>
      </c>
      <c r="K97" s="84">
        <v>0</v>
      </c>
      <c r="L97" s="74">
        <v>0</v>
      </c>
      <c r="M97" s="74">
        <v>0</v>
      </c>
      <c r="N97" s="84">
        <v>0</v>
      </c>
      <c r="O97" s="84">
        <v>0</v>
      </c>
      <c r="P97" s="74">
        <v>0</v>
      </c>
      <c r="Q97" s="74">
        <v>0</v>
      </c>
      <c r="R97" s="74">
        <v>0</v>
      </c>
      <c r="S97" s="74">
        <v>0</v>
      </c>
      <c r="T97" s="74">
        <v>0</v>
      </c>
      <c r="U97" s="74">
        <v>0</v>
      </c>
      <c r="V97" s="74">
        <v>0</v>
      </c>
      <c r="W97" s="74">
        <v>0</v>
      </c>
      <c r="X97" s="74">
        <v>0</v>
      </c>
      <c r="Y97" s="74">
        <v>0</v>
      </c>
      <c r="Z97" s="74">
        <v>0</v>
      </c>
      <c r="AA97" s="74">
        <v>0</v>
      </c>
      <c r="AB97" s="74">
        <v>0</v>
      </c>
      <c r="AC97" s="74">
        <v>0</v>
      </c>
      <c r="AD97" s="74">
        <v>0</v>
      </c>
      <c r="AE97" s="74">
        <v>0</v>
      </c>
      <c r="AF97" s="74">
        <v>0</v>
      </c>
      <c r="AG97" s="74">
        <v>0</v>
      </c>
    </row>
    <row r="98" spans="1:33" ht="15" x14ac:dyDescent="0.25">
      <c r="A98" s="98" t="s">
        <v>1173</v>
      </c>
      <c r="B98" s="74">
        <v>0</v>
      </c>
      <c r="C98" s="85">
        <v>0</v>
      </c>
      <c r="D98" s="84">
        <v>0</v>
      </c>
      <c r="E98" s="84">
        <v>0</v>
      </c>
      <c r="F98" s="88">
        <v>1</v>
      </c>
      <c r="G98" s="88">
        <v>0</v>
      </c>
      <c r="H98" s="84">
        <v>0</v>
      </c>
      <c r="I98" s="84">
        <v>0</v>
      </c>
      <c r="J98" s="84">
        <v>0</v>
      </c>
      <c r="K98" s="84">
        <v>0</v>
      </c>
      <c r="L98" s="74">
        <v>0</v>
      </c>
      <c r="M98" s="74">
        <v>0</v>
      </c>
      <c r="N98" s="84">
        <v>0</v>
      </c>
      <c r="O98" s="84">
        <v>0</v>
      </c>
      <c r="P98" s="74">
        <v>0</v>
      </c>
      <c r="Q98" s="74">
        <v>0</v>
      </c>
      <c r="R98" s="74">
        <v>0</v>
      </c>
      <c r="S98" s="74">
        <v>0</v>
      </c>
      <c r="T98" s="74">
        <v>0</v>
      </c>
      <c r="U98" s="74">
        <v>0</v>
      </c>
      <c r="V98" s="74">
        <v>0</v>
      </c>
      <c r="W98" s="74">
        <v>0</v>
      </c>
      <c r="X98" s="74">
        <v>0</v>
      </c>
      <c r="Y98" s="74">
        <v>0</v>
      </c>
      <c r="Z98" s="74">
        <v>0</v>
      </c>
      <c r="AA98" s="74">
        <v>0</v>
      </c>
      <c r="AB98" s="74">
        <v>0</v>
      </c>
      <c r="AC98" s="74">
        <v>0</v>
      </c>
      <c r="AD98" s="74">
        <v>0</v>
      </c>
      <c r="AE98" s="74">
        <v>0</v>
      </c>
      <c r="AF98" s="74">
        <v>0</v>
      </c>
      <c r="AG98" s="74">
        <v>0</v>
      </c>
    </row>
    <row r="99" spans="1:33" ht="15" x14ac:dyDescent="0.25">
      <c r="A99" s="98" t="s">
        <v>182</v>
      </c>
      <c r="B99" s="74">
        <v>0</v>
      </c>
      <c r="C99" s="84">
        <v>0</v>
      </c>
      <c r="D99" s="84">
        <v>0</v>
      </c>
      <c r="E99" s="84">
        <v>0</v>
      </c>
      <c r="F99" s="88">
        <v>0</v>
      </c>
      <c r="G99" s="88">
        <v>1</v>
      </c>
      <c r="H99" s="84">
        <v>0</v>
      </c>
      <c r="I99" s="84">
        <v>0</v>
      </c>
      <c r="J99" s="84">
        <v>0</v>
      </c>
      <c r="K99" s="84">
        <v>0</v>
      </c>
      <c r="L99" s="74">
        <v>0</v>
      </c>
      <c r="M99" s="74">
        <v>0</v>
      </c>
      <c r="N99" s="84">
        <v>0</v>
      </c>
      <c r="O99" s="84">
        <v>0</v>
      </c>
      <c r="P99" s="74">
        <v>0</v>
      </c>
      <c r="Q99" s="74">
        <v>0</v>
      </c>
      <c r="R99" s="74">
        <v>0</v>
      </c>
      <c r="S99" s="74">
        <v>0</v>
      </c>
      <c r="T99" s="74">
        <v>0</v>
      </c>
      <c r="U99" s="74">
        <v>0</v>
      </c>
      <c r="V99" s="74">
        <v>0</v>
      </c>
      <c r="W99" s="74">
        <v>0</v>
      </c>
      <c r="X99" s="74">
        <v>0</v>
      </c>
      <c r="Y99" s="74">
        <v>0</v>
      </c>
      <c r="Z99" s="74">
        <v>0</v>
      </c>
      <c r="AA99" s="74">
        <v>0</v>
      </c>
      <c r="AB99" s="74">
        <v>0</v>
      </c>
      <c r="AC99" s="74">
        <v>0</v>
      </c>
      <c r="AD99" s="74">
        <v>0</v>
      </c>
      <c r="AE99" s="74">
        <v>0</v>
      </c>
      <c r="AF99" s="74">
        <v>0</v>
      </c>
      <c r="AG99" s="74">
        <v>0</v>
      </c>
    </row>
    <row r="100" spans="1:33" ht="15" x14ac:dyDescent="0.25">
      <c r="A100" s="98" t="s">
        <v>660</v>
      </c>
      <c r="B100" s="74">
        <v>0</v>
      </c>
      <c r="C100" s="84">
        <v>0</v>
      </c>
      <c r="D100" s="84">
        <v>0</v>
      </c>
      <c r="E100" s="84">
        <v>0</v>
      </c>
      <c r="F100" s="88">
        <v>1</v>
      </c>
      <c r="G100" s="88">
        <v>0</v>
      </c>
      <c r="H100" s="84">
        <v>0</v>
      </c>
      <c r="I100" s="84">
        <v>0</v>
      </c>
      <c r="J100" s="84">
        <v>0</v>
      </c>
      <c r="K100" s="84">
        <v>0</v>
      </c>
      <c r="L100" s="74">
        <v>0</v>
      </c>
      <c r="M100" s="74">
        <v>0</v>
      </c>
      <c r="N100" s="84">
        <v>0</v>
      </c>
      <c r="O100" s="84">
        <v>0</v>
      </c>
      <c r="P100" s="74">
        <v>0</v>
      </c>
      <c r="Q100" s="74">
        <v>0</v>
      </c>
      <c r="R100" s="74">
        <v>0</v>
      </c>
      <c r="S100" s="74">
        <v>0</v>
      </c>
      <c r="T100" s="74">
        <v>0</v>
      </c>
      <c r="U100" s="74">
        <v>0</v>
      </c>
      <c r="V100" s="74">
        <v>0</v>
      </c>
      <c r="W100" s="74">
        <v>0</v>
      </c>
      <c r="X100" s="74">
        <v>0</v>
      </c>
      <c r="Y100" s="74">
        <v>0</v>
      </c>
      <c r="Z100" s="74">
        <v>0</v>
      </c>
      <c r="AA100" s="74">
        <v>0</v>
      </c>
      <c r="AB100" s="74">
        <v>0</v>
      </c>
      <c r="AC100" s="74">
        <v>0</v>
      </c>
      <c r="AD100" s="74">
        <v>0</v>
      </c>
      <c r="AE100" s="74">
        <v>0</v>
      </c>
      <c r="AF100" s="74">
        <v>0</v>
      </c>
      <c r="AG100" s="74">
        <v>0</v>
      </c>
    </row>
    <row r="101" spans="1:33" ht="15" x14ac:dyDescent="0.25">
      <c r="A101" s="98" t="s">
        <v>661</v>
      </c>
      <c r="B101" s="74">
        <v>0</v>
      </c>
      <c r="C101" s="84">
        <v>0</v>
      </c>
      <c r="D101" s="84">
        <v>0</v>
      </c>
      <c r="E101" s="84">
        <v>0</v>
      </c>
      <c r="F101" s="88">
        <v>0</v>
      </c>
      <c r="G101" s="88">
        <v>1</v>
      </c>
      <c r="H101" s="84">
        <v>0</v>
      </c>
      <c r="I101" s="84">
        <v>0</v>
      </c>
      <c r="J101" s="84">
        <v>0</v>
      </c>
      <c r="K101" s="84">
        <v>0</v>
      </c>
      <c r="L101" s="74">
        <v>0</v>
      </c>
      <c r="M101" s="74">
        <v>0</v>
      </c>
      <c r="N101" s="84">
        <v>0</v>
      </c>
      <c r="O101" s="84">
        <v>0</v>
      </c>
      <c r="P101" s="74">
        <v>0</v>
      </c>
      <c r="Q101" s="74">
        <v>0</v>
      </c>
      <c r="R101" s="74">
        <v>0</v>
      </c>
      <c r="S101" s="74">
        <v>0</v>
      </c>
      <c r="T101" s="74">
        <v>0</v>
      </c>
      <c r="U101" s="74">
        <v>0</v>
      </c>
      <c r="V101" s="74">
        <v>0</v>
      </c>
      <c r="W101" s="74">
        <v>0</v>
      </c>
      <c r="X101" s="74">
        <v>0</v>
      </c>
      <c r="Y101" s="74">
        <v>0</v>
      </c>
      <c r="Z101" s="74">
        <v>0</v>
      </c>
      <c r="AA101" s="74">
        <v>0</v>
      </c>
      <c r="AB101" s="74">
        <v>0</v>
      </c>
      <c r="AC101" s="74">
        <v>0</v>
      </c>
      <c r="AD101" s="74">
        <v>0</v>
      </c>
      <c r="AE101" s="74">
        <v>0</v>
      </c>
      <c r="AF101" s="74">
        <v>0</v>
      </c>
      <c r="AG101" s="74">
        <v>0</v>
      </c>
    </row>
    <row r="102" spans="1:33" ht="15" x14ac:dyDescent="0.25">
      <c r="A102" s="98" t="s">
        <v>1157</v>
      </c>
      <c r="B102" s="74">
        <v>0</v>
      </c>
      <c r="C102" s="85">
        <v>0</v>
      </c>
      <c r="D102" s="84">
        <v>0</v>
      </c>
      <c r="E102" s="84">
        <v>0</v>
      </c>
      <c r="F102" s="88">
        <v>1</v>
      </c>
      <c r="G102" s="88">
        <v>0</v>
      </c>
      <c r="H102" s="84">
        <v>0</v>
      </c>
      <c r="I102" s="84">
        <v>0</v>
      </c>
      <c r="J102" s="84">
        <v>0</v>
      </c>
      <c r="K102" s="84">
        <v>0</v>
      </c>
      <c r="L102" s="74">
        <v>0</v>
      </c>
      <c r="M102" s="74">
        <v>0</v>
      </c>
      <c r="N102" s="84">
        <v>0</v>
      </c>
      <c r="O102" s="84">
        <v>0</v>
      </c>
      <c r="P102" s="74">
        <v>0</v>
      </c>
      <c r="Q102" s="74">
        <v>0</v>
      </c>
      <c r="R102" s="74">
        <v>0</v>
      </c>
      <c r="S102" s="74">
        <v>0</v>
      </c>
      <c r="T102" s="74">
        <v>0</v>
      </c>
      <c r="U102" s="74">
        <v>0</v>
      </c>
      <c r="V102" s="74">
        <v>0</v>
      </c>
      <c r="W102" s="74">
        <v>0</v>
      </c>
      <c r="X102" s="74">
        <v>0</v>
      </c>
      <c r="Y102" s="74">
        <v>0</v>
      </c>
      <c r="Z102" s="74">
        <v>0</v>
      </c>
      <c r="AA102" s="74">
        <v>0</v>
      </c>
      <c r="AB102" s="74">
        <v>0</v>
      </c>
      <c r="AC102" s="74">
        <v>0</v>
      </c>
      <c r="AD102" s="74">
        <v>0</v>
      </c>
      <c r="AE102" s="74">
        <v>0</v>
      </c>
      <c r="AF102" s="74">
        <v>0</v>
      </c>
      <c r="AG102" s="74">
        <v>0</v>
      </c>
    </row>
    <row r="103" spans="1:33" ht="15" x14ac:dyDescent="0.25">
      <c r="A103" s="98" t="s">
        <v>1158</v>
      </c>
      <c r="B103" s="74">
        <v>0</v>
      </c>
      <c r="C103" s="84">
        <v>0</v>
      </c>
      <c r="D103" s="84">
        <v>0</v>
      </c>
      <c r="E103" s="84">
        <v>0</v>
      </c>
      <c r="F103" s="88">
        <v>0</v>
      </c>
      <c r="G103" s="88">
        <v>1</v>
      </c>
      <c r="H103" s="84">
        <v>0</v>
      </c>
      <c r="I103" s="84">
        <v>0</v>
      </c>
      <c r="J103" s="84">
        <v>0</v>
      </c>
      <c r="K103" s="84">
        <v>0</v>
      </c>
      <c r="L103" s="74">
        <v>0</v>
      </c>
      <c r="M103" s="74">
        <v>0</v>
      </c>
      <c r="N103" s="84">
        <v>0</v>
      </c>
      <c r="O103" s="84">
        <v>0</v>
      </c>
      <c r="P103" s="74">
        <v>0</v>
      </c>
      <c r="Q103" s="74">
        <v>0</v>
      </c>
      <c r="R103" s="74">
        <v>0</v>
      </c>
      <c r="S103" s="74">
        <v>0</v>
      </c>
      <c r="T103" s="74">
        <v>0</v>
      </c>
      <c r="U103" s="74">
        <v>0</v>
      </c>
      <c r="V103" s="74">
        <v>0</v>
      </c>
      <c r="W103" s="74">
        <v>0</v>
      </c>
      <c r="X103" s="74">
        <v>0</v>
      </c>
      <c r="Y103" s="74">
        <v>0</v>
      </c>
      <c r="Z103" s="74">
        <v>0</v>
      </c>
      <c r="AA103" s="74">
        <v>0</v>
      </c>
      <c r="AB103" s="74">
        <v>0</v>
      </c>
      <c r="AC103" s="74">
        <v>0</v>
      </c>
      <c r="AD103" s="74">
        <v>0</v>
      </c>
      <c r="AE103" s="74">
        <v>0</v>
      </c>
      <c r="AF103" s="74">
        <v>0</v>
      </c>
      <c r="AG103" s="74">
        <v>0</v>
      </c>
    </row>
    <row r="104" spans="1:33" ht="15" x14ac:dyDescent="0.25">
      <c r="A104" s="53" t="s">
        <v>1159</v>
      </c>
      <c r="B104" s="74">
        <v>0</v>
      </c>
      <c r="C104" s="85">
        <v>0</v>
      </c>
      <c r="D104" s="84">
        <v>0</v>
      </c>
      <c r="E104" s="84">
        <v>0</v>
      </c>
      <c r="F104" s="88">
        <v>0</v>
      </c>
      <c r="G104" s="88">
        <v>0</v>
      </c>
      <c r="H104" s="84">
        <v>0</v>
      </c>
      <c r="I104" s="84">
        <v>0</v>
      </c>
      <c r="J104" s="84">
        <v>0</v>
      </c>
      <c r="K104" s="84">
        <v>0</v>
      </c>
      <c r="L104" s="74">
        <v>0</v>
      </c>
      <c r="M104" s="74">
        <v>0</v>
      </c>
      <c r="N104" s="84">
        <v>0</v>
      </c>
      <c r="O104" s="84">
        <v>0</v>
      </c>
      <c r="P104" s="74">
        <v>0</v>
      </c>
      <c r="Q104" s="74">
        <v>0</v>
      </c>
      <c r="R104" s="74">
        <v>0</v>
      </c>
      <c r="S104" s="74">
        <v>0</v>
      </c>
      <c r="T104" s="74">
        <v>0</v>
      </c>
      <c r="U104" s="74">
        <v>0</v>
      </c>
      <c r="V104" s="74">
        <v>0</v>
      </c>
      <c r="W104" s="74">
        <v>0</v>
      </c>
      <c r="X104" s="74">
        <v>0</v>
      </c>
      <c r="Y104" s="74">
        <v>0</v>
      </c>
      <c r="Z104" s="74">
        <v>0</v>
      </c>
      <c r="AA104" s="74">
        <v>0</v>
      </c>
      <c r="AB104" s="74">
        <v>0</v>
      </c>
      <c r="AC104" s="74">
        <v>0</v>
      </c>
      <c r="AD104" s="74">
        <v>0</v>
      </c>
      <c r="AE104" s="74">
        <v>0</v>
      </c>
      <c r="AF104" s="74">
        <v>0</v>
      </c>
      <c r="AG104" s="74">
        <v>0</v>
      </c>
    </row>
    <row r="105" spans="1:33" ht="15" x14ac:dyDescent="0.25">
      <c r="A105" s="53" t="s">
        <v>1160</v>
      </c>
      <c r="B105" s="74">
        <v>0</v>
      </c>
      <c r="C105" s="84">
        <v>0</v>
      </c>
      <c r="D105" s="84">
        <v>0</v>
      </c>
      <c r="E105" s="84">
        <v>0</v>
      </c>
      <c r="F105" s="88">
        <v>0</v>
      </c>
      <c r="G105" s="88">
        <v>0</v>
      </c>
      <c r="H105" s="84">
        <v>0</v>
      </c>
      <c r="I105" s="84">
        <v>0</v>
      </c>
      <c r="J105" s="84">
        <v>0</v>
      </c>
      <c r="K105" s="84">
        <v>0</v>
      </c>
      <c r="L105" s="74">
        <v>0</v>
      </c>
      <c r="M105" s="74">
        <v>0</v>
      </c>
      <c r="N105" s="84">
        <v>0</v>
      </c>
      <c r="O105" s="84">
        <v>0</v>
      </c>
      <c r="P105" s="74">
        <v>0</v>
      </c>
      <c r="Q105" s="74">
        <v>0</v>
      </c>
      <c r="R105" s="74">
        <v>0</v>
      </c>
      <c r="S105" s="74">
        <v>0</v>
      </c>
      <c r="T105" s="74">
        <v>0</v>
      </c>
      <c r="U105" s="74">
        <v>0</v>
      </c>
      <c r="V105" s="74">
        <v>0</v>
      </c>
      <c r="W105" s="74">
        <v>0</v>
      </c>
      <c r="X105" s="74">
        <v>0</v>
      </c>
      <c r="Y105" s="74">
        <v>0</v>
      </c>
      <c r="Z105" s="74">
        <v>0</v>
      </c>
      <c r="AA105" s="74">
        <v>0</v>
      </c>
      <c r="AB105" s="74">
        <v>0</v>
      </c>
      <c r="AC105" s="74">
        <v>0</v>
      </c>
      <c r="AD105" s="74">
        <v>0</v>
      </c>
      <c r="AE105" s="74">
        <v>0</v>
      </c>
      <c r="AF105" s="74">
        <v>0</v>
      </c>
      <c r="AG105" s="74">
        <v>0</v>
      </c>
    </row>
    <row r="106" spans="1:33" ht="15" x14ac:dyDescent="0.25">
      <c r="A106" s="53" t="s">
        <v>1433</v>
      </c>
      <c r="B106" s="74">
        <v>0</v>
      </c>
      <c r="C106" s="85">
        <v>0</v>
      </c>
      <c r="D106" s="84">
        <v>0</v>
      </c>
      <c r="E106" s="84">
        <v>0</v>
      </c>
      <c r="F106" s="88">
        <v>0</v>
      </c>
      <c r="G106" s="88">
        <v>0</v>
      </c>
      <c r="H106" s="84">
        <v>0</v>
      </c>
      <c r="I106" s="84">
        <v>0</v>
      </c>
      <c r="J106" s="84">
        <v>0</v>
      </c>
      <c r="K106" s="84">
        <v>0</v>
      </c>
      <c r="L106" s="74">
        <v>0</v>
      </c>
      <c r="M106" s="74">
        <v>0</v>
      </c>
      <c r="N106" s="84">
        <v>0</v>
      </c>
      <c r="O106" s="84">
        <v>0</v>
      </c>
      <c r="P106" s="74">
        <v>0</v>
      </c>
      <c r="Q106" s="74">
        <v>0</v>
      </c>
      <c r="R106" s="74">
        <v>0</v>
      </c>
      <c r="S106" s="74">
        <v>0</v>
      </c>
      <c r="T106" s="74">
        <v>0</v>
      </c>
      <c r="U106" s="74">
        <v>0</v>
      </c>
      <c r="V106" s="74">
        <v>0</v>
      </c>
      <c r="W106" s="74">
        <v>0</v>
      </c>
      <c r="X106" s="74">
        <v>0</v>
      </c>
      <c r="Y106" s="74">
        <v>0</v>
      </c>
      <c r="Z106" s="74">
        <v>0</v>
      </c>
      <c r="AA106" s="74">
        <v>0</v>
      </c>
      <c r="AB106" s="74">
        <v>0</v>
      </c>
      <c r="AC106" s="74">
        <v>0</v>
      </c>
      <c r="AD106" s="74">
        <v>0</v>
      </c>
      <c r="AE106" s="74">
        <v>0</v>
      </c>
      <c r="AF106" s="74">
        <v>0</v>
      </c>
      <c r="AG106" s="74">
        <v>0</v>
      </c>
    </row>
    <row r="107" spans="1:33" ht="15" x14ac:dyDescent="0.25">
      <c r="A107" s="53" t="s">
        <v>1434</v>
      </c>
      <c r="B107" s="74">
        <v>0</v>
      </c>
      <c r="C107" s="84">
        <v>0</v>
      </c>
      <c r="D107" s="84">
        <v>0</v>
      </c>
      <c r="E107" s="84">
        <v>0</v>
      </c>
      <c r="F107" s="88">
        <v>0</v>
      </c>
      <c r="G107" s="88">
        <v>0</v>
      </c>
      <c r="H107" s="84">
        <v>0</v>
      </c>
      <c r="I107" s="84">
        <v>0</v>
      </c>
      <c r="J107" s="84">
        <v>0</v>
      </c>
      <c r="K107" s="84">
        <v>0</v>
      </c>
      <c r="L107" s="74">
        <v>0</v>
      </c>
      <c r="M107" s="74">
        <v>0</v>
      </c>
      <c r="N107" s="84">
        <v>0</v>
      </c>
      <c r="O107" s="84">
        <v>0</v>
      </c>
      <c r="P107" s="74">
        <v>0</v>
      </c>
      <c r="Q107" s="74">
        <v>0</v>
      </c>
      <c r="R107" s="74">
        <v>0</v>
      </c>
      <c r="S107" s="74">
        <v>0</v>
      </c>
      <c r="T107" s="74">
        <v>0</v>
      </c>
      <c r="U107" s="74">
        <v>0</v>
      </c>
      <c r="V107" s="74">
        <v>0</v>
      </c>
      <c r="W107" s="74">
        <v>0</v>
      </c>
      <c r="X107" s="74">
        <v>0</v>
      </c>
      <c r="Y107" s="74">
        <v>0</v>
      </c>
      <c r="Z107" s="74">
        <v>0</v>
      </c>
      <c r="AA107" s="74">
        <v>0</v>
      </c>
      <c r="AB107" s="74">
        <v>0</v>
      </c>
      <c r="AC107" s="74">
        <v>0</v>
      </c>
      <c r="AD107" s="74">
        <v>0</v>
      </c>
      <c r="AE107" s="74">
        <v>0</v>
      </c>
      <c r="AF107" s="74">
        <v>0</v>
      </c>
      <c r="AG107" s="74">
        <v>0</v>
      </c>
    </row>
    <row r="108" spans="1:33" ht="15" x14ac:dyDescent="0.25">
      <c r="A108" s="98" t="s">
        <v>1174</v>
      </c>
      <c r="B108" s="74">
        <v>0</v>
      </c>
      <c r="C108" s="85">
        <v>0</v>
      </c>
      <c r="D108" s="84">
        <v>0</v>
      </c>
      <c r="E108" s="84">
        <v>0</v>
      </c>
      <c r="F108" s="88">
        <v>0</v>
      </c>
      <c r="G108" s="88">
        <v>0</v>
      </c>
      <c r="H108" s="84">
        <v>0</v>
      </c>
      <c r="I108" s="84">
        <v>0</v>
      </c>
      <c r="J108" s="84">
        <v>0</v>
      </c>
      <c r="K108" s="84">
        <v>0</v>
      </c>
      <c r="L108" s="74">
        <v>0</v>
      </c>
      <c r="M108" s="74">
        <v>0</v>
      </c>
      <c r="N108" s="84">
        <v>1</v>
      </c>
      <c r="O108" s="84">
        <v>0</v>
      </c>
      <c r="P108" s="74">
        <v>0</v>
      </c>
      <c r="Q108" s="74">
        <v>0</v>
      </c>
      <c r="R108" s="74">
        <v>0</v>
      </c>
      <c r="S108" s="74">
        <v>0</v>
      </c>
      <c r="T108" s="74">
        <v>0</v>
      </c>
      <c r="U108" s="74">
        <v>0</v>
      </c>
      <c r="V108" s="74">
        <v>0</v>
      </c>
      <c r="W108" s="74">
        <v>0</v>
      </c>
      <c r="X108" s="74">
        <v>0</v>
      </c>
      <c r="Y108" s="74">
        <v>0</v>
      </c>
      <c r="Z108" s="74">
        <v>0</v>
      </c>
      <c r="AA108" s="74">
        <v>0</v>
      </c>
      <c r="AB108" s="74">
        <v>0</v>
      </c>
      <c r="AC108" s="74">
        <v>0</v>
      </c>
      <c r="AD108" s="74">
        <v>0</v>
      </c>
      <c r="AE108" s="74">
        <v>0</v>
      </c>
      <c r="AF108" s="74">
        <v>0</v>
      </c>
      <c r="AG108" s="74">
        <v>0</v>
      </c>
    </row>
    <row r="109" spans="1:33" ht="15" x14ac:dyDescent="0.25">
      <c r="A109" s="98" t="s">
        <v>1175</v>
      </c>
      <c r="B109" s="74">
        <v>0</v>
      </c>
      <c r="C109" s="84">
        <v>0</v>
      </c>
      <c r="D109" s="84">
        <v>0</v>
      </c>
      <c r="E109" s="84">
        <v>0</v>
      </c>
      <c r="F109" s="88">
        <v>0</v>
      </c>
      <c r="G109" s="88">
        <v>0</v>
      </c>
      <c r="H109" s="84">
        <v>0</v>
      </c>
      <c r="I109" s="84">
        <v>0</v>
      </c>
      <c r="J109" s="84">
        <v>0</v>
      </c>
      <c r="K109" s="84">
        <v>0</v>
      </c>
      <c r="L109" s="74">
        <v>0</v>
      </c>
      <c r="M109" s="74">
        <v>0</v>
      </c>
      <c r="N109" s="84">
        <v>0</v>
      </c>
      <c r="O109" s="84">
        <v>1</v>
      </c>
      <c r="P109" s="74">
        <v>0</v>
      </c>
      <c r="Q109" s="74">
        <v>0</v>
      </c>
      <c r="R109" s="74">
        <v>0</v>
      </c>
      <c r="S109" s="74">
        <v>0</v>
      </c>
      <c r="T109" s="74">
        <v>0</v>
      </c>
      <c r="U109" s="74">
        <v>0</v>
      </c>
      <c r="V109" s="74">
        <v>0</v>
      </c>
      <c r="W109" s="74">
        <v>0</v>
      </c>
      <c r="X109" s="74">
        <v>0</v>
      </c>
      <c r="Y109" s="74">
        <v>0</v>
      </c>
      <c r="Z109" s="74">
        <v>0</v>
      </c>
      <c r="AA109" s="74">
        <v>0</v>
      </c>
      <c r="AB109" s="74">
        <v>0</v>
      </c>
      <c r="AC109" s="74">
        <v>0</v>
      </c>
      <c r="AD109" s="74">
        <v>0</v>
      </c>
      <c r="AE109" s="74">
        <v>0</v>
      </c>
      <c r="AF109" s="74">
        <v>0</v>
      </c>
      <c r="AG109" s="74">
        <v>0</v>
      </c>
    </row>
    <row r="110" spans="1:33" ht="15" x14ac:dyDescent="0.25">
      <c r="A110" s="53" t="s">
        <v>1525</v>
      </c>
      <c r="B110" s="74">
        <v>0</v>
      </c>
      <c r="C110" s="85">
        <v>0</v>
      </c>
      <c r="D110" s="84">
        <v>0</v>
      </c>
      <c r="E110" s="84">
        <v>0</v>
      </c>
      <c r="F110" s="88">
        <v>0</v>
      </c>
      <c r="G110" s="88">
        <v>0</v>
      </c>
      <c r="H110" s="84">
        <v>0</v>
      </c>
      <c r="I110" s="84">
        <v>0</v>
      </c>
      <c r="J110" s="84">
        <v>0</v>
      </c>
      <c r="K110" s="84">
        <v>0</v>
      </c>
      <c r="L110" s="74">
        <v>0</v>
      </c>
      <c r="M110" s="74">
        <v>0</v>
      </c>
      <c r="N110" s="84">
        <v>0</v>
      </c>
      <c r="O110" s="84">
        <v>0</v>
      </c>
      <c r="P110" s="74">
        <v>0</v>
      </c>
      <c r="Q110" s="74">
        <v>0</v>
      </c>
      <c r="R110" s="74">
        <v>0</v>
      </c>
      <c r="S110" s="74">
        <v>0</v>
      </c>
      <c r="T110" s="74">
        <v>0</v>
      </c>
      <c r="U110" s="74">
        <v>0</v>
      </c>
      <c r="V110" s="74">
        <v>0</v>
      </c>
      <c r="W110" s="74">
        <v>0</v>
      </c>
      <c r="X110" s="74">
        <v>0</v>
      </c>
      <c r="Y110" s="74">
        <v>0</v>
      </c>
      <c r="Z110" s="74">
        <v>0</v>
      </c>
      <c r="AA110" s="74">
        <v>0</v>
      </c>
      <c r="AB110" s="74">
        <v>0</v>
      </c>
      <c r="AC110" s="74">
        <v>0</v>
      </c>
      <c r="AD110" s="74">
        <v>0</v>
      </c>
      <c r="AE110" s="74">
        <v>0</v>
      </c>
      <c r="AF110" s="74">
        <v>0</v>
      </c>
      <c r="AG110" s="74">
        <v>0</v>
      </c>
    </row>
    <row r="111" spans="1:33" ht="15" x14ac:dyDescent="0.25">
      <c r="A111" s="53" t="s">
        <v>1526</v>
      </c>
      <c r="B111" s="74">
        <v>0</v>
      </c>
      <c r="C111" s="84">
        <v>0</v>
      </c>
      <c r="D111" s="84">
        <v>0</v>
      </c>
      <c r="E111" s="84">
        <v>0</v>
      </c>
      <c r="F111" s="88">
        <v>0</v>
      </c>
      <c r="G111" s="88">
        <v>0</v>
      </c>
      <c r="H111" s="84">
        <v>0</v>
      </c>
      <c r="I111" s="84">
        <v>0</v>
      </c>
      <c r="J111" s="84">
        <v>0</v>
      </c>
      <c r="K111" s="84">
        <v>0</v>
      </c>
      <c r="L111" s="74">
        <v>0</v>
      </c>
      <c r="M111" s="74">
        <v>0</v>
      </c>
      <c r="N111" s="84">
        <v>0</v>
      </c>
      <c r="O111" s="84">
        <v>0</v>
      </c>
      <c r="P111" s="74">
        <v>0</v>
      </c>
      <c r="Q111" s="74">
        <v>0</v>
      </c>
      <c r="R111" s="74">
        <v>0</v>
      </c>
      <c r="S111" s="74">
        <v>0</v>
      </c>
      <c r="T111" s="74">
        <v>0</v>
      </c>
      <c r="U111" s="74">
        <v>0</v>
      </c>
      <c r="V111" s="74">
        <v>0</v>
      </c>
      <c r="W111" s="74">
        <v>0</v>
      </c>
      <c r="X111" s="74">
        <v>0</v>
      </c>
      <c r="Y111" s="74">
        <v>0</v>
      </c>
      <c r="Z111" s="74">
        <v>0</v>
      </c>
      <c r="AA111" s="74">
        <v>0</v>
      </c>
      <c r="AB111" s="74">
        <v>0</v>
      </c>
      <c r="AC111" s="74">
        <v>0</v>
      </c>
      <c r="AD111" s="74">
        <v>0</v>
      </c>
      <c r="AE111" s="74">
        <v>0</v>
      </c>
      <c r="AF111" s="74">
        <v>0</v>
      </c>
      <c r="AG111" s="74">
        <v>0</v>
      </c>
    </row>
    <row r="112" spans="1:33" ht="15" x14ac:dyDescent="0.25">
      <c r="A112" s="53" t="s">
        <v>1437</v>
      </c>
      <c r="B112" s="74">
        <v>0</v>
      </c>
      <c r="C112" s="85">
        <v>0</v>
      </c>
      <c r="D112" s="84">
        <v>0</v>
      </c>
      <c r="E112" s="84">
        <v>0</v>
      </c>
      <c r="F112" s="88">
        <v>0</v>
      </c>
      <c r="G112" s="88">
        <v>0</v>
      </c>
      <c r="H112" s="84">
        <v>0</v>
      </c>
      <c r="I112" s="84">
        <v>0</v>
      </c>
      <c r="J112" s="84">
        <v>0</v>
      </c>
      <c r="K112" s="84">
        <v>0</v>
      </c>
      <c r="L112" s="74">
        <v>0</v>
      </c>
      <c r="M112" s="74">
        <v>0</v>
      </c>
      <c r="N112" s="84">
        <v>0</v>
      </c>
      <c r="O112" s="84">
        <v>0</v>
      </c>
      <c r="P112" s="74">
        <v>0</v>
      </c>
      <c r="Q112" s="74">
        <v>0</v>
      </c>
      <c r="R112" s="74">
        <v>0</v>
      </c>
      <c r="S112" s="74">
        <v>0</v>
      </c>
      <c r="T112" s="74">
        <v>0</v>
      </c>
      <c r="U112" s="74">
        <v>0</v>
      </c>
      <c r="V112" s="74">
        <v>0</v>
      </c>
      <c r="W112" s="74">
        <v>0</v>
      </c>
      <c r="X112" s="74">
        <v>0</v>
      </c>
      <c r="Y112" s="74">
        <v>0</v>
      </c>
      <c r="Z112" s="74">
        <v>0</v>
      </c>
      <c r="AA112" s="74">
        <v>0</v>
      </c>
      <c r="AB112" s="74">
        <v>0</v>
      </c>
      <c r="AC112" s="74">
        <v>0</v>
      </c>
      <c r="AD112" s="74">
        <v>0</v>
      </c>
      <c r="AE112" s="74">
        <v>0</v>
      </c>
      <c r="AF112" s="74">
        <v>0</v>
      </c>
      <c r="AG112" s="74">
        <v>0</v>
      </c>
    </row>
    <row r="113" spans="1:33" ht="15" x14ac:dyDescent="0.25">
      <c r="A113" s="53" t="s">
        <v>1070</v>
      </c>
      <c r="B113" s="74">
        <v>0</v>
      </c>
      <c r="C113" s="84">
        <v>0</v>
      </c>
      <c r="D113" s="84">
        <v>0</v>
      </c>
      <c r="E113" s="84">
        <v>0</v>
      </c>
      <c r="F113" s="88">
        <v>0</v>
      </c>
      <c r="G113" s="88">
        <v>0</v>
      </c>
      <c r="H113" s="84">
        <v>0</v>
      </c>
      <c r="I113" s="84">
        <v>0</v>
      </c>
      <c r="J113" s="84">
        <v>0</v>
      </c>
      <c r="K113" s="84">
        <v>0</v>
      </c>
      <c r="L113" s="74">
        <v>0</v>
      </c>
      <c r="M113" s="74">
        <v>0</v>
      </c>
      <c r="N113" s="84">
        <v>0</v>
      </c>
      <c r="O113" s="84">
        <v>0</v>
      </c>
      <c r="P113" s="74">
        <v>0</v>
      </c>
      <c r="Q113" s="74">
        <v>0</v>
      </c>
      <c r="R113" s="74">
        <v>0</v>
      </c>
      <c r="S113" s="74">
        <v>0</v>
      </c>
      <c r="T113" s="74">
        <v>0</v>
      </c>
      <c r="U113" s="74">
        <v>0</v>
      </c>
      <c r="V113" s="74">
        <v>0</v>
      </c>
      <c r="W113" s="74">
        <v>0</v>
      </c>
      <c r="X113" s="74">
        <v>0</v>
      </c>
      <c r="Y113" s="74">
        <v>0</v>
      </c>
      <c r="Z113" s="74">
        <v>0</v>
      </c>
      <c r="AA113" s="74">
        <v>0</v>
      </c>
      <c r="AB113" s="74">
        <v>0</v>
      </c>
      <c r="AC113" s="74">
        <v>0</v>
      </c>
      <c r="AD113" s="74">
        <v>0</v>
      </c>
      <c r="AE113" s="74">
        <v>0</v>
      </c>
      <c r="AF113" s="74">
        <v>0</v>
      </c>
      <c r="AG113" s="74">
        <v>0</v>
      </c>
    </row>
    <row r="114" spans="1:33" ht="15" x14ac:dyDescent="0.25">
      <c r="A114" s="98" t="s">
        <v>176</v>
      </c>
      <c r="B114" s="74">
        <v>0</v>
      </c>
      <c r="C114" s="85">
        <v>0</v>
      </c>
      <c r="D114" s="84">
        <v>0</v>
      </c>
      <c r="E114" s="84">
        <v>0</v>
      </c>
      <c r="F114" s="74">
        <v>0</v>
      </c>
      <c r="G114" s="88">
        <v>0</v>
      </c>
      <c r="H114" s="74">
        <v>0</v>
      </c>
      <c r="I114" s="84">
        <v>0</v>
      </c>
      <c r="J114" s="84">
        <v>1</v>
      </c>
      <c r="K114" s="84">
        <v>0</v>
      </c>
      <c r="L114" s="74">
        <v>0</v>
      </c>
      <c r="M114" s="74">
        <v>0</v>
      </c>
      <c r="N114" s="84">
        <v>0</v>
      </c>
      <c r="O114" s="84">
        <v>0</v>
      </c>
      <c r="P114" s="74">
        <v>0</v>
      </c>
      <c r="Q114" s="74">
        <v>0</v>
      </c>
      <c r="R114" s="74">
        <v>0</v>
      </c>
      <c r="S114" s="74">
        <v>0</v>
      </c>
      <c r="T114" s="74">
        <v>0</v>
      </c>
      <c r="U114" s="74">
        <v>0</v>
      </c>
      <c r="V114" s="74">
        <v>0</v>
      </c>
      <c r="W114" s="74">
        <v>0</v>
      </c>
      <c r="X114" s="74">
        <v>0</v>
      </c>
      <c r="Y114" s="74">
        <v>0</v>
      </c>
      <c r="Z114" s="74">
        <v>0</v>
      </c>
      <c r="AA114" s="74">
        <v>0</v>
      </c>
      <c r="AB114" s="74">
        <v>0</v>
      </c>
      <c r="AC114" s="74">
        <v>0</v>
      </c>
      <c r="AD114" s="74">
        <v>0</v>
      </c>
      <c r="AE114" s="74">
        <v>0</v>
      </c>
      <c r="AF114" s="74">
        <v>0</v>
      </c>
      <c r="AG114" s="74">
        <v>0</v>
      </c>
    </row>
    <row r="115" spans="1:33" ht="15" x14ac:dyDescent="0.25">
      <c r="A115" s="98" t="s">
        <v>181</v>
      </c>
      <c r="B115" s="84">
        <v>0</v>
      </c>
      <c r="C115" s="84">
        <v>0</v>
      </c>
      <c r="D115" s="84">
        <v>0</v>
      </c>
      <c r="E115" s="74">
        <v>0</v>
      </c>
      <c r="F115" s="74">
        <v>0</v>
      </c>
      <c r="G115" s="74">
        <v>0</v>
      </c>
      <c r="H115" s="74">
        <v>0</v>
      </c>
      <c r="I115" s="74">
        <v>0</v>
      </c>
      <c r="J115" s="74">
        <v>0</v>
      </c>
      <c r="K115" s="84">
        <v>1</v>
      </c>
      <c r="L115" s="74">
        <v>0</v>
      </c>
      <c r="M115" s="74">
        <v>0</v>
      </c>
      <c r="N115" s="74">
        <v>0</v>
      </c>
      <c r="O115" s="84">
        <v>0</v>
      </c>
      <c r="P115" s="74">
        <v>0</v>
      </c>
      <c r="Q115" s="74">
        <v>0</v>
      </c>
      <c r="R115" s="74">
        <v>0</v>
      </c>
      <c r="S115" s="74">
        <v>0</v>
      </c>
      <c r="T115" s="74">
        <v>0</v>
      </c>
      <c r="U115" s="74">
        <v>0</v>
      </c>
      <c r="V115" s="74">
        <v>0</v>
      </c>
      <c r="W115" s="74">
        <v>0</v>
      </c>
      <c r="X115" s="74">
        <v>0</v>
      </c>
      <c r="Y115" s="74">
        <v>0</v>
      </c>
      <c r="Z115" s="74">
        <v>0</v>
      </c>
      <c r="AA115" s="74">
        <v>0</v>
      </c>
      <c r="AB115" s="74">
        <v>0</v>
      </c>
      <c r="AC115" s="74">
        <v>0</v>
      </c>
      <c r="AD115" s="74">
        <v>0</v>
      </c>
      <c r="AE115" s="74">
        <v>0</v>
      </c>
      <c r="AF115" s="74">
        <v>0</v>
      </c>
      <c r="AG115" s="74">
        <v>0</v>
      </c>
    </row>
    <row r="116" spans="1:33" ht="15" x14ac:dyDescent="0.25">
      <c r="A116" s="98" t="s">
        <v>150</v>
      </c>
      <c r="B116" s="84">
        <v>0</v>
      </c>
      <c r="C116" s="84">
        <v>0</v>
      </c>
      <c r="D116" s="84">
        <v>0</v>
      </c>
      <c r="E116" s="74">
        <v>0</v>
      </c>
      <c r="F116" s="74">
        <v>0</v>
      </c>
      <c r="G116" s="74">
        <v>0</v>
      </c>
      <c r="H116" s="74">
        <v>0</v>
      </c>
      <c r="I116" s="74">
        <v>0</v>
      </c>
      <c r="J116" s="74">
        <v>1</v>
      </c>
      <c r="K116" s="74">
        <v>0</v>
      </c>
      <c r="L116" s="74">
        <v>0</v>
      </c>
      <c r="M116" s="74">
        <v>0</v>
      </c>
      <c r="N116" s="74">
        <v>0</v>
      </c>
      <c r="O116" s="74">
        <v>0</v>
      </c>
      <c r="P116" s="74">
        <v>0</v>
      </c>
      <c r="Q116" s="74">
        <v>0</v>
      </c>
      <c r="R116" s="74">
        <v>0</v>
      </c>
      <c r="S116" s="74">
        <v>0</v>
      </c>
      <c r="T116" s="74">
        <v>0</v>
      </c>
      <c r="U116" s="74">
        <v>0</v>
      </c>
      <c r="V116" s="74">
        <v>0</v>
      </c>
      <c r="W116" s="74">
        <v>0</v>
      </c>
      <c r="X116" s="74">
        <v>0</v>
      </c>
      <c r="Y116" s="74">
        <v>0</v>
      </c>
      <c r="Z116" s="74">
        <v>0</v>
      </c>
      <c r="AA116" s="74">
        <v>0</v>
      </c>
      <c r="AB116" s="74">
        <v>0</v>
      </c>
      <c r="AC116" s="74">
        <v>0</v>
      </c>
      <c r="AD116" s="74">
        <v>0</v>
      </c>
      <c r="AE116" s="74">
        <v>0</v>
      </c>
      <c r="AF116" s="74">
        <v>0</v>
      </c>
      <c r="AG116" s="74">
        <v>0</v>
      </c>
    </row>
    <row r="117" spans="1:33" ht="15" x14ac:dyDescent="0.25">
      <c r="A117" s="98" t="s">
        <v>151</v>
      </c>
      <c r="B117" s="84">
        <v>0</v>
      </c>
      <c r="C117" s="84">
        <v>0</v>
      </c>
      <c r="D117" s="84">
        <v>0</v>
      </c>
      <c r="E117" s="74">
        <v>0</v>
      </c>
      <c r="F117" s="74">
        <v>0</v>
      </c>
      <c r="G117" s="74">
        <v>0</v>
      </c>
      <c r="H117" s="74">
        <v>0</v>
      </c>
      <c r="I117" s="74">
        <v>0</v>
      </c>
      <c r="J117" s="74">
        <v>0</v>
      </c>
      <c r="K117" s="74">
        <v>1</v>
      </c>
      <c r="L117" s="74">
        <v>0</v>
      </c>
      <c r="M117" s="74">
        <v>0</v>
      </c>
      <c r="N117" s="74">
        <v>0</v>
      </c>
      <c r="O117" s="74">
        <v>0</v>
      </c>
      <c r="P117" s="74">
        <v>0</v>
      </c>
      <c r="Q117" s="74">
        <v>0</v>
      </c>
      <c r="R117" s="74">
        <v>0</v>
      </c>
      <c r="S117" s="74">
        <v>0</v>
      </c>
      <c r="T117" s="74">
        <v>0</v>
      </c>
      <c r="U117" s="74">
        <v>0</v>
      </c>
      <c r="V117" s="74">
        <v>0</v>
      </c>
      <c r="W117" s="74">
        <v>0</v>
      </c>
      <c r="X117" s="74">
        <v>0</v>
      </c>
      <c r="Y117" s="74">
        <v>0</v>
      </c>
      <c r="Z117" s="74">
        <v>0</v>
      </c>
      <c r="AA117" s="74">
        <v>0</v>
      </c>
      <c r="AB117" s="74">
        <v>0</v>
      </c>
      <c r="AC117" s="74">
        <v>0</v>
      </c>
      <c r="AD117" s="74">
        <v>0</v>
      </c>
      <c r="AE117" s="74">
        <v>0</v>
      </c>
      <c r="AF117" s="74">
        <v>0</v>
      </c>
      <c r="AG117" s="74">
        <v>0</v>
      </c>
    </row>
    <row r="118" spans="1:33" ht="15" x14ac:dyDescent="0.25">
      <c r="A118" s="98" t="s">
        <v>152</v>
      </c>
      <c r="B118" s="84">
        <v>0</v>
      </c>
      <c r="C118" s="84">
        <v>0</v>
      </c>
      <c r="D118" s="84">
        <v>0</v>
      </c>
      <c r="E118" s="74">
        <v>0</v>
      </c>
      <c r="F118" s="74">
        <v>0</v>
      </c>
      <c r="G118" s="74">
        <v>0</v>
      </c>
      <c r="H118" s="74">
        <v>0</v>
      </c>
      <c r="I118" s="74">
        <v>0</v>
      </c>
      <c r="J118" s="74">
        <v>1</v>
      </c>
      <c r="K118" s="74">
        <v>0</v>
      </c>
      <c r="L118" s="74">
        <v>0</v>
      </c>
      <c r="M118" s="74">
        <v>0</v>
      </c>
      <c r="N118" s="74">
        <v>0</v>
      </c>
      <c r="O118" s="74">
        <v>0</v>
      </c>
      <c r="P118" s="74">
        <v>0</v>
      </c>
      <c r="Q118" s="74">
        <v>0</v>
      </c>
      <c r="R118" s="74">
        <v>0</v>
      </c>
      <c r="S118" s="74">
        <v>0</v>
      </c>
      <c r="T118" s="74">
        <v>0</v>
      </c>
      <c r="U118" s="74">
        <v>0</v>
      </c>
      <c r="V118" s="74">
        <v>0</v>
      </c>
      <c r="W118" s="74">
        <v>0</v>
      </c>
      <c r="X118" s="74">
        <v>0</v>
      </c>
      <c r="Y118" s="74">
        <v>0</v>
      </c>
      <c r="Z118" s="74">
        <v>0</v>
      </c>
      <c r="AA118" s="74">
        <v>0</v>
      </c>
      <c r="AB118" s="74">
        <v>0</v>
      </c>
      <c r="AC118" s="74">
        <v>0</v>
      </c>
      <c r="AD118" s="74">
        <v>0</v>
      </c>
      <c r="AE118" s="74">
        <v>0</v>
      </c>
      <c r="AF118" s="74">
        <v>0</v>
      </c>
      <c r="AG118" s="74">
        <v>0</v>
      </c>
    </row>
    <row r="119" spans="1:33" ht="15" x14ac:dyDescent="0.25">
      <c r="A119" s="98" t="s">
        <v>153</v>
      </c>
      <c r="B119" s="84">
        <v>0</v>
      </c>
      <c r="C119" s="84">
        <v>0</v>
      </c>
      <c r="D119" s="84">
        <v>0</v>
      </c>
      <c r="E119" s="74">
        <v>0</v>
      </c>
      <c r="F119" s="74">
        <v>0</v>
      </c>
      <c r="G119" s="74">
        <v>0</v>
      </c>
      <c r="H119" s="74">
        <v>0</v>
      </c>
      <c r="I119" s="74">
        <v>0</v>
      </c>
      <c r="J119" s="74">
        <v>0</v>
      </c>
      <c r="K119" s="74">
        <v>1</v>
      </c>
      <c r="L119" s="74">
        <v>0</v>
      </c>
      <c r="M119" s="74">
        <v>0</v>
      </c>
      <c r="N119" s="74">
        <v>0</v>
      </c>
      <c r="O119" s="74">
        <v>0</v>
      </c>
      <c r="P119" s="74">
        <v>0</v>
      </c>
      <c r="Q119" s="74">
        <v>0</v>
      </c>
      <c r="R119" s="74">
        <v>0</v>
      </c>
      <c r="S119" s="74">
        <v>0</v>
      </c>
      <c r="T119" s="74">
        <v>0</v>
      </c>
      <c r="U119" s="74">
        <v>0</v>
      </c>
      <c r="V119" s="74">
        <v>0</v>
      </c>
      <c r="W119" s="74">
        <v>0</v>
      </c>
      <c r="X119" s="74">
        <v>0</v>
      </c>
      <c r="Y119" s="74">
        <v>0</v>
      </c>
      <c r="Z119" s="74">
        <v>0</v>
      </c>
      <c r="AA119" s="74">
        <v>0</v>
      </c>
      <c r="AB119" s="74">
        <v>0</v>
      </c>
      <c r="AC119" s="74">
        <v>0</v>
      </c>
      <c r="AD119" s="74">
        <v>0</v>
      </c>
      <c r="AE119" s="74">
        <v>0</v>
      </c>
      <c r="AF119" s="74">
        <v>0</v>
      </c>
      <c r="AG119" s="74">
        <v>0</v>
      </c>
    </row>
    <row r="120" spans="1:33" ht="15" x14ac:dyDescent="0.25">
      <c r="A120" s="98" t="s">
        <v>154</v>
      </c>
      <c r="B120" s="84">
        <v>0</v>
      </c>
      <c r="C120" s="84">
        <v>0</v>
      </c>
      <c r="D120" s="84">
        <v>0</v>
      </c>
      <c r="E120" s="74">
        <v>0</v>
      </c>
      <c r="F120" s="74">
        <v>0</v>
      </c>
      <c r="G120" s="74">
        <v>0</v>
      </c>
      <c r="H120" s="74">
        <v>0</v>
      </c>
      <c r="I120" s="74">
        <v>0</v>
      </c>
      <c r="J120" s="74">
        <v>1</v>
      </c>
      <c r="K120" s="74">
        <v>0</v>
      </c>
      <c r="L120" s="74">
        <v>0</v>
      </c>
      <c r="M120" s="74">
        <v>0</v>
      </c>
      <c r="N120" s="74">
        <v>0</v>
      </c>
      <c r="O120" s="74">
        <v>0</v>
      </c>
      <c r="P120" s="74">
        <v>0</v>
      </c>
      <c r="Q120" s="74">
        <v>0</v>
      </c>
      <c r="R120" s="74">
        <v>0</v>
      </c>
      <c r="S120" s="74">
        <v>0</v>
      </c>
      <c r="T120" s="74">
        <v>0</v>
      </c>
      <c r="U120" s="74">
        <v>0</v>
      </c>
      <c r="V120" s="74">
        <v>0</v>
      </c>
      <c r="W120" s="74">
        <v>0</v>
      </c>
      <c r="X120" s="74">
        <v>0</v>
      </c>
      <c r="Y120" s="74">
        <v>0</v>
      </c>
      <c r="Z120" s="74">
        <v>0</v>
      </c>
      <c r="AA120" s="74">
        <v>0</v>
      </c>
      <c r="AB120" s="74">
        <v>0</v>
      </c>
      <c r="AC120" s="74">
        <v>0</v>
      </c>
      <c r="AD120" s="74">
        <v>0</v>
      </c>
      <c r="AE120" s="74">
        <v>0</v>
      </c>
      <c r="AF120" s="74">
        <v>0</v>
      </c>
      <c r="AG120" s="74">
        <v>0</v>
      </c>
    </row>
    <row r="121" spans="1:33" ht="15" x14ac:dyDescent="0.25">
      <c r="A121" s="98" t="s">
        <v>155</v>
      </c>
      <c r="B121" s="84">
        <v>0</v>
      </c>
      <c r="C121" s="84">
        <v>0</v>
      </c>
      <c r="D121" s="84">
        <v>0</v>
      </c>
      <c r="E121" s="74">
        <v>0</v>
      </c>
      <c r="F121" s="74">
        <v>0</v>
      </c>
      <c r="G121" s="74">
        <v>0</v>
      </c>
      <c r="H121" s="74">
        <v>0</v>
      </c>
      <c r="I121" s="74">
        <v>0</v>
      </c>
      <c r="J121" s="74">
        <v>0</v>
      </c>
      <c r="K121" s="74">
        <v>1</v>
      </c>
      <c r="L121" s="74">
        <v>0</v>
      </c>
      <c r="M121" s="74">
        <v>0</v>
      </c>
      <c r="N121" s="74">
        <v>0</v>
      </c>
      <c r="O121" s="74">
        <v>0</v>
      </c>
      <c r="P121" s="74">
        <v>0</v>
      </c>
      <c r="Q121" s="74">
        <v>0</v>
      </c>
      <c r="R121" s="74">
        <v>0</v>
      </c>
      <c r="S121" s="74">
        <v>0</v>
      </c>
      <c r="T121" s="74">
        <v>0</v>
      </c>
      <c r="U121" s="74">
        <v>0</v>
      </c>
      <c r="V121" s="74">
        <v>0</v>
      </c>
      <c r="W121" s="74">
        <v>0</v>
      </c>
      <c r="X121" s="74">
        <v>0</v>
      </c>
      <c r="Y121" s="74">
        <v>0</v>
      </c>
      <c r="Z121" s="74">
        <v>0</v>
      </c>
      <c r="AA121" s="74">
        <v>0</v>
      </c>
      <c r="AB121" s="74">
        <v>0</v>
      </c>
      <c r="AC121" s="74">
        <v>0</v>
      </c>
      <c r="AD121" s="74">
        <v>0</v>
      </c>
      <c r="AE121" s="74">
        <v>0</v>
      </c>
      <c r="AF121" s="74">
        <v>0</v>
      </c>
      <c r="AG121" s="74">
        <v>0</v>
      </c>
    </row>
    <row r="122" spans="1:33" ht="15" x14ac:dyDescent="0.25">
      <c r="A122" s="98" t="s">
        <v>156</v>
      </c>
      <c r="B122" s="84">
        <v>0</v>
      </c>
      <c r="C122" s="84">
        <v>0</v>
      </c>
      <c r="D122" s="84">
        <v>0</v>
      </c>
      <c r="E122" s="74">
        <v>0</v>
      </c>
      <c r="F122" s="74">
        <v>0</v>
      </c>
      <c r="G122" s="74">
        <v>0</v>
      </c>
      <c r="H122" s="74">
        <v>0</v>
      </c>
      <c r="I122" s="74">
        <v>0</v>
      </c>
      <c r="J122" s="74">
        <v>1</v>
      </c>
      <c r="K122" s="74">
        <v>0</v>
      </c>
      <c r="L122" s="74">
        <v>0</v>
      </c>
      <c r="M122" s="74">
        <v>0</v>
      </c>
      <c r="N122" s="74">
        <v>0</v>
      </c>
      <c r="O122" s="74">
        <v>0</v>
      </c>
      <c r="P122" s="74">
        <v>0</v>
      </c>
      <c r="Q122" s="74">
        <v>0</v>
      </c>
      <c r="R122" s="74">
        <v>0</v>
      </c>
      <c r="S122" s="74">
        <v>0</v>
      </c>
      <c r="T122" s="74">
        <v>0</v>
      </c>
      <c r="U122" s="74">
        <v>0</v>
      </c>
      <c r="V122" s="74">
        <v>0</v>
      </c>
      <c r="W122" s="74">
        <v>0</v>
      </c>
      <c r="X122" s="74">
        <v>0</v>
      </c>
      <c r="Y122" s="74">
        <v>0</v>
      </c>
      <c r="Z122" s="74">
        <v>0</v>
      </c>
      <c r="AA122" s="74">
        <v>0</v>
      </c>
      <c r="AB122" s="74">
        <v>0</v>
      </c>
      <c r="AC122" s="74">
        <v>0</v>
      </c>
      <c r="AD122" s="74">
        <v>0</v>
      </c>
      <c r="AE122" s="74">
        <v>0</v>
      </c>
      <c r="AF122" s="74">
        <v>0</v>
      </c>
      <c r="AG122" s="74">
        <v>0</v>
      </c>
    </row>
    <row r="123" spans="1:33" ht="15" x14ac:dyDescent="0.25">
      <c r="A123" s="98" t="s">
        <v>157</v>
      </c>
      <c r="B123" s="84">
        <v>0</v>
      </c>
      <c r="C123" s="84">
        <v>0</v>
      </c>
      <c r="D123" s="84">
        <v>0</v>
      </c>
      <c r="E123" s="74">
        <v>0</v>
      </c>
      <c r="F123" s="74">
        <v>0</v>
      </c>
      <c r="G123" s="74">
        <v>0</v>
      </c>
      <c r="H123" s="74">
        <v>0</v>
      </c>
      <c r="I123" s="74">
        <v>0</v>
      </c>
      <c r="J123" s="74">
        <v>0</v>
      </c>
      <c r="K123" s="74">
        <v>1</v>
      </c>
      <c r="L123" s="74">
        <v>0</v>
      </c>
      <c r="M123" s="74">
        <v>0</v>
      </c>
      <c r="N123" s="74">
        <v>0</v>
      </c>
      <c r="O123" s="74">
        <v>0</v>
      </c>
      <c r="P123" s="74">
        <v>0</v>
      </c>
      <c r="Q123" s="74">
        <v>0</v>
      </c>
      <c r="R123" s="74">
        <v>0</v>
      </c>
      <c r="S123" s="74">
        <v>0</v>
      </c>
      <c r="T123" s="74">
        <v>0</v>
      </c>
      <c r="U123" s="74">
        <v>0</v>
      </c>
      <c r="V123" s="74">
        <v>0</v>
      </c>
      <c r="W123" s="74">
        <v>0</v>
      </c>
      <c r="X123" s="74">
        <v>0</v>
      </c>
      <c r="Y123" s="74">
        <v>0</v>
      </c>
      <c r="Z123" s="74">
        <v>0</v>
      </c>
      <c r="AA123" s="74">
        <v>0</v>
      </c>
      <c r="AB123" s="74">
        <v>0</v>
      </c>
      <c r="AC123" s="74">
        <v>0</v>
      </c>
      <c r="AD123" s="74">
        <v>0</v>
      </c>
      <c r="AE123" s="74">
        <v>0</v>
      </c>
      <c r="AF123" s="74">
        <v>0</v>
      </c>
      <c r="AG123" s="74">
        <v>0</v>
      </c>
    </row>
    <row r="124" spans="1:33" ht="15" x14ac:dyDescent="0.25">
      <c r="A124" s="98" t="s">
        <v>158</v>
      </c>
      <c r="B124" s="84">
        <v>0</v>
      </c>
      <c r="C124" s="84">
        <v>0</v>
      </c>
      <c r="D124" s="84">
        <v>0</v>
      </c>
      <c r="E124" s="74">
        <v>0</v>
      </c>
      <c r="F124" s="74">
        <v>0</v>
      </c>
      <c r="G124" s="74">
        <v>0</v>
      </c>
      <c r="H124" s="74">
        <v>0</v>
      </c>
      <c r="I124" s="74">
        <v>0</v>
      </c>
      <c r="J124" s="74">
        <v>1</v>
      </c>
      <c r="K124" s="74">
        <v>0</v>
      </c>
      <c r="L124" s="74">
        <v>0</v>
      </c>
      <c r="M124" s="74">
        <v>0</v>
      </c>
      <c r="N124" s="74">
        <v>0</v>
      </c>
      <c r="O124" s="74">
        <v>0</v>
      </c>
      <c r="P124" s="74">
        <v>0</v>
      </c>
      <c r="Q124" s="74">
        <v>0</v>
      </c>
      <c r="R124" s="74">
        <v>0</v>
      </c>
      <c r="S124" s="74">
        <v>0</v>
      </c>
      <c r="T124" s="74">
        <v>0</v>
      </c>
      <c r="U124" s="74">
        <v>0</v>
      </c>
      <c r="V124" s="74">
        <v>0</v>
      </c>
      <c r="W124" s="74">
        <v>0</v>
      </c>
      <c r="X124" s="74">
        <v>0</v>
      </c>
      <c r="Y124" s="74">
        <v>0</v>
      </c>
      <c r="Z124" s="74">
        <v>0</v>
      </c>
      <c r="AA124" s="74">
        <v>0</v>
      </c>
      <c r="AB124" s="74">
        <v>0</v>
      </c>
      <c r="AC124" s="74">
        <v>0</v>
      </c>
      <c r="AD124" s="74">
        <v>0</v>
      </c>
      <c r="AE124" s="74">
        <v>0</v>
      </c>
      <c r="AF124" s="74">
        <v>0</v>
      </c>
      <c r="AG124" s="74">
        <v>0</v>
      </c>
    </row>
    <row r="125" spans="1:33" ht="15" x14ac:dyDescent="0.25">
      <c r="A125" s="98" t="s">
        <v>159</v>
      </c>
      <c r="B125" s="84">
        <v>0</v>
      </c>
      <c r="C125" s="84">
        <v>0</v>
      </c>
      <c r="D125" s="84">
        <v>0</v>
      </c>
      <c r="E125" s="74">
        <v>0</v>
      </c>
      <c r="F125" s="74">
        <v>0</v>
      </c>
      <c r="G125" s="74">
        <v>0</v>
      </c>
      <c r="H125" s="74">
        <v>0</v>
      </c>
      <c r="I125" s="74">
        <v>0</v>
      </c>
      <c r="J125" s="74">
        <v>0</v>
      </c>
      <c r="K125" s="74">
        <v>1</v>
      </c>
      <c r="L125" s="74">
        <v>0</v>
      </c>
      <c r="M125" s="74">
        <v>0</v>
      </c>
      <c r="N125" s="74">
        <v>0</v>
      </c>
      <c r="O125" s="74">
        <v>0</v>
      </c>
      <c r="P125" s="74">
        <v>0</v>
      </c>
      <c r="Q125" s="74">
        <v>0</v>
      </c>
      <c r="R125" s="74">
        <v>0</v>
      </c>
      <c r="S125" s="74">
        <v>0</v>
      </c>
      <c r="T125" s="74">
        <v>0</v>
      </c>
      <c r="U125" s="74">
        <v>0</v>
      </c>
      <c r="V125" s="74">
        <v>0</v>
      </c>
      <c r="W125" s="74">
        <v>0</v>
      </c>
      <c r="X125" s="74">
        <v>0</v>
      </c>
      <c r="Y125" s="74">
        <v>0</v>
      </c>
      <c r="Z125" s="74">
        <v>0</v>
      </c>
      <c r="AA125" s="74">
        <v>0</v>
      </c>
      <c r="AB125" s="74">
        <v>0</v>
      </c>
      <c r="AC125" s="74">
        <v>0</v>
      </c>
      <c r="AD125" s="74">
        <v>0</v>
      </c>
      <c r="AE125" s="74">
        <v>0</v>
      </c>
      <c r="AF125" s="74">
        <v>0</v>
      </c>
      <c r="AG125" s="74">
        <v>0</v>
      </c>
    </row>
    <row r="126" spans="1:33" ht="15" x14ac:dyDescent="0.25">
      <c r="A126" s="98" t="s">
        <v>160</v>
      </c>
      <c r="B126" s="84">
        <v>0</v>
      </c>
      <c r="C126" s="84">
        <v>0</v>
      </c>
      <c r="D126" s="84">
        <v>0</v>
      </c>
      <c r="E126" s="74">
        <v>0</v>
      </c>
      <c r="F126" s="74">
        <v>0</v>
      </c>
      <c r="G126" s="74">
        <v>0</v>
      </c>
      <c r="H126" s="74">
        <v>0</v>
      </c>
      <c r="I126" s="74">
        <v>0</v>
      </c>
      <c r="J126" s="74">
        <v>0</v>
      </c>
      <c r="K126" s="74">
        <v>0</v>
      </c>
      <c r="L126" s="74">
        <v>0</v>
      </c>
      <c r="M126" s="74">
        <v>0</v>
      </c>
      <c r="N126" s="74">
        <v>1</v>
      </c>
      <c r="O126" s="74">
        <v>0</v>
      </c>
      <c r="P126" s="74">
        <v>0</v>
      </c>
      <c r="Q126" s="74">
        <v>0</v>
      </c>
      <c r="R126" s="74">
        <v>0</v>
      </c>
      <c r="S126" s="74">
        <v>0</v>
      </c>
      <c r="T126" s="74">
        <v>0</v>
      </c>
      <c r="U126" s="74">
        <v>0</v>
      </c>
      <c r="V126" s="74">
        <v>0</v>
      </c>
      <c r="W126" s="74">
        <v>0</v>
      </c>
      <c r="X126" s="74">
        <v>0</v>
      </c>
      <c r="Y126" s="74">
        <v>0</v>
      </c>
      <c r="Z126" s="74">
        <v>0</v>
      </c>
      <c r="AA126" s="74">
        <v>0</v>
      </c>
      <c r="AB126" s="74">
        <v>0</v>
      </c>
      <c r="AC126" s="74">
        <v>0</v>
      </c>
      <c r="AD126" s="74">
        <v>0</v>
      </c>
      <c r="AE126" s="74">
        <v>0</v>
      </c>
      <c r="AF126" s="74">
        <v>0</v>
      </c>
      <c r="AG126" s="74">
        <v>0</v>
      </c>
    </row>
    <row r="127" spans="1:33" ht="15" x14ac:dyDescent="0.25">
      <c r="A127" s="98" t="s">
        <v>161</v>
      </c>
      <c r="B127" s="84">
        <v>0</v>
      </c>
      <c r="C127" s="84">
        <v>0</v>
      </c>
      <c r="D127" s="84">
        <v>0</v>
      </c>
      <c r="E127" s="74">
        <v>0</v>
      </c>
      <c r="F127" s="74">
        <v>0</v>
      </c>
      <c r="G127" s="74">
        <v>0</v>
      </c>
      <c r="H127" s="74">
        <v>0</v>
      </c>
      <c r="I127" s="74">
        <v>0</v>
      </c>
      <c r="J127" s="74">
        <v>0</v>
      </c>
      <c r="K127" s="74">
        <v>0</v>
      </c>
      <c r="L127" s="74">
        <v>0</v>
      </c>
      <c r="M127" s="74">
        <v>0</v>
      </c>
      <c r="N127" s="74">
        <v>0</v>
      </c>
      <c r="O127" s="74">
        <v>1</v>
      </c>
      <c r="P127" s="74">
        <v>0</v>
      </c>
      <c r="Q127" s="74">
        <v>0</v>
      </c>
      <c r="R127" s="74">
        <v>0</v>
      </c>
      <c r="S127" s="74">
        <v>0</v>
      </c>
      <c r="T127" s="74">
        <v>0</v>
      </c>
      <c r="U127" s="74">
        <v>0</v>
      </c>
      <c r="V127" s="74">
        <v>0</v>
      </c>
      <c r="W127" s="74">
        <v>0</v>
      </c>
      <c r="X127" s="74">
        <v>0</v>
      </c>
      <c r="Y127" s="74">
        <v>0</v>
      </c>
      <c r="Z127" s="74">
        <v>0</v>
      </c>
      <c r="AA127" s="74">
        <v>0</v>
      </c>
      <c r="AB127" s="74">
        <v>0</v>
      </c>
      <c r="AC127" s="74">
        <v>0</v>
      </c>
      <c r="AD127" s="74">
        <v>0</v>
      </c>
      <c r="AE127" s="74">
        <v>0</v>
      </c>
      <c r="AF127" s="74">
        <v>0</v>
      </c>
      <c r="AG127" s="74">
        <v>0</v>
      </c>
    </row>
    <row r="128" spans="1:33" ht="15" x14ac:dyDescent="0.25">
      <c r="A128" s="98" t="s">
        <v>162</v>
      </c>
      <c r="B128" s="84">
        <v>0</v>
      </c>
      <c r="C128" s="84">
        <v>0</v>
      </c>
      <c r="D128" s="84">
        <v>0</v>
      </c>
      <c r="E128" s="74">
        <v>0</v>
      </c>
      <c r="F128" s="74">
        <v>0</v>
      </c>
      <c r="G128" s="74">
        <v>0</v>
      </c>
      <c r="H128" s="74">
        <v>0</v>
      </c>
      <c r="I128" s="74">
        <v>0</v>
      </c>
      <c r="J128" s="74">
        <v>0</v>
      </c>
      <c r="K128" s="74">
        <v>0</v>
      </c>
      <c r="L128" s="74">
        <v>0</v>
      </c>
      <c r="M128" s="74">
        <v>0</v>
      </c>
      <c r="N128" s="74">
        <v>1</v>
      </c>
      <c r="O128" s="74">
        <v>0</v>
      </c>
      <c r="P128" s="74">
        <v>0</v>
      </c>
      <c r="Q128" s="74">
        <v>0</v>
      </c>
      <c r="R128" s="74">
        <v>0</v>
      </c>
      <c r="S128" s="74">
        <v>0</v>
      </c>
      <c r="T128" s="74">
        <v>0</v>
      </c>
      <c r="U128" s="74">
        <v>0</v>
      </c>
      <c r="V128" s="74">
        <v>0</v>
      </c>
      <c r="W128" s="74">
        <v>0</v>
      </c>
      <c r="X128" s="74">
        <v>0</v>
      </c>
      <c r="Y128" s="74">
        <v>0</v>
      </c>
      <c r="Z128" s="74">
        <v>0</v>
      </c>
      <c r="AA128" s="74">
        <v>0</v>
      </c>
      <c r="AB128" s="74">
        <v>0</v>
      </c>
      <c r="AC128" s="74">
        <v>0</v>
      </c>
      <c r="AD128" s="74">
        <v>0</v>
      </c>
      <c r="AE128" s="74">
        <v>0</v>
      </c>
      <c r="AF128" s="74">
        <v>0</v>
      </c>
      <c r="AG128" s="74">
        <v>0</v>
      </c>
    </row>
    <row r="129" spans="1:33" ht="15" x14ac:dyDescent="0.25">
      <c r="A129" s="98" t="s">
        <v>163</v>
      </c>
      <c r="B129" s="84">
        <v>0</v>
      </c>
      <c r="C129" s="84">
        <v>0</v>
      </c>
      <c r="D129" s="84">
        <v>0</v>
      </c>
      <c r="E129" s="74">
        <v>0</v>
      </c>
      <c r="F129" s="74">
        <v>0</v>
      </c>
      <c r="G129" s="74">
        <v>0</v>
      </c>
      <c r="H129" s="74">
        <v>0</v>
      </c>
      <c r="I129" s="74">
        <v>0</v>
      </c>
      <c r="J129" s="74">
        <v>0</v>
      </c>
      <c r="K129" s="74">
        <v>0</v>
      </c>
      <c r="L129" s="74">
        <v>0</v>
      </c>
      <c r="M129" s="74">
        <v>0</v>
      </c>
      <c r="N129" s="74">
        <v>0</v>
      </c>
      <c r="O129" s="74">
        <v>1</v>
      </c>
      <c r="P129" s="74">
        <v>0</v>
      </c>
      <c r="Q129" s="74">
        <v>0</v>
      </c>
      <c r="R129" s="74">
        <v>0</v>
      </c>
      <c r="S129" s="74">
        <v>0</v>
      </c>
      <c r="T129" s="74">
        <v>0</v>
      </c>
      <c r="U129" s="74">
        <v>0</v>
      </c>
      <c r="V129" s="74">
        <v>0</v>
      </c>
      <c r="W129" s="74">
        <v>0</v>
      </c>
      <c r="X129" s="74">
        <v>0</v>
      </c>
      <c r="Y129" s="74">
        <v>0</v>
      </c>
      <c r="Z129" s="74">
        <v>0</v>
      </c>
      <c r="AA129" s="74">
        <v>0</v>
      </c>
      <c r="AB129" s="74">
        <v>0</v>
      </c>
      <c r="AC129" s="74">
        <v>0</v>
      </c>
      <c r="AD129" s="74">
        <v>0</v>
      </c>
      <c r="AE129" s="74">
        <v>0</v>
      </c>
      <c r="AF129" s="74">
        <v>0</v>
      </c>
      <c r="AG129" s="74">
        <v>0</v>
      </c>
    </row>
    <row r="130" spans="1:33" ht="15" x14ac:dyDescent="0.25">
      <c r="A130" s="98" t="s">
        <v>164</v>
      </c>
      <c r="B130" s="84">
        <v>0</v>
      </c>
      <c r="C130" s="84">
        <v>0</v>
      </c>
      <c r="D130" s="84">
        <v>0</v>
      </c>
      <c r="E130" s="74">
        <v>0</v>
      </c>
      <c r="F130" s="74">
        <v>0</v>
      </c>
      <c r="G130" s="74">
        <v>0</v>
      </c>
      <c r="H130" s="74">
        <v>0</v>
      </c>
      <c r="I130" s="74">
        <v>0</v>
      </c>
      <c r="J130" s="74">
        <v>0</v>
      </c>
      <c r="K130" s="74">
        <v>0</v>
      </c>
      <c r="L130" s="74">
        <v>0</v>
      </c>
      <c r="M130" s="74">
        <v>0</v>
      </c>
      <c r="N130" s="74">
        <v>1</v>
      </c>
      <c r="O130" s="74">
        <v>0</v>
      </c>
      <c r="P130" s="74">
        <v>0</v>
      </c>
      <c r="Q130" s="74">
        <v>0</v>
      </c>
      <c r="R130" s="74">
        <v>0</v>
      </c>
      <c r="S130" s="74">
        <v>0</v>
      </c>
      <c r="T130" s="74">
        <v>0</v>
      </c>
      <c r="U130" s="74">
        <v>0</v>
      </c>
      <c r="V130" s="74">
        <v>0</v>
      </c>
      <c r="W130" s="74">
        <v>0</v>
      </c>
      <c r="X130" s="74">
        <v>0</v>
      </c>
      <c r="Y130" s="74">
        <v>0</v>
      </c>
      <c r="Z130" s="74">
        <v>0</v>
      </c>
      <c r="AA130" s="74">
        <v>0</v>
      </c>
      <c r="AB130" s="74">
        <v>0</v>
      </c>
      <c r="AC130" s="74">
        <v>0</v>
      </c>
      <c r="AD130" s="74">
        <v>0</v>
      </c>
      <c r="AE130" s="74">
        <v>0</v>
      </c>
      <c r="AF130" s="74">
        <v>0</v>
      </c>
      <c r="AG130" s="74">
        <v>0</v>
      </c>
    </row>
    <row r="131" spans="1:33" ht="15" x14ac:dyDescent="0.25">
      <c r="A131" s="98" t="s">
        <v>165</v>
      </c>
      <c r="B131" s="84">
        <v>0</v>
      </c>
      <c r="C131" s="84">
        <v>0</v>
      </c>
      <c r="D131" s="84">
        <v>0</v>
      </c>
      <c r="E131" s="74">
        <v>0</v>
      </c>
      <c r="F131" s="74">
        <v>0</v>
      </c>
      <c r="G131" s="74">
        <v>0</v>
      </c>
      <c r="H131" s="74">
        <v>0</v>
      </c>
      <c r="I131" s="74">
        <v>0</v>
      </c>
      <c r="J131" s="74">
        <v>0</v>
      </c>
      <c r="K131" s="74">
        <v>0</v>
      </c>
      <c r="L131" s="74">
        <v>0</v>
      </c>
      <c r="M131" s="74">
        <v>0</v>
      </c>
      <c r="N131" s="74">
        <v>0</v>
      </c>
      <c r="O131" s="74">
        <v>1</v>
      </c>
      <c r="P131" s="74">
        <v>0</v>
      </c>
      <c r="Q131" s="74">
        <v>0</v>
      </c>
      <c r="R131" s="74">
        <v>0</v>
      </c>
      <c r="S131" s="74">
        <v>0</v>
      </c>
      <c r="T131" s="74">
        <v>0</v>
      </c>
      <c r="U131" s="74">
        <v>0</v>
      </c>
      <c r="V131" s="74">
        <v>0</v>
      </c>
      <c r="W131" s="74">
        <v>0</v>
      </c>
      <c r="X131" s="74">
        <v>0</v>
      </c>
      <c r="Y131" s="74">
        <v>0</v>
      </c>
      <c r="Z131" s="74">
        <v>0</v>
      </c>
      <c r="AA131" s="74">
        <v>0</v>
      </c>
      <c r="AB131" s="74">
        <v>0</v>
      </c>
      <c r="AC131" s="74">
        <v>0</v>
      </c>
      <c r="AD131" s="74">
        <v>0</v>
      </c>
      <c r="AE131" s="74">
        <v>0</v>
      </c>
      <c r="AF131" s="74">
        <v>0</v>
      </c>
      <c r="AG131" s="74">
        <v>0</v>
      </c>
    </row>
    <row r="132" spans="1:33" ht="15" x14ac:dyDescent="0.25">
      <c r="A132" s="98" t="s">
        <v>166</v>
      </c>
      <c r="B132" s="84">
        <v>0</v>
      </c>
      <c r="C132" s="84">
        <v>0</v>
      </c>
      <c r="D132" s="84">
        <v>0</v>
      </c>
      <c r="E132" s="74">
        <v>0</v>
      </c>
      <c r="F132" s="74">
        <v>0</v>
      </c>
      <c r="G132" s="74">
        <v>0</v>
      </c>
      <c r="H132" s="74">
        <v>0</v>
      </c>
      <c r="I132" s="74">
        <v>0</v>
      </c>
      <c r="J132" s="74">
        <v>0</v>
      </c>
      <c r="K132" s="74">
        <v>0</v>
      </c>
      <c r="L132" s="74">
        <v>0</v>
      </c>
      <c r="M132" s="74">
        <v>0</v>
      </c>
      <c r="N132" s="74">
        <v>1</v>
      </c>
      <c r="O132" s="74">
        <v>0</v>
      </c>
      <c r="P132" s="74">
        <v>0</v>
      </c>
      <c r="Q132" s="74">
        <v>0</v>
      </c>
      <c r="R132" s="74">
        <v>0</v>
      </c>
      <c r="S132" s="74">
        <v>0</v>
      </c>
      <c r="T132" s="74">
        <v>0</v>
      </c>
      <c r="U132" s="74">
        <v>0</v>
      </c>
      <c r="V132" s="74">
        <v>0</v>
      </c>
      <c r="W132" s="74">
        <v>0</v>
      </c>
      <c r="X132" s="74">
        <v>0</v>
      </c>
      <c r="Y132" s="74">
        <v>0</v>
      </c>
      <c r="Z132" s="74">
        <v>0</v>
      </c>
      <c r="AA132" s="74">
        <v>0</v>
      </c>
      <c r="AB132" s="74">
        <v>0</v>
      </c>
      <c r="AC132" s="74">
        <v>0</v>
      </c>
      <c r="AD132" s="74">
        <v>0</v>
      </c>
      <c r="AE132" s="74">
        <v>0</v>
      </c>
      <c r="AF132" s="74">
        <v>0</v>
      </c>
      <c r="AG132" s="74">
        <v>0</v>
      </c>
    </row>
    <row r="133" spans="1:33" ht="15" x14ac:dyDescent="0.25">
      <c r="A133" s="98" t="s">
        <v>167</v>
      </c>
      <c r="B133" s="84">
        <v>0</v>
      </c>
      <c r="C133" s="84">
        <v>0</v>
      </c>
      <c r="D133" s="84">
        <v>0</v>
      </c>
      <c r="E133" s="74">
        <v>0</v>
      </c>
      <c r="F133" s="74">
        <v>0</v>
      </c>
      <c r="G133" s="74">
        <v>0</v>
      </c>
      <c r="H133" s="74">
        <v>0</v>
      </c>
      <c r="I133" s="74">
        <v>0</v>
      </c>
      <c r="J133" s="74">
        <v>0</v>
      </c>
      <c r="K133" s="74">
        <v>0</v>
      </c>
      <c r="L133" s="74">
        <v>0</v>
      </c>
      <c r="M133" s="74">
        <v>0</v>
      </c>
      <c r="N133" s="74">
        <v>0</v>
      </c>
      <c r="O133" s="74">
        <v>1</v>
      </c>
      <c r="P133" s="74">
        <v>0</v>
      </c>
      <c r="Q133" s="74">
        <v>0</v>
      </c>
      <c r="R133" s="74">
        <v>0</v>
      </c>
      <c r="S133" s="74">
        <v>0</v>
      </c>
      <c r="T133" s="74">
        <v>0</v>
      </c>
      <c r="U133" s="74">
        <v>0</v>
      </c>
      <c r="V133" s="74">
        <v>0</v>
      </c>
      <c r="W133" s="74">
        <v>0</v>
      </c>
      <c r="X133" s="74">
        <v>0</v>
      </c>
      <c r="Y133" s="74">
        <v>0</v>
      </c>
      <c r="Z133" s="74">
        <v>0</v>
      </c>
      <c r="AA133" s="74">
        <v>0</v>
      </c>
      <c r="AB133" s="74">
        <v>0</v>
      </c>
      <c r="AC133" s="74">
        <v>0</v>
      </c>
      <c r="AD133" s="74">
        <v>0</v>
      </c>
      <c r="AE133" s="74">
        <v>0</v>
      </c>
      <c r="AF133" s="74">
        <v>0</v>
      </c>
      <c r="AG133" s="74">
        <v>0</v>
      </c>
    </row>
    <row r="134" spans="1:33" ht="15" x14ac:dyDescent="0.25">
      <c r="A134" s="98" t="s">
        <v>168</v>
      </c>
      <c r="B134" s="84">
        <v>0</v>
      </c>
      <c r="C134" s="84">
        <v>0</v>
      </c>
      <c r="D134" s="84">
        <v>0</v>
      </c>
      <c r="E134" s="74">
        <v>0</v>
      </c>
      <c r="F134" s="74">
        <v>0</v>
      </c>
      <c r="G134" s="74">
        <v>0</v>
      </c>
      <c r="H134" s="74">
        <v>0</v>
      </c>
      <c r="I134" s="74">
        <v>0</v>
      </c>
      <c r="J134" s="74">
        <v>0</v>
      </c>
      <c r="K134" s="74">
        <v>0</v>
      </c>
      <c r="L134" s="74">
        <v>0</v>
      </c>
      <c r="M134" s="74">
        <v>0</v>
      </c>
      <c r="N134" s="74">
        <v>1</v>
      </c>
      <c r="O134" s="74">
        <v>0</v>
      </c>
      <c r="P134" s="74">
        <v>0</v>
      </c>
      <c r="Q134" s="74">
        <v>0</v>
      </c>
      <c r="R134" s="74">
        <v>0</v>
      </c>
      <c r="S134" s="74">
        <v>0</v>
      </c>
      <c r="T134" s="74">
        <v>0</v>
      </c>
      <c r="U134" s="74">
        <v>0</v>
      </c>
      <c r="V134" s="74">
        <v>0</v>
      </c>
      <c r="W134" s="74">
        <v>0</v>
      </c>
      <c r="X134" s="74">
        <v>0</v>
      </c>
      <c r="Y134" s="74">
        <v>0</v>
      </c>
      <c r="Z134" s="74">
        <v>0</v>
      </c>
      <c r="AA134" s="74">
        <v>0</v>
      </c>
      <c r="AB134" s="74">
        <v>0</v>
      </c>
      <c r="AC134" s="74">
        <v>0</v>
      </c>
      <c r="AD134" s="74">
        <v>0</v>
      </c>
      <c r="AE134" s="74">
        <v>0</v>
      </c>
      <c r="AF134" s="74">
        <v>0</v>
      </c>
      <c r="AG134" s="74">
        <v>0</v>
      </c>
    </row>
    <row r="135" spans="1:33" ht="15" x14ac:dyDescent="0.25">
      <c r="A135" s="98" t="s">
        <v>169</v>
      </c>
      <c r="B135" s="84">
        <v>0</v>
      </c>
      <c r="C135" s="84">
        <v>0</v>
      </c>
      <c r="D135" s="84">
        <v>0</v>
      </c>
      <c r="E135" s="74">
        <v>0</v>
      </c>
      <c r="F135" s="74">
        <v>0</v>
      </c>
      <c r="G135" s="74">
        <v>0</v>
      </c>
      <c r="H135" s="74">
        <v>0</v>
      </c>
      <c r="I135" s="74">
        <v>0</v>
      </c>
      <c r="J135" s="74">
        <v>0</v>
      </c>
      <c r="K135" s="74">
        <v>0</v>
      </c>
      <c r="L135" s="74">
        <v>0</v>
      </c>
      <c r="M135" s="74">
        <v>0</v>
      </c>
      <c r="N135" s="74">
        <v>0</v>
      </c>
      <c r="O135" s="74">
        <v>1</v>
      </c>
      <c r="P135" s="74">
        <v>0</v>
      </c>
      <c r="Q135" s="74">
        <v>0</v>
      </c>
      <c r="R135" s="74">
        <v>0</v>
      </c>
      <c r="S135" s="74">
        <v>0</v>
      </c>
      <c r="T135" s="74">
        <v>0</v>
      </c>
      <c r="U135" s="74">
        <v>0</v>
      </c>
      <c r="V135" s="74">
        <v>0</v>
      </c>
      <c r="W135" s="74">
        <v>0</v>
      </c>
      <c r="X135" s="74">
        <v>0</v>
      </c>
      <c r="Y135" s="74">
        <v>0</v>
      </c>
      <c r="Z135" s="74">
        <v>0</v>
      </c>
      <c r="AA135" s="74">
        <v>0</v>
      </c>
      <c r="AB135" s="74">
        <v>0</v>
      </c>
      <c r="AC135" s="74">
        <v>0</v>
      </c>
      <c r="AD135" s="74">
        <v>0</v>
      </c>
      <c r="AE135" s="74">
        <v>0</v>
      </c>
      <c r="AF135" s="74">
        <v>0</v>
      </c>
      <c r="AG135" s="74">
        <v>0</v>
      </c>
    </row>
    <row r="136" spans="1:33" ht="15" x14ac:dyDescent="0.25">
      <c r="A136" s="98" t="s">
        <v>170</v>
      </c>
      <c r="B136" s="84">
        <v>0</v>
      </c>
      <c r="C136" s="84">
        <v>0</v>
      </c>
      <c r="D136" s="84">
        <v>0</v>
      </c>
      <c r="E136" s="74">
        <v>0</v>
      </c>
      <c r="F136" s="74">
        <v>0</v>
      </c>
      <c r="G136" s="74">
        <v>0</v>
      </c>
      <c r="H136" s="74">
        <v>0</v>
      </c>
      <c r="I136" s="74">
        <v>0</v>
      </c>
      <c r="J136" s="74">
        <v>0</v>
      </c>
      <c r="K136" s="74">
        <v>0</v>
      </c>
      <c r="L136" s="74">
        <v>0</v>
      </c>
      <c r="M136" s="74">
        <v>0</v>
      </c>
      <c r="N136" s="74">
        <v>1</v>
      </c>
      <c r="O136" s="74">
        <v>0</v>
      </c>
      <c r="P136" s="74">
        <v>0</v>
      </c>
      <c r="Q136" s="74">
        <v>0</v>
      </c>
      <c r="R136" s="74">
        <v>0</v>
      </c>
      <c r="S136" s="74">
        <v>0</v>
      </c>
      <c r="T136" s="74">
        <v>0</v>
      </c>
      <c r="U136" s="74">
        <v>0</v>
      </c>
      <c r="V136" s="74">
        <v>0</v>
      </c>
      <c r="W136" s="74">
        <v>0</v>
      </c>
      <c r="X136" s="74">
        <v>0</v>
      </c>
      <c r="Y136" s="74">
        <v>0</v>
      </c>
      <c r="Z136" s="74">
        <v>0</v>
      </c>
      <c r="AA136" s="74">
        <v>0</v>
      </c>
      <c r="AB136" s="74">
        <v>0</v>
      </c>
      <c r="AC136" s="74">
        <v>0</v>
      </c>
      <c r="AD136" s="74">
        <v>0</v>
      </c>
      <c r="AE136" s="74">
        <v>0</v>
      </c>
      <c r="AF136" s="74">
        <v>0</v>
      </c>
      <c r="AG136" s="74">
        <v>0</v>
      </c>
    </row>
    <row r="137" spans="1:33" ht="15" x14ac:dyDescent="0.25">
      <c r="A137" s="98" t="s">
        <v>171</v>
      </c>
      <c r="B137" s="84">
        <v>0</v>
      </c>
      <c r="C137" s="84">
        <v>0</v>
      </c>
      <c r="D137" s="84">
        <v>0</v>
      </c>
      <c r="E137" s="74">
        <v>0</v>
      </c>
      <c r="F137" s="74">
        <v>0</v>
      </c>
      <c r="G137" s="74">
        <v>0</v>
      </c>
      <c r="H137" s="74">
        <v>0</v>
      </c>
      <c r="I137" s="74">
        <v>0</v>
      </c>
      <c r="J137" s="74">
        <v>0</v>
      </c>
      <c r="K137" s="74">
        <v>0</v>
      </c>
      <c r="L137" s="74">
        <v>0</v>
      </c>
      <c r="M137" s="74">
        <v>0</v>
      </c>
      <c r="N137" s="74">
        <v>0</v>
      </c>
      <c r="O137" s="74">
        <v>1</v>
      </c>
      <c r="P137" s="74">
        <v>0</v>
      </c>
      <c r="Q137" s="74">
        <v>0</v>
      </c>
      <c r="R137" s="74">
        <v>0</v>
      </c>
      <c r="S137" s="74">
        <v>0</v>
      </c>
      <c r="T137" s="74">
        <v>0</v>
      </c>
      <c r="U137" s="74">
        <v>0</v>
      </c>
      <c r="V137" s="74">
        <v>0</v>
      </c>
      <c r="W137" s="74">
        <v>0</v>
      </c>
      <c r="X137" s="74">
        <v>0</v>
      </c>
      <c r="Y137" s="74">
        <v>0</v>
      </c>
      <c r="Z137" s="74">
        <v>0</v>
      </c>
      <c r="AA137" s="74">
        <v>0</v>
      </c>
      <c r="AB137" s="74">
        <v>0</v>
      </c>
      <c r="AC137" s="74">
        <v>0</v>
      </c>
      <c r="AD137" s="74">
        <v>0</v>
      </c>
      <c r="AE137" s="74">
        <v>0</v>
      </c>
      <c r="AF137" s="74">
        <v>0</v>
      </c>
      <c r="AG137" s="74">
        <v>0</v>
      </c>
    </row>
    <row r="138" spans="1:33" ht="15" x14ac:dyDescent="0.25">
      <c r="A138" s="203" t="s">
        <v>1573</v>
      </c>
      <c r="B138" s="84">
        <v>0</v>
      </c>
      <c r="C138" s="84">
        <v>0</v>
      </c>
      <c r="D138" s="84">
        <v>0</v>
      </c>
      <c r="E138" s="84">
        <v>0</v>
      </c>
      <c r="F138" s="84">
        <v>0</v>
      </c>
      <c r="G138" s="84">
        <v>0</v>
      </c>
      <c r="H138" s="84">
        <v>0</v>
      </c>
      <c r="I138" s="84">
        <v>0</v>
      </c>
      <c r="J138" s="84">
        <v>0</v>
      </c>
      <c r="K138" s="84">
        <v>0</v>
      </c>
      <c r="L138" s="84">
        <v>0</v>
      </c>
      <c r="M138" s="84">
        <v>0</v>
      </c>
      <c r="N138" s="84">
        <v>0</v>
      </c>
      <c r="O138" s="84">
        <v>0</v>
      </c>
      <c r="P138" s="84">
        <v>0</v>
      </c>
      <c r="Q138" s="84">
        <v>0</v>
      </c>
      <c r="R138" s="84">
        <v>0</v>
      </c>
      <c r="S138" s="84">
        <v>0</v>
      </c>
      <c r="T138" s="84">
        <v>0</v>
      </c>
      <c r="U138" s="84">
        <v>0</v>
      </c>
      <c r="V138" s="84">
        <v>0</v>
      </c>
      <c r="W138" s="84">
        <v>0</v>
      </c>
      <c r="X138" s="84">
        <v>0</v>
      </c>
      <c r="Y138" s="84">
        <v>0</v>
      </c>
      <c r="Z138" s="84">
        <v>0</v>
      </c>
      <c r="AA138" s="84">
        <v>0</v>
      </c>
      <c r="AB138" s="84">
        <v>0</v>
      </c>
      <c r="AC138" s="84">
        <v>0</v>
      </c>
      <c r="AD138" s="84">
        <v>0</v>
      </c>
      <c r="AE138" s="84">
        <v>0</v>
      </c>
      <c r="AF138" s="84">
        <v>0</v>
      </c>
      <c r="AG138" s="84">
        <v>0</v>
      </c>
    </row>
    <row r="139" spans="1:33" ht="15" x14ac:dyDescent="0.25">
      <c r="A139" s="203" t="s">
        <v>1574</v>
      </c>
      <c r="B139" s="84">
        <v>0</v>
      </c>
      <c r="C139" s="84">
        <v>0</v>
      </c>
      <c r="D139" s="84">
        <v>0</v>
      </c>
      <c r="E139" s="84">
        <v>0</v>
      </c>
      <c r="F139" s="84">
        <v>0</v>
      </c>
      <c r="G139" s="84">
        <v>0</v>
      </c>
      <c r="H139" s="84">
        <v>0</v>
      </c>
      <c r="I139" s="84">
        <v>0</v>
      </c>
      <c r="J139" s="84">
        <v>0</v>
      </c>
      <c r="K139" s="84">
        <v>0</v>
      </c>
      <c r="L139" s="84">
        <v>0</v>
      </c>
      <c r="M139" s="84">
        <v>0</v>
      </c>
      <c r="N139" s="84">
        <v>0</v>
      </c>
      <c r="O139" s="84">
        <v>0</v>
      </c>
      <c r="P139" s="84">
        <v>0</v>
      </c>
      <c r="Q139" s="84">
        <v>0</v>
      </c>
      <c r="R139" s="84">
        <v>0</v>
      </c>
      <c r="S139" s="84">
        <v>0</v>
      </c>
      <c r="T139" s="84">
        <v>0</v>
      </c>
      <c r="U139" s="84">
        <v>0</v>
      </c>
      <c r="V139" s="84">
        <v>0</v>
      </c>
      <c r="W139" s="84">
        <v>0</v>
      </c>
      <c r="X139" s="84">
        <v>0</v>
      </c>
      <c r="Y139" s="84">
        <v>0</v>
      </c>
      <c r="Z139" s="84">
        <v>0</v>
      </c>
      <c r="AA139" s="84">
        <v>0</v>
      </c>
      <c r="AB139" s="84">
        <v>0</v>
      </c>
      <c r="AC139" s="84">
        <v>0</v>
      </c>
      <c r="AD139" s="84">
        <v>0</v>
      </c>
      <c r="AE139" s="84">
        <v>0</v>
      </c>
      <c r="AF139" s="84">
        <v>0</v>
      </c>
      <c r="AG139" s="84">
        <v>0</v>
      </c>
    </row>
    <row r="140" spans="1:33" ht="15" x14ac:dyDescent="0.25">
      <c r="A140" s="203" t="s">
        <v>1571</v>
      </c>
      <c r="B140" s="84">
        <v>0</v>
      </c>
      <c r="C140" s="84">
        <v>0</v>
      </c>
      <c r="D140" s="84">
        <v>0</v>
      </c>
      <c r="E140" s="84">
        <v>0</v>
      </c>
      <c r="F140" s="84">
        <v>0</v>
      </c>
      <c r="G140" s="84">
        <v>0</v>
      </c>
      <c r="H140" s="84">
        <v>0</v>
      </c>
      <c r="I140" s="84">
        <v>0</v>
      </c>
      <c r="J140" s="84">
        <v>0</v>
      </c>
      <c r="K140" s="84">
        <v>0</v>
      </c>
      <c r="L140" s="84">
        <v>0</v>
      </c>
      <c r="M140" s="84">
        <v>0</v>
      </c>
      <c r="N140" s="84">
        <v>0</v>
      </c>
      <c r="O140" s="84">
        <v>0</v>
      </c>
      <c r="P140" s="84">
        <v>0</v>
      </c>
      <c r="Q140" s="84">
        <v>0</v>
      </c>
      <c r="R140" s="84">
        <v>0</v>
      </c>
      <c r="S140" s="84">
        <v>0</v>
      </c>
      <c r="T140" s="84">
        <v>0</v>
      </c>
      <c r="U140" s="84">
        <v>0</v>
      </c>
      <c r="V140" s="84">
        <v>0</v>
      </c>
      <c r="W140" s="84">
        <v>0</v>
      </c>
      <c r="X140" s="84">
        <v>0</v>
      </c>
      <c r="Y140" s="84">
        <v>0</v>
      </c>
      <c r="Z140" s="84">
        <v>0</v>
      </c>
      <c r="AA140" s="84">
        <v>0</v>
      </c>
      <c r="AB140" s="84">
        <v>0</v>
      </c>
      <c r="AC140" s="84">
        <v>0</v>
      </c>
      <c r="AD140" s="84">
        <v>0</v>
      </c>
      <c r="AE140" s="84">
        <v>0</v>
      </c>
      <c r="AF140" s="84">
        <v>0</v>
      </c>
      <c r="AG140" s="84">
        <v>0</v>
      </c>
    </row>
    <row r="141" spans="1:33" ht="15" x14ac:dyDescent="0.25">
      <c r="A141" s="203" t="s">
        <v>1572</v>
      </c>
      <c r="B141" s="84">
        <v>0</v>
      </c>
      <c r="C141" s="84">
        <v>0</v>
      </c>
      <c r="D141" s="84">
        <v>0</v>
      </c>
      <c r="E141" s="84">
        <v>0</v>
      </c>
      <c r="F141" s="84">
        <v>0</v>
      </c>
      <c r="G141" s="84">
        <v>0</v>
      </c>
      <c r="H141" s="84">
        <v>0</v>
      </c>
      <c r="I141" s="84">
        <v>0</v>
      </c>
      <c r="J141" s="84">
        <v>0</v>
      </c>
      <c r="K141" s="84">
        <v>0</v>
      </c>
      <c r="L141" s="84">
        <v>0</v>
      </c>
      <c r="M141" s="84">
        <v>0</v>
      </c>
      <c r="N141" s="84">
        <v>0</v>
      </c>
      <c r="O141" s="84">
        <v>0</v>
      </c>
      <c r="P141" s="84">
        <v>0</v>
      </c>
      <c r="Q141" s="84">
        <v>0</v>
      </c>
      <c r="R141" s="84">
        <v>0</v>
      </c>
      <c r="S141" s="84">
        <v>0</v>
      </c>
      <c r="T141" s="84">
        <v>0</v>
      </c>
      <c r="U141" s="84">
        <v>0</v>
      </c>
      <c r="V141" s="84">
        <v>0</v>
      </c>
      <c r="W141" s="84">
        <v>0</v>
      </c>
      <c r="X141" s="84">
        <v>0</v>
      </c>
      <c r="Y141" s="84">
        <v>0</v>
      </c>
      <c r="Z141" s="84">
        <v>0</v>
      </c>
      <c r="AA141" s="84">
        <v>0</v>
      </c>
      <c r="AB141" s="84">
        <v>0</v>
      </c>
      <c r="AC141" s="84">
        <v>0</v>
      </c>
      <c r="AD141" s="84">
        <v>0</v>
      </c>
      <c r="AE141" s="84">
        <v>0</v>
      </c>
      <c r="AF141" s="84">
        <v>0</v>
      </c>
      <c r="AG141" s="84">
        <v>0</v>
      </c>
    </row>
    <row r="142" spans="1:33" ht="15" x14ac:dyDescent="0.25">
      <c r="A142" s="203" t="s">
        <v>1575</v>
      </c>
      <c r="B142" s="84">
        <v>0</v>
      </c>
      <c r="C142" s="84">
        <v>0</v>
      </c>
      <c r="D142" s="84">
        <v>0</v>
      </c>
      <c r="E142" s="84">
        <v>0</v>
      </c>
      <c r="F142" s="84">
        <v>0</v>
      </c>
      <c r="G142" s="84">
        <v>0</v>
      </c>
      <c r="H142" s="84">
        <v>0</v>
      </c>
      <c r="I142" s="84">
        <v>0</v>
      </c>
      <c r="J142" s="84">
        <v>0</v>
      </c>
      <c r="K142" s="84">
        <v>0</v>
      </c>
      <c r="L142" s="84">
        <v>0</v>
      </c>
      <c r="M142" s="84">
        <v>0</v>
      </c>
      <c r="N142" s="84">
        <v>0</v>
      </c>
      <c r="O142" s="84">
        <v>0</v>
      </c>
      <c r="P142" s="84">
        <v>0</v>
      </c>
      <c r="Q142" s="84">
        <v>0</v>
      </c>
      <c r="R142" s="84">
        <v>0</v>
      </c>
      <c r="S142" s="84">
        <v>0</v>
      </c>
      <c r="T142" s="84">
        <v>0</v>
      </c>
      <c r="U142" s="84">
        <v>0</v>
      </c>
      <c r="V142" s="84">
        <v>0</v>
      </c>
      <c r="W142" s="84">
        <v>0</v>
      </c>
      <c r="X142" s="84">
        <v>0</v>
      </c>
      <c r="Y142" s="84">
        <v>0</v>
      </c>
      <c r="Z142" s="84">
        <v>0</v>
      </c>
      <c r="AA142" s="84">
        <v>0</v>
      </c>
      <c r="AB142" s="84">
        <v>0</v>
      </c>
      <c r="AC142" s="84">
        <v>0</v>
      </c>
      <c r="AD142" s="84">
        <v>0</v>
      </c>
      <c r="AE142" s="84">
        <v>0</v>
      </c>
      <c r="AF142" s="84">
        <v>0</v>
      </c>
      <c r="AG142" s="84">
        <v>0</v>
      </c>
    </row>
    <row r="143" spans="1:33" ht="15" x14ac:dyDescent="0.25">
      <c r="A143" s="203" t="s">
        <v>1576</v>
      </c>
      <c r="B143" s="84">
        <v>0</v>
      </c>
      <c r="C143" s="84">
        <v>0</v>
      </c>
      <c r="D143" s="84">
        <v>0</v>
      </c>
      <c r="E143" s="84">
        <v>0</v>
      </c>
      <c r="F143" s="84">
        <v>0</v>
      </c>
      <c r="G143" s="84">
        <v>0</v>
      </c>
      <c r="H143" s="84">
        <v>0</v>
      </c>
      <c r="I143" s="84">
        <v>0</v>
      </c>
      <c r="J143" s="84">
        <v>0</v>
      </c>
      <c r="K143" s="84">
        <v>0</v>
      </c>
      <c r="L143" s="84">
        <v>0</v>
      </c>
      <c r="M143" s="84">
        <v>0</v>
      </c>
      <c r="N143" s="84">
        <v>0</v>
      </c>
      <c r="O143" s="84">
        <v>0</v>
      </c>
      <c r="P143" s="84">
        <v>0</v>
      </c>
      <c r="Q143" s="84">
        <v>0</v>
      </c>
      <c r="R143" s="84">
        <v>0</v>
      </c>
      <c r="S143" s="84">
        <v>0</v>
      </c>
      <c r="T143" s="84">
        <v>0</v>
      </c>
      <c r="U143" s="84">
        <v>0</v>
      </c>
      <c r="V143" s="84">
        <v>0</v>
      </c>
      <c r="W143" s="84">
        <v>0</v>
      </c>
      <c r="X143" s="84">
        <v>0</v>
      </c>
      <c r="Y143" s="84">
        <v>0</v>
      </c>
      <c r="Z143" s="84">
        <v>0</v>
      </c>
      <c r="AA143" s="84">
        <v>0</v>
      </c>
      <c r="AB143" s="84">
        <v>0</v>
      </c>
      <c r="AC143" s="84">
        <v>0</v>
      </c>
      <c r="AD143" s="84">
        <v>0</v>
      </c>
      <c r="AE143" s="84">
        <v>0</v>
      </c>
      <c r="AF143" s="84">
        <v>0</v>
      </c>
      <c r="AG143" s="84">
        <v>0</v>
      </c>
    </row>
    <row r="144" spans="1:33" ht="15" x14ac:dyDescent="0.25">
      <c r="A144" s="203" t="s">
        <v>1577</v>
      </c>
      <c r="B144" s="84">
        <v>0</v>
      </c>
      <c r="C144" s="84">
        <v>0</v>
      </c>
      <c r="D144" s="84">
        <v>0</v>
      </c>
      <c r="E144" s="84">
        <v>0</v>
      </c>
      <c r="F144" s="84">
        <v>0</v>
      </c>
      <c r="G144" s="84">
        <v>0</v>
      </c>
      <c r="H144" s="84">
        <v>0</v>
      </c>
      <c r="I144" s="84">
        <v>0</v>
      </c>
      <c r="J144" s="84">
        <v>0</v>
      </c>
      <c r="K144" s="84">
        <v>0</v>
      </c>
      <c r="L144" s="84">
        <v>0</v>
      </c>
      <c r="M144" s="84">
        <v>0</v>
      </c>
      <c r="N144" s="84">
        <v>0</v>
      </c>
      <c r="O144" s="84">
        <v>0</v>
      </c>
      <c r="P144" s="84">
        <v>0</v>
      </c>
      <c r="Q144" s="84">
        <v>0</v>
      </c>
      <c r="R144" s="84">
        <v>0</v>
      </c>
      <c r="S144" s="84">
        <v>0</v>
      </c>
      <c r="T144" s="84">
        <v>0</v>
      </c>
      <c r="U144" s="84">
        <v>0</v>
      </c>
      <c r="V144" s="84">
        <v>0</v>
      </c>
      <c r="W144" s="84">
        <v>0</v>
      </c>
      <c r="X144" s="84">
        <v>0</v>
      </c>
      <c r="Y144" s="84">
        <v>0</v>
      </c>
      <c r="Z144" s="84">
        <v>0</v>
      </c>
      <c r="AA144" s="84">
        <v>0</v>
      </c>
      <c r="AB144" s="84">
        <v>0</v>
      </c>
      <c r="AC144" s="84">
        <v>0</v>
      </c>
      <c r="AD144" s="84">
        <v>0</v>
      </c>
      <c r="AE144" s="84">
        <v>0</v>
      </c>
      <c r="AF144" s="84">
        <v>0</v>
      </c>
      <c r="AG144" s="84">
        <v>0</v>
      </c>
    </row>
    <row r="145" spans="1:33" ht="15" x14ac:dyDescent="0.25">
      <c r="A145" s="203" t="s">
        <v>1578</v>
      </c>
      <c r="B145" s="84">
        <v>0</v>
      </c>
      <c r="C145" s="84">
        <v>0</v>
      </c>
      <c r="D145" s="84">
        <v>0</v>
      </c>
      <c r="E145" s="84">
        <v>0</v>
      </c>
      <c r="F145" s="84">
        <v>0</v>
      </c>
      <c r="G145" s="84">
        <v>0</v>
      </c>
      <c r="H145" s="84">
        <v>0</v>
      </c>
      <c r="I145" s="84">
        <v>0</v>
      </c>
      <c r="J145" s="84">
        <v>0</v>
      </c>
      <c r="K145" s="84">
        <v>0</v>
      </c>
      <c r="L145" s="84">
        <v>0</v>
      </c>
      <c r="M145" s="84">
        <v>0</v>
      </c>
      <c r="N145" s="84">
        <v>0</v>
      </c>
      <c r="O145" s="84">
        <v>0</v>
      </c>
      <c r="P145" s="84">
        <v>0</v>
      </c>
      <c r="Q145" s="84">
        <v>0</v>
      </c>
      <c r="R145" s="84">
        <v>0</v>
      </c>
      <c r="S145" s="84">
        <v>0</v>
      </c>
      <c r="T145" s="84">
        <v>0</v>
      </c>
      <c r="U145" s="84">
        <v>0</v>
      </c>
      <c r="V145" s="84">
        <v>0</v>
      </c>
      <c r="W145" s="84">
        <v>0</v>
      </c>
      <c r="X145" s="84">
        <v>0</v>
      </c>
      <c r="Y145" s="84">
        <v>0</v>
      </c>
      <c r="Z145" s="84">
        <v>0</v>
      </c>
      <c r="AA145" s="84">
        <v>0</v>
      </c>
      <c r="AB145" s="84">
        <v>0</v>
      </c>
      <c r="AC145" s="84">
        <v>0</v>
      </c>
      <c r="AD145" s="84">
        <v>0</v>
      </c>
      <c r="AE145" s="84">
        <v>0</v>
      </c>
      <c r="AF145" s="84">
        <v>0</v>
      </c>
      <c r="AG145" s="84">
        <v>0</v>
      </c>
    </row>
    <row r="146" spans="1:33" ht="15" x14ac:dyDescent="0.25">
      <c r="A146" s="192" t="s">
        <v>537</v>
      </c>
      <c r="B146" s="84">
        <v>0</v>
      </c>
      <c r="C146" s="84">
        <v>0</v>
      </c>
      <c r="D146" s="84">
        <v>0</v>
      </c>
      <c r="E146" s="84">
        <v>0</v>
      </c>
      <c r="F146" s="84">
        <v>0</v>
      </c>
      <c r="G146" s="84">
        <v>0</v>
      </c>
      <c r="H146" s="84">
        <v>0</v>
      </c>
      <c r="I146" s="84">
        <v>0</v>
      </c>
      <c r="J146" s="84">
        <v>0</v>
      </c>
      <c r="K146" s="84">
        <v>0</v>
      </c>
      <c r="L146" s="84">
        <v>0</v>
      </c>
      <c r="M146" s="84">
        <v>0</v>
      </c>
      <c r="N146" s="84">
        <v>1</v>
      </c>
      <c r="O146" s="84">
        <v>0</v>
      </c>
      <c r="P146" s="84">
        <v>0</v>
      </c>
      <c r="Q146" s="84">
        <v>0</v>
      </c>
      <c r="R146" s="84">
        <v>0</v>
      </c>
      <c r="S146" s="84">
        <v>0</v>
      </c>
      <c r="T146" s="84">
        <v>0</v>
      </c>
      <c r="U146" s="84">
        <v>0</v>
      </c>
      <c r="V146" s="84">
        <v>0</v>
      </c>
      <c r="W146" s="84">
        <v>0</v>
      </c>
      <c r="X146" s="84">
        <v>0</v>
      </c>
      <c r="Y146" s="84">
        <v>0</v>
      </c>
      <c r="Z146" s="84">
        <v>0</v>
      </c>
      <c r="AA146" s="84">
        <v>0</v>
      </c>
      <c r="AB146" s="84">
        <v>0</v>
      </c>
      <c r="AC146" s="84">
        <v>0</v>
      </c>
      <c r="AD146" s="84">
        <v>0</v>
      </c>
      <c r="AE146" s="84">
        <v>0</v>
      </c>
      <c r="AF146" s="84">
        <v>0</v>
      </c>
      <c r="AG146" s="84">
        <v>0</v>
      </c>
    </row>
    <row r="147" spans="1:33" ht="15" x14ac:dyDescent="0.25">
      <c r="A147" s="192" t="s">
        <v>538</v>
      </c>
      <c r="B147" s="84">
        <v>0</v>
      </c>
      <c r="C147" s="84">
        <v>0</v>
      </c>
      <c r="D147" s="84">
        <v>0</v>
      </c>
      <c r="E147" s="84">
        <v>0</v>
      </c>
      <c r="F147" s="84">
        <v>0</v>
      </c>
      <c r="G147" s="84">
        <v>0</v>
      </c>
      <c r="H147" s="84">
        <v>0</v>
      </c>
      <c r="I147" s="84">
        <v>0</v>
      </c>
      <c r="J147" s="84">
        <v>0</v>
      </c>
      <c r="K147" s="84">
        <v>0</v>
      </c>
      <c r="L147" s="84">
        <v>0</v>
      </c>
      <c r="M147" s="84">
        <v>0</v>
      </c>
      <c r="N147" s="84">
        <v>0</v>
      </c>
      <c r="O147" s="84">
        <v>1</v>
      </c>
      <c r="P147" s="84">
        <v>0</v>
      </c>
      <c r="Q147" s="84">
        <v>0</v>
      </c>
      <c r="R147" s="84">
        <v>0</v>
      </c>
      <c r="S147" s="84">
        <v>0</v>
      </c>
      <c r="T147" s="84">
        <v>0</v>
      </c>
      <c r="U147" s="84">
        <v>0</v>
      </c>
      <c r="V147" s="84">
        <v>0</v>
      </c>
      <c r="W147" s="84">
        <v>0</v>
      </c>
      <c r="X147" s="84">
        <v>0</v>
      </c>
      <c r="Y147" s="84">
        <v>0</v>
      </c>
      <c r="Z147" s="84">
        <v>0</v>
      </c>
      <c r="AA147" s="84">
        <v>0</v>
      </c>
      <c r="AB147" s="84">
        <v>0</v>
      </c>
      <c r="AC147" s="84">
        <v>0</v>
      </c>
      <c r="AD147" s="84">
        <v>0</v>
      </c>
      <c r="AE147" s="84">
        <v>0</v>
      </c>
      <c r="AF147" s="84">
        <v>0</v>
      </c>
      <c r="AG147" s="84">
        <v>0</v>
      </c>
    </row>
    <row r="148" spans="1:33" ht="15" x14ac:dyDescent="0.25">
      <c r="A148" s="192" t="s">
        <v>539</v>
      </c>
      <c r="B148" s="84">
        <v>0</v>
      </c>
      <c r="C148" s="84">
        <v>0</v>
      </c>
      <c r="D148" s="84">
        <v>0</v>
      </c>
      <c r="E148" s="84">
        <v>0</v>
      </c>
      <c r="F148" s="84">
        <v>0</v>
      </c>
      <c r="G148" s="84">
        <v>0</v>
      </c>
      <c r="H148" s="84">
        <v>0</v>
      </c>
      <c r="I148" s="84">
        <v>0</v>
      </c>
      <c r="J148" s="84">
        <v>0</v>
      </c>
      <c r="K148" s="84">
        <v>0</v>
      </c>
      <c r="L148" s="84">
        <v>0</v>
      </c>
      <c r="M148" s="84">
        <v>0</v>
      </c>
      <c r="N148" s="84">
        <v>1</v>
      </c>
      <c r="O148" s="84">
        <v>0</v>
      </c>
      <c r="P148" s="84">
        <v>0</v>
      </c>
      <c r="Q148" s="84">
        <v>0</v>
      </c>
      <c r="R148" s="84">
        <v>0</v>
      </c>
      <c r="S148" s="84">
        <v>0</v>
      </c>
      <c r="T148" s="84">
        <v>0</v>
      </c>
      <c r="U148" s="84">
        <v>0</v>
      </c>
      <c r="V148" s="84">
        <v>0</v>
      </c>
      <c r="W148" s="84">
        <v>0</v>
      </c>
      <c r="X148" s="84">
        <v>0</v>
      </c>
      <c r="Y148" s="84">
        <v>0</v>
      </c>
      <c r="Z148" s="84">
        <v>0</v>
      </c>
      <c r="AA148" s="84">
        <v>0</v>
      </c>
      <c r="AB148" s="84">
        <v>0</v>
      </c>
      <c r="AC148" s="84">
        <v>0</v>
      </c>
      <c r="AD148" s="84">
        <v>0</v>
      </c>
      <c r="AE148" s="84">
        <v>0</v>
      </c>
      <c r="AF148" s="84">
        <v>0</v>
      </c>
      <c r="AG148" s="84">
        <v>0</v>
      </c>
    </row>
    <row r="149" spans="1:33" ht="15" x14ac:dyDescent="0.25">
      <c r="A149" s="192" t="s">
        <v>540</v>
      </c>
      <c r="B149" s="84">
        <v>0</v>
      </c>
      <c r="C149" s="84">
        <v>0</v>
      </c>
      <c r="D149" s="84">
        <v>0</v>
      </c>
      <c r="E149" s="84">
        <v>0</v>
      </c>
      <c r="F149" s="84">
        <v>0</v>
      </c>
      <c r="G149" s="84">
        <v>0</v>
      </c>
      <c r="H149" s="84">
        <v>0</v>
      </c>
      <c r="I149" s="84">
        <v>0</v>
      </c>
      <c r="J149" s="84">
        <v>0</v>
      </c>
      <c r="K149" s="84">
        <v>0</v>
      </c>
      <c r="L149" s="84">
        <v>0</v>
      </c>
      <c r="M149" s="84">
        <v>0</v>
      </c>
      <c r="N149" s="84">
        <v>0</v>
      </c>
      <c r="O149" s="84">
        <v>1</v>
      </c>
      <c r="P149" s="84">
        <v>0</v>
      </c>
      <c r="Q149" s="84">
        <v>0</v>
      </c>
      <c r="R149" s="84">
        <v>0</v>
      </c>
      <c r="S149" s="84">
        <v>0</v>
      </c>
      <c r="T149" s="84">
        <v>0</v>
      </c>
      <c r="U149" s="84">
        <v>0</v>
      </c>
      <c r="V149" s="84">
        <v>0</v>
      </c>
      <c r="W149" s="84">
        <v>0</v>
      </c>
      <c r="X149" s="84">
        <v>0</v>
      </c>
      <c r="Y149" s="84">
        <v>0</v>
      </c>
      <c r="Z149" s="84">
        <v>0</v>
      </c>
      <c r="AA149" s="84">
        <v>0</v>
      </c>
      <c r="AB149" s="84">
        <v>0</v>
      </c>
      <c r="AC149" s="84">
        <v>0</v>
      </c>
      <c r="AD149" s="84">
        <v>0</v>
      </c>
      <c r="AE149" s="84">
        <v>0</v>
      </c>
      <c r="AF149" s="84">
        <v>0</v>
      </c>
      <c r="AG149" s="84">
        <v>0</v>
      </c>
    </row>
    <row r="150" spans="1:33" ht="15" x14ac:dyDescent="0.25">
      <c r="A150" s="192" t="s">
        <v>541</v>
      </c>
      <c r="B150" s="84">
        <v>0</v>
      </c>
      <c r="C150" s="84">
        <v>0</v>
      </c>
      <c r="D150" s="84">
        <v>0</v>
      </c>
      <c r="E150" s="84">
        <v>0</v>
      </c>
      <c r="F150" s="84">
        <v>0</v>
      </c>
      <c r="G150" s="84">
        <v>0</v>
      </c>
      <c r="H150" s="84">
        <v>0</v>
      </c>
      <c r="I150" s="84">
        <v>0</v>
      </c>
      <c r="J150" s="84">
        <v>0</v>
      </c>
      <c r="K150" s="84">
        <v>0</v>
      </c>
      <c r="L150" s="84">
        <v>0</v>
      </c>
      <c r="M150" s="84">
        <v>0</v>
      </c>
      <c r="N150" s="84">
        <v>1</v>
      </c>
      <c r="O150" s="84">
        <v>0</v>
      </c>
      <c r="P150" s="84">
        <v>0</v>
      </c>
      <c r="Q150" s="84">
        <v>0</v>
      </c>
      <c r="R150" s="84">
        <v>0</v>
      </c>
      <c r="S150" s="84">
        <v>0</v>
      </c>
      <c r="T150" s="84">
        <v>0</v>
      </c>
      <c r="U150" s="84">
        <v>0</v>
      </c>
      <c r="V150" s="84">
        <v>0</v>
      </c>
      <c r="W150" s="84">
        <v>0</v>
      </c>
      <c r="X150" s="84">
        <v>0</v>
      </c>
      <c r="Y150" s="84">
        <v>0</v>
      </c>
      <c r="Z150" s="84">
        <v>0</v>
      </c>
      <c r="AA150" s="84">
        <v>0</v>
      </c>
      <c r="AB150" s="84">
        <v>0</v>
      </c>
      <c r="AC150" s="84">
        <v>0</v>
      </c>
      <c r="AD150" s="84">
        <v>0</v>
      </c>
      <c r="AE150" s="84">
        <v>0</v>
      </c>
      <c r="AF150" s="84">
        <v>0</v>
      </c>
      <c r="AG150" s="84">
        <v>0</v>
      </c>
    </row>
    <row r="151" spans="1:33" ht="15" x14ac:dyDescent="0.25">
      <c r="A151" s="192" t="s">
        <v>542</v>
      </c>
      <c r="B151" s="84">
        <v>0</v>
      </c>
      <c r="C151" s="84">
        <v>0</v>
      </c>
      <c r="D151" s="84">
        <v>0</v>
      </c>
      <c r="E151" s="84">
        <v>0</v>
      </c>
      <c r="F151" s="84">
        <v>0</v>
      </c>
      <c r="G151" s="84">
        <v>0</v>
      </c>
      <c r="H151" s="84">
        <v>0</v>
      </c>
      <c r="I151" s="84">
        <v>0</v>
      </c>
      <c r="J151" s="84">
        <v>0</v>
      </c>
      <c r="K151" s="84">
        <v>0</v>
      </c>
      <c r="L151" s="84">
        <v>0</v>
      </c>
      <c r="M151" s="84">
        <v>0</v>
      </c>
      <c r="N151" s="84">
        <v>0</v>
      </c>
      <c r="O151" s="84">
        <v>1</v>
      </c>
      <c r="P151" s="84">
        <v>0</v>
      </c>
      <c r="Q151" s="84">
        <v>0</v>
      </c>
      <c r="R151" s="84">
        <v>0</v>
      </c>
      <c r="S151" s="84">
        <v>0</v>
      </c>
      <c r="T151" s="84">
        <v>0</v>
      </c>
      <c r="U151" s="84">
        <v>0</v>
      </c>
      <c r="V151" s="84">
        <v>0</v>
      </c>
      <c r="W151" s="84">
        <v>0</v>
      </c>
      <c r="X151" s="84">
        <v>0</v>
      </c>
      <c r="Y151" s="84">
        <v>0</v>
      </c>
      <c r="Z151" s="84">
        <v>0</v>
      </c>
      <c r="AA151" s="84">
        <v>0</v>
      </c>
      <c r="AB151" s="84">
        <v>0</v>
      </c>
      <c r="AC151" s="84">
        <v>0</v>
      </c>
      <c r="AD151" s="84">
        <v>0</v>
      </c>
      <c r="AE151" s="84">
        <v>0</v>
      </c>
      <c r="AF151" s="84">
        <v>0</v>
      </c>
      <c r="AG151" s="84">
        <v>0</v>
      </c>
    </row>
    <row r="152" spans="1:33" ht="15" x14ac:dyDescent="0.25">
      <c r="A152" s="192" t="s">
        <v>543</v>
      </c>
      <c r="B152" s="84">
        <v>0</v>
      </c>
      <c r="C152" s="84">
        <v>0</v>
      </c>
      <c r="D152" s="84">
        <v>0</v>
      </c>
      <c r="E152" s="84">
        <v>0</v>
      </c>
      <c r="F152" s="84">
        <v>0</v>
      </c>
      <c r="G152" s="84">
        <v>0</v>
      </c>
      <c r="H152" s="84">
        <v>0</v>
      </c>
      <c r="I152" s="84">
        <v>0</v>
      </c>
      <c r="J152" s="84">
        <v>0</v>
      </c>
      <c r="K152" s="84">
        <v>0</v>
      </c>
      <c r="L152" s="84">
        <v>0</v>
      </c>
      <c r="M152" s="84">
        <v>0</v>
      </c>
      <c r="N152" s="84">
        <v>1</v>
      </c>
      <c r="O152" s="84">
        <v>0</v>
      </c>
      <c r="P152" s="84">
        <v>0</v>
      </c>
      <c r="Q152" s="84">
        <v>0</v>
      </c>
      <c r="R152" s="84">
        <v>0</v>
      </c>
      <c r="S152" s="84">
        <v>0</v>
      </c>
      <c r="T152" s="84">
        <v>0</v>
      </c>
      <c r="U152" s="84">
        <v>0</v>
      </c>
      <c r="V152" s="84">
        <v>0</v>
      </c>
      <c r="W152" s="84">
        <v>0</v>
      </c>
      <c r="X152" s="84">
        <v>0</v>
      </c>
      <c r="Y152" s="84">
        <v>0</v>
      </c>
      <c r="Z152" s="84">
        <v>0</v>
      </c>
      <c r="AA152" s="84">
        <v>0</v>
      </c>
      <c r="AB152" s="84">
        <v>0</v>
      </c>
      <c r="AC152" s="84">
        <v>0</v>
      </c>
      <c r="AD152" s="84">
        <v>0</v>
      </c>
      <c r="AE152" s="84">
        <v>0</v>
      </c>
      <c r="AF152" s="84">
        <v>0</v>
      </c>
      <c r="AG152" s="84">
        <v>0</v>
      </c>
    </row>
    <row r="153" spans="1:33" ht="15" x14ac:dyDescent="0.25">
      <c r="A153" s="192" t="s">
        <v>544</v>
      </c>
      <c r="B153" s="84">
        <v>0</v>
      </c>
      <c r="C153" s="84">
        <v>0</v>
      </c>
      <c r="D153" s="84">
        <v>0</v>
      </c>
      <c r="E153" s="84">
        <v>0</v>
      </c>
      <c r="F153" s="84">
        <v>0</v>
      </c>
      <c r="G153" s="84">
        <v>0</v>
      </c>
      <c r="H153" s="84">
        <v>0</v>
      </c>
      <c r="I153" s="84">
        <v>0</v>
      </c>
      <c r="J153" s="84">
        <v>0</v>
      </c>
      <c r="K153" s="84">
        <v>0</v>
      </c>
      <c r="L153" s="84">
        <v>0</v>
      </c>
      <c r="M153" s="84">
        <v>0</v>
      </c>
      <c r="N153" s="84">
        <v>0</v>
      </c>
      <c r="O153" s="84">
        <v>1</v>
      </c>
      <c r="P153" s="84">
        <v>0</v>
      </c>
      <c r="Q153" s="84">
        <v>0</v>
      </c>
      <c r="R153" s="84">
        <v>0</v>
      </c>
      <c r="S153" s="84">
        <v>0</v>
      </c>
      <c r="T153" s="84">
        <v>0</v>
      </c>
      <c r="U153" s="84">
        <v>0</v>
      </c>
      <c r="V153" s="84">
        <v>0</v>
      </c>
      <c r="W153" s="84">
        <v>0</v>
      </c>
      <c r="X153" s="84">
        <v>0</v>
      </c>
      <c r="Y153" s="84">
        <v>0</v>
      </c>
      <c r="Z153" s="84">
        <v>0</v>
      </c>
      <c r="AA153" s="84">
        <v>0</v>
      </c>
      <c r="AB153" s="84">
        <v>0</v>
      </c>
      <c r="AC153" s="84">
        <v>0</v>
      </c>
      <c r="AD153" s="84">
        <v>0</v>
      </c>
      <c r="AE153" s="84">
        <v>0</v>
      </c>
      <c r="AF153" s="84">
        <v>0</v>
      </c>
      <c r="AG153" s="84">
        <v>0</v>
      </c>
    </row>
    <row r="154" spans="1:33" ht="15" x14ac:dyDescent="0.25">
      <c r="A154" s="192" t="s">
        <v>545</v>
      </c>
      <c r="B154" s="84">
        <v>0</v>
      </c>
      <c r="C154" s="84">
        <v>0</v>
      </c>
      <c r="D154" s="84">
        <v>0</v>
      </c>
      <c r="E154" s="84">
        <v>0</v>
      </c>
      <c r="F154" s="84">
        <v>0</v>
      </c>
      <c r="G154" s="84">
        <v>0</v>
      </c>
      <c r="H154" s="84">
        <v>0</v>
      </c>
      <c r="I154" s="84">
        <v>0</v>
      </c>
      <c r="J154" s="84">
        <v>0</v>
      </c>
      <c r="K154" s="84">
        <v>0</v>
      </c>
      <c r="L154" s="84">
        <v>0</v>
      </c>
      <c r="M154" s="84">
        <v>0</v>
      </c>
      <c r="N154" s="84">
        <v>1</v>
      </c>
      <c r="O154" s="84">
        <v>0</v>
      </c>
      <c r="P154" s="84">
        <v>0</v>
      </c>
      <c r="Q154" s="84">
        <v>0</v>
      </c>
      <c r="R154" s="84">
        <v>0</v>
      </c>
      <c r="S154" s="84">
        <v>0</v>
      </c>
      <c r="T154" s="84">
        <v>0</v>
      </c>
      <c r="U154" s="84">
        <v>0</v>
      </c>
      <c r="V154" s="84">
        <v>0</v>
      </c>
      <c r="W154" s="84">
        <v>0</v>
      </c>
      <c r="X154" s="84">
        <v>0</v>
      </c>
      <c r="Y154" s="84">
        <v>0</v>
      </c>
      <c r="Z154" s="84">
        <v>0</v>
      </c>
      <c r="AA154" s="84">
        <v>0</v>
      </c>
      <c r="AB154" s="84">
        <v>0</v>
      </c>
      <c r="AC154" s="84">
        <v>0</v>
      </c>
      <c r="AD154" s="84">
        <v>0</v>
      </c>
      <c r="AE154" s="84">
        <v>0</v>
      </c>
      <c r="AF154" s="84">
        <v>0</v>
      </c>
      <c r="AG154" s="84">
        <v>0</v>
      </c>
    </row>
    <row r="155" spans="1:33" ht="15" x14ac:dyDescent="0.25">
      <c r="A155" s="192" t="s">
        <v>546</v>
      </c>
      <c r="B155" s="84">
        <v>0</v>
      </c>
      <c r="C155" s="84">
        <v>0</v>
      </c>
      <c r="D155" s="84">
        <v>0</v>
      </c>
      <c r="E155" s="84">
        <v>0</v>
      </c>
      <c r="F155" s="84">
        <v>0</v>
      </c>
      <c r="G155" s="84">
        <v>0</v>
      </c>
      <c r="H155" s="84">
        <v>0</v>
      </c>
      <c r="I155" s="84">
        <v>0</v>
      </c>
      <c r="J155" s="84">
        <v>0</v>
      </c>
      <c r="K155" s="84">
        <v>0</v>
      </c>
      <c r="L155" s="84">
        <v>0</v>
      </c>
      <c r="M155" s="84">
        <v>0</v>
      </c>
      <c r="N155" s="84">
        <v>0</v>
      </c>
      <c r="O155" s="84">
        <v>1</v>
      </c>
      <c r="P155" s="84">
        <v>0</v>
      </c>
      <c r="Q155" s="84">
        <v>0</v>
      </c>
      <c r="R155" s="84">
        <v>0</v>
      </c>
      <c r="S155" s="84">
        <v>0</v>
      </c>
      <c r="T155" s="84">
        <v>0</v>
      </c>
      <c r="U155" s="84">
        <v>0</v>
      </c>
      <c r="V155" s="84">
        <v>0</v>
      </c>
      <c r="W155" s="84">
        <v>0</v>
      </c>
      <c r="X155" s="84">
        <v>0</v>
      </c>
      <c r="Y155" s="84">
        <v>0</v>
      </c>
      <c r="Z155" s="84">
        <v>0</v>
      </c>
      <c r="AA155" s="84">
        <v>0</v>
      </c>
      <c r="AB155" s="84">
        <v>0</v>
      </c>
      <c r="AC155" s="84">
        <v>0</v>
      </c>
      <c r="AD155" s="84">
        <v>0</v>
      </c>
      <c r="AE155" s="84">
        <v>0</v>
      </c>
      <c r="AF155" s="84">
        <v>0</v>
      </c>
      <c r="AG155" s="84">
        <v>0</v>
      </c>
    </row>
    <row r="156" spans="1:33" ht="15" x14ac:dyDescent="0.25">
      <c r="A156" s="192" t="s">
        <v>547</v>
      </c>
      <c r="B156" s="84">
        <v>0</v>
      </c>
      <c r="C156" s="84">
        <v>0</v>
      </c>
      <c r="D156" s="84">
        <v>0</v>
      </c>
      <c r="E156" s="84">
        <v>0</v>
      </c>
      <c r="F156" s="84">
        <v>0</v>
      </c>
      <c r="G156" s="84">
        <v>0</v>
      </c>
      <c r="H156" s="84">
        <v>0</v>
      </c>
      <c r="I156" s="84">
        <v>0</v>
      </c>
      <c r="J156" s="84">
        <v>0</v>
      </c>
      <c r="K156" s="84">
        <v>0</v>
      </c>
      <c r="L156" s="84">
        <v>0</v>
      </c>
      <c r="M156" s="84">
        <v>0</v>
      </c>
      <c r="N156" s="84">
        <v>1</v>
      </c>
      <c r="O156" s="84">
        <v>0</v>
      </c>
      <c r="P156" s="84">
        <v>0</v>
      </c>
      <c r="Q156" s="84">
        <v>0</v>
      </c>
      <c r="R156" s="84">
        <v>0</v>
      </c>
      <c r="S156" s="84">
        <v>0</v>
      </c>
      <c r="T156" s="84">
        <v>0</v>
      </c>
      <c r="U156" s="84">
        <v>0</v>
      </c>
      <c r="V156" s="84">
        <v>0</v>
      </c>
      <c r="W156" s="84">
        <v>0</v>
      </c>
      <c r="X156" s="84">
        <v>0</v>
      </c>
      <c r="Y156" s="84">
        <v>0</v>
      </c>
      <c r="Z156" s="84">
        <v>0</v>
      </c>
      <c r="AA156" s="84">
        <v>0</v>
      </c>
      <c r="AB156" s="84">
        <v>0</v>
      </c>
      <c r="AC156" s="84">
        <v>0</v>
      </c>
      <c r="AD156" s="84">
        <v>0</v>
      </c>
      <c r="AE156" s="84">
        <v>0</v>
      </c>
      <c r="AF156" s="84">
        <v>0</v>
      </c>
      <c r="AG156" s="84">
        <v>0</v>
      </c>
    </row>
    <row r="157" spans="1:33" ht="15" x14ac:dyDescent="0.25">
      <c r="A157" s="192" t="s">
        <v>548</v>
      </c>
      <c r="B157" s="84">
        <v>0</v>
      </c>
      <c r="C157" s="84">
        <v>0</v>
      </c>
      <c r="D157" s="84">
        <v>0</v>
      </c>
      <c r="E157" s="84">
        <v>0</v>
      </c>
      <c r="F157" s="84">
        <v>0</v>
      </c>
      <c r="G157" s="84">
        <v>0</v>
      </c>
      <c r="H157" s="84">
        <v>0</v>
      </c>
      <c r="I157" s="84">
        <v>0</v>
      </c>
      <c r="J157" s="84">
        <v>0</v>
      </c>
      <c r="K157" s="84">
        <v>0</v>
      </c>
      <c r="L157" s="84">
        <v>0</v>
      </c>
      <c r="M157" s="84">
        <v>0</v>
      </c>
      <c r="N157" s="84">
        <v>0</v>
      </c>
      <c r="O157" s="84">
        <v>1</v>
      </c>
      <c r="P157" s="84">
        <v>0</v>
      </c>
      <c r="Q157" s="84">
        <v>0</v>
      </c>
      <c r="R157" s="84">
        <v>0</v>
      </c>
      <c r="S157" s="84">
        <v>0</v>
      </c>
      <c r="T157" s="84">
        <v>0</v>
      </c>
      <c r="U157" s="84">
        <v>0</v>
      </c>
      <c r="V157" s="84">
        <v>0</v>
      </c>
      <c r="W157" s="84">
        <v>0</v>
      </c>
      <c r="X157" s="84">
        <v>0</v>
      </c>
      <c r="Y157" s="84">
        <v>0</v>
      </c>
      <c r="Z157" s="84">
        <v>0</v>
      </c>
      <c r="AA157" s="84">
        <v>0</v>
      </c>
      <c r="AB157" s="84">
        <v>0</v>
      </c>
      <c r="AC157" s="84">
        <v>0</v>
      </c>
      <c r="AD157" s="84">
        <v>0</v>
      </c>
      <c r="AE157" s="84">
        <v>0</v>
      </c>
      <c r="AF157" s="84">
        <v>0</v>
      </c>
      <c r="AG157" s="84">
        <v>0</v>
      </c>
    </row>
    <row r="158" spans="1:33" ht="15" x14ac:dyDescent="0.25">
      <c r="A158" s="192" t="s">
        <v>549</v>
      </c>
      <c r="B158" s="84">
        <v>0</v>
      </c>
      <c r="C158" s="84">
        <v>0</v>
      </c>
      <c r="D158" s="84">
        <v>0</v>
      </c>
      <c r="E158" s="84">
        <v>0</v>
      </c>
      <c r="F158" s="84">
        <v>0</v>
      </c>
      <c r="G158" s="84">
        <v>0</v>
      </c>
      <c r="H158" s="84">
        <v>0</v>
      </c>
      <c r="I158" s="84">
        <v>0</v>
      </c>
      <c r="J158" s="84">
        <v>0</v>
      </c>
      <c r="K158" s="84">
        <v>0</v>
      </c>
      <c r="L158" s="84">
        <v>0</v>
      </c>
      <c r="M158" s="84">
        <v>0</v>
      </c>
      <c r="N158" s="84">
        <v>1</v>
      </c>
      <c r="O158" s="84">
        <v>0</v>
      </c>
      <c r="P158" s="84">
        <v>0</v>
      </c>
      <c r="Q158" s="84">
        <v>0</v>
      </c>
      <c r="R158" s="84">
        <v>0</v>
      </c>
      <c r="S158" s="84">
        <v>0</v>
      </c>
      <c r="T158" s="84">
        <v>0</v>
      </c>
      <c r="U158" s="84">
        <v>0</v>
      </c>
      <c r="V158" s="84">
        <v>0</v>
      </c>
      <c r="W158" s="84">
        <v>0</v>
      </c>
      <c r="X158" s="84">
        <v>0</v>
      </c>
      <c r="Y158" s="84">
        <v>0</v>
      </c>
      <c r="Z158" s="84">
        <v>0</v>
      </c>
      <c r="AA158" s="84">
        <v>0</v>
      </c>
      <c r="AB158" s="84">
        <v>0</v>
      </c>
      <c r="AC158" s="84">
        <v>0</v>
      </c>
      <c r="AD158" s="84">
        <v>0</v>
      </c>
      <c r="AE158" s="84">
        <v>0</v>
      </c>
      <c r="AF158" s="84">
        <v>0</v>
      </c>
      <c r="AG158" s="84">
        <v>0</v>
      </c>
    </row>
    <row r="159" spans="1:33" ht="15" x14ac:dyDescent="0.25">
      <c r="A159" s="192" t="s">
        <v>550</v>
      </c>
      <c r="B159" s="84">
        <v>0</v>
      </c>
      <c r="C159" s="84">
        <v>0</v>
      </c>
      <c r="D159" s="84">
        <v>0</v>
      </c>
      <c r="E159" s="84">
        <v>0</v>
      </c>
      <c r="F159" s="84">
        <v>0</v>
      </c>
      <c r="G159" s="84">
        <v>0</v>
      </c>
      <c r="H159" s="84">
        <v>0</v>
      </c>
      <c r="I159" s="84">
        <v>0</v>
      </c>
      <c r="J159" s="84">
        <v>0</v>
      </c>
      <c r="K159" s="84">
        <v>0</v>
      </c>
      <c r="L159" s="84">
        <v>0</v>
      </c>
      <c r="M159" s="84">
        <v>0</v>
      </c>
      <c r="N159" s="84">
        <v>0</v>
      </c>
      <c r="O159" s="84">
        <v>1</v>
      </c>
      <c r="P159" s="84">
        <v>0</v>
      </c>
      <c r="Q159" s="84">
        <v>0</v>
      </c>
      <c r="R159" s="84">
        <v>0</v>
      </c>
      <c r="S159" s="84">
        <v>0</v>
      </c>
      <c r="T159" s="84">
        <v>0</v>
      </c>
      <c r="U159" s="84">
        <v>0</v>
      </c>
      <c r="V159" s="84">
        <v>0</v>
      </c>
      <c r="W159" s="84">
        <v>0</v>
      </c>
      <c r="X159" s="84">
        <v>0</v>
      </c>
      <c r="Y159" s="84">
        <v>0</v>
      </c>
      <c r="Z159" s="84">
        <v>0</v>
      </c>
      <c r="AA159" s="84">
        <v>0</v>
      </c>
      <c r="AB159" s="84">
        <v>0</v>
      </c>
      <c r="AC159" s="84">
        <v>0</v>
      </c>
      <c r="AD159" s="84">
        <v>0</v>
      </c>
      <c r="AE159" s="84">
        <v>0</v>
      </c>
      <c r="AF159" s="84">
        <v>0</v>
      </c>
      <c r="AG159" s="84">
        <v>0</v>
      </c>
    </row>
    <row r="160" spans="1:33" ht="15" x14ac:dyDescent="0.25">
      <c r="A160" s="192" t="s">
        <v>551</v>
      </c>
      <c r="B160" s="84">
        <v>0</v>
      </c>
      <c r="C160" s="84">
        <v>0</v>
      </c>
      <c r="D160" s="84">
        <v>0</v>
      </c>
      <c r="E160" s="84">
        <v>0</v>
      </c>
      <c r="F160" s="84">
        <v>0</v>
      </c>
      <c r="G160" s="84">
        <v>0</v>
      </c>
      <c r="H160" s="84">
        <v>0</v>
      </c>
      <c r="I160" s="84">
        <v>0</v>
      </c>
      <c r="J160" s="84">
        <v>1</v>
      </c>
      <c r="K160" s="84">
        <v>0</v>
      </c>
      <c r="L160" s="84">
        <v>0</v>
      </c>
      <c r="M160" s="84">
        <v>0</v>
      </c>
      <c r="N160" s="84">
        <v>0</v>
      </c>
      <c r="O160" s="84">
        <v>0</v>
      </c>
      <c r="P160" s="84">
        <v>0</v>
      </c>
      <c r="Q160" s="84">
        <v>0</v>
      </c>
      <c r="R160" s="84">
        <v>0</v>
      </c>
      <c r="S160" s="84">
        <v>0</v>
      </c>
      <c r="T160" s="84">
        <v>0</v>
      </c>
      <c r="U160" s="84">
        <v>0</v>
      </c>
      <c r="V160" s="84">
        <v>0</v>
      </c>
      <c r="W160" s="84">
        <v>0</v>
      </c>
      <c r="X160" s="84">
        <v>0</v>
      </c>
      <c r="Y160" s="84">
        <v>0</v>
      </c>
      <c r="Z160" s="84">
        <v>0</v>
      </c>
      <c r="AA160" s="84">
        <v>0</v>
      </c>
      <c r="AB160" s="84">
        <v>0</v>
      </c>
      <c r="AC160" s="84">
        <v>0</v>
      </c>
      <c r="AD160" s="84">
        <v>0</v>
      </c>
      <c r="AE160" s="84">
        <v>0</v>
      </c>
      <c r="AF160" s="84">
        <v>0</v>
      </c>
      <c r="AG160" s="84">
        <v>0</v>
      </c>
    </row>
    <row r="161" spans="1:33" ht="15" x14ac:dyDescent="0.25">
      <c r="A161" s="192" t="s">
        <v>552</v>
      </c>
      <c r="B161" s="84">
        <v>0</v>
      </c>
      <c r="C161" s="84">
        <v>0</v>
      </c>
      <c r="D161" s="84">
        <v>0</v>
      </c>
      <c r="E161" s="84">
        <v>0</v>
      </c>
      <c r="F161" s="84">
        <v>0</v>
      </c>
      <c r="G161" s="84">
        <v>0</v>
      </c>
      <c r="H161" s="84">
        <v>0</v>
      </c>
      <c r="I161" s="84">
        <v>0</v>
      </c>
      <c r="J161" s="84">
        <v>0</v>
      </c>
      <c r="K161" s="84">
        <v>1</v>
      </c>
      <c r="L161" s="84">
        <v>0</v>
      </c>
      <c r="M161" s="84">
        <v>0</v>
      </c>
      <c r="N161" s="84">
        <v>0</v>
      </c>
      <c r="O161" s="84">
        <v>0</v>
      </c>
      <c r="P161" s="84">
        <v>0</v>
      </c>
      <c r="Q161" s="84">
        <v>0</v>
      </c>
      <c r="R161" s="84">
        <v>0</v>
      </c>
      <c r="S161" s="84">
        <v>0</v>
      </c>
      <c r="T161" s="84">
        <v>0</v>
      </c>
      <c r="U161" s="84">
        <v>0</v>
      </c>
      <c r="V161" s="84">
        <v>0</v>
      </c>
      <c r="W161" s="84">
        <v>0</v>
      </c>
      <c r="X161" s="84">
        <v>0</v>
      </c>
      <c r="Y161" s="84">
        <v>0</v>
      </c>
      <c r="Z161" s="84">
        <v>0</v>
      </c>
      <c r="AA161" s="84">
        <v>0</v>
      </c>
      <c r="AB161" s="84">
        <v>0</v>
      </c>
      <c r="AC161" s="84">
        <v>0</v>
      </c>
      <c r="AD161" s="84">
        <v>0</v>
      </c>
      <c r="AE161" s="84">
        <v>0</v>
      </c>
      <c r="AF161" s="84">
        <v>0</v>
      </c>
      <c r="AG161" s="84">
        <v>0</v>
      </c>
    </row>
    <row r="162" spans="1:33" ht="15" x14ac:dyDescent="0.25">
      <c r="A162" s="224" t="s">
        <v>553</v>
      </c>
      <c r="B162" s="84">
        <v>0</v>
      </c>
      <c r="C162" s="84">
        <v>0</v>
      </c>
      <c r="D162" s="84">
        <v>0</v>
      </c>
      <c r="E162" s="84">
        <v>0</v>
      </c>
      <c r="F162" s="84">
        <v>0</v>
      </c>
      <c r="G162" s="84">
        <v>0</v>
      </c>
      <c r="H162" s="84">
        <v>0</v>
      </c>
      <c r="I162" s="84">
        <v>0</v>
      </c>
      <c r="J162" s="84">
        <v>0</v>
      </c>
      <c r="K162" s="84">
        <v>0</v>
      </c>
      <c r="L162" s="84">
        <v>0</v>
      </c>
      <c r="M162" s="84">
        <v>0</v>
      </c>
      <c r="N162" s="84">
        <v>1</v>
      </c>
      <c r="O162" s="84">
        <v>0</v>
      </c>
      <c r="P162" s="84">
        <v>0</v>
      </c>
      <c r="Q162" s="84">
        <v>0</v>
      </c>
      <c r="R162" s="84">
        <v>0</v>
      </c>
      <c r="S162" s="84">
        <v>0</v>
      </c>
      <c r="T162" s="84">
        <v>0</v>
      </c>
      <c r="U162" s="84">
        <v>0</v>
      </c>
      <c r="V162" s="84">
        <v>0</v>
      </c>
      <c r="W162" s="84">
        <v>0</v>
      </c>
      <c r="X162" s="84">
        <v>0</v>
      </c>
      <c r="Y162" s="84">
        <v>0</v>
      </c>
      <c r="Z162" s="84">
        <v>0</v>
      </c>
      <c r="AA162" s="84">
        <v>0</v>
      </c>
      <c r="AB162" s="84">
        <v>0</v>
      </c>
      <c r="AC162" s="84">
        <v>0</v>
      </c>
      <c r="AD162" s="84">
        <v>0</v>
      </c>
      <c r="AE162" s="84">
        <v>0</v>
      </c>
      <c r="AF162" s="84">
        <v>0</v>
      </c>
      <c r="AG162" s="84">
        <v>0</v>
      </c>
    </row>
    <row r="163" spans="1:33" ht="15" x14ac:dyDescent="0.25">
      <c r="A163" s="224" t="s">
        <v>554</v>
      </c>
      <c r="B163" s="84">
        <v>0</v>
      </c>
      <c r="C163" s="84">
        <v>0</v>
      </c>
      <c r="D163" s="84">
        <v>0</v>
      </c>
      <c r="E163" s="84">
        <v>0</v>
      </c>
      <c r="F163" s="84">
        <v>0</v>
      </c>
      <c r="G163" s="84">
        <v>0</v>
      </c>
      <c r="H163" s="84">
        <v>0</v>
      </c>
      <c r="I163" s="84">
        <v>0</v>
      </c>
      <c r="J163" s="84">
        <v>0</v>
      </c>
      <c r="K163" s="84">
        <v>0</v>
      </c>
      <c r="L163" s="84">
        <v>0</v>
      </c>
      <c r="M163" s="84">
        <v>0</v>
      </c>
      <c r="N163" s="84">
        <v>0</v>
      </c>
      <c r="O163" s="84">
        <v>1</v>
      </c>
      <c r="P163" s="84">
        <v>0</v>
      </c>
      <c r="Q163" s="84">
        <v>0</v>
      </c>
      <c r="R163" s="84">
        <v>0</v>
      </c>
      <c r="S163" s="84">
        <v>0</v>
      </c>
      <c r="T163" s="84">
        <v>0</v>
      </c>
      <c r="U163" s="84">
        <v>0</v>
      </c>
      <c r="V163" s="84">
        <v>0</v>
      </c>
      <c r="W163" s="84">
        <v>0</v>
      </c>
      <c r="X163" s="84">
        <v>0</v>
      </c>
      <c r="Y163" s="84">
        <v>0</v>
      </c>
      <c r="Z163" s="84">
        <v>0</v>
      </c>
      <c r="AA163" s="84">
        <v>0</v>
      </c>
      <c r="AB163" s="84">
        <v>0</v>
      </c>
      <c r="AC163" s="84">
        <v>0</v>
      </c>
      <c r="AD163" s="84">
        <v>0</v>
      </c>
      <c r="AE163" s="84">
        <v>0</v>
      </c>
      <c r="AF163" s="84">
        <v>0</v>
      </c>
      <c r="AG163" s="84">
        <v>0</v>
      </c>
    </row>
    <row r="164" spans="1:33" ht="15" x14ac:dyDescent="0.25">
      <c r="A164" s="224" t="s">
        <v>555</v>
      </c>
      <c r="B164" s="84">
        <v>0</v>
      </c>
      <c r="C164" s="84">
        <v>0</v>
      </c>
      <c r="D164" s="84">
        <v>0</v>
      </c>
      <c r="E164" s="84">
        <v>0</v>
      </c>
      <c r="F164" s="84">
        <v>0</v>
      </c>
      <c r="G164" s="84">
        <v>0</v>
      </c>
      <c r="H164" s="84">
        <v>0</v>
      </c>
      <c r="I164" s="84">
        <v>0</v>
      </c>
      <c r="J164" s="84">
        <v>0</v>
      </c>
      <c r="K164" s="84">
        <v>0</v>
      </c>
      <c r="L164" s="84">
        <v>0</v>
      </c>
      <c r="M164" s="84">
        <v>0</v>
      </c>
      <c r="N164" s="84">
        <v>1</v>
      </c>
      <c r="O164" s="84">
        <v>0</v>
      </c>
      <c r="P164" s="84">
        <v>0</v>
      </c>
      <c r="Q164" s="84">
        <v>0</v>
      </c>
      <c r="R164" s="84">
        <v>0</v>
      </c>
      <c r="S164" s="84">
        <v>0</v>
      </c>
      <c r="T164" s="84">
        <v>0</v>
      </c>
      <c r="U164" s="84">
        <v>0</v>
      </c>
      <c r="V164" s="84">
        <v>0</v>
      </c>
      <c r="W164" s="84">
        <v>0</v>
      </c>
      <c r="X164" s="84">
        <v>0</v>
      </c>
      <c r="Y164" s="84">
        <v>0</v>
      </c>
      <c r="Z164" s="84">
        <v>0</v>
      </c>
      <c r="AA164" s="84">
        <v>0</v>
      </c>
      <c r="AB164" s="84">
        <v>0</v>
      </c>
      <c r="AC164" s="84">
        <v>0</v>
      </c>
      <c r="AD164" s="84">
        <v>0</v>
      </c>
      <c r="AE164" s="84">
        <v>0</v>
      </c>
      <c r="AF164" s="84">
        <v>0</v>
      </c>
      <c r="AG164" s="84">
        <v>0</v>
      </c>
    </row>
    <row r="165" spans="1:33" ht="15" x14ac:dyDescent="0.25">
      <c r="A165" s="224" t="s">
        <v>558</v>
      </c>
      <c r="B165" s="84">
        <v>0</v>
      </c>
      <c r="C165" s="84">
        <v>0</v>
      </c>
      <c r="D165" s="84">
        <v>0</v>
      </c>
      <c r="E165" s="84">
        <v>0</v>
      </c>
      <c r="F165" s="84">
        <v>0</v>
      </c>
      <c r="G165" s="84">
        <v>0</v>
      </c>
      <c r="H165" s="84">
        <v>0</v>
      </c>
      <c r="I165" s="84">
        <v>0</v>
      </c>
      <c r="J165" s="84">
        <v>0</v>
      </c>
      <c r="K165" s="84">
        <v>0</v>
      </c>
      <c r="L165" s="84">
        <v>0</v>
      </c>
      <c r="M165" s="84">
        <v>0</v>
      </c>
      <c r="N165" s="84">
        <v>0</v>
      </c>
      <c r="O165" s="84">
        <v>1</v>
      </c>
      <c r="P165" s="84">
        <v>0</v>
      </c>
      <c r="Q165" s="84">
        <v>0</v>
      </c>
      <c r="R165" s="84">
        <v>0</v>
      </c>
      <c r="S165" s="84">
        <v>0</v>
      </c>
      <c r="T165" s="84">
        <v>0</v>
      </c>
      <c r="U165" s="84">
        <v>0</v>
      </c>
      <c r="V165" s="84">
        <v>0</v>
      </c>
      <c r="W165" s="84">
        <v>0</v>
      </c>
      <c r="X165" s="84">
        <v>0</v>
      </c>
      <c r="Y165" s="84">
        <v>0</v>
      </c>
      <c r="Z165" s="84">
        <v>0</v>
      </c>
      <c r="AA165" s="84">
        <v>0</v>
      </c>
      <c r="AB165" s="84">
        <v>0</v>
      </c>
      <c r="AC165" s="84">
        <v>0</v>
      </c>
      <c r="AD165" s="84">
        <v>0</v>
      </c>
      <c r="AE165" s="84">
        <v>0</v>
      </c>
      <c r="AF165" s="84">
        <v>0</v>
      </c>
      <c r="AG165" s="84">
        <v>0</v>
      </c>
    </row>
    <row r="166" spans="1:33" ht="15" x14ac:dyDescent="0.25">
      <c r="A166" s="224" t="s">
        <v>559</v>
      </c>
      <c r="B166" s="84">
        <v>0</v>
      </c>
      <c r="C166" s="84">
        <v>0</v>
      </c>
      <c r="D166" s="84">
        <v>0</v>
      </c>
      <c r="E166" s="84">
        <v>0</v>
      </c>
      <c r="F166" s="84">
        <v>0</v>
      </c>
      <c r="G166" s="84">
        <v>0</v>
      </c>
      <c r="H166" s="84">
        <v>0</v>
      </c>
      <c r="I166" s="84">
        <v>0</v>
      </c>
      <c r="J166" s="84">
        <v>0</v>
      </c>
      <c r="K166" s="84">
        <v>0</v>
      </c>
      <c r="L166" s="84">
        <v>0</v>
      </c>
      <c r="M166" s="84">
        <v>0</v>
      </c>
      <c r="N166" s="84">
        <v>1</v>
      </c>
      <c r="O166" s="84">
        <v>0</v>
      </c>
      <c r="P166" s="84">
        <v>0</v>
      </c>
      <c r="Q166" s="84">
        <v>0</v>
      </c>
      <c r="R166" s="84">
        <v>0</v>
      </c>
      <c r="S166" s="84">
        <v>0</v>
      </c>
      <c r="T166" s="84">
        <v>0</v>
      </c>
      <c r="U166" s="84">
        <v>0</v>
      </c>
      <c r="V166" s="84">
        <v>0</v>
      </c>
      <c r="W166" s="84">
        <v>0</v>
      </c>
      <c r="X166" s="84">
        <v>0</v>
      </c>
      <c r="Y166" s="84">
        <v>0</v>
      </c>
      <c r="Z166" s="84">
        <v>0</v>
      </c>
      <c r="AA166" s="84">
        <v>0</v>
      </c>
      <c r="AB166" s="84">
        <v>0</v>
      </c>
      <c r="AC166" s="84">
        <v>0</v>
      </c>
      <c r="AD166" s="84">
        <v>0</v>
      </c>
      <c r="AE166" s="84">
        <v>0</v>
      </c>
      <c r="AF166" s="84">
        <v>0</v>
      </c>
      <c r="AG166" s="84">
        <v>0</v>
      </c>
    </row>
    <row r="167" spans="1:33" ht="15" x14ac:dyDescent="0.25">
      <c r="A167" s="224" t="s">
        <v>560</v>
      </c>
      <c r="B167" s="201">
        <v>0</v>
      </c>
      <c r="C167" s="201">
        <v>0</v>
      </c>
      <c r="D167" s="201">
        <v>0</v>
      </c>
      <c r="E167" s="201">
        <v>0</v>
      </c>
      <c r="F167" s="201">
        <v>0</v>
      </c>
      <c r="G167" s="201">
        <v>0</v>
      </c>
      <c r="H167" s="201">
        <v>0</v>
      </c>
      <c r="I167" s="201">
        <v>0</v>
      </c>
      <c r="J167" s="201">
        <v>0</v>
      </c>
      <c r="K167" s="201">
        <v>0</v>
      </c>
      <c r="L167" s="201">
        <v>0</v>
      </c>
      <c r="M167" s="201">
        <v>0</v>
      </c>
      <c r="N167" s="201">
        <v>0</v>
      </c>
      <c r="O167" s="201">
        <v>1</v>
      </c>
      <c r="P167" s="201">
        <v>0</v>
      </c>
      <c r="Q167" s="201">
        <v>0</v>
      </c>
      <c r="R167" s="201">
        <v>0</v>
      </c>
      <c r="S167" s="201">
        <v>0</v>
      </c>
      <c r="T167" s="201">
        <v>0</v>
      </c>
      <c r="U167" s="201">
        <v>0</v>
      </c>
      <c r="V167" s="201">
        <v>0</v>
      </c>
      <c r="W167" s="201">
        <v>0</v>
      </c>
      <c r="X167" s="201">
        <v>0</v>
      </c>
      <c r="Y167" s="201">
        <v>0</v>
      </c>
      <c r="Z167" s="201">
        <v>0</v>
      </c>
      <c r="AA167" s="201">
        <v>0</v>
      </c>
      <c r="AB167" s="201">
        <v>0</v>
      </c>
      <c r="AC167" s="201">
        <v>0</v>
      </c>
      <c r="AD167" s="201">
        <v>0</v>
      </c>
      <c r="AE167" s="201">
        <v>0</v>
      </c>
      <c r="AF167" s="201">
        <v>0</v>
      </c>
      <c r="AG167" s="201">
        <v>0</v>
      </c>
    </row>
    <row r="168" spans="1:33" ht="15" x14ac:dyDescent="0.25">
      <c r="A168" s="66" t="s">
        <v>526</v>
      </c>
      <c r="B168" s="84">
        <v>0</v>
      </c>
      <c r="C168" s="84">
        <v>0</v>
      </c>
      <c r="D168" s="84">
        <v>0</v>
      </c>
      <c r="E168" s="84">
        <v>0</v>
      </c>
      <c r="F168" s="84">
        <v>0</v>
      </c>
      <c r="G168" s="84">
        <v>0</v>
      </c>
      <c r="H168" s="84">
        <v>0</v>
      </c>
      <c r="I168" s="84">
        <v>0</v>
      </c>
      <c r="J168" s="84">
        <v>0</v>
      </c>
      <c r="K168" s="84">
        <v>0</v>
      </c>
      <c r="L168" s="84">
        <v>0</v>
      </c>
      <c r="M168" s="84">
        <v>0</v>
      </c>
      <c r="N168" s="84">
        <v>0</v>
      </c>
      <c r="O168" s="84">
        <v>0</v>
      </c>
      <c r="P168" s="84">
        <v>0</v>
      </c>
      <c r="Q168" s="84">
        <v>0</v>
      </c>
      <c r="R168" s="84">
        <v>0</v>
      </c>
      <c r="S168" s="84">
        <v>0</v>
      </c>
      <c r="T168" s="84">
        <v>0</v>
      </c>
      <c r="U168" s="84">
        <v>0</v>
      </c>
      <c r="V168" s="84">
        <v>0</v>
      </c>
      <c r="W168" s="84">
        <v>0</v>
      </c>
      <c r="X168" s="84">
        <v>0</v>
      </c>
      <c r="Y168" s="84">
        <v>0</v>
      </c>
      <c r="Z168" s="84">
        <v>0</v>
      </c>
      <c r="AA168" s="84">
        <v>0</v>
      </c>
      <c r="AB168" s="84">
        <v>0</v>
      </c>
      <c r="AC168" s="84">
        <v>0</v>
      </c>
      <c r="AD168" s="84">
        <v>0</v>
      </c>
      <c r="AE168" s="84">
        <v>0</v>
      </c>
      <c r="AF168" s="84">
        <v>0</v>
      </c>
      <c r="AG168" s="84">
        <v>0</v>
      </c>
    </row>
    <row r="169" spans="1:33" ht="15" x14ac:dyDescent="0.25">
      <c r="A169" s="66" t="s">
        <v>531</v>
      </c>
      <c r="B169" s="84">
        <v>0</v>
      </c>
      <c r="C169" s="84">
        <v>0</v>
      </c>
      <c r="D169" s="84">
        <v>0</v>
      </c>
      <c r="E169" s="84">
        <v>0</v>
      </c>
      <c r="F169" s="84">
        <v>0</v>
      </c>
      <c r="G169" s="84">
        <v>0</v>
      </c>
      <c r="H169" s="84">
        <v>0</v>
      </c>
      <c r="I169" s="84">
        <v>0</v>
      </c>
      <c r="J169" s="84">
        <v>0</v>
      </c>
      <c r="K169" s="84">
        <v>0</v>
      </c>
      <c r="L169" s="84">
        <v>0</v>
      </c>
      <c r="M169" s="84">
        <v>0</v>
      </c>
      <c r="N169" s="84">
        <v>0</v>
      </c>
      <c r="O169" s="84">
        <v>0</v>
      </c>
      <c r="P169" s="84">
        <v>0</v>
      </c>
      <c r="Q169" s="84">
        <v>0</v>
      </c>
      <c r="R169" s="84">
        <v>0</v>
      </c>
      <c r="S169" s="84">
        <v>0</v>
      </c>
      <c r="T169" s="84">
        <v>0</v>
      </c>
      <c r="U169" s="84">
        <v>0</v>
      </c>
      <c r="V169" s="84">
        <v>0</v>
      </c>
      <c r="W169" s="84">
        <v>0</v>
      </c>
      <c r="X169" s="84">
        <v>0</v>
      </c>
      <c r="Y169" s="84">
        <v>0</v>
      </c>
      <c r="Z169" s="84">
        <v>0</v>
      </c>
      <c r="AA169" s="84">
        <v>0</v>
      </c>
      <c r="AB169" s="84">
        <v>0</v>
      </c>
      <c r="AC169" s="84">
        <v>0</v>
      </c>
      <c r="AD169" s="84">
        <v>0</v>
      </c>
      <c r="AE169" s="84">
        <v>0</v>
      </c>
      <c r="AF169" s="84">
        <v>0</v>
      </c>
      <c r="AG169" s="84">
        <v>0</v>
      </c>
    </row>
    <row r="170" spans="1:33" ht="15" x14ac:dyDescent="0.25">
      <c r="A170" s="203" t="s">
        <v>527</v>
      </c>
      <c r="B170" s="84">
        <v>0</v>
      </c>
      <c r="C170" s="84">
        <v>0</v>
      </c>
      <c r="D170" s="84">
        <v>0</v>
      </c>
      <c r="E170" s="84">
        <v>0</v>
      </c>
      <c r="F170" s="84">
        <v>0</v>
      </c>
      <c r="G170" s="84">
        <v>0</v>
      </c>
      <c r="H170" s="84">
        <v>0</v>
      </c>
      <c r="I170" s="84">
        <v>0</v>
      </c>
      <c r="J170" s="84">
        <v>0</v>
      </c>
      <c r="K170" s="84">
        <v>0</v>
      </c>
      <c r="L170" s="84">
        <v>0</v>
      </c>
      <c r="M170" s="84">
        <v>0</v>
      </c>
      <c r="N170" s="84">
        <v>0</v>
      </c>
      <c r="O170" s="84">
        <v>0</v>
      </c>
      <c r="P170" s="84">
        <v>0</v>
      </c>
      <c r="Q170" s="84">
        <v>0</v>
      </c>
      <c r="R170" s="84">
        <v>0</v>
      </c>
      <c r="S170" s="84">
        <v>0</v>
      </c>
      <c r="T170" s="84">
        <v>0</v>
      </c>
      <c r="U170" s="84">
        <v>0</v>
      </c>
      <c r="V170" s="84">
        <v>0</v>
      </c>
      <c r="W170" s="84">
        <v>0</v>
      </c>
      <c r="X170" s="84">
        <v>0</v>
      </c>
      <c r="Y170" s="84">
        <v>0</v>
      </c>
      <c r="Z170" s="84">
        <v>0</v>
      </c>
      <c r="AA170" s="84">
        <v>0</v>
      </c>
      <c r="AB170" s="84">
        <v>0</v>
      </c>
      <c r="AC170" s="84">
        <v>0</v>
      </c>
      <c r="AD170" s="84">
        <v>0</v>
      </c>
      <c r="AE170" s="84">
        <v>0</v>
      </c>
      <c r="AF170" s="84">
        <v>0</v>
      </c>
      <c r="AG170" s="84">
        <v>0</v>
      </c>
    </row>
    <row r="171" spans="1:33" ht="15" x14ac:dyDescent="0.25">
      <c r="A171" s="203" t="s">
        <v>532</v>
      </c>
      <c r="B171" s="84">
        <v>0</v>
      </c>
      <c r="C171" s="84">
        <v>0</v>
      </c>
      <c r="D171" s="84">
        <v>0</v>
      </c>
      <c r="E171" s="84">
        <v>0</v>
      </c>
      <c r="F171" s="84">
        <v>0</v>
      </c>
      <c r="G171" s="84">
        <v>0</v>
      </c>
      <c r="H171" s="84">
        <v>0</v>
      </c>
      <c r="I171" s="84">
        <v>0</v>
      </c>
      <c r="J171" s="84">
        <v>0</v>
      </c>
      <c r="K171" s="84">
        <v>0</v>
      </c>
      <c r="L171" s="84">
        <v>0</v>
      </c>
      <c r="M171" s="84">
        <v>0</v>
      </c>
      <c r="N171" s="84">
        <v>0</v>
      </c>
      <c r="O171" s="84">
        <v>0</v>
      </c>
      <c r="P171" s="84">
        <v>0</v>
      </c>
      <c r="Q171" s="84">
        <v>0</v>
      </c>
      <c r="R171" s="84">
        <v>0</v>
      </c>
      <c r="S171" s="84">
        <v>0</v>
      </c>
      <c r="T171" s="84">
        <v>0</v>
      </c>
      <c r="U171" s="84">
        <v>0</v>
      </c>
      <c r="V171" s="84">
        <v>0</v>
      </c>
      <c r="W171" s="84">
        <v>0</v>
      </c>
      <c r="X171" s="84">
        <v>0</v>
      </c>
      <c r="Y171" s="84">
        <v>0</v>
      </c>
      <c r="Z171" s="84">
        <v>0</v>
      </c>
      <c r="AA171" s="84">
        <v>0</v>
      </c>
      <c r="AB171" s="84">
        <v>0</v>
      </c>
      <c r="AC171" s="84">
        <v>0</v>
      </c>
      <c r="AD171" s="84">
        <v>0</v>
      </c>
      <c r="AE171" s="84">
        <v>0</v>
      </c>
      <c r="AF171" s="84">
        <v>0</v>
      </c>
      <c r="AG171" s="84">
        <v>0</v>
      </c>
    </row>
    <row r="172" spans="1:33" ht="15" x14ac:dyDescent="0.25">
      <c r="A172" s="203" t="s">
        <v>528</v>
      </c>
      <c r="B172" s="84">
        <v>0</v>
      </c>
      <c r="C172" s="84">
        <v>0</v>
      </c>
      <c r="D172" s="84">
        <v>0</v>
      </c>
      <c r="E172" s="84">
        <v>0</v>
      </c>
      <c r="F172" s="84">
        <v>0</v>
      </c>
      <c r="G172" s="84">
        <v>0</v>
      </c>
      <c r="H172" s="84">
        <v>0</v>
      </c>
      <c r="I172" s="84">
        <v>0</v>
      </c>
      <c r="J172" s="84">
        <v>0</v>
      </c>
      <c r="K172" s="84">
        <v>0</v>
      </c>
      <c r="L172" s="84">
        <v>0</v>
      </c>
      <c r="M172" s="84">
        <v>0</v>
      </c>
      <c r="N172" s="84">
        <v>0</v>
      </c>
      <c r="O172" s="84">
        <v>0</v>
      </c>
      <c r="P172" s="84">
        <v>0</v>
      </c>
      <c r="Q172" s="84">
        <v>0</v>
      </c>
      <c r="R172" s="84">
        <v>0</v>
      </c>
      <c r="S172" s="84">
        <v>0</v>
      </c>
      <c r="T172" s="84">
        <v>0</v>
      </c>
      <c r="U172" s="84">
        <v>0</v>
      </c>
      <c r="V172" s="84">
        <v>0</v>
      </c>
      <c r="W172" s="84">
        <v>0</v>
      </c>
      <c r="X172" s="84">
        <v>0</v>
      </c>
      <c r="Y172" s="84">
        <v>0</v>
      </c>
      <c r="Z172" s="84">
        <v>0</v>
      </c>
      <c r="AA172" s="84">
        <v>0</v>
      </c>
      <c r="AB172" s="84">
        <v>0</v>
      </c>
      <c r="AC172" s="84">
        <v>0</v>
      </c>
      <c r="AD172" s="84">
        <v>0</v>
      </c>
      <c r="AE172" s="84">
        <v>0</v>
      </c>
      <c r="AF172" s="84">
        <v>0</v>
      </c>
      <c r="AG172" s="84">
        <v>0</v>
      </c>
    </row>
    <row r="173" spans="1:33" ht="15" x14ac:dyDescent="0.25">
      <c r="A173" s="203" t="s">
        <v>533</v>
      </c>
      <c r="B173" s="84">
        <v>0</v>
      </c>
      <c r="C173" s="84">
        <v>0</v>
      </c>
      <c r="D173" s="84">
        <v>0</v>
      </c>
      <c r="E173" s="84">
        <v>0</v>
      </c>
      <c r="F173" s="84">
        <v>0</v>
      </c>
      <c r="G173" s="84">
        <v>0</v>
      </c>
      <c r="H173" s="84">
        <v>0</v>
      </c>
      <c r="I173" s="84">
        <v>0</v>
      </c>
      <c r="J173" s="84">
        <v>0</v>
      </c>
      <c r="K173" s="84">
        <v>0</v>
      </c>
      <c r="L173" s="84">
        <v>0</v>
      </c>
      <c r="M173" s="84">
        <v>0</v>
      </c>
      <c r="N173" s="84">
        <v>0</v>
      </c>
      <c r="O173" s="84">
        <v>0</v>
      </c>
      <c r="P173" s="84">
        <v>0</v>
      </c>
      <c r="Q173" s="84">
        <v>0</v>
      </c>
      <c r="R173" s="84">
        <v>0</v>
      </c>
      <c r="S173" s="84">
        <v>0</v>
      </c>
      <c r="T173" s="84">
        <v>0</v>
      </c>
      <c r="U173" s="84">
        <v>0</v>
      </c>
      <c r="V173" s="84">
        <v>0</v>
      </c>
      <c r="W173" s="84">
        <v>0</v>
      </c>
      <c r="X173" s="84">
        <v>0</v>
      </c>
      <c r="Y173" s="84">
        <v>0</v>
      </c>
      <c r="Z173" s="84">
        <v>0</v>
      </c>
      <c r="AA173" s="84">
        <v>0</v>
      </c>
      <c r="AB173" s="84">
        <v>0</v>
      </c>
      <c r="AC173" s="84">
        <v>0</v>
      </c>
      <c r="AD173" s="84">
        <v>0</v>
      </c>
      <c r="AE173" s="84">
        <v>0</v>
      </c>
      <c r="AF173" s="84">
        <v>0</v>
      </c>
      <c r="AG173" s="84">
        <v>0</v>
      </c>
    </row>
    <row r="174" spans="1:33" ht="15" x14ac:dyDescent="0.25">
      <c r="A174" s="203" t="s">
        <v>529</v>
      </c>
      <c r="B174" s="84">
        <v>0</v>
      </c>
      <c r="C174" s="84">
        <v>0</v>
      </c>
      <c r="D174" s="84">
        <v>0</v>
      </c>
      <c r="E174" s="84">
        <v>0</v>
      </c>
      <c r="F174" s="84">
        <v>0</v>
      </c>
      <c r="G174" s="84">
        <v>0</v>
      </c>
      <c r="H174" s="84">
        <v>0</v>
      </c>
      <c r="I174" s="84">
        <v>0</v>
      </c>
      <c r="J174" s="84">
        <v>0</v>
      </c>
      <c r="K174" s="84">
        <v>0</v>
      </c>
      <c r="L174" s="84">
        <v>0</v>
      </c>
      <c r="M174" s="84">
        <v>0</v>
      </c>
      <c r="N174" s="84">
        <v>0</v>
      </c>
      <c r="O174" s="84">
        <v>0</v>
      </c>
      <c r="P174" s="84">
        <v>0</v>
      </c>
      <c r="Q174" s="84">
        <v>0</v>
      </c>
      <c r="R174" s="84">
        <v>0</v>
      </c>
      <c r="S174" s="84">
        <v>0</v>
      </c>
      <c r="T174" s="84">
        <v>0</v>
      </c>
      <c r="U174" s="84">
        <v>0</v>
      </c>
      <c r="V174" s="84">
        <v>0</v>
      </c>
      <c r="W174" s="84">
        <v>0</v>
      </c>
      <c r="X174" s="84">
        <v>0</v>
      </c>
      <c r="Y174" s="84">
        <v>0</v>
      </c>
      <c r="Z174" s="84">
        <v>0</v>
      </c>
      <c r="AA174" s="84">
        <v>0</v>
      </c>
      <c r="AB174" s="84">
        <v>0</v>
      </c>
      <c r="AC174" s="84">
        <v>0</v>
      </c>
      <c r="AD174" s="84">
        <v>0</v>
      </c>
      <c r="AE174" s="84">
        <v>0</v>
      </c>
      <c r="AF174" s="84">
        <v>0</v>
      </c>
      <c r="AG174" s="84">
        <v>0</v>
      </c>
    </row>
    <row r="175" spans="1:33" ht="15" x14ac:dyDescent="0.25">
      <c r="A175" s="203" t="s">
        <v>534</v>
      </c>
      <c r="B175" s="84">
        <v>0</v>
      </c>
      <c r="C175" s="84">
        <v>0</v>
      </c>
      <c r="D175" s="84">
        <v>0</v>
      </c>
      <c r="E175" s="84">
        <v>0</v>
      </c>
      <c r="F175" s="84">
        <v>0</v>
      </c>
      <c r="G175" s="84">
        <v>0</v>
      </c>
      <c r="H175" s="84">
        <v>0</v>
      </c>
      <c r="I175" s="84">
        <v>0</v>
      </c>
      <c r="J175" s="84">
        <v>0</v>
      </c>
      <c r="K175" s="84">
        <v>0</v>
      </c>
      <c r="L175" s="84">
        <v>0</v>
      </c>
      <c r="M175" s="84">
        <v>0</v>
      </c>
      <c r="N175" s="84">
        <v>0</v>
      </c>
      <c r="O175" s="84">
        <v>0</v>
      </c>
      <c r="P175" s="84">
        <v>0</v>
      </c>
      <c r="Q175" s="84">
        <v>0</v>
      </c>
      <c r="R175" s="84">
        <v>0</v>
      </c>
      <c r="S175" s="84">
        <v>0</v>
      </c>
      <c r="T175" s="84">
        <v>0</v>
      </c>
      <c r="U175" s="84">
        <v>0</v>
      </c>
      <c r="V175" s="84">
        <v>0</v>
      </c>
      <c r="W175" s="84">
        <v>0</v>
      </c>
      <c r="X175" s="84">
        <v>0</v>
      </c>
      <c r="Y175" s="84">
        <v>0</v>
      </c>
      <c r="Z175" s="84">
        <v>0</v>
      </c>
      <c r="AA175" s="84">
        <v>0</v>
      </c>
      <c r="AB175" s="84">
        <v>0</v>
      </c>
      <c r="AC175" s="84">
        <v>0</v>
      </c>
      <c r="AD175" s="84">
        <v>0</v>
      </c>
      <c r="AE175" s="84">
        <v>0</v>
      </c>
      <c r="AF175" s="84">
        <v>0</v>
      </c>
      <c r="AG175" s="84">
        <v>0</v>
      </c>
    </row>
    <row r="176" spans="1:33" ht="15" x14ac:dyDescent="0.25">
      <c r="A176" s="203" t="s">
        <v>530</v>
      </c>
      <c r="B176" s="84">
        <v>0</v>
      </c>
      <c r="C176" s="84">
        <v>0</v>
      </c>
      <c r="D176" s="84">
        <v>0</v>
      </c>
      <c r="E176" s="84">
        <v>0</v>
      </c>
      <c r="F176" s="84">
        <v>0</v>
      </c>
      <c r="G176" s="84">
        <v>0</v>
      </c>
      <c r="H176" s="84">
        <v>0</v>
      </c>
      <c r="I176" s="84">
        <v>0</v>
      </c>
      <c r="J176" s="84">
        <v>0</v>
      </c>
      <c r="K176" s="84">
        <v>0</v>
      </c>
      <c r="L176" s="84">
        <v>0</v>
      </c>
      <c r="M176" s="84">
        <v>0</v>
      </c>
      <c r="N176" s="84">
        <v>0</v>
      </c>
      <c r="O176" s="84">
        <v>0</v>
      </c>
      <c r="P176" s="84">
        <v>0</v>
      </c>
      <c r="Q176" s="84">
        <v>0</v>
      </c>
      <c r="R176" s="84">
        <v>0</v>
      </c>
      <c r="S176" s="84">
        <v>0</v>
      </c>
      <c r="T176" s="84">
        <v>0</v>
      </c>
      <c r="U176" s="84">
        <v>0</v>
      </c>
      <c r="V176" s="84">
        <v>0</v>
      </c>
      <c r="W176" s="84">
        <v>0</v>
      </c>
      <c r="X176" s="84">
        <v>0</v>
      </c>
      <c r="Y176" s="84">
        <v>0</v>
      </c>
      <c r="Z176" s="84">
        <v>0</v>
      </c>
      <c r="AA176" s="84">
        <v>0</v>
      </c>
      <c r="AB176" s="84">
        <v>0</v>
      </c>
      <c r="AC176" s="84">
        <v>0</v>
      </c>
      <c r="AD176" s="84">
        <v>0</v>
      </c>
      <c r="AE176" s="84">
        <v>0</v>
      </c>
      <c r="AF176" s="84">
        <v>0</v>
      </c>
      <c r="AG176" s="84">
        <v>0</v>
      </c>
    </row>
    <row r="177" spans="1:33" ht="15" x14ac:dyDescent="0.25">
      <c r="A177" s="203" t="s">
        <v>535</v>
      </c>
      <c r="B177" s="84">
        <v>0</v>
      </c>
      <c r="C177" s="84">
        <v>0</v>
      </c>
      <c r="D177" s="84">
        <v>0</v>
      </c>
      <c r="E177" s="84">
        <v>0</v>
      </c>
      <c r="F177" s="84">
        <v>0</v>
      </c>
      <c r="G177" s="84">
        <v>0</v>
      </c>
      <c r="H177" s="84">
        <v>0</v>
      </c>
      <c r="I177" s="84">
        <v>0</v>
      </c>
      <c r="J177" s="84">
        <v>0</v>
      </c>
      <c r="K177" s="84">
        <v>0</v>
      </c>
      <c r="L177" s="84">
        <v>0</v>
      </c>
      <c r="M177" s="84">
        <v>0</v>
      </c>
      <c r="N177" s="84">
        <v>0</v>
      </c>
      <c r="O177" s="84">
        <v>0</v>
      </c>
      <c r="P177" s="84">
        <v>0</v>
      </c>
      <c r="Q177" s="84">
        <v>0</v>
      </c>
      <c r="R177" s="84">
        <v>0</v>
      </c>
      <c r="S177" s="84">
        <v>0</v>
      </c>
      <c r="T177" s="84">
        <v>0</v>
      </c>
      <c r="U177" s="84">
        <v>0</v>
      </c>
      <c r="V177" s="84">
        <v>0</v>
      </c>
      <c r="W177" s="84">
        <v>0</v>
      </c>
      <c r="X177" s="84">
        <v>0</v>
      </c>
      <c r="Y177" s="84">
        <v>0</v>
      </c>
      <c r="Z177" s="84">
        <v>0</v>
      </c>
      <c r="AA177" s="84">
        <v>0</v>
      </c>
      <c r="AB177" s="84">
        <v>0</v>
      </c>
      <c r="AC177" s="84">
        <v>0</v>
      </c>
      <c r="AD177" s="84">
        <v>0</v>
      </c>
      <c r="AE177" s="84">
        <v>0</v>
      </c>
      <c r="AF177" s="84">
        <v>0</v>
      </c>
      <c r="AG177" s="84">
        <v>0</v>
      </c>
    </row>
  </sheetData>
  <phoneticPr fontId="19"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5"/>
  <dimension ref="A1:K133"/>
  <sheetViews>
    <sheetView topLeftCell="A52" workbookViewId="0">
      <selection activeCell="H104" sqref="H104"/>
    </sheetView>
  </sheetViews>
  <sheetFormatPr defaultRowHeight="12.75" x14ac:dyDescent="0.2"/>
  <cols>
    <col min="1" max="1" width="33.85546875" bestFit="1" customWidth="1"/>
    <col min="3" max="3" width="14.42578125" customWidth="1"/>
    <col min="4" max="4" width="19.42578125" customWidth="1"/>
    <col min="9" max="9" width="22.7109375" bestFit="1" customWidth="1"/>
    <col min="11" max="11" width="37.42578125" bestFit="1" customWidth="1"/>
  </cols>
  <sheetData>
    <row r="1" spans="1:11" ht="15" x14ac:dyDescent="0.2">
      <c r="A1" s="173"/>
      <c r="B1" s="174" t="s">
        <v>398</v>
      </c>
      <c r="C1" s="174" t="s">
        <v>400</v>
      </c>
      <c r="D1" s="174" t="s">
        <v>402</v>
      </c>
      <c r="E1" s="174" t="s">
        <v>1187</v>
      </c>
      <c r="F1" s="174" t="s">
        <v>1189</v>
      </c>
      <c r="G1" s="174" t="s">
        <v>194</v>
      </c>
      <c r="H1" s="174" t="s">
        <v>195</v>
      </c>
      <c r="I1" s="174" t="s">
        <v>196</v>
      </c>
      <c r="J1" s="174" t="s">
        <v>1019</v>
      </c>
      <c r="K1" s="175" t="s">
        <v>1020</v>
      </c>
    </row>
    <row r="2" spans="1:11" ht="15" x14ac:dyDescent="0.25">
      <c r="A2" s="69" t="s">
        <v>1527</v>
      </c>
      <c r="B2" s="73">
        <v>0</v>
      </c>
      <c r="C2" s="73">
        <v>0</v>
      </c>
      <c r="D2" s="73">
        <v>0</v>
      </c>
      <c r="E2" s="73">
        <v>0</v>
      </c>
      <c r="F2" s="73">
        <v>0</v>
      </c>
      <c r="G2" s="74">
        <v>0</v>
      </c>
      <c r="H2" s="74">
        <v>0</v>
      </c>
      <c r="I2" s="73">
        <v>0</v>
      </c>
      <c r="J2" s="75">
        <v>0</v>
      </c>
      <c r="K2" s="76" t="s">
        <v>197</v>
      </c>
    </row>
    <row r="3" spans="1:11" ht="15" x14ac:dyDescent="0.25">
      <c r="A3" s="69" t="s">
        <v>1528</v>
      </c>
      <c r="B3" s="73">
        <v>0</v>
      </c>
      <c r="C3" s="73">
        <v>0</v>
      </c>
      <c r="D3" s="73">
        <v>0</v>
      </c>
      <c r="E3" s="73">
        <v>0</v>
      </c>
      <c r="F3" s="73">
        <v>0</v>
      </c>
      <c r="G3" s="74">
        <v>0</v>
      </c>
      <c r="H3" s="74">
        <v>0</v>
      </c>
      <c r="I3" s="73">
        <v>0</v>
      </c>
      <c r="J3" s="75">
        <v>0</v>
      </c>
      <c r="K3" s="76" t="s">
        <v>1529</v>
      </c>
    </row>
    <row r="4" spans="1:11" ht="15" x14ac:dyDescent="0.25">
      <c r="A4" s="204" t="s">
        <v>1530</v>
      </c>
      <c r="B4" s="73">
        <v>0</v>
      </c>
      <c r="C4" s="73">
        <v>0</v>
      </c>
      <c r="D4" s="73">
        <v>0</v>
      </c>
      <c r="E4" s="73">
        <v>0</v>
      </c>
      <c r="F4" s="73">
        <v>0</v>
      </c>
      <c r="G4" s="74">
        <v>0</v>
      </c>
      <c r="H4" s="74">
        <v>0</v>
      </c>
      <c r="I4" s="73">
        <v>0</v>
      </c>
      <c r="J4" s="75">
        <v>0</v>
      </c>
      <c r="K4" s="76" t="s">
        <v>198</v>
      </c>
    </row>
    <row r="5" spans="1:11" ht="15" x14ac:dyDescent="0.25">
      <c r="A5" s="204" t="s">
        <v>1531</v>
      </c>
      <c r="B5" s="73">
        <v>0</v>
      </c>
      <c r="C5" s="73">
        <v>0</v>
      </c>
      <c r="D5" s="73">
        <v>0</v>
      </c>
      <c r="E5" s="73">
        <v>0</v>
      </c>
      <c r="F5" s="73">
        <v>0</v>
      </c>
      <c r="G5" s="74">
        <v>0</v>
      </c>
      <c r="H5" s="74">
        <v>0</v>
      </c>
      <c r="I5" s="73">
        <v>0</v>
      </c>
      <c r="J5" s="75">
        <v>0</v>
      </c>
      <c r="K5" s="76" t="s">
        <v>199</v>
      </c>
    </row>
    <row r="6" spans="1:11" ht="15" x14ac:dyDescent="0.25">
      <c r="A6" s="69" t="s">
        <v>1532</v>
      </c>
      <c r="B6" s="73">
        <v>0</v>
      </c>
      <c r="C6" s="73">
        <v>0</v>
      </c>
      <c r="D6" s="73">
        <v>0</v>
      </c>
      <c r="E6" s="73">
        <v>0</v>
      </c>
      <c r="F6" s="73">
        <v>0</v>
      </c>
      <c r="G6" s="74">
        <v>0</v>
      </c>
      <c r="H6" s="74">
        <v>0</v>
      </c>
      <c r="I6" s="73">
        <v>0</v>
      </c>
      <c r="J6" s="75">
        <v>0</v>
      </c>
      <c r="K6" s="76" t="s">
        <v>200</v>
      </c>
    </row>
    <row r="7" spans="1:11" ht="15" x14ac:dyDescent="0.25">
      <c r="A7" s="69" t="s">
        <v>1533</v>
      </c>
      <c r="B7" s="73">
        <v>0</v>
      </c>
      <c r="C7" s="73">
        <v>0</v>
      </c>
      <c r="D7" s="73">
        <v>0</v>
      </c>
      <c r="E7" s="73">
        <v>0</v>
      </c>
      <c r="F7" s="73">
        <v>0</v>
      </c>
      <c r="G7" s="77">
        <v>0</v>
      </c>
      <c r="H7" s="77">
        <v>0</v>
      </c>
      <c r="I7" s="73">
        <v>0</v>
      </c>
      <c r="J7" s="75">
        <v>0</v>
      </c>
      <c r="K7" s="76" t="s">
        <v>201</v>
      </c>
    </row>
    <row r="8" spans="1:11" ht="15" x14ac:dyDescent="0.25">
      <c r="A8" s="69" t="s">
        <v>1534</v>
      </c>
      <c r="B8" s="73">
        <v>0</v>
      </c>
      <c r="C8" s="73">
        <v>0</v>
      </c>
      <c r="D8" s="73">
        <v>0</v>
      </c>
      <c r="E8" s="73">
        <v>0</v>
      </c>
      <c r="F8" s="73">
        <v>0</v>
      </c>
      <c r="G8" s="74">
        <v>0</v>
      </c>
      <c r="H8" s="74">
        <v>0</v>
      </c>
      <c r="I8" s="73">
        <v>0</v>
      </c>
      <c r="J8" s="75">
        <v>0</v>
      </c>
      <c r="K8" s="76" t="s">
        <v>801</v>
      </c>
    </row>
    <row r="9" spans="1:11" ht="15" x14ac:dyDescent="0.25">
      <c r="A9" s="69" t="s">
        <v>1535</v>
      </c>
      <c r="B9" s="73">
        <v>0</v>
      </c>
      <c r="C9" s="73">
        <v>0</v>
      </c>
      <c r="D9" s="73">
        <v>0</v>
      </c>
      <c r="E9" s="73">
        <v>0</v>
      </c>
      <c r="F9" s="73">
        <v>0</v>
      </c>
      <c r="G9" s="74">
        <v>0</v>
      </c>
      <c r="H9" s="74">
        <v>0</v>
      </c>
      <c r="I9" s="73">
        <v>0</v>
      </c>
      <c r="J9" s="75">
        <v>0</v>
      </c>
      <c r="K9" s="76" t="s">
        <v>202</v>
      </c>
    </row>
    <row r="10" spans="1:11" ht="15" x14ac:dyDescent="0.25">
      <c r="A10" s="69" t="s">
        <v>1536</v>
      </c>
      <c r="B10" s="73">
        <v>0</v>
      </c>
      <c r="C10" s="73">
        <v>0</v>
      </c>
      <c r="D10" s="73">
        <v>0</v>
      </c>
      <c r="E10" s="73">
        <v>0</v>
      </c>
      <c r="F10" s="73">
        <v>0</v>
      </c>
      <c r="G10" s="74">
        <v>0</v>
      </c>
      <c r="H10" s="74">
        <v>0</v>
      </c>
      <c r="I10" s="73">
        <v>0</v>
      </c>
      <c r="J10" s="75">
        <v>0</v>
      </c>
      <c r="K10" s="76" t="s">
        <v>203</v>
      </c>
    </row>
    <row r="11" spans="1:11" ht="15" x14ac:dyDescent="0.25">
      <c r="A11" s="69" t="s">
        <v>1537</v>
      </c>
      <c r="B11" s="73">
        <v>0</v>
      </c>
      <c r="C11" s="73">
        <v>0</v>
      </c>
      <c r="D11" s="73">
        <v>0</v>
      </c>
      <c r="E11" s="73">
        <v>0</v>
      </c>
      <c r="F11" s="73">
        <v>0</v>
      </c>
      <c r="G11" s="74">
        <v>0</v>
      </c>
      <c r="H11" s="74">
        <v>0</v>
      </c>
      <c r="I11" s="73">
        <v>0</v>
      </c>
      <c r="J11" s="75">
        <v>0</v>
      </c>
      <c r="K11" s="76" t="s">
        <v>204</v>
      </c>
    </row>
    <row r="12" spans="1:11" ht="15" x14ac:dyDescent="0.25">
      <c r="A12" s="69" t="s">
        <v>1538</v>
      </c>
      <c r="B12" s="73">
        <v>0</v>
      </c>
      <c r="C12" s="73">
        <v>0</v>
      </c>
      <c r="D12" s="73">
        <v>0</v>
      </c>
      <c r="E12" s="73">
        <v>0</v>
      </c>
      <c r="F12" s="73">
        <v>0</v>
      </c>
      <c r="G12" s="74">
        <v>0</v>
      </c>
      <c r="H12" s="74">
        <v>0</v>
      </c>
      <c r="I12" s="73">
        <v>0</v>
      </c>
      <c r="J12" s="75">
        <v>0</v>
      </c>
      <c r="K12" s="76" t="s">
        <v>205</v>
      </c>
    </row>
    <row r="13" spans="1:11" ht="15" x14ac:dyDescent="0.25">
      <c r="A13" s="66" t="s">
        <v>1539</v>
      </c>
      <c r="B13" s="73">
        <v>0</v>
      </c>
      <c r="C13" s="73">
        <v>0</v>
      </c>
      <c r="D13" s="73">
        <v>0</v>
      </c>
      <c r="E13" s="73">
        <v>0</v>
      </c>
      <c r="F13" s="73">
        <v>0</v>
      </c>
      <c r="G13" s="74">
        <v>0</v>
      </c>
      <c r="H13" s="74">
        <v>0</v>
      </c>
      <c r="I13" s="73">
        <v>0</v>
      </c>
      <c r="J13" s="75">
        <v>0</v>
      </c>
      <c r="K13" s="76" t="s">
        <v>206</v>
      </c>
    </row>
    <row r="14" spans="1:11" ht="15" x14ac:dyDescent="0.25">
      <c r="A14" s="69" t="s">
        <v>1540</v>
      </c>
      <c r="B14" s="73">
        <v>0</v>
      </c>
      <c r="C14" s="73">
        <v>0</v>
      </c>
      <c r="D14" s="73">
        <v>0</v>
      </c>
      <c r="E14" s="73">
        <v>0</v>
      </c>
      <c r="F14" s="73">
        <v>0</v>
      </c>
      <c r="G14" s="74">
        <v>0</v>
      </c>
      <c r="H14" s="74">
        <v>0</v>
      </c>
      <c r="I14" s="73">
        <v>0</v>
      </c>
      <c r="J14" s="75">
        <v>0</v>
      </c>
      <c r="K14" s="76" t="s">
        <v>802</v>
      </c>
    </row>
    <row r="15" spans="1:11" ht="15" x14ac:dyDescent="0.25">
      <c r="A15" s="69" t="s">
        <v>1545</v>
      </c>
      <c r="B15" s="73">
        <v>0</v>
      </c>
      <c r="C15" s="73">
        <v>0</v>
      </c>
      <c r="D15" s="73">
        <v>0</v>
      </c>
      <c r="E15" s="73">
        <v>0</v>
      </c>
      <c r="F15" s="73">
        <v>0</v>
      </c>
      <c r="G15" s="74">
        <v>0</v>
      </c>
      <c r="H15" s="74">
        <v>0</v>
      </c>
      <c r="I15" s="73">
        <v>0</v>
      </c>
      <c r="J15" s="75">
        <v>0</v>
      </c>
      <c r="K15" s="76" t="s">
        <v>803</v>
      </c>
    </row>
    <row r="16" spans="1:11" ht="15" x14ac:dyDescent="0.25">
      <c r="A16" s="69" t="s">
        <v>1546</v>
      </c>
      <c r="B16" s="73">
        <v>0</v>
      </c>
      <c r="C16" s="73">
        <v>0</v>
      </c>
      <c r="D16" s="73">
        <v>0</v>
      </c>
      <c r="E16" s="73">
        <v>0</v>
      </c>
      <c r="F16" s="73">
        <v>0</v>
      </c>
      <c r="G16" s="74">
        <v>0</v>
      </c>
      <c r="H16" s="74">
        <v>0</v>
      </c>
      <c r="I16" s="73">
        <v>0</v>
      </c>
      <c r="J16" s="75">
        <v>0</v>
      </c>
      <c r="K16" s="76" t="s">
        <v>207</v>
      </c>
    </row>
    <row r="17" spans="1:11" ht="15" x14ac:dyDescent="0.25">
      <c r="A17" s="69" t="s">
        <v>1547</v>
      </c>
      <c r="B17" s="73">
        <v>0</v>
      </c>
      <c r="C17" s="73">
        <v>0</v>
      </c>
      <c r="D17" s="73">
        <v>0</v>
      </c>
      <c r="E17" s="73">
        <v>0</v>
      </c>
      <c r="F17" s="90">
        <v>0</v>
      </c>
      <c r="G17" s="74">
        <v>0</v>
      </c>
      <c r="H17" s="74">
        <v>0</v>
      </c>
      <c r="I17" s="73">
        <v>0</v>
      </c>
      <c r="J17" s="75">
        <v>0</v>
      </c>
      <c r="K17" s="76" t="s">
        <v>208</v>
      </c>
    </row>
    <row r="18" spans="1:11" ht="15" x14ac:dyDescent="0.25">
      <c r="A18" s="69" t="s">
        <v>1548</v>
      </c>
      <c r="B18" s="73">
        <v>0</v>
      </c>
      <c r="C18" s="73">
        <v>0</v>
      </c>
      <c r="D18" s="73">
        <v>0</v>
      </c>
      <c r="E18" s="73">
        <v>0</v>
      </c>
      <c r="F18" s="73">
        <v>0</v>
      </c>
      <c r="G18" s="74">
        <v>0</v>
      </c>
      <c r="H18" s="74">
        <v>0</v>
      </c>
      <c r="I18" s="73">
        <v>0</v>
      </c>
      <c r="J18" s="75">
        <v>0</v>
      </c>
      <c r="K18" s="76" t="s">
        <v>209</v>
      </c>
    </row>
    <row r="19" spans="1:11" ht="15" x14ac:dyDescent="0.25">
      <c r="A19" s="69" t="s">
        <v>1549</v>
      </c>
      <c r="B19" s="73">
        <v>0</v>
      </c>
      <c r="C19" s="73">
        <v>0</v>
      </c>
      <c r="D19" s="73">
        <v>0</v>
      </c>
      <c r="E19" s="73">
        <v>0</v>
      </c>
      <c r="F19" s="73">
        <v>0</v>
      </c>
      <c r="G19" s="74">
        <v>0</v>
      </c>
      <c r="H19" s="74">
        <v>0</v>
      </c>
      <c r="I19" s="73">
        <v>0</v>
      </c>
      <c r="J19" s="75">
        <v>0</v>
      </c>
      <c r="K19" s="76" t="s">
        <v>210</v>
      </c>
    </row>
    <row r="20" spans="1:11" ht="15" x14ac:dyDescent="0.25">
      <c r="A20" s="69" t="s">
        <v>1550</v>
      </c>
      <c r="B20" s="73">
        <v>0</v>
      </c>
      <c r="C20" s="73">
        <v>0</v>
      </c>
      <c r="D20" s="73">
        <v>0</v>
      </c>
      <c r="E20" s="73">
        <v>0</v>
      </c>
      <c r="F20" s="73">
        <v>0</v>
      </c>
      <c r="G20" s="74">
        <v>0</v>
      </c>
      <c r="H20" s="74">
        <v>0</v>
      </c>
      <c r="I20" s="73">
        <v>0</v>
      </c>
      <c r="J20" s="75">
        <v>0</v>
      </c>
      <c r="K20" s="76" t="s">
        <v>211</v>
      </c>
    </row>
    <row r="21" spans="1:11" ht="15" x14ac:dyDescent="0.25">
      <c r="A21" s="69" t="s">
        <v>1551</v>
      </c>
      <c r="B21" s="73">
        <v>0</v>
      </c>
      <c r="C21" s="73">
        <v>0</v>
      </c>
      <c r="D21" s="73">
        <v>0</v>
      </c>
      <c r="E21" s="73">
        <v>0</v>
      </c>
      <c r="F21" s="73">
        <v>0</v>
      </c>
      <c r="G21" s="74">
        <v>0</v>
      </c>
      <c r="H21" s="74">
        <v>0</v>
      </c>
      <c r="I21" s="73">
        <v>0</v>
      </c>
      <c r="J21" s="75">
        <v>0</v>
      </c>
      <c r="K21" s="76" t="s">
        <v>212</v>
      </c>
    </row>
    <row r="22" spans="1:11" ht="15" x14ac:dyDescent="0.25">
      <c r="A22" s="69" t="s">
        <v>1552</v>
      </c>
      <c r="B22" s="73">
        <v>0</v>
      </c>
      <c r="C22" s="73">
        <v>0</v>
      </c>
      <c r="D22" s="73">
        <v>0</v>
      </c>
      <c r="E22" s="73">
        <v>0</v>
      </c>
      <c r="F22" s="73">
        <v>0</v>
      </c>
      <c r="G22" s="74">
        <v>0</v>
      </c>
      <c r="H22" s="74">
        <v>0</v>
      </c>
      <c r="I22" s="73">
        <v>0</v>
      </c>
      <c r="J22" s="75">
        <v>0</v>
      </c>
      <c r="K22" s="76" t="s">
        <v>213</v>
      </c>
    </row>
    <row r="23" spans="1:11" ht="15" x14ac:dyDescent="0.25">
      <c r="A23" s="69" t="s">
        <v>1553</v>
      </c>
      <c r="B23" s="73">
        <v>0</v>
      </c>
      <c r="C23" s="73">
        <v>0</v>
      </c>
      <c r="D23" s="73">
        <v>0</v>
      </c>
      <c r="E23" s="73">
        <v>0</v>
      </c>
      <c r="F23" s="73">
        <v>0</v>
      </c>
      <c r="G23" s="74">
        <v>0</v>
      </c>
      <c r="H23" s="74">
        <v>0</v>
      </c>
      <c r="I23" s="73">
        <v>0</v>
      </c>
      <c r="J23" s="75">
        <v>0</v>
      </c>
      <c r="K23" s="76" t="s">
        <v>214</v>
      </c>
    </row>
    <row r="24" spans="1:11" ht="15" x14ac:dyDescent="0.25">
      <c r="A24" s="69" t="s">
        <v>1554</v>
      </c>
      <c r="B24" s="73">
        <v>0</v>
      </c>
      <c r="C24" s="73">
        <v>0</v>
      </c>
      <c r="D24" s="73">
        <v>0</v>
      </c>
      <c r="E24" s="73">
        <v>0</v>
      </c>
      <c r="F24" s="73">
        <v>0</v>
      </c>
      <c r="G24" s="74">
        <v>0</v>
      </c>
      <c r="H24" s="74">
        <v>0</v>
      </c>
      <c r="I24" s="73">
        <v>0</v>
      </c>
      <c r="J24" s="75">
        <v>0</v>
      </c>
      <c r="K24" s="76" t="s">
        <v>215</v>
      </c>
    </row>
    <row r="25" spans="1:11" ht="15" x14ac:dyDescent="0.25">
      <c r="A25" s="69" t="s">
        <v>1555</v>
      </c>
      <c r="B25" s="73">
        <v>0</v>
      </c>
      <c r="C25" s="73">
        <v>0</v>
      </c>
      <c r="D25" s="73">
        <v>0</v>
      </c>
      <c r="E25" s="73">
        <v>0</v>
      </c>
      <c r="F25" s="73">
        <v>0</v>
      </c>
      <c r="G25" s="74">
        <v>0</v>
      </c>
      <c r="H25" s="74">
        <v>0</v>
      </c>
      <c r="I25" s="73">
        <v>0</v>
      </c>
      <c r="J25" s="75">
        <v>0</v>
      </c>
      <c r="K25" s="76" t="s">
        <v>216</v>
      </c>
    </row>
    <row r="26" spans="1:11" ht="15" x14ac:dyDescent="0.25">
      <c r="A26" s="69" t="s">
        <v>1556</v>
      </c>
      <c r="B26" s="73">
        <v>0</v>
      </c>
      <c r="C26" s="73">
        <v>0</v>
      </c>
      <c r="D26" s="73">
        <v>0</v>
      </c>
      <c r="E26" s="73">
        <v>0</v>
      </c>
      <c r="F26" s="73">
        <v>0</v>
      </c>
      <c r="G26" s="74">
        <v>0</v>
      </c>
      <c r="H26" s="74">
        <v>0</v>
      </c>
      <c r="I26" s="73">
        <v>0</v>
      </c>
      <c r="J26" s="75">
        <v>0</v>
      </c>
      <c r="K26" s="76" t="s">
        <v>217</v>
      </c>
    </row>
    <row r="27" spans="1:11" ht="15" x14ac:dyDescent="0.25">
      <c r="A27" s="69" t="s">
        <v>1557</v>
      </c>
      <c r="B27" s="73">
        <v>0</v>
      </c>
      <c r="C27" s="73">
        <v>0</v>
      </c>
      <c r="D27" s="73">
        <v>0</v>
      </c>
      <c r="E27" s="73">
        <v>0</v>
      </c>
      <c r="F27" s="73">
        <v>0</v>
      </c>
      <c r="G27" s="74">
        <v>0</v>
      </c>
      <c r="H27" s="74">
        <v>0</v>
      </c>
      <c r="I27" s="73">
        <v>0</v>
      </c>
      <c r="J27" s="75">
        <v>0</v>
      </c>
      <c r="K27" s="76" t="s">
        <v>218</v>
      </c>
    </row>
    <row r="28" spans="1:11" ht="15" x14ac:dyDescent="0.25">
      <c r="A28" s="69" t="s">
        <v>1558</v>
      </c>
      <c r="B28" s="73">
        <v>0</v>
      </c>
      <c r="C28" s="73">
        <v>0</v>
      </c>
      <c r="D28" s="73">
        <v>0</v>
      </c>
      <c r="E28" s="73">
        <v>0</v>
      </c>
      <c r="F28" s="73">
        <v>0</v>
      </c>
      <c r="G28" s="74">
        <v>0</v>
      </c>
      <c r="H28" s="74">
        <v>0</v>
      </c>
      <c r="I28" s="73">
        <v>0</v>
      </c>
      <c r="J28" s="75">
        <v>0</v>
      </c>
      <c r="K28" s="76" t="s">
        <v>219</v>
      </c>
    </row>
    <row r="29" spans="1:11" ht="15" x14ac:dyDescent="0.25">
      <c r="A29" s="69" t="s">
        <v>1559</v>
      </c>
      <c r="B29" s="73">
        <v>0</v>
      </c>
      <c r="C29" s="73">
        <v>0</v>
      </c>
      <c r="D29" s="73">
        <v>0</v>
      </c>
      <c r="E29" s="73">
        <v>0</v>
      </c>
      <c r="F29" s="73">
        <v>0</v>
      </c>
      <c r="G29" s="74">
        <v>0</v>
      </c>
      <c r="H29" s="74">
        <v>0</v>
      </c>
      <c r="I29" s="73">
        <v>0</v>
      </c>
      <c r="J29" s="75">
        <v>0</v>
      </c>
      <c r="K29" s="76" t="s">
        <v>220</v>
      </c>
    </row>
    <row r="30" spans="1:11" ht="15" x14ac:dyDescent="0.25">
      <c r="A30" s="69" t="s">
        <v>408</v>
      </c>
      <c r="B30" s="73">
        <v>0</v>
      </c>
      <c r="C30" s="73">
        <v>0</v>
      </c>
      <c r="D30" s="73">
        <v>0</v>
      </c>
      <c r="E30" s="73">
        <v>0</v>
      </c>
      <c r="F30" s="73">
        <v>0</v>
      </c>
      <c r="G30" s="74">
        <v>0</v>
      </c>
      <c r="H30" s="74">
        <v>0</v>
      </c>
      <c r="I30" s="73">
        <v>0</v>
      </c>
      <c r="J30" s="75">
        <v>0</v>
      </c>
      <c r="K30" s="76" t="s">
        <v>221</v>
      </c>
    </row>
    <row r="31" spans="1:11" ht="15" x14ac:dyDescent="0.25">
      <c r="A31" s="66" t="s">
        <v>1560</v>
      </c>
      <c r="B31" s="73">
        <v>0</v>
      </c>
      <c r="C31" s="73">
        <v>0</v>
      </c>
      <c r="D31" s="73">
        <v>0</v>
      </c>
      <c r="E31" s="73">
        <v>0</v>
      </c>
      <c r="F31" s="73">
        <v>0</v>
      </c>
      <c r="G31" s="74">
        <v>0</v>
      </c>
      <c r="H31" s="74">
        <v>0</v>
      </c>
      <c r="I31" s="73">
        <v>0</v>
      </c>
      <c r="J31" s="53">
        <v>0</v>
      </c>
      <c r="K31" s="76" t="s">
        <v>222</v>
      </c>
    </row>
    <row r="32" spans="1:11" ht="15" x14ac:dyDescent="0.25">
      <c r="A32" s="69" t="s">
        <v>1561</v>
      </c>
      <c r="B32" s="73">
        <v>0</v>
      </c>
      <c r="C32" s="73">
        <v>0</v>
      </c>
      <c r="D32" s="73">
        <v>0</v>
      </c>
      <c r="E32" s="73">
        <v>0</v>
      </c>
      <c r="F32" s="73">
        <v>0</v>
      </c>
      <c r="G32" s="74">
        <v>0</v>
      </c>
      <c r="H32" s="74">
        <v>0</v>
      </c>
      <c r="I32" s="73">
        <v>0</v>
      </c>
      <c r="J32" s="53">
        <v>0</v>
      </c>
      <c r="K32" s="76" t="s">
        <v>223</v>
      </c>
    </row>
    <row r="33" spans="1:11" ht="15" x14ac:dyDescent="0.25">
      <c r="A33" s="69" t="s">
        <v>1562</v>
      </c>
      <c r="B33" s="73">
        <v>0</v>
      </c>
      <c r="C33" s="73">
        <v>0</v>
      </c>
      <c r="D33" s="73">
        <v>0</v>
      </c>
      <c r="E33" s="73">
        <v>0</v>
      </c>
      <c r="F33" s="73">
        <v>0</v>
      </c>
      <c r="G33" s="74">
        <v>0</v>
      </c>
      <c r="H33" s="74">
        <v>0</v>
      </c>
      <c r="I33" s="73">
        <v>0</v>
      </c>
      <c r="J33" s="75">
        <v>0</v>
      </c>
      <c r="K33" s="76" t="s">
        <v>224</v>
      </c>
    </row>
    <row r="34" spans="1:11" ht="15" x14ac:dyDescent="0.25">
      <c r="A34" s="69" t="s">
        <v>1563</v>
      </c>
      <c r="B34" s="73">
        <v>0</v>
      </c>
      <c r="C34" s="73">
        <v>0</v>
      </c>
      <c r="D34" s="73">
        <v>0</v>
      </c>
      <c r="E34" s="73">
        <v>0</v>
      </c>
      <c r="F34" s="73">
        <v>0</v>
      </c>
      <c r="G34" s="74">
        <v>0</v>
      </c>
      <c r="H34" s="74">
        <v>0</v>
      </c>
      <c r="I34" s="73">
        <v>0</v>
      </c>
      <c r="J34" s="75">
        <v>0</v>
      </c>
      <c r="K34" s="76" t="s">
        <v>260</v>
      </c>
    </row>
    <row r="35" spans="1:11" ht="15" x14ac:dyDescent="0.25">
      <c r="A35" s="69" t="s">
        <v>1564</v>
      </c>
      <c r="B35" s="73">
        <v>0</v>
      </c>
      <c r="C35" s="73">
        <v>0</v>
      </c>
      <c r="D35" s="73">
        <v>0</v>
      </c>
      <c r="E35" s="73">
        <v>0</v>
      </c>
      <c r="F35" s="73">
        <v>0</v>
      </c>
      <c r="G35" s="74">
        <v>0</v>
      </c>
      <c r="H35" s="74">
        <v>0</v>
      </c>
      <c r="I35" s="73">
        <v>0</v>
      </c>
      <c r="J35" s="75">
        <v>0</v>
      </c>
      <c r="K35" s="76" t="s">
        <v>225</v>
      </c>
    </row>
    <row r="36" spans="1:11" ht="15" x14ac:dyDescent="0.25">
      <c r="A36" s="69" t="s">
        <v>1565</v>
      </c>
      <c r="B36" s="73">
        <v>0</v>
      </c>
      <c r="C36" s="73">
        <v>0</v>
      </c>
      <c r="D36" s="73">
        <v>0</v>
      </c>
      <c r="E36" s="73">
        <v>0</v>
      </c>
      <c r="F36" s="73">
        <v>0</v>
      </c>
      <c r="G36" s="74">
        <v>0</v>
      </c>
      <c r="H36" s="74">
        <v>0</v>
      </c>
      <c r="I36" s="73">
        <v>0</v>
      </c>
      <c r="J36" s="75">
        <v>0</v>
      </c>
      <c r="K36" s="76" t="s">
        <v>226</v>
      </c>
    </row>
    <row r="37" spans="1:11" ht="15" x14ac:dyDescent="0.25">
      <c r="A37" s="69" t="s">
        <v>1566</v>
      </c>
      <c r="B37" s="73">
        <v>0</v>
      </c>
      <c r="C37" s="73">
        <v>0</v>
      </c>
      <c r="D37" s="73">
        <v>0</v>
      </c>
      <c r="E37" s="73">
        <v>0</v>
      </c>
      <c r="F37" s="73">
        <v>0</v>
      </c>
      <c r="G37" s="74">
        <v>0</v>
      </c>
      <c r="H37" s="74">
        <v>0</v>
      </c>
      <c r="I37" s="73">
        <v>0</v>
      </c>
      <c r="J37" s="75">
        <v>0</v>
      </c>
      <c r="K37" s="76" t="s">
        <v>227</v>
      </c>
    </row>
    <row r="38" spans="1:11" ht="15" x14ac:dyDescent="0.25">
      <c r="A38" s="69" t="s">
        <v>1567</v>
      </c>
      <c r="B38" s="73">
        <v>0</v>
      </c>
      <c r="C38" s="73">
        <v>0</v>
      </c>
      <c r="D38" s="73">
        <v>0</v>
      </c>
      <c r="E38" s="73">
        <v>0</v>
      </c>
      <c r="F38" s="73">
        <v>0</v>
      </c>
      <c r="G38" s="74">
        <v>0</v>
      </c>
      <c r="H38" s="74">
        <v>0</v>
      </c>
      <c r="I38" s="73">
        <v>0</v>
      </c>
      <c r="J38" s="75">
        <v>0</v>
      </c>
      <c r="K38" s="76" t="s">
        <v>228</v>
      </c>
    </row>
    <row r="39" spans="1:11" ht="15" x14ac:dyDescent="0.25">
      <c r="A39" s="69" t="s">
        <v>1011</v>
      </c>
      <c r="B39" s="73">
        <v>0</v>
      </c>
      <c r="C39" s="73">
        <v>0</v>
      </c>
      <c r="D39" s="90">
        <v>0</v>
      </c>
      <c r="E39" s="73">
        <v>0</v>
      </c>
      <c r="F39" s="73">
        <v>0</v>
      </c>
      <c r="G39" s="74">
        <v>0</v>
      </c>
      <c r="H39" s="74">
        <v>0</v>
      </c>
      <c r="I39" s="73">
        <v>0</v>
      </c>
      <c r="J39" s="75">
        <v>0</v>
      </c>
      <c r="K39" s="76" t="s">
        <v>229</v>
      </c>
    </row>
    <row r="40" spans="1:11" ht="15" x14ac:dyDescent="0.25">
      <c r="A40" s="69" t="s">
        <v>410</v>
      </c>
      <c r="B40" s="73">
        <v>0</v>
      </c>
      <c r="C40" s="73">
        <v>0</v>
      </c>
      <c r="D40" s="73">
        <v>0</v>
      </c>
      <c r="E40" s="73">
        <v>0</v>
      </c>
      <c r="F40" s="73">
        <v>0</v>
      </c>
      <c r="G40" s="74">
        <v>0</v>
      </c>
      <c r="H40" s="74">
        <v>0</v>
      </c>
      <c r="I40" s="73">
        <v>0</v>
      </c>
      <c r="J40" s="75">
        <v>0</v>
      </c>
      <c r="K40" s="76" t="s">
        <v>230</v>
      </c>
    </row>
    <row r="41" spans="1:11" ht="15" x14ac:dyDescent="0.25">
      <c r="A41" s="69" t="s">
        <v>1568</v>
      </c>
      <c r="B41" s="73">
        <v>0</v>
      </c>
      <c r="C41" s="73">
        <v>0</v>
      </c>
      <c r="D41" s="73">
        <v>0</v>
      </c>
      <c r="E41" s="73">
        <v>0</v>
      </c>
      <c r="F41" s="73">
        <v>0</v>
      </c>
      <c r="G41" s="74">
        <v>0</v>
      </c>
      <c r="H41" s="74">
        <v>0</v>
      </c>
      <c r="I41" s="73">
        <v>0</v>
      </c>
      <c r="J41" s="75">
        <v>0</v>
      </c>
      <c r="K41" s="76" t="s">
        <v>231</v>
      </c>
    </row>
    <row r="42" spans="1:11" ht="15" x14ac:dyDescent="0.25">
      <c r="A42" s="69" t="s">
        <v>1569</v>
      </c>
      <c r="B42" s="73">
        <v>0</v>
      </c>
      <c r="C42" s="73">
        <v>0</v>
      </c>
      <c r="D42" s="73">
        <v>0</v>
      </c>
      <c r="E42" s="73">
        <v>0</v>
      </c>
      <c r="F42" s="73">
        <v>0</v>
      </c>
      <c r="G42" s="74">
        <v>0</v>
      </c>
      <c r="H42" s="74">
        <v>0</v>
      </c>
      <c r="I42" s="73">
        <v>0</v>
      </c>
      <c r="J42" s="75">
        <v>0</v>
      </c>
      <c r="K42" s="76" t="s">
        <v>232</v>
      </c>
    </row>
    <row r="43" spans="1:11" ht="15" x14ac:dyDescent="0.25">
      <c r="A43" s="69" t="s">
        <v>1570</v>
      </c>
      <c r="B43" s="73">
        <v>0</v>
      </c>
      <c r="C43" s="73">
        <v>0</v>
      </c>
      <c r="D43" s="73">
        <v>0</v>
      </c>
      <c r="E43" s="73">
        <v>0</v>
      </c>
      <c r="F43" s="73">
        <v>0</v>
      </c>
      <c r="G43" s="74">
        <v>0</v>
      </c>
      <c r="H43" s="74">
        <v>0</v>
      </c>
      <c r="I43" s="73">
        <v>0</v>
      </c>
      <c r="J43" s="75">
        <v>0</v>
      </c>
      <c r="K43" s="76" t="s">
        <v>233</v>
      </c>
    </row>
    <row r="44" spans="1:11" ht="15" x14ac:dyDescent="0.25">
      <c r="A44" s="208" t="s">
        <v>1583</v>
      </c>
      <c r="B44" s="209">
        <v>0</v>
      </c>
      <c r="C44" s="209">
        <v>1</v>
      </c>
      <c r="D44" s="209">
        <v>0</v>
      </c>
      <c r="E44" s="209">
        <v>0</v>
      </c>
      <c r="F44" s="209">
        <v>0</v>
      </c>
      <c r="G44" s="210">
        <v>0</v>
      </c>
      <c r="H44" s="210">
        <v>0</v>
      </c>
      <c r="I44" s="209">
        <v>0</v>
      </c>
      <c r="J44" s="211">
        <v>1</v>
      </c>
      <c r="K44" s="76" t="s">
        <v>234</v>
      </c>
    </row>
    <row r="45" spans="1:11" ht="15" x14ac:dyDescent="0.25">
      <c r="A45" s="208" t="s">
        <v>1584</v>
      </c>
      <c r="B45" s="209">
        <v>0</v>
      </c>
      <c r="C45" s="209">
        <v>1</v>
      </c>
      <c r="D45" s="209">
        <v>0</v>
      </c>
      <c r="E45" s="209">
        <v>0</v>
      </c>
      <c r="F45" s="209">
        <v>0</v>
      </c>
      <c r="G45" s="210">
        <v>0</v>
      </c>
      <c r="H45" s="210">
        <v>0</v>
      </c>
      <c r="I45" s="209">
        <v>0</v>
      </c>
      <c r="J45" s="211">
        <v>1</v>
      </c>
      <c r="K45" s="76" t="s">
        <v>235</v>
      </c>
    </row>
    <row r="46" spans="1:11" ht="15" x14ac:dyDescent="0.25">
      <c r="A46" s="69" t="s">
        <v>1585</v>
      </c>
      <c r="B46" s="73">
        <v>0</v>
      </c>
      <c r="C46" s="73">
        <v>0</v>
      </c>
      <c r="D46" s="73">
        <v>0</v>
      </c>
      <c r="E46" s="73">
        <v>0</v>
      </c>
      <c r="F46" s="73">
        <v>0</v>
      </c>
      <c r="G46" s="74">
        <v>0</v>
      </c>
      <c r="H46" s="74">
        <v>0</v>
      </c>
      <c r="I46" s="73">
        <v>0</v>
      </c>
      <c r="J46" s="75">
        <v>0</v>
      </c>
      <c r="K46" s="76" t="s">
        <v>236</v>
      </c>
    </row>
    <row r="47" spans="1:11" ht="15" x14ac:dyDescent="0.25">
      <c r="A47" s="208" t="s">
        <v>1586</v>
      </c>
      <c r="B47" s="209">
        <v>0</v>
      </c>
      <c r="C47" s="209">
        <v>1</v>
      </c>
      <c r="D47" s="209">
        <v>0</v>
      </c>
      <c r="E47" s="209">
        <v>0</v>
      </c>
      <c r="F47" s="209">
        <v>0</v>
      </c>
      <c r="G47" s="210">
        <v>0</v>
      </c>
      <c r="H47" s="210">
        <v>0</v>
      </c>
      <c r="I47" s="209">
        <v>0</v>
      </c>
      <c r="J47" s="211">
        <v>1</v>
      </c>
      <c r="K47" s="76" t="s">
        <v>237</v>
      </c>
    </row>
    <row r="48" spans="1:11" ht="15" x14ac:dyDescent="0.25">
      <c r="A48" s="69" t="s">
        <v>1587</v>
      </c>
      <c r="B48" s="73">
        <v>0</v>
      </c>
      <c r="C48" s="73">
        <v>0</v>
      </c>
      <c r="D48" s="73">
        <v>0</v>
      </c>
      <c r="E48" s="73">
        <v>0</v>
      </c>
      <c r="F48" s="73">
        <v>0</v>
      </c>
      <c r="G48" s="74">
        <v>0</v>
      </c>
      <c r="H48" s="74">
        <v>0</v>
      </c>
      <c r="I48" s="73">
        <v>0</v>
      </c>
      <c r="J48" s="75">
        <v>0</v>
      </c>
      <c r="K48" s="76" t="s">
        <v>238</v>
      </c>
    </row>
    <row r="49" spans="1:11" ht="15" x14ac:dyDescent="0.25">
      <c r="A49" s="69" t="s">
        <v>1588</v>
      </c>
      <c r="B49" s="73">
        <v>0</v>
      </c>
      <c r="C49" s="73">
        <v>0</v>
      </c>
      <c r="D49" s="73">
        <v>0</v>
      </c>
      <c r="E49" s="73">
        <v>0</v>
      </c>
      <c r="F49" s="73">
        <v>0</v>
      </c>
      <c r="G49" s="74">
        <v>0</v>
      </c>
      <c r="H49" s="74">
        <v>0</v>
      </c>
      <c r="I49" s="73">
        <v>0</v>
      </c>
      <c r="J49" s="75">
        <v>0</v>
      </c>
      <c r="K49" s="76" t="s">
        <v>239</v>
      </c>
    </row>
    <row r="50" spans="1:11" ht="15" x14ac:dyDescent="0.25">
      <c r="A50" s="69" t="s">
        <v>1589</v>
      </c>
      <c r="B50" s="73">
        <v>0</v>
      </c>
      <c r="C50" s="73">
        <v>0</v>
      </c>
      <c r="D50" s="73">
        <v>0</v>
      </c>
      <c r="E50" s="73">
        <v>0</v>
      </c>
      <c r="F50" s="73">
        <v>0</v>
      </c>
      <c r="G50" s="74">
        <v>0</v>
      </c>
      <c r="H50" s="74">
        <v>0</v>
      </c>
      <c r="I50" s="73">
        <v>0</v>
      </c>
      <c r="J50" s="75">
        <v>0</v>
      </c>
      <c r="K50" s="76" t="s">
        <v>240</v>
      </c>
    </row>
    <row r="51" spans="1:11" ht="15" x14ac:dyDescent="0.25">
      <c r="A51" s="69" t="s">
        <v>1590</v>
      </c>
      <c r="B51" s="73">
        <v>0</v>
      </c>
      <c r="C51" s="73">
        <v>0</v>
      </c>
      <c r="D51" s="73">
        <v>0</v>
      </c>
      <c r="E51" s="73">
        <v>0</v>
      </c>
      <c r="F51" s="73">
        <v>0</v>
      </c>
      <c r="G51" s="74">
        <v>0</v>
      </c>
      <c r="H51" s="74">
        <v>0</v>
      </c>
      <c r="I51" s="73">
        <v>0</v>
      </c>
      <c r="J51" s="75">
        <v>0</v>
      </c>
      <c r="K51" s="76" t="s">
        <v>241</v>
      </c>
    </row>
    <row r="52" spans="1:11" ht="15" x14ac:dyDescent="0.25">
      <c r="A52" s="69" t="s">
        <v>1591</v>
      </c>
      <c r="B52" s="73">
        <v>0</v>
      </c>
      <c r="C52" s="73">
        <v>0</v>
      </c>
      <c r="D52" s="73">
        <v>0</v>
      </c>
      <c r="E52" s="73">
        <v>0</v>
      </c>
      <c r="F52" s="73">
        <v>0</v>
      </c>
      <c r="G52" s="74">
        <v>0</v>
      </c>
      <c r="H52" s="74">
        <v>0</v>
      </c>
      <c r="I52" s="73">
        <v>0</v>
      </c>
      <c r="J52" s="75">
        <v>0</v>
      </c>
      <c r="K52" s="76" t="s">
        <v>242</v>
      </c>
    </row>
    <row r="53" spans="1:11" ht="15" x14ac:dyDescent="0.25">
      <c r="A53" s="69" t="s">
        <v>1592</v>
      </c>
      <c r="B53" s="73">
        <v>0</v>
      </c>
      <c r="C53" s="73">
        <v>0</v>
      </c>
      <c r="D53" s="73">
        <v>0</v>
      </c>
      <c r="E53" s="73">
        <v>0</v>
      </c>
      <c r="F53" s="73">
        <v>0</v>
      </c>
      <c r="G53" s="74">
        <v>0</v>
      </c>
      <c r="H53" s="74">
        <v>0</v>
      </c>
      <c r="I53" s="73">
        <v>0</v>
      </c>
      <c r="J53" s="75">
        <v>0</v>
      </c>
      <c r="K53" s="76" t="s">
        <v>243</v>
      </c>
    </row>
    <row r="54" spans="1:11" ht="15" x14ac:dyDescent="0.25">
      <c r="A54" s="69" t="s">
        <v>1593</v>
      </c>
      <c r="B54" s="73">
        <v>0</v>
      </c>
      <c r="C54" s="73">
        <v>0</v>
      </c>
      <c r="D54" s="73">
        <v>0</v>
      </c>
      <c r="E54" s="73">
        <v>0</v>
      </c>
      <c r="F54" s="73">
        <v>0</v>
      </c>
      <c r="G54" s="74">
        <v>0</v>
      </c>
      <c r="H54" s="74">
        <v>0</v>
      </c>
      <c r="I54" s="73">
        <v>0</v>
      </c>
      <c r="J54" s="75">
        <v>0</v>
      </c>
      <c r="K54" s="76" t="s">
        <v>244</v>
      </c>
    </row>
    <row r="55" spans="1:11" ht="15" x14ac:dyDescent="0.25">
      <c r="A55" s="69" t="s">
        <v>1594</v>
      </c>
      <c r="B55" s="73">
        <v>0</v>
      </c>
      <c r="C55" s="73">
        <v>0</v>
      </c>
      <c r="D55" s="73">
        <v>0</v>
      </c>
      <c r="E55" s="73">
        <v>0</v>
      </c>
      <c r="F55" s="73">
        <v>0</v>
      </c>
      <c r="G55" s="74">
        <v>0</v>
      </c>
      <c r="H55" s="74">
        <v>0</v>
      </c>
      <c r="I55" s="73">
        <v>0</v>
      </c>
      <c r="J55" s="75">
        <v>0</v>
      </c>
      <c r="K55" s="76" t="s">
        <v>245</v>
      </c>
    </row>
    <row r="56" spans="1:11" ht="15" x14ac:dyDescent="0.25">
      <c r="A56" s="69" t="s">
        <v>1595</v>
      </c>
      <c r="B56" s="73">
        <v>0</v>
      </c>
      <c r="C56" s="73">
        <v>0</v>
      </c>
      <c r="D56" s="73">
        <v>0</v>
      </c>
      <c r="E56" s="73">
        <v>0</v>
      </c>
      <c r="F56" s="73">
        <v>0</v>
      </c>
      <c r="G56" s="74">
        <v>0</v>
      </c>
      <c r="H56" s="74">
        <v>0</v>
      </c>
      <c r="I56" s="73">
        <v>0</v>
      </c>
      <c r="J56" s="75">
        <v>0</v>
      </c>
      <c r="K56" s="76" t="s">
        <v>246</v>
      </c>
    </row>
    <row r="57" spans="1:11" ht="15" x14ac:dyDescent="0.25">
      <c r="A57" s="69" t="s">
        <v>1596</v>
      </c>
      <c r="B57" s="73">
        <v>0</v>
      </c>
      <c r="C57" s="73">
        <v>0</v>
      </c>
      <c r="D57" s="73">
        <v>0</v>
      </c>
      <c r="E57" s="73">
        <v>0</v>
      </c>
      <c r="F57" s="73">
        <v>0</v>
      </c>
      <c r="G57" s="74">
        <v>0</v>
      </c>
      <c r="H57" s="74">
        <v>0</v>
      </c>
      <c r="I57" s="73">
        <v>0</v>
      </c>
      <c r="J57" s="75">
        <v>0</v>
      </c>
      <c r="K57" s="76" t="s">
        <v>247</v>
      </c>
    </row>
    <row r="58" spans="1:11" ht="15" x14ac:dyDescent="0.25">
      <c r="A58" s="69" t="s">
        <v>1597</v>
      </c>
      <c r="B58" s="73">
        <v>0</v>
      </c>
      <c r="C58" s="73">
        <v>0</v>
      </c>
      <c r="D58" s="73">
        <v>0</v>
      </c>
      <c r="E58" s="73">
        <v>0</v>
      </c>
      <c r="F58" s="73">
        <v>0</v>
      </c>
      <c r="G58" s="74">
        <v>0</v>
      </c>
      <c r="H58" s="74">
        <v>0</v>
      </c>
      <c r="I58" s="73">
        <v>0</v>
      </c>
      <c r="J58" s="75">
        <v>0</v>
      </c>
      <c r="K58" s="76" t="s">
        <v>248</v>
      </c>
    </row>
    <row r="59" spans="1:11" ht="15" x14ac:dyDescent="0.25">
      <c r="A59" s="69" t="s">
        <v>1598</v>
      </c>
      <c r="B59" s="73">
        <v>0</v>
      </c>
      <c r="C59" s="73">
        <v>0</v>
      </c>
      <c r="D59" s="73">
        <v>0</v>
      </c>
      <c r="E59" s="73">
        <v>0</v>
      </c>
      <c r="F59" s="73">
        <v>0</v>
      </c>
      <c r="G59" s="74">
        <v>0</v>
      </c>
      <c r="H59" s="74">
        <v>0</v>
      </c>
      <c r="I59" s="73">
        <v>0</v>
      </c>
      <c r="J59" s="75">
        <v>0</v>
      </c>
      <c r="K59" s="76" t="s">
        <v>249</v>
      </c>
    </row>
    <row r="60" spans="1:11" ht="15" x14ac:dyDescent="0.25">
      <c r="A60" s="69" t="s">
        <v>1599</v>
      </c>
      <c r="B60" s="73">
        <v>0</v>
      </c>
      <c r="C60" s="73">
        <v>0</v>
      </c>
      <c r="D60" s="73">
        <v>0</v>
      </c>
      <c r="E60" s="73">
        <v>0</v>
      </c>
      <c r="F60" s="73">
        <v>0</v>
      </c>
      <c r="G60" s="74">
        <v>0</v>
      </c>
      <c r="H60" s="74">
        <v>0</v>
      </c>
      <c r="I60" s="73">
        <v>0</v>
      </c>
      <c r="J60" s="75">
        <v>0</v>
      </c>
      <c r="K60" s="76" t="s">
        <v>250</v>
      </c>
    </row>
    <row r="61" spans="1:11" ht="15" x14ac:dyDescent="0.25">
      <c r="A61" s="69" t="s">
        <v>1600</v>
      </c>
      <c r="B61" s="73">
        <v>0</v>
      </c>
      <c r="C61" s="73">
        <v>0</v>
      </c>
      <c r="D61" s="73">
        <v>0</v>
      </c>
      <c r="E61" s="73">
        <v>0</v>
      </c>
      <c r="F61" s="73">
        <v>0</v>
      </c>
      <c r="G61" s="74">
        <v>0</v>
      </c>
      <c r="H61" s="74">
        <v>0</v>
      </c>
      <c r="I61" s="73">
        <v>0</v>
      </c>
      <c r="J61" s="75">
        <v>0</v>
      </c>
      <c r="K61" s="76" t="s">
        <v>251</v>
      </c>
    </row>
    <row r="62" spans="1:11" ht="15" x14ac:dyDescent="0.25">
      <c r="A62" s="69" t="s">
        <v>1601</v>
      </c>
      <c r="B62" s="73">
        <v>0</v>
      </c>
      <c r="C62" s="73">
        <v>0</v>
      </c>
      <c r="D62" s="73">
        <v>0</v>
      </c>
      <c r="E62" s="73">
        <v>0</v>
      </c>
      <c r="F62" s="73">
        <v>0</v>
      </c>
      <c r="G62" s="74">
        <v>0</v>
      </c>
      <c r="H62" s="74">
        <v>0</v>
      </c>
      <c r="I62" s="73">
        <v>0</v>
      </c>
      <c r="J62" s="75">
        <v>0</v>
      </c>
      <c r="K62" s="76" t="s">
        <v>252</v>
      </c>
    </row>
    <row r="63" spans="1:11" ht="15" x14ac:dyDescent="0.25">
      <c r="A63" s="69" t="s">
        <v>1602</v>
      </c>
      <c r="B63" s="73">
        <v>0</v>
      </c>
      <c r="C63" s="73">
        <v>0</v>
      </c>
      <c r="D63" s="73">
        <v>0</v>
      </c>
      <c r="E63" s="73">
        <v>0</v>
      </c>
      <c r="F63" s="73">
        <v>0</v>
      </c>
      <c r="G63" s="74">
        <v>0</v>
      </c>
      <c r="H63" s="74">
        <v>0</v>
      </c>
      <c r="I63" s="73">
        <v>0</v>
      </c>
      <c r="J63" s="75">
        <v>0</v>
      </c>
      <c r="K63" s="76" t="s">
        <v>253</v>
      </c>
    </row>
    <row r="64" spans="1:11" ht="15" x14ac:dyDescent="0.25">
      <c r="A64" s="69" t="s">
        <v>1603</v>
      </c>
      <c r="B64" s="73">
        <v>0</v>
      </c>
      <c r="C64" s="73">
        <v>0</v>
      </c>
      <c r="D64" s="73">
        <v>0</v>
      </c>
      <c r="E64" s="73">
        <v>0</v>
      </c>
      <c r="F64" s="73">
        <v>0</v>
      </c>
      <c r="G64" s="74">
        <v>0</v>
      </c>
      <c r="H64" s="74">
        <v>0</v>
      </c>
      <c r="I64" s="73">
        <v>0</v>
      </c>
      <c r="J64" s="75">
        <v>0</v>
      </c>
      <c r="K64" s="76" t="s">
        <v>254</v>
      </c>
    </row>
    <row r="65" spans="1:11" ht="15" x14ac:dyDescent="0.25">
      <c r="A65" s="69" t="s">
        <v>1604</v>
      </c>
      <c r="B65" s="73">
        <v>0</v>
      </c>
      <c r="C65" s="73">
        <v>0</v>
      </c>
      <c r="D65" s="73">
        <v>0</v>
      </c>
      <c r="E65" s="73">
        <v>0</v>
      </c>
      <c r="F65" s="73">
        <v>0</v>
      </c>
      <c r="G65" s="74">
        <v>0</v>
      </c>
      <c r="H65" s="74">
        <v>0</v>
      </c>
      <c r="I65" s="73">
        <v>0</v>
      </c>
      <c r="J65" s="75">
        <v>0</v>
      </c>
      <c r="K65" s="76" t="s">
        <v>255</v>
      </c>
    </row>
    <row r="66" spans="1:11" ht="15" x14ac:dyDescent="0.25">
      <c r="A66" s="69" t="s">
        <v>1605</v>
      </c>
      <c r="B66" s="73">
        <v>0</v>
      </c>
      <c r="C66" s="73">
        <v>0</v>
      </c>
      <c r="D66" s="73">
        <v>0</v>
      </c>
      <c r="E66" s="73">
        <v>0</v>
      </c>
      <c r="F66" s="73">
        <v>0</v>
      </c>
      <c r="G66" s="74">
        <v>0</v>
      </c>
      <c r="H66" s="74">
        <v>0</v>
      </c>
      <c r="I66" s="73">
        <v>0</v>
      </c>
      <c r="J66" s="75">
        <v>0</v>
      </c>
      <c r="K66" s="76" t="s">
        <v>256</v>
      </c>
    </row>
    <row r="67" spans="1:11" ht="15" x14ac:dyDescent="0.25">
      <c r="A67" s="69" t="s">
        <v>1606</v>
      </c>
      <c r="B67" s="73">
        <v>0</v>
      </c>
      <c r="C67" s="73">
        <v>0</v>
      </c>
      <c r="D67" s="73">
        <v>0</v>
      </c>
      <c r="E67" s="73">
        <v>0</v>
      </c>
      <c r="F67" s="73">
        <v>0</v>
      </c>
      <c r="G67" s="74">
        <v>0</v>
      </c>
      <c r="H67" s="74">
        <v>0</v>
      </c>
      <c r="I67" s="73">
        <v>0</v>
      </c>
      <c r="J67" s="75">
        <v>0</v>
      </c>
      <c r="K67" s="76" t="s">
        <v>257</v>
      </c>
    </row>
    <row r="68" spans="1:11" ht="15" x14ac:dyDescent="0.25">
      <c r="A68" s="69" t="s">
        <v>411</v>
      </c>
      <c r="B68" s="73">
        <v>0</v>
      </c>
      <c r="C68" s="73">
        <v>0</v>
      </c>
      <c r="D68" s="73">
        <v>0</v>
      </c>
      <c r="E68" s="73">
        <v>0</v>
      </c>
      <c r="F68" s="73">
        <v>0</v>
      </c>
      <c r="G68" s="74">
        <v>0</v>
      </c>
      <c r="H68" s="74">
        <v>0</v>
      </c>
      <c r="I68" s="73">
        <v>0</v>
      </c>
      <c r="J68" s="75">
        <v>0</v>
      </c>
      <c r="K68" s="76" t="s">
        <v>258</v>
      </c>
    </row>
    <row r="69" spans="1:11" ht="15" x14ac:dyDescent="0.25">
      <c r="A69" s="69" t="s">
        <v>412</v>
      </c>
      <c r="B69" s="73">
        <v>0</v>
      </c>
      <c r="C69" s="73">
        <v>0</v>
      </c>
      <c r="D69" s="73">
        <v>0</v>
      </c>
      <c r="E69" s="73">
        <v>0</v>
      </c>
      <c r="F69" s="73">
        <v>0</v>
      </c>
      <c r="G69" s="74">
        <v>0</v>
      </c>
      <c r="H69" s="74">
        <v>0</v>
      </c>
      <c r="I69" s="73">
        <v>0</v>
      </c>
      <c r="J69" s="75">
        <v>0</v>
      </c>
      <c r="K69" s="76" t="s">
        <v>259</v>
      </c>
    </row>
    <row r="70" spans="1:11" ht="15" x14ac:dyDescent="0.25">
      <c r="A70" s="69" t="s">
        <v>409</v>
      </c>
      <c r="B70" s="73">
        <v>0</v>
      </c>
      <c r="C70" s="73">
        <v>0</v>
      </c>
      <c r="D70" s="73">
        <v>0</v>
      </c>
      <c r="E70" s="73">
        <v>0</v>
      </c>
      <c r="F70" s="73">
        <v>0</v>
      </c>
      <c r="G70" s="74">
        <v>0</v>
      </c>
      <c r="H70" s="74">
        <v>0</v>
      </c>
      <c r="I70" s="73">
        <v>0</v>
      </c>
      <c r="J70" s="75">
        <v>0</v>
      </c>
      <c r="K70" s="76" t="s">
        <v>1436</v>
      </c>
    </row>
    <row r="71" spans="1:11" ht="15" x14ac:dyDescent="0.25">
      <c r="A71" s="193" t="s">
        <v>724</v>
      </c>
      <c r="B71" s="73">
        <v>0</v>
      </c>
      <c r="C71" s="73">
        <v>0</v>
      </c>
      <c r="D71" s="73">
        <v>0</v>
      </c>
      <c r="E71" s="73">
        <v>0</v>
      </c>
      <c r="F71" s="73">
        <v>0</v>
      </c>
      <c r="G71" s="74">
        <v>0</v>
      </c>
      <c r="H71" s="74">
        <v>0</v>
      </c>
      <c r="I71" s="73">
        <v>1</v>
      </c>
      <c r="J71" s="75">
        <v>1</v>
      </c>
      <c r="K71" s="213" t="s">
        <v>1407</v>
      </c>
    </row>
    <row r="72" spans="1:11" ht="15" x14ac:dyDescent="0.25">
      <c r="A72" s="193" t="s">
        <v>1607</v>
      </c>
      <c r="B72" s="73">
        <v>0</v>
      </c>
      <c r="C72" s="73">
        <v>0</v>
      </c>
      <c r="D72" s="73">
        <v>0</v>
      </c>
      <c r="E72" s="73">
        <v>0</v>
      </c>
      <c r="F72" s="73">
        <v>0</v>
      </c>
      <c r="G72" s="74">
        <v>0</v>
      </c>
      <c r="H72" s="74">
        <v>0</v>
      </c>
      <c r="I72" s="73">
        <v>1</v>
      </c>
      <c r="J72" s="75">
        <v>1</v>
      </c>
      <c r="K72" s="213" t="s">
        <v>922</v>
      </c>
    </row>
    <row r="73" spans="1:11" ht="15" x14ac:dyDescent="0.25">
      <c r="A73" s="193" t="s">
        <v>722</v>
      </c>
      <c r="B73" s="73">
        <v>0</v>
      </c>
      <c r="C73" s="73">
        <v>0</v>
      </c>
      <c r="D73" s="73">
        <v>0</v>
      </c>
      <c r="E73" s="73">
        <v>0</v>
      </c>
      <c r="F73" s="73">
        <v>0</v>
      </c>
      <c r="G73" s="74">
        <v>0</v>
      </c>
      <c r="H73" s="74">
        <v>0</v>
      </c>
      <c r="I73" s="73">
        <v>1</v>
      </c>
      <c r="J73" s="75">
        <v>1</v>
      </c>
      <c r="K73" s="213" t="s">
        <v>1408</v>
      </c>
    </row>
    <row r="74" spans="1:11" ht="15" x14ac:dyDescent="0.25">
      <c r="A74" s="193" t="s">
        <v>1608</v>
      </c>
      <c r="B74" s="73">
        <v>0</v>
      </c>
      <c r="C74" s="73">
        <v>0</v>
      </c>
      <c r="D74" s="73">
        <v>0</v>
      </c>
      <c r="E74" s="73">
        <v>0</v>
      </c>
      <c r="F74" s="73">
        <v>0</v>
      </c>
      <c r="G74" s="74">
        <v>0</v>
      </c>
      <c r="H74" s="74">
        <v>0</v>
      </c>
      <c r="I74" s="73">
        <v>1</v>
      </c>
      <c r="J74" s="75">
        <v>1</v>
      </c>
      <c r="K74" s="213" t="s">
        <v>924</v>
      </c>
    </row>
    <row r="75" spans="1:11" ht="15" x14ac:dyDescent="0.25">
      <c r="A75" s="69" t="s">
        <v>1610</v>
      </c>
      <c r="B75" s="73">
        <v>0</v>
      </c>
      <c r="C75" s="73">
        <v>0</v>
      </c>
      <c r="D75" s="73">
        <v>0</v>
      </c>
      <c r="E75" s="73">
        <v>0</v>
      </c>
      <c r="F75" s="73">
        <v>0</v>
      </c>
      <c r="G75" s="74">
        <v>0</v>
      </c>
      <c r="H75" s="74">
        <v>0</v>
      </c>
      <c r="I75" s="73">
        <v>0</v>
      </c>
      <c r="J75" s="75">
        <v>0</v>
      </c>
      <c r="K75" s="214" t="s">
        <v>1611</v>
      </c>
    </row>
    <row r="76" spans="1:11" ht="15" x14ac:dyDescent="0.25">
      <c r="A76" s="69" t="s">
        <v>1612</v>
      </c>
      <c r="B76" s="73">
        <v>0</v>
      </c>
      <c r="C76" s="73">
        <v>0</v>
      </c>
      <c r="D76" s="73">
        <v>0</v>
      </c>
      <c r="E76" s="73">
        <v>0</v>
      </c>
      <c r="F76" s="73">
        <v>0</v>
      </c>
      <c r="G76" s="74">
        <v>0</v>
      </c>
      <c r="H76" s="74">
        <v>0</v>
      </c>
      <c r="I76" s="73">
        <v>0</v>
      </c>
      <c r="J76" s="75">
        <v>0</v>
      </c>
      <c r="K76" s="76" t="s">
        <v>1613</v>
      </c>
    </row>
    <row r="77" spans="1:11" ht="15" x14ac:dyDescent="0.25">
      <c r="A77" s="193" t="s">
        <v>1614</v>
      </c>
      <c r="B77" s="73">
        <v>0</v>
      </c>
      <c r="C77" s="73">
        <v>0</v>
      </c>
      <c r="D77" s="73">
        <v>0</v>
      </c>
      <c r="E77" s="73">
        <v>0</v>
      </c>
      <c r="F77" s="73">
        <v>0</v>
      </c>
      <c r="G77" s="74">
        <v>0</v>
      </c>
      <c r="H77" s="74">
        <v>0</v>
      </c>
      <c r="I77" s="73">
        <v>1</v>
      </c>
      <c r="J77" s="75">
        <v>1</v>
      </c>
      <c r="K77" s="213" t="s">
        <v>1419</v>
      </c>
    </row>
    <row r="78" spans="1:11" ht="15" x14ac:dyDescent="0.25">
      <c r="A78" s="193" t="s">
        <v>1615</v>
      </c>
      <c r="B78" s="73">
        <v>0</v>
      </c>
      <c r="C78" s="73">
        <v>0</v>
      </c>
      <c r="D78" s="73">
        <v>0</v>
      </c>
      <c r="E78" s="73">
        <v>0</v>
      </c>
      <c r="F78" s="73">
        <v>0</v>
      </c>
      <c r="G78" s="74">
        <v>0</v>
      </c>
      <c r="H78" s="74">
        <v>0</v>
      </c>
      <c r="I78" s="73">
        <v>1</v>
      </c>
      <c r="J78" s="75">
        <v>1</v>
      </c>
      <c r="K78" s="213" t="s">
        <v>928</v>
      </c>
    </row>
    <row r="79" spans="1:11" ht="15" x14ac:dyDescent="0.25">
      <c r="A79" s="193" t="s">
        <v>723</v>
      </c>
      <c r="B79" s="73">
        <v>0</v>
      </c>
      <c r="C79" s="73">
        <v>0</v>
      </c>
      <c r="D79" s="73">
        <v>0</v>
      </c>
      <c r="E79" s="73">
        <v>0</v>
      </c>
      <c r="F79" s="73">
        <v>0</v>
      </c>
      <c r="G79" s="74">
        <v>0</v>
      </c>
      <c r="H79" s="74">
        <v>0</v>
      </c>
      <c r="I79" s="73">
        <v>1</v>
      </c>
      <c r="J79" s="75">
        <v>1</v>
      </c>
      <c r="K79" s="213" t="s">
        <v>1410</v>
      </c>
    </row>
    <row r="80" spans="1:11" ht="15" x14ac:dyDescent="0.25">
      <c r="A80" s="193" t="s">
        <v>1616</v>
      </c>
      <c r="B80" s="73">
        <v>0</v>
      </c>
      <c r="C80" s="73">
        <v>0</v>
      </c>
      <c r="D80" s="73">
        <v>0</v>
      </c>
      <c r="E80" s="73">
        <v>0</v>
      </c>
      <c r="F80" s="73">
        <v>0</v>
      </c>
      <c r="G80" s="74">
        <v>0</v>
      </c>
      <c r="H80" s="74">
        <v>0</v>
      </c>
      <c r="I80" s="73">
        <v>1</v>
      </c>
      <c r="J80" s="75">
        <v>1</v>
      </c>
      <c r="K80" s="213" t="s">
        <v>930</v>
      </c>
    </row>
    <row r="81" spans="1:11" ht="15" x14ac:dyDescent="0.25">
      <c r="A81" s="193" t="s">
        <v>1617</v>
      </c>
      <c r="B81" s="73">
        <v>0</v>
      </c>
      <c r="C81" s="73">
        <v>0</v>
      </c>
      <c r="D81" s="73">
        <v>0</v>
      </c>
      <c r="E81" s="73">
        <v>0</v>
      </c>
      <c r="F81" s="73">
        <v>0</v>
      </c>
      <c r="G81" s="74">
        <v>0</v>
      </c>
      <c r="H81" s="74">
        <v>0</v>
      </c>
      <c r="I81" s="73">
        <v>0</v>
      </c>
      <c r="J81" s="75">
        <v>0</v>
      </c>
      <c r="K81" s="213" t="s">
        <v>1411</v>
      </c>
    </row>
    <row r="82" spans="1:11" ht="15" x14ac:dyDescent="0.25">
      <c r="A82" s="193" t="s">
        <v>1618</v>
      </c>
      <c r="B82" s="73">
        <v>0</v>
      </c>
      <c r="C82" s="73">
        <v>0</v>
      </c>
      <c r="D82" s="73">
        <v>0</v>
      </c>
      <c r="E82" s="73">
        <v>0</v>
      </c>
      <c r="F82" s="73">
        <v>0</v>
      </c>
      <c r="G82" s="74">
        <v>0</v>
      </c>
      <c r="H82" s="74">
        <v>0</v>
      </c>
      <c r="I82" s="73">
        <v>0</v>
      </c>
      <c r="J82" s="75">
        <v>0</v>
      </c>
      <c r="K82" s="213" t="s">
        <v>932</v>
      </c>
    </row>
    <row r="83" spans="1:11" ht="15" x14ac:dyDescent="0.25">
      <c r="A83" s="193" t="s">
        <v>1619</v>
      </c>
      <c r="B83" s="73">
        <v>0</v>
      </c>
      <c r="C83" s="73">
        <v>0</v>
      </c>
      <c r="D83" s="73">
        <v>0</v>
      </c>
      <c r="E83" s="73">
        <v>0</v>
      </c>
      <c r="F83" s="73">
        <v>1</v>
      </c>
      <c r="G83" s="74">
        <v>0</v>
      </c>
      <c r="H83" s="74">
        <v>0</v>
      </c>
      <c r="I83" s="73">
        <v>0</v>
      </c>
      <c r="J83" s="75">
        <v>1</v>
      </c>
      <c r="K83" s="213" t="s">
        <v>1030</v>
      </c>
    </row>
    <row r="84" spans="1:11" ht="15" x14ac:dyDescent="0.25">
      <c r="A84" s="193" t="s">
        <v>1620</v>
      </c>
      <c r="B84" s="73">
        <v>0</v>
      </c>
      <c r="C84" s="73">
        <v>0</v>
      </c>
      <c r="D84" s="73">
        <v>0</v>
      </c>
      <c r="E84" s="73">
        <v>0</v>
      </c>
      <c r="F84" s="73">
        <v>0</v>
      </c>
      <c r="G84" s="74">
        <v>0</v>
      </c>
      <c r="H84" s="74">
        <v>0</v>
      </c>
      <c r="I84" s="73">
        <v>0</v>
      </c>
      <c r="J84" s="75">
        <v>0</v>
      </c>
      <c r="K84" s="215" t="s">
        <v>1621</v>
      </c>
    </row>
    <row r="85" spans="1:11" ht="15" x14ac:dyDescent="0.25">
      <c r="A85" s="193" t="s">
        <v>1622</v>
      </c>
      <c r="B85" s="73">
        <v>0</v>
      </c>
      <c r="C85" s="73">
        <v>0</v>
      </c>
      <c r="D85" s="73">
        <v>0</v>
      </c>
      <c r="E85" s="73">
        <v>0</v>
      </c>
      <c r="F85" s="73">
        <v>1</v>
      </c>
      <c r="G85" s="74">
        <v>0</v>
      </c>
      <c r="H85" s="74">
        <v>0</v>
      </c>
      <c r="I85" s="73">
        <v>0</v>
      </c>
      <c r="J85" s="78">
        <v>1</v>
      </c>
      <c r="K85" s="213" t="s">
        <v>1029</v>
      </c>
    </row>
    <row r="86" spans="1:11" ht="15" x14ac:dyDescent="0.25">
      <c r="A86" s="69" t="s">
        <v>1623</v>
      </c>
      <c r="B86" s="73">
        <v>0</v>
      </c>
      <c r="C86" s="73">
        <v>0</v>
      </c>
      <c r="D86" s="73">
        <v>0</v>
      </c>
      <c r="E86" s="73">
        <v>0</v>
      </c>
      <c r="F86" s="73">
        <v>0</v>
      </c>
      <c r="G86" s="74">
        <v>0</v>
      </c>
      <c r="H86" s="74">
        <v>0</v>
      </c>
      <c r="I86" s="73">
        <v>0</v>
      </c>
      <c r="J86" s="75">
        <v>0</v>
      </c>
      <c r="K86" s="216" t="s">
        <v>1624</v>
      </c>
    </row>
    <row r="87" spans="1:11" ht="15" x14ac:dyDescent="0.25">
      <c r="A87" s="193" t="s">
        <v>1625</v>
      </c>
      <c r="B87" s="73">
        <v>0</v>
      </c>
      <c r="C87" s="73">
        <v>0</v>
      </c>
      <c r="D87" s="73">
        <v>0</v>
      </c>
      <c r="E87" s="73">
        <v>0</v>
      </c>
      <c r="F87" s="73">
        <v>1</v>
      </c>
      <c r="G87" s="74">
        <v>0</v>
      </c>
      <c r="H87" s="74">
        <v>0</v>
      </c>
      <c r="I87" s="73">
        <v>0</v>
      </c>
      <c r="J87" s="75">
        <v>1</v>
      </c>
      <c r="K87" s="213" t="s">
        <v>1031</v>
      </c>
    </row>
    <row r="88" spans="1:11" ht="15" x14ac:dyDescent="0.25">
      <c r="A88" s="69" t="s">
        <v>1626</v>
      </c>
      <c r="B88" s="73">
        <v>0</v>
      </c>
      <c r="C88" s="73">
        <v>0</v>
      </c>
      <c r="D88" s="73">
        <v>0</v>
      </c>
      <c r="E88" s="73">
        <v>0</v>
      </c>
      <c r="F88" s="73">
        <v>0</v>
      </c>
      <c r="G88" s="74">
        <v>0</v>
      </c>
      <c r="H88" s="74">
        <v>0</v>
      </c>
      <c r="I88" s="73">
        <v>0</v>
      </c>
      <c r="J88" s="75">
        <v>0</v>
      </c>
      <c r="K88" s="79" t="s">
        <v>1627</v>
      </c>
    </row>
    <row r="89" spans="1:11" ht="15" x14ac:dyDescent="0.25">
      <c r="A89" s="69" t="s">
        <v>1628</v>
      </c>
      <c r="B89" s="73">
        <v>0</v>
      </c>
      <c r="C89" s="73">
        <v>0</v>
      </c>
      <c r="D89" s="73">
        <v>0</v>
      </c>
      <c r="E89" s="73">
        <v>0</v>
      </c>
      <c r="F89" s="73">
        <v>0</v>
      </c>
      <c r="G89" s="74">
        <v>0</v>
      </c>
      <c r="H89" s="74">
        <v>0</v>
      </c>
      <c r="I89" s="73">
        <v>0</v>
      </c>
      <c r="J89" s="75">
        <v>0</v>
      </c>
      <c r="K89" s="79" t="s">
        <v>1629</v>
      </c>
    </row>
    <row r="90" spans="1:11" ht="15" x14ac:dyDescent="0.25">
      <c r="A90" s="193" t="s">
        <v>1630</v>
      </c>
      <c r="B90" s="73">
        <v>0</v>
      </c>
      <c r="C90" s="73">
        <v>0</v>
      </c>
      <c r="D90" s="73">
        <v>0</v>
      </c>
      <c r="E90" s="73">
        <v>0</v>
      </c>
      <c r="F90" s="73">
        <v>0</v>
      </c>
      <c r="G90" s="74">
        <v>0</v>
      </c>
      <c r="H90" s="74">
        <v>0</v>
      </c>
      <c r="I90" s="73">
        <v>0</v>
      </c>
      <c r="J90" s="75">
        <v>0</v>
      </c>
      <c r="K90" s="215" t="s">
        <v>1631</v>
      </c>
    </row>
    <row r="91" spans="1:11" ht="15" x14ac:dyDescent="0.25">
      <c r="A91" s="193" t="s">
        <v>1632</v>
      </c>
      <c r="B91" s="73">
        <v>0</v>
      </c>
      <c r="C91" s="73">
        <v>0</v>
      </c>
      <c r="D91" s="73">
        <v>0</v>
      </c>
      <c r="E91" s="73">
        <v>0</v>
      </c>
      <c r="F91" s="73">
        <v>0</v>
      </c>
      <c r="G91" s="74">
        <v>0</v>
      </c>
      <c r="H91" s="74">
        <v>0</v>
      </c>
      <c r="I91" s="73">
        <v>1</v>
      </c>
      <c r="J91" s="75">
        <v>1</v>
      </c>
      <c r="K91" s="215" t="s">
        <v>937</v>
      </c>
    </row>
    <row r="92" spans="1:11" ht="15" x14ac:dyDescent="0.25">
      <c r="A92" s="193" t="s">
        <v>1633</v>
      </c>
      <c r="B92" s="73">
        <v>0</v>
      </c>
      <c r="C92" s="73">
        <v>0</v>
      </c>
      <c r="D92" s="73">
        <v>0</v>
      </c>
      <c r="E92" s="73">
        <v>0</v>
      </c>
      <c r="F92" s="73">
        <v>0</v>
      </c>
      <c r="G92" s="74">
        <v>0</v>
      </c>
      <c r="H92" s="74">
        <v>0</v>
      </c>
      <c r="I92" s="73">
        <v>1</v>
      </c>
      <c r="J92" s="75">
        <v>1</v>
      </c>
      <c r="K92" s="215" t="s">
        <v>935</v>
      </c>
    </row>
    <row r="93" spans="1:11" ht="15" x14ac:dyDescent="0.25">
      <c r="A93" s="193" t="s">
        <v>1634</v>
      </c>
      <c r="B93" s="73">
        <v>0</v>
      </c>
      <c r="C93" s="73">
        <v>0</v>
      </c>
      <c r="D93" s="73">
        <v>0</v>
      </c>
      <c r="E93" s="73">
        <v>0</v>
      </c>
      <c r="F93" s="73">
        <v>0</v>
      </c>
      <c r="G93" s="74">
        <v>0</v>
      </c>
      <c r="H93" s="74">
        <v>0</v>
      </c>
      <c r="I93" s="73">
        <v>0</v>
      </c>
      <c r="J93" s="75">
        <v>0</v>
      </c>
      <c r="K93" s="213" t="s">
        <v>1415</v>
      </c>
    </row>
    <row r="94" spans="1:11" ht="15" x14ac:dyDescent="0.25">
      <c r="A94" s="69" t="s">
        <v>1635</v>
      </c>
      <c r="B94" s="73">
        <v>0</v>
      </c>
      <c r="C94" s="73">
        <v>0</v>
      </c>
      <c r="D94" s="73">
        <v>0</v>
      </c>
      <c r="E94" s="73">
        <v>0</v>
      </c>
      <c r="F94" s="73">
        <v>0</v>
      </c>
      <c r="G94" s="74">
        <v>0</v>
      </c>
      <c r="H94" s="74">
        <v>0</v>
      </c>
      <c r="I94" s="73">
        <v>0</v>
      </c>
      <c r="J94" s="75">
        <v>0</v>
      </c>
      <c r="K94" s="76" t="s">
        <v>1636</v>
      </c>
    </row>
    <row r="95" spans="1:11" ht="15" x14ac:dyDescent="0.25">
      <c r="A95" s="193" t="s">
        <v>1637</v>
      </c>
      <c r="B95" s="73">
        <v>0</v>
      </c>
      <c r="C95" s="73">
        <v>0</v>
      </c>
      <c r="D95" s="73">
        <v>0</v>
      </c>
      <c r="E95" s="73">
        <v>0</v>
      </c>
      <c r="F95" s="73">
        <v>1</v>
      </c>
      <c r="G95" s="74">
        <v>0</v>
      </c>
      <c r="H95" s="74">
        <v>0</v>
      </c>
      <c r="I95" s="73">
        <v>0</v>
      </c>
      <c r="J95" s="75">
        <v>1</v>
      </c>
      <c r="K95" s="215" t="s">
        <v>658</v>
      </c>
    </row>
    <row r="96" spans="1:11" ht="15" x14ac:dyDescent="0.25">
      <c r="A96" s="193" t="s">
        <v>725</v>
      </c>
      <c r="B96" s="73">
        <v>0</v>
      </c>
      <c r="C96" s="73">
        <v>0</v>
      </c>
      <c r="D96" s="73">
        <v>0</v>
      </c>
      <c r="E96" s="73">
        <v>0</v>
      </c>
      <c r="F96" s="73">
        <v>0</v>
      </c>
      <c r="G96" s="74">
        <v>0</v>
      </c>
      <c r="H96" s="74">
        <v>0</v>
      </c>
      <c r="I96" s="73">
        <v>1</v>
      </c>
      <c r="J96" s="75">
        <v>1</v>
      </c>
      <c r="K96" s="217" t="s">
        <v>1409</v>
      </c>
    </row>
    <row r="97" spans="1:11" ht="15" x14ac:dyDescent="0.25">
      <c r="A97" s="193" t="s">
        <v>1638</v>
      </c>
      <c r="B97" s="73">
        <v>0</v>
      </c>
      <c r="C97" s="73">
        <v>0</v>
      </c>
      <c r="D97" s="73">
        <v>0</v>
      </c>
      <c r="E97" s="73">
        <v>0</v>
      </c>
      <c r="F97" s="73">
        <v>0</v>
      </c>
      <c r="G97" s="74">
        <v>0</v>
      </c>
      <c r="H97" s="74">
        <v>0</v>
      </c>
      <c r="I97" s="73">
        <v>1</v>
      </c>
      <c r="J97" s="75">
        <v>1</v>
      </c>
      <c r="K97" s="217" t="s">
        <v>926</v>
      </c>
    </row>
    <row r="98" spans="1:11" ht="15" x14ac:dyDescent="0.25">
      <c r="A98" s="193" t="s">
        <v>1639</v>
      </c>
      <c r="B98" s="73">
        <v>0</v>
      </c>
      <c r="C98" s="73">
        <v>0</v>
      </c>
      <c r="D98" s="73">
        <v>0</v>
      </c>
      <c r="E98" s="73">
        <v>0</v>
      </c>
      <c r="F98" s="73">
        <v>0</v>
      </c>
      <c r="G98" s="74">
        <v>0</v>
      </c>
      <c r="H98" s="74">
        <v>0</v>
      </c>
      <c r="I98" s="73">
        <v>0</v>
      </c>
      <c r="J98" s="75">
        <v>0</v>
      </c>
      <c r="K98" s="60" t="s">
        <v>1412</v>
      </c>
    </row>
    <row r="99" spans="1:11" ht="15" x14ac:dyDescent="0.25">
      <c r="A99" s="193" t="s">
        <v>1640</v>
      </c>
      <c r="B99" s="73">
        <v>0</v>
      </c>
      <c r="C99" s="73">
        <v>0</v>
      </c>
      <c r="D99" s="73">
        <v>0</v>
      </c>
      <c r="E99" s="73">
        <v>0</v>
      </c>
      <c r="F99" s="73">
        <v>0</v>
      </c>
      <c r="G99" s="74">
        <v>0</v>
      </c>
      <c r="H99" s="74">
        <v>0</v>
      </c>
      <c r="I99" s="73">
        <v>0</v>
      </c>
      <c r="J99" s="79">
        <v>0</v>
      </c>
      <c r="K99" s="79" t="s">
        <v>1413</v>
      </c>
    </row>
    <row r="100" spans="1:11" ht="15" x14ac:dyDescent="0.25">
      <c r="A100" s="193" t="s">
        <v>1641</v>
      </c>
      <c r="B100" s="73">
        <v>0</v>
      </c>
      <c r="C100" s="73">
        <v>0</v>
      </c>
      <c r="D100" s="73">
        <v>0</v>
      </c>
      <c r="E100" s="73">
        <v>0</v>
      </c>
      <c r="F100" s="73">
        <v>0</v>
      </c>
      <c r="G100" s="74">
        <v>0</v>
      </c>
      <c r="H100" s="74">
        <v>0</v>
      </c>
      <c r="I100" s="73">
        <v>0</v>
      </c>
      <c r="J100" s="79">
        <v>0</v>
      </c>
      <c r="K100" s="79" t="s">
        <v>659</v>
      </c>
    </row>
    <row r="101" spans="1:11" ht="15" x14ac:dyDescent="0.25">
      <c r="A101" s="193" t="s">
        <v>1642</v>
      </c>
      <c r="B101" s="73">
        <v>0</v>
      </c>
      <c r="C101" s="73">
        <v>0</v>
      </c>
      <c r="D101" s="73">
        <v>0</v>
      </c>
      <c r="E101" s="73">
        <v>0</v>
      </c>
      <c r="F101" s="73">
        <v>0</v>
      </c>
      <c r="G101" s="74">
        <v>0</v>
      </c>
      <c r="H101" s="74">
        <v>0</v>
      </c>
      <c r="I101" s="73">
        <v>0</v>
      </c>
      <c r="J101" s="75">
        <v>0</v>
      </c>
      <c r="K101" s="217" t="s">
        <v>1414</v>
      </c>
    </row>
    <row r="102" spans="1:11" ht="15" x14ac:dyDescent="0.25">
      <c r="A102" s="193" t="s">
        <v>1643</v>
      </c>
      <c r="B102" s="73">
        <v>0</v>
      </c>
      <c r="C102" s="73">
        <v>0</v>
      </c>
      <c r="D102" s="73">
        <v>0</v>
      </c>
      <c r="E102" s="73">
        <v>0</v>
      </c>
      <c r="F102" s="73">
        <v>0</v>
      </c>
      <c r="G102" s="74">
        <v>0</v>
      </c>
      <c r="H102" s="74">
        <v>0</v>
      </c>
      <c r="I102" s="73">
        <v>0</v>
      </c>
      <c r="J102" s="75">
        <v>0</v>
      </c>
      <c r="K102" s="217" t="s">
        <v>939</v>
      </c>
    </row>
    <row r="103" spans="1:11" ht="15" x14ac:dyDescent="0.25">
      <c r="A103" s="69" t="s">
        <v>1644</v>
      </c>
      <c r="B103" s="73">
        <v>0</v>
      </c>
      <c r="C103" s="73">
        <v>0</v>
      </c>
      <c r="D103" s="73">
        <v>0</v>
      </c>
      <c r="E103" s="73">
        <v>0</v>
      </c>
      <c r="F103" s="73">
        <v>0</v>
      </c>
      <c r="G103" s="74">
        <v>0</v>
      </c>
      <c r="H103" s="74">
        <v>0</v>
      </c>
      <c r="I103" s="73">
        <v>0</v>
      </c>
      <c r="J103" s="75">
        <v>0</v>
      </c>
      <c r="K103" s="60" t="s">
        <v>1416</v>
      </c>
    </row>
    <row r="104" spans="1:11" ht="15" x14ac:dyDescent="0.25">
      <c r="A104" s="69" t="s">
        <v>1645</v>
      </c>
      <c r="B104" s="73">
        <v>0</v>
      </c>
      <c r="C104" s="73">
        <v>0</v>
      </c>
      <c r="D104" s="73">
        <v>0</v>
      </c>
      <c r="E104" s="73">
        <v>0</v>
      </c>
      <c r="F104" s="73">
        <v>0</v>
      </c>
      <c r="G104" s="74">
        <v>0</v>
      </c>
      <c r="H104" s="74">
        <v>0</v>
      </c>
      <c r="I104" s="73">
        <v>0</v>
      </c>
      <c r="J104" s="75">
        <v>1</v>
      </c>
      <c r="K104" s="60" t="s">
        <v>1417</v>
      </c>
    </row>
    <row r="105" spans="1:11" ht="15" x14ac:dyDescent="0.25">
      <c r="A105" s="193" t="s">
        <v>1646</v>
      </c>
      <c r="B105" s="73">
        <v>0</v>
      </c>
      <c r="C105" s="73">
        <v>0</v>
      </c>
      <c r="D105" s="73">
        <v>0</v>
      </c>
      <c r="E105" s="73">
        <v>0</v>
      </c>
      <c r="F105" s="73">
        <v>0</v>
      </c>
      <c r="G105" s="74">
        <v>0</v>
      </c>
      <c r="H105" s="74">
        <v>0</v>
      </c>
      <c r="I105" s="73">
        <v>0</v>
      </c>
      <c r="J105" s="75">
        <v>0</v>
      </c>
      <c r="K105" s="60" t="s">
        <v>1418</v>
      </c>
    </row>
    <row r="106" spans="1:11" ht="15" x14ac:dyDescent="0.25">
      <c r="A106" s="192" t="s">
        <v>150</v>
      </c>
      <c r="B106" s="73">
        <v>0</v>
      </c>
      <c r="C106" s="73">
        <v>0</v>
      </c>
      <c r="D106" s="73">
        <v>0</v>
      </c>
      <c r="E106" s="73">
        <v>0</v>
      </c>
      <c r="F106" s="73">
        <v>1</v>
      </c>
      <c r="G106" s="74">
        <v>0</v>
      </c>
      <c r="H106" s="74">
        <v>0</v>
      </c>
      <c r="I106" s="73">
        <v>0</v>
      </c>
      <c r="J106" s="75">
        <v>1</v>
      </c>
      <c r="K106" s="217" t="s">
        <v>172</v>
      </c>
    </row>
    <row r="107" spans="1:11" ht="15" x14ac:dyDescent="0.25">
      <c r="A107" s="192" t="s">
        <v>152</v>
      </c>
      <c r="B107" s="73">
        <v>0</v>
      </c>
      <c r="C107" s="73">
        <v>0</v>
      </c>
      <c r="D107" s="73">
        <v>0</v>
      </c>
      <c r="E107" s="73">
        <v>0</v>
      </c>
      <c r="F107" s="73">
        <v>1</v>
      </c>
      <c r="G107" s="74">
        <v>0</v>
      </c>
      <c r="H107" s="74">
        <v>0</v>
      </c>
      <c r="I107" s="73">
        <v>0</v>
      </c>
      <c r="J107" s="75">
        <v>1</v>
      </c>
      <c r="K107" s="217" t="s">
        <v>1543</v>
      </c>
    </row>
    <row r="108" spans="1:11" ht="15" x14ac:dyDescent="0.25">
      <c r="A108" s="192" t="s">
        <v>158</v>
      </c>
      <c r="B108" s="73">
        <v>0</v>
      </c>
      <c r="C108" s="73">
        <v>0</v>
      </c>
      <c r="D108" s="73">
        <v>0</v>
      </c>
      <c r="E108" s="73">
        <v>0</v>
      </c>
      <c r="F108" s="73">
        <v>1</v>
      </c>
      <c r="G108" s="74">
        <v>0</v>
      </c>
      <c r="H108" s="74">
        <v>0</v>
      </c>
      <c r="I108" s="73">
        <v>0</v>
      </c>
      <c r="J108" s="75">
        <v>1</v>
      </c>
      <c r="K108" s="217" t="s">
        <v>173</v>
      </c>
    </row>
    <row r="109" spans="1:11" ht="15" x14ac:dyDescent="0.25">
      <c r="A109" s="192" t="s">
        <v>154</v>
      </c>
      <c r="B109" s="73">
        <v>0</v>
      </c>
      <c r="C109" s="73">
        <v>0</v>
      </c>
      <c r="D109" s="73">
        <v>0</v>
      </c>
      <c r="E109" s="73">
        <v>0</v>
      </c>
      <c r="F109" s="73">
        <v>1</v>
      </c>
      <c r="G109" s="74">
        <v>0</v>
      </c>
      <c r="H109" s="74">
        <v>0</v>
      </c>
      <c r="I109" s="73">
        <v>0</v>
      </c>
      <c r="J109" s="75">
        <v>1</v>
      </c>
      <c r="K109" s="217" t="s">
        <v>174</v>
      </c>
    </row>
    <row r="110" spans="1:11" ht="15" x14ac:dyDescent="0.25">
      <c r="A110" s="192" t="s">
        <v>156</v>
      </c>
      <c r="B110" s="73">
        <v>0</v>
      </c>
      <c r="C110" s="73">
        <v>0</v>
      </c>
      <c r="D110" s="73">
        <v>0</v>
      </c>
      <c r="E110" s="73">
        <v>0</v>
      </c>
      <c r="F110" s="73">
        <v>1</v>
      </c>
      <c r="G110" s="74">
        <v>0</v>
      </c>
      <c r="H110" s="74">
        <v>0</v>
      </c>
      <c r="I110" s="73">
        <v>0</v>
      </c>
      <c r="J110" s="75">
        <v>1</v>
      </c>
      <c r="K110" s="217" t="s">
        <v>175</v>
      </c>
    </row>
    <row r="111" spans="1:11" ht="15" x14ac:dyDescent="0.25">
      <c r="A111" s="192" t="s">
        <v>176</v>
      </c>
      <c r="B111" s="73">
        <v>0</v>
      </c>
      <c r="C111" s="73">
        <v>0</v>
      </c>
      <c r="D111" s="73">
        <v>0</v>
      </c>
      <c r="E111" s="73">
        <v>0</v>
      </c>
      <c r="F111" s="73">
        <v>1</v>
      </c>
      <c r="G111" s="74">
        <v>0</v>
      </c>
      <c r="H111" s="74">
        <v>0</v>
      </c>
      <c r="I111" s="73">
        <v>0</v>
      </c>
      <c r="J111" s="75">
        <v>1</v>
      </c>
      <c r="K111" s="217" t="s">
        <v>177</v>
      </c>
    </row>
    <row r="112" spans="1:11" ht="15" x14ac:dyDescent="0.25">
      <c r="A112" s="192" t="s">
        <v>162</v>
      </c>
      <c r="B112" s="73">
        <v>0</v>
      </c>
      <c r="C112" s="73">
        <v>0</v>
      </c>
      <c r="D112" s="73">
        <v>0</v>
      </c>
      <c r="E112" s="73">
        <v>0</v>
      </c>
      <c r="F112" s="73">
        <v>0</v>
      </c>
      <c r="G112" s="74">
        <v>0</v>
      </c>
      <c r="H112" s="74">
        <v>0</v>
      </c>
      <c r="I112" s="73">
        <v>1</v>
      </c>
      <c r="J112" s="75">
        <v>1</v>
      </c>
      <c r="K112" s="217" t="s">
        <v>1544</v>
      </c>
    </row>
    <row r="113" spans="1:11" ht="15" x14ac:dyDescent="0.25">
      <c r="A113" s="192" t="s">
        <v>164</v>
      </c>
      <c r="B113" s="73">
        <v>0</v>
      </c>
      <c r="C113" s="73">
        <v>0</v>
      </c>
      <c r="D113" s="73">
        <v>0</v>
      </c>
      <c r="E113" s="73">
        <v>0</v>
      </c>
      <c r="F113" s="73">
        <v>0</v>
      </c>
      <c r="G113" s="74">
        <v>0</v>
      </c>
      <c r="H113" s="74">
        <v>0</v>
      </c>
      <c r="I113" s="73">
        <v>1</v>
      </c>
      <c r="J113" s="75">
        <v>1</v>
      </c>
      <c r="K113" s="217" t="s">
        <v>178</v>
      </c>
    </row>
    <row r="114" spans="1:11" ht="15" x14ac:dyDescent="0.25">
      <c r="A114" s="192" t="s">
        <v>170</v>
      </c>
      <c r="B114" s="73">
        <v>0</v>
      </c>
      <c r="C114" s="73">
        <v>0</v>
      </c>
      <c r="D114" s="73">
        <v>0</v>
      </c>
      <c r="E114" s="73">
        <v>0</v>
      </c>
      <c r="F114" s="73">
        <v>0</v>
      </c>
      <c r="G114" s="74">
        <v>0</v>
      </c>
      <c r="H114" s="74">
        <v>0</v>
      </c>
      <c r="I114" s="73">
        <v>1</v>
      </c>
      <c r="J114" s="75">
        <v>1</v>
      </c>
      <c r="K114" s="217" t="s">
        <v>1542</v>
      </c>
    </row>
    <row r="115" spans="1:11" ht="15" x14ac:dyDescent="0.25">
      <c r="A115" s="192" t="s">
        <v>166</v>
      </c>
      <c r="B115" s="73">
        <v>0</v>
      </c>
      <c r="C115" s="73">
        <v>0</v>
      </c>
      <c r="D115" s="73">
        <v>0</v>
      </c>
      <c r="E115" s="73">
        <v>0</v>
      </c>
      <c r="F115" s="73">
        <v>0</v>
      </c>
      <c r="G115" s="74">
        <v>0</v>
      </c>
      <c r="H115" s="74">
        <v>0</v>
      </c>
      <c r="I115" s="73">
        <v>1</v>
      </c>
      <c r="J115" s="75">
        <v>1</v>
      </c>
      <c r="K115" s="217" t="s">
        <v>1541</v>
      </c>
    </row>
    <row r="116" spans="1:11" ht="15" x14ac:dyDescent="0.25">
      <c r="A116" s="192" t="s">
        <v>168</v>
      </c>
      <c r="B116" s="73">
        <v>0</v>
      </c>
      <c r="C116" s="73">
        <v>0</v>
      </c>
      <c r="D116" s="73">
        <v>0</v>
      </c>
      <c r="E116" s="73">
        <v>0</v>
      </c>
      <c r="F116" s="73">
        <v>0</v>
      </c>
      <c r="G116" s="74">
        <v>0</v>
      </c>
      <c r="H116" s="74">
        <v>0</v>
      </c>
      <c r="I116" s="73">
        <v>1</v>
      </c>
      <c r="J116" s="75">
        <v>1</v>
      </c>
      <c r="K116" s="217" t="s">
        <v>179</v>
      </c>
    </row>
    <row r="117" spans="1:11" ht="15" x14ac:dyDescent="0.25">
      <c r="A117" s="192" t="s">
        <v>160</v>
      </c>
      <c r="B117" s="73">
        <v>0</v>
      </c>
      <c r="C117" s="73">
        <v>0</v>
      </c>
      <c r="D117" s="73">
        <v>0</v>
      </c>
      <c r="E117" s="73">
        <v>0</v>
      </c>
      <c r="F117" s="73">
        <v>0</v>
      </c>
      <c r="G117" s="74">
        <v>0</v>
      </c>
      <c r="H117" s="74">
        <v>0</v>
      </c>
      <c r="I117" s="73">
        <v>1</v>
      </c>
      <c r="J117" s="75">
        <v>1</v>
      </c>
      <c r="K117" s="217" t="s">
        <v>180</v>
      </c>
    </row>
    <row r="118" spans="1:11" ht="15" x14ac:dyDescent="0.25">
      <c r="A118" s="192" t="s">
        <v>1133</v>
      </c>
      <c r="B118" s="73">
        <v>0</v>
      </c>
      <c r="C118" s="73">
        <v>0</v>
      </c>
      <c r="D118" s="73">
        <v>0</v>
      </c>
      <c r="E118" s="73">
        <v>0</v>
      </c>
      <c r="F118" s="73">
        <v>0</v>
      </c>
      <c r="G118" s="73">
        <v>0</v>
      </c>
      <c r="H118" s="73">
        <v>0</v>
      </c>
      <c r="I118" s="73">
        <v>0</v>
      </c>
      <c r="J118" s="198">
        <v>0</v>
      </c>
      <c r="K118" s="195" t="s">
        <v>1579</v>
      </c>
    </row>
    <row r="119" spans="1:11" ht="15" x14ac:dyDescent="0.25">
      <c r="A119" s="192" t="s">
        <v>1134</v>
      </c>
      <c r="B119" s="73">
        <v>0</v>
      </c>
      <c r="C119" s="73">
        <v>0</v>
      </c>
      <c r="D119" s="73">
        <v>0</v>
      </c>
      <c r="E119" s="73">
        <v>0</v>
      </c>
      <c r="F119" s="73">
        <v>0</v>
      </c>
      <c r="G119" s="73">
        <v>0</v>
      </c>
      <c r="H119" s="73">
        <v>0</v>
      </c>
      <c r="I119" s="73">
        <v>0</v>
      </c>
      <c r="J119" s="198">
        <v>0</v>
      </c>
      <c r="K119" s="195" t="s">
        <v>1582</v>
      </c>
    </row>
    <row r="120" spans="1:11" ht="15" x14ac:dyDescent="0.25">
      <c r="A120" s="192" t="s">
        <v>1135</v>
      </c>
      <c r="B120" s="73">
        <v>0</v>
      </c>
      <c r="C120" s="73">
        <v>0</v>
      </c>
      <c r="D120" s="73">
        <v>0</v>
      </c>
      <c r="E120" s="73">
        <v>0</v>
      </c>
      <c r="F120" s="73">
        <v>0</v>
      </c>
      <c r="G120" s="73">
        <v>0</v>
      </c>
      <c r="H120" s="73">
        <v>0</v>
      </c>
      <c r="I120" s="73">
        <v>0</v>
      </c>
      <c r="J120" s="198">
        <v>0</v>
      </c>
      <c r="K120" s="195" t="s">
        <v>1580</v>
      </c>
    </row>
    <row r="121" spans="1:11" ht="15" x14ac:dyDescent="0.25">
      <c r="A121" s="192" t="s">
        <v>1139</v>
      </c>
      <c r="B121" s="73">
        <v>0</v>
      </c>
      <c r="C121" s="73">
        <v>0</v>
      </c>
      <c r="D121" s="73">
        <v>0</v>
      </c>
      <c r="E121" s="73">
        <v>0</v>
      </c>
      <c r="F121" s="73">
        <v>0</v>
      </c>
      <c r="G121" s="73">
        <v>0</v>
      </c>
      <c r="H121" s="73">
        <v>0</v>
      </c>
      <c r="I121" s="73">
        <v>0</v>
      </c>
      <c r="J121" s="198">
        <v>0</v>
      </c>
      <c r="K121" s="195" t="s">
        <v>1581</v>
      </c>
    </row>
    <row r="122" spans="1:11" ht="15" x14ac:dyDescent="0.25">
      <c r="A122" s="200" t="s">
        <v>524</v>
      </c>
      <c r="B122" s="73">
        <v>0</v>
      </c>
      <c r="C122" s="73">
        <v>0</v>
      </c>
      <c r="D122" s="73">
        <v>0</v>
      </c>
      <c r="E122" s="73">
        <v>0</v>
      </c>
      <c r="F122" s="73">
        <v>0</v>
      </c>
      <c r="G122" s="73">
        <v>0</v>
      </c>
      <c r="H122" s="73">
        <v>0</v>
      </c>
      <c r="I122" s="73">
        <v>1</v>
      </c>
      <c r="J122" s="198">
        <v>1</v>
      </c>
      <c r="K122" s="218" t="s">
        <v>523</v>
      </c>
    </row>
    <row r="123" spans="1:11" ht="15" x14ac:dyDescent="0.25">
      <c r="A123" s="199" t="s">
        <v>525</v>
      </c>
      <c r="B123" s="73">
        <v>0</v>
      </c>
      <c r="C123" s="73">
        <v>0</v>
      </c>
      <c r="D123" s="73">
        <v>0</v>
      </c>
      <c r="E123" s="73">
        <v>0</v>
      </c>
      <c r="F123" s="73">
        <v>0</v>
      </c>
      <c r="G123" s="73">
        <v>0</v>
      </c>
      <c r="H123" s="73">
        <v>0</v>
      </c>
      <c r="I123" s="73">
        <v>1</v>
      </c>
      <c r="J123" s="198">
        <v>1</v>
      </c>
      <c r="K123" s="218" t="s">
        <v>1673</v>
      </c>
    </row>
    <row r="124" spans="1:11" ht="15" x14ac:dyDescent="0.25">
      <c r="A124" s="192" t="s">
        <v>556</v>
      </c>
      <c r="B124" s="73">
        <v>0</v>
      </c>
      <c r="C124" s="73">
        <v>0</v>
      </c>
      <c r="D124" s="73">
        <v>0</v>
      </c>
      <c r="E124" s="73">
        <v>0</v>
      </c>
      <c r="F124" s="73">
        <v>0</v>
      </c>
      <c r="G124" s="73">
        <v>0</v>
      </c>
      <c r="H124" s="73">
        <v>0</v>
      </c>
      <c r="I124" s="73">
        <v>0</v>
      </c>
      <c r="J124" s="198">
        <v>0</v>
      </c>
      <c r="K124" s="195" t="s">
        <v>557</v>
      </c>
    </row>
    <row r="125" spans="1:11" ht="15" x14ac:dyDescent="0.25">
      <c r="A125" s="192" t="s">
        <v>913</v>
      </c>
      <c r="B125" s="73">
        <v>0</v>
      </c>
      <c r="C125" s="73">
        <v>0</v>
      </c>
      <c r="D125" s="73">
        <v>0</v>
      </c>
      <c r="E125" s="73">
        <v>0</v>
      </c>
      <c r="F125" s="73">
        <v>0</v>
      </c>
      <c r="G125" s="73">
        <v>0</v>
      </c>
      <c r="H125" s="73">
        <v>0</v>
      </c>
      <c r="I125" s="73">
        <v>0</v>
      </c>
      <c r="J125" s="198">
        <v>0</v>
      </c>
      <c r="K125" s="195">
        <v>0</v>
      </c>
    </row>
    <row r="126" spans="1:11" ht="15" x14ac:dyDescent="0.25">
      <c r="A126" s="192" t="s">
        <v>913</v>
      </c>
      <c r="B126" s="73">
        <v>0</v>
      </c>
      <c r="C126" s="73">
        <v>0</v>
      </c>
      <c r="D126" s="73">
        <v>0</v>
      </c>
      <c r="E126" s="73">
        <v>0</v>
      </c>
      <c r="F126" s="73">
        <v>0</v>
      </c>
      <c r="G126" s="73">
        <v>0</v>
      </c>
      <c r="H126" s="73">
        <v>0</v>
      </c>
      <c r="I126" s="73">
        <v>0</v>
      </c>
      <c r="J126" s="198">
        <v>0</v>
      </c>
      <c r="K126" s="195">
        <v>0</v>
      </c>
    </row>
    <row r="127" spans="1:11" ht="15" x14ac:dyDescent="0.25">
      <c r="A127" s="192" t="s">
        <v>913</v>
      </c>
      <c r="B127" s="73">
        <v>0</v>
      </c>
      <c r="C127" s="73">
        <v>0</v>
      </c>
      <c r="D127" s="73">
        <v>0</v>
      </c>
      <c r="E127" s="73">
        <v>0</v>
      </c>
      <c r="F127" s="73">
        <v>0</v>
      </c>
      <c r="G127" s="73">
        <v>0</v>
      </c>
      <c r="H127" s="73">
        <v>0</v>
      </c>
      <c r="I127" s="73">
        <v>0</v>
      </c>
      <c r="J127" s="198">
        <v>0</v>
      </c>
      <c r="K127" s="195">
        <v>0</v>
      </c>
    </row>
    <row r="128" spans="1:11" ht="15" x14ac:dyDescent="0.25">
      <c r="A128" s="192" t="s">
        <v>913</v>
      </c>
      <c r="B128" s="73">
        <v>0</v>
      </c>
      <c r="C128" s="73">
        <v>0</v>
      </c>
      <c r="D128" s="73">
        <v>0</v>
      </c>
      <c r="E128" s="73">
        <v>0</v>
      </c>
      <c r="F128" s="73">
        <v>0</v>
      </c>
      <c r="G128" s="73">
        <v>0</v>
      </c>
      <c r="H128" s="73">
        <v>0</v>
      </c>
      <c r="I128" s="73">
        <v>0</v>
      </c>
      <c r="J128" s="198">
        <v>0</v>
      </c>
      <c r="K128" s="195">
        <v>0</v>
      </c>
    </row>
    <row r="129" spans="1:11" ht="15" x14ac:dyDescent="0.25">
      <c r="A129" s="192" t="s">
        <v>913</v>
      </c>
      <c r="B129" s="73">
        <v>0</v>
      </c>
      <c r="C129" s="73">
        <v>0</v>
      </c>
      <c r="D129" s="73">
        <v>0</v>
      </c>
      <c r="E129" s="73">
        <v>0</v>
      </c>
      <c r="F129" s="73">
        <v>0</v>
      </c>
      <c r="G129" s="73">
        <v>0</v>
      </c>
      <c r="H129" s="73">
        <v>0</v>
      </c>
      <c r="I129" s="73">
        <v>0</v>
      </c>
      <c r="J129" s="198">
        <v>0</v>
      </c>
      <c r="K129" s="195">
        <v>0</v>
      </c>
    </row>
    <row r="130" spans="1:11" ht="15" x14ac:dyDescent="0.25">
      <c r="A130" s="192" t="s">
        <v>913</v>
      </c>
      <c r="B130" s="73">
        <v>0</v>
      </c>
      <c r="C130" s="73">
        <v>0</v>
      </c>
      <c r="D130" s="73">
        <v>0</v>
      </c>
      <c r="E130" s="73">
        <v>0</v>
      </c>
      <c r="F130" s="73">
        <v>0</v>
      </c>
      <c r="G130" s="73">
        <v>0</v>
      </c>
      <c r="H130" s="73">
        <v>0</v>
      </c>
      <c r="I130" s="73">
        <v>0</v>
      </c>
      <c r="J130" s="198">
        <v>0</v>
      </c>
      <c r="K130" s="195">
        <v>0</v>
      </c>
    </row>
    <row r="131" spans="1:11" ht="15" x14ac:dyDescent="0.25">
      <c r="A131" s="192" t="s">
        <v>913</v>
      </c>
      <c r="B131" s="73">
        <v>0</v>
      </c>
      <c r="C131" s="73">
        <v>0</v>
      </c>
      <c r="D131" s="73">
        <v>0</v>
      </c>
      <c r="E131" s="73">
        <v>0</v>
      </c>
      <c r="F131" s="73">
        <v>0</v>
      </c>
      <c r="G131" s="73">
        <v>0</v>
      </c>
      <c r="H131" s="73">
        <v>0</v>
      </c>
      <c r="I131" s="73">
        <v>0</v>
      </c>
      <c r="J131" s="198">
        <v>0</v>
      </c>
      <c r="K131" s="195">
        <v>0</v>
      </c>
    </row>
    <row r="132" spans="1:11" ht="15" x14ac:dyDescent="0.25">
      <c r="A132" s="192" t="s">
        <v>913</v>
      </c>
      <c r="B132" s="73">
        <v>0</v>
      </c>
      <c r="C132" s="73">
        <v>0</v>
      </c>
      <c r="D132" s="73">
        <v>0</v>
      </c>
      <c r="E132" s="73">
        <v>0</v>
      </c>
      <c r="F132" s="73">
        <v>0</v>
      </c>
      <c r="G132" s="73">
        <v>0</v>
      </c>
      <c r="H132" s="73">
        <v>0</v>
      </c>
      <c r="I132" s="73">
        <v>0</v>
      </c>
      <c r="J132" s="198">
        <v>0</v>
      </c>
      <c r="K132" s="195">
        <v>0</v>
      </c>
    </row>
    <row r="133" spans="1:11" ht="15" x14ac:dyDescent="0.25">
      <c r="A133" s="192" t="s">
        <v>913</v>
      </c>
      <c r="B133" s="73">
        <v>0</v>
      </c>
      <c r="C133" s="73">
        <v>0</v>
      </c>
      <c r="D133" s="73">
        <v>0</v>
      </c>
      <c r="E133" s="73">
        <v>0</v>
      </c>
      <c r="F133" s="73">
        <v>0</v>
      </c>
      <c r="G133" s="73">
        <v>0</v>
      </c>
      <c r="H133" s="73">
        <v>0</v>
      </c>
      <c r="I133" s="73">
        <v>0</v>
      </c>
      <c r="J133" s="198">
        <v>0</v>
      </c>
      <c r="K133" s="195">
        <v>0</v>
      </c>
    </row>
  </sheetData>
  <phoneticPr fontId="19" type="noConversion"/>
  <conditionalFormatting sqref="K31:K33 K2 K45:K68 K5:K22 K70 K94:K98 K101:K133">
    <cfRule type="expression" dxfId="3" priority="1" stopIfTrue="1">
      <formula>LEN(TRIM(K2))=0</formula>
    </cfRule>
    <cfRule type="cellIs" dxfId="2" priority="2" stopIfTrue="1" operator="equal">
      <formula>"NA"</formula>
    </cfRule>
  </conditionalFormatting>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6"/>
  <dimension ref="A1:F20"/>
  <sheetViews>
    <sheetView workbookViewId="0">
      <selection activeCell="D11" sqref="D11"/>
    </sheetView>
  </sheetViews>
  <sheetFormatPr defaultRowHeight="12.75" x14ac:dyDescent="0.2"/>
  <cols>
    <col min="1" max="1" width="26.7109375" style="43" bestFit="1" customWidth="1"/>
    <col min="2" max="2" width="22" bestFit="1" customWidth="1"/>
    <col min="3" max="3" width="23.5703125" bestFit="1" customWidth="1"/>
    <col min="4" max="4" width="22.28515625" bestFit="1" customWidth="1"/>
    <col min="6" max="6" width="38.28515625" customWidth="1"/>
  </cols>
  <sheetData>
    <row r="1" spans="1:6" ht="36" customHeight="1" thickBot="1" x14ac:dyDescent="0.25">
      <c r="A1" s="177"/>
      <c r="B1" s="178" t="s">
        <v>1647</v>
      </c>
      <c r="C1" s="178" t="s">
        <v>1186</v>
      </c>
      <c r="D1" s="178" t="s">
        <v>920</v>
      </c>
      <c r="E1" s="178" t="s">
        <v>1019</v>
      </c>
      <c r="F1" s="179" t="s">
        <v>1020</v>
      </c>
    </row>
    <row r="2" spans="1:6" ht="15" x14ac:dyDescent="0.25">
      <c r="A2" s="197" t="s">
        <v>921</v>
      </c>
      <c r="B2" s="55">
        <v>0</v>
      </c>
      <c r="C2" s="167">
        <v>0</v>
      </c>
      <c r="D2" s="167">
        <v>1</v>
      </c>
      <c r="E2" s="167">
        <v>1</v>
      </c>
      <c r="F2" s="219" t="s">
        <v>922</v>
      </c>
    </row>
    <row r="3" spans="1:6" ht="15" x14ac:dyDescent="0.25">
      <c r="A3" s="197" t="s">
        <v>923</v>
      </c>
      <c r="B3" s="55">
        <v>0</v>
      </c>
      <c r="C3" s="55">
        <v>0</v>
      </c>
      <c r="D3" s="55">
        <v>1</v>
      </c>
      <c r="E3" s="55">
        <v>1</v>
      </c>
      <c r="F3" s="220" t="s">
        <v>924</v>
      </c>
    </row>
    <row r="4" spans="1:6" ht="15" x14ac:dyDescent="0.25">
      <c r="A4" s="197" t="s">
        <v>1648</v>
      </c>
      <c r="B4" s="55">
        <v>0</v>
      </c>
      <c r="C4" s="55">
        <v>0</v>
      </c>
      <c r="D4" s="55">
        <v>0</v>
      </c>
      <c r="E4" s="55">
        <v>0</v>
      </c>
      <c r="F4" s="62" t="s">
        <v>1613</v>
      </c>
    </row>
    <row r="5" spans="1:6" ht="15" x14ac:dyDescent="0.25">
      <c r="A5" s="197" t="s">
        <v>927</v>
      </c>
      <c r="B5" s="55">
        <v>0</v>
      </c>
      <c r="C5" s="55">
        <v>0</v>
      </c>
      <c r="D5" s="55">
        <v>1</v>
      </c>
      <c r="E5" s="55">
        <v>1</v>
      </c>
      <c r="F5" s="220" t="s">
        <v>928</v>
      </c>
    </row>
    <row r="6" spans="1:6" ht="15" x14ac:dyDescent="0.25">
      <c r="A6" s="197" t="s">
        <v>1430</v>
      </c>
      <c r="B6" s="55">
        <v>0</v>
      </c>
      <c r="C6" s="55">
        <v>0</v>
      </c>
      <c r="D6" s="55">
        <v>1</v>
      </c>
      <c r="E6" s="55">
        <v>1</v>
      </c>
      <c r="F6" s="220" t="s">
        <v>930</v>
      </c>
    </row>
    <row r="7" spans="1:6" ht="15" x14ac:dyDescent="0.25">
      <c r="A7" s="197" t="s">
        <v>931</v>
      </c>
      <c r="B7" s="55">
        <v>0</v>
      </c>
      <c r="C7" s="55">
        <v>0</v>
      </c>
      <c r="D7" s="55">
        <v>0</v>
      </c>
      <c r="E7" s="55">
        <v>0</v>
      </c>
      <c r="F7" s="220" t="s">
        <v>932</v>
      </c>
    </row>
    <row r="8" spans="1:6" ht="15" x14ac:dyDescent="0.25">
      <c r="A8" s="197" t="s">
        <v>1649</v>
      </c>
      <c r="B8" s="55">
        <v>1</v>
      </c>
      <c r="C8" s="55">
        <v>0</v>
      </c>
      <c r="D8" s="55">
        <v>0</v>
      </c>
      <c r="E8" s="55">
        <v>1</v>
      </c>
      <c r="F8" s="220" t="s">
        <v>1030</v>
      </c>
    </row>
    <row r="9" spans="1:6" ht="15" x14ac:dyDescent="0.25">
      <c r="A9" s="197" t="s">
        <v>1650</v>
      </c>
      <c r="B9" s="55">
        <v>0</v>
      </c>
      <c r="C9" s="55">
        <v>0</v>
      </c>
      <c r="D9" s="55">
        <v>0</v>
      </c>
      <c r="E9" s="55">
        <v>0</v>
      </c>
      <c r="F9" s="220" t="s">
        <v>1621</v>
      </c>
    </row>
    <row r="10" spans="1:6" ht="15" x14ac:dyDescent="0.25">
      <c r="A10" s="197" t="s">
        <v>934</v>
      </c>
      <c r="B10" s="55">
        <v>0</v>
      </c>
      <c r="C10" s="55">
        <v>0</v>
      </c>
      <c r="D10" s="55">
        <v>1</v>
      </c>
      <c r="E10" s="55">
        <v>1</v>
      </c>
      <c r="F10" s="220" t="s">
        <v>935</v>
      </c>
    </row>
    <row r="11" spans="1:6" ht="15" x14ac:dyDescent="0.25">
      <c r="A11" s="197" t="s">
        <v>936</v>
      </c>
      <c r="B11" s="55">
        <v>0</v>
      </c>
      <c r="C11" s="55">
        <v>0</v>
      </c>
      <c r="D11" s="55">
        <v>1</v>
      </c>
      <c r="E11" s="55">
        <v>1</v>
      </c>
      <c r="F11" s="220" t="s">
        <v>937</v>
      </c>
    </row>
    <row r="12" spans="1:6" ht="15" x14ac:dyDescent="0.25">
      <c r="A12" s="197" t="s">
        <v>925</v>
      </c>
      <c r="B12" s="55">
        <v>0</v>
      </c>
      <c r="C12" s="55">
        <v>0</v>
      </c>
      <c r="D12" s="55">
        <v>1</v>
      </c>
      <c r="E12" s="55">
        <v>1</v>
      </c>
      <c r="F12" s="220" t="s">
        <v>926</v>
      </c>
    </row>
    <row r="13" spans="1:6" ht="15" x14ac:dyDescent="0.25">
      <c r="A13" s="197" t="s">
        <v>1686</v>
      </c>
      <c r="B13" s="55">
        <v>0</v>
      </c>
      <c r="C13" s="55">
        <v>0</v>
      </c>
      <c r="D13" s="55">
        <v>0</v>
      </c>
      <c r="E13" s="55">
        <v>0</v>
      </c>
      <c r="F13" s="62" t="s">
        <v>1412</v>
      </c>
    </row>
    <row r="14" spans="1:6" ht="15" x14ac:dyDescent="0.25">
      <c r="A14" s="197" t="s">
        <v>1651</v>
      </c>
      <c r="B14" s="55">
        <v>0</v>
      </c>
      <c r="C14" s="55">
        <v>0</v>
      </c>
      <c r="D14" s="55">
        <v>0</v>
      </c>
      <c r="E14" s="55">
        <v>0</v>
      </c>
      <c r="F14" s="61" t="s">
        <v>659</v>
      </c>
    </row>
    <row r="15" spans="1:6" ht="15" x14ac:dyDescent="0.25">
      <c r="A15" s="197" t="s">
        <v>938</v>
      </c>
      <c r="B15" s="55">
        <v>0</v>
      </c>
      <c r="C15" s="55">
        <v>0</v>
      </c>
      <c r="D15" s="55">
        <v>0</v>
      </c>
      <c r="E15" s="55">
        <v>0</v>
      </c>
      <c r="F15" s="220" t="s">
        <v>939</v>
      </c>
    </row>
    <row r="16" spans="1:6" ht="15" x14ac:dyDescent="0.25">
      <c r="A16" s="197" t="s">
        <v>940</v>
      </c>
      <c r="B16" s="55">
        <v>0</v>
      </c>
      <c r="C16" s="55">
        <v>0</v>
      </c>
      <c r="D16" s="55">
        <v>0</v>
      </c>
      <c r="E16" s="55">
        <v>0</v>
      </c>
      <c r="F16" s="62" t="s">
        <v>1416</v>
      </c>
    </row>
    <row r="17" spans="1:6" ht="15" x14ac:dyDescent="0.25">
      <c r="A17" s="197" t="s">
        <v>941</v>
      </c>
      <c r="B17" s="55">
        <v>0</v>
      </c>
      <c r="C17" s="55">
        <v>0</v>
      </c>
      <c r="D17" s="55">
        <v>0</v>
      </c>
      <c r="E17" s="55">
        <v>0</v>
      </c>
      <c r="F17" s="62" t="s">
        <v>1417</v>
      </c>
    </row>
    <row r="18" spans="1:6" ht="15" x14ac:dyDescent="0.25">
      <c r="A18" s="197" t="s">
        <v>44</v>
      </c>
      <c r="B18" s="55">
        <v>0</v>
      </c>
      <c r="C18" s="55">
        <v>0</v>
      </c>
      <c r="D18" s="55">
        <v>0</v>
      </c>
      <c r="E18" s="55">
        <v>0</v>
      </c>
      <c r="F18" s="53" t="s">
        <v>1582</v>
      </c>
    </row>
    <row r="19" spans="1:6" ht="15" x14ac:dyDescent="0.25">
      <c r="A19" s="197" t="s">
        <v>1730</v>
      </c>
      <c r="B19" s="55">
        <v>0</v>
      </c>
      <c r="C19" s="55">
        <v>0</v>
      </c>
      <c r="D19" s="55">
        <v>0</v>
      </c>
      <c r="E19" s="55">
        <v>0</v>
      </c>
      <c r="F19" s="53" t="s">
        <v>1580</v>
      </c>
    </row>
    <row r="20" spans="1:6" ht="15" x14ac:dyDescent="0.25">
      <c r="A20" s="197" t="s">
        <v>1734</v>
      </c>
      <c r="B20" s="55">
        <v>0</v>
      </c>
      <c r="C20" s="55">
        <v>0</v>
      </c>
      <c r="D20" s="55">
        <v>0</v>
      </c>
      <c r="E20" s="55">
        <v>0</v>
      </c>
      <c r="F20" s="53" t="s">
        <v>1581</v>
      </c>
    </row>
  </sheetData>
  <phoneticPr fontId="19" type="noConversion"/>
  <conditionalFormatting sqref="F2:F3">
    <cfRule type="expression" dxfId="1" priority="1" stopIfTrue="1">
      <formula>LEN(TRIM(F2))=0</formula>
    </cfRule>
    <cfRule type="cellIs" dxfId="0" priority="2" stopIfTrue="1" operator="equal">
      <formula>"NA"</formula>
    </cfRule>
  </conditionalFormatting>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
  <dimension ref="A1:AJ23"/>
  <sheetViews>
    <sheetView workbookViewId="0">
      <selection activeCell="H2" sqref="H2"/>
    </sheetView>
  </sheetViews>
  <sheetFormatPr defaultRowHeight="12.75" x14ac:dyDescent="0.2"/>
  <cols>
    <col min="1" max="1" width="16.140625" customWidth="1"/>
    <col min="2" max="2" width="15.140625" bestFit="1" customWidth="1"/>
    <col min="3" max="3" width="27.85546875" customWidth="1"/>
    <col min="4" max="4" width="22.7109375" customWidth="1"/>
    <col min="5" max="5" width="24.140625" customWidth="1"/>
    <col min="6" max="6" width="24.7109375" customWidth="1"/>
    <col min="7" max="7" width="26.28515625" customWidth="1"/>
    <col min="8" max="8" width="19" customWidth="1"/>
    <col min="9" max="9" width="21.5703125" customWidth="1"/>
    <col min="10" max="10" width="14.28515625" customWidth="1"/>
    <col min="11" max="11" width="20" customWidth="1"/>
    <col min="12" max="12" width="10.140625" customWidth="1"/>
  </cols>
  <sheetData>
    <row r="1" spans="1:36" ht="25.5" x14ac:dyDescent="0.2">
      <c r="A1" s="33" t="s">
        <v>902</v>
      </c>
      <c r="B1" s="34" t="s">
        <v>903</v>
      </c>
      <c r="C1" s="34" t="s">
        <v>904</v>
      </c>
      <c r="D1" s="34" t="s">
        <v>905</v>
      </c>
      <c r="E1" s="35" t="s">
        <v>906</v>
      </c>
      <c r="F1" s="36" t="s">
        <v>907</v>
      </c>
      <c r="G1" s="36" t="s">
        <v>908</v>
      </c>
      <c r="H1" s="36" t="s">
        <v>909</v>
      </c>
      <c r="I1" s="37" t="s">
        <v>910</v>
      </c>
      <c r="J1" s="36" t="s">
        <v>911</v>
      </c>
      <c r="K1" s="38" t="s">
        <v>912</v>
      </c>
      <c r="L1" s="39" t="s">
        <v>913</v>
      </c>
      <c r="M1" s="39" t="s">
        <v>913</v>
      </c>
      <c r="N1" s="39" t="s">
        <v>913</v>
      </c>
      <c r="O1" s="39" t="s">
        <v>913</v>
      </c>
      <c r="P1" s="39" t="s">
        <v>913</v>
      </c>
      <c r="Q1" s="39" t="s">
        <v>913</v>
      </c>
      <c r="R1" s="39" t="s">
        <v>913</v>
      </c>
      <c r="S1" s="39" t="s">
        <v>913</v>
      </c>
      <c r="T1" s="39" t="s">
        <v>913</v>
      </c>
      <c r="U1" s="39" t="s">
        <v>913</v>
      </c>
      <c r="V1" s="39" t="s">
        <v>913</v>
      </c>
      <c r="W1" s="39" t="s">
        <v>913</v>
      </c>
      <c r="X1" s="39" t="s">
        <v>913</v>
      </c>
      <c r="Y1" s="39" t="s">
        <v>913</v>
      </c>
      <c r="Z1" s="39" t="s">
        <v>913</v>
      </c>
      <c r="AA1" s="39" t="s">
        <v>913</v>
      </c>
      <c r="AB1" s="39" t="s">
        <v>913</v>
      </c>
      <c r="AC1" s="39" t="s">
        <v>913</v>
      </c>
      <c r="AD1" s="39" t="s">
        <v>913</v>
      </c>
      <c r="AE1" s="39" t="s">
        <v>913</v>
      </c>
      <c r="AF1" s="39" t="s">
        <v>913</v>
      </c>
      <c r="AG1" s="39" t="s">
        <v>913</v>
      </c>
      <c r="AH1" s="39" t="s">
        <v>913</v>
      </c>
      <c r="AI1" s="39" t="s">
        <v>913</v>
      </c>
      <c r="AJ1" s="39" t="s">
        <v>913</v>
      </c>
    </row>
    <row r="2" spans="1:36" x14ac:dyDescent="0.2">
      <c r="A2" t="s">
        <v>914</v>
      </c>
      <c r="B2" t="s">
        <v>901</v>
      </c>
      <c r="C2" t="s">
        <v>915</v>
      </c>
      <c r="D2" t="s">
        <v>916</v>
      </c>
      <c r="E2" s="40">
        <v>1</v>
      </c>
      <c r="F2" s="40">
        <v>0</v>
      </c>
      <c r="G2" s="40">
        <v>1</v>
      </c>
      <c r="H2" s="40">
        <v>0</v>
      </c>
      <c r="I2" s="40">
        <v>0</v>
      </c>
      <c r="J2" s="40">
        <v>0</v>
      </c>
      <c r="K2" s="40">
        <v>0</v>
      </c>
      <c r="L2" s="40">
        <v>0</v>
      </c>
      <c r="M2" s="40">
        <v>0</v>
      </c>
      <c r="N2" s="40">
        <v>0</v>
      </c>
      <c r="O2" s="40">
        <v>0</v>
      </c>
      <c r="P2" s="40">
        <v>0</v>
      </c>
      <c r="Q2" s="40">
        <v>0</v>
      </c>
      <c r="R2" s="40">
        <v>0</v>
      </c>
      <c r="S2" s="40">
        <v>0</v>
      </c>
      <c r="T2" s="40">
        <v>0</v>
      </c>
      <c r="U2" s="40">
        <v>0</v>
      </c>
      <c r="V2" s="40">
        <v>0</v>
      </c>
      <c r="W2" s="40">
        <v>0</v>
      </c>
      <c r="X2" s="40">
        <v>0</v>
      </c>
      <c r="Y2" s="40">
        <v>0</v>
      </c>
      <c r="Z2" s="40">
        <v>0</v>
      </c>
      <c r="AA2" s="40">
        <v>0</v>
      </c>
      <c r="AB2" s="40">
        <v>0</v>
      </c>
      <c r="AC2" s="40">
        <v>0</v>
      </c>
      <c r="AD2" s="40">
        <v>0</v>
      </c>
      <c r="AE2" s="40">
        <v>0</v>
      </c>
      <c r="AF2" s="40">
        <v>0</v>
      </c>
      <c r="AG2" s="40">
        <v>0</v>
      </c>
      <c r="AH2" s="40">
        <v>0</v>
      </c>
      <c r="AI2" s="40">
        <v>0</v>
      </c>
      <c r="AJ2" s="40">
        <v>0</v>
      </c>
    </row>
    <row r="3" spans="1:36" x14ac:dyDescent="0.2">
      <c r="D3" t="s">
        <v>917</v>
      </c>
      <c r="E3" s="40">
        <v>1</v>
      </c>
      <c r="F3" s="40">
        <v>1</v>
      </c>
      <c r="G3" s="40">
        <v>0</v>
      </c>
      <c r="H3" s="40">
        <v>0</v>
      </c>
      <c r="I3" s="40">
        <v>0</v>
      </c>
      <c r="J3" s="40">
        <v>0</v>
      </c>
      <c r="K3" s="40">
        <v>0</v>
      </c>
      <c r="L3" s="40">
        <v>0</v>
      </c>
      <c r="M3" s="40">
        <v>0</v>
      </c>
      <c r="N3" s="40">
        <v>0</v>
      </c>
      <c r="O3" s="40">
        <v>0</v>
      </c>
      <c r="P3" s="40">
        <v>0</v>
      </c>
      <c r="Q3" s="40">
        <v>0</v>
      </c>
      <c r="R3" s="40">
        <v>0</v>
      </c>
      <c r="S3" s="40">
        <v>0</v>
      </c>
      <c r="T3" s="40">
        <v>0</v>
      </c>
      <c r="U3" s="40">
        <v>0</v>
      </c>
      <c r="V3" s="40">
        <v>0</v>
      </c>
      <c r="W3" s="40">
        <v>0</v>
      </c>
      <c r="X3" s="40">
        <v>0</v>
      </c>
      <c r="Y3" s="40">
        <v>0</v>
      </c>
      <c r="Z3" s="40">
        <v>0</v>
      </c>
      <c r="AA3" s="40">
        <v>0</v>
      </c>
      <c r="AB3" s="40">
        <v>0</v>
      </c>
      <c r="AC3" s="40">
        <v>0</v>
      </c>
      <c r="AD3" s="40">
        <v>0</v>
      </c>
      <c r="AE3" s="40">
        <v>0</v>
      </c>
      <c r="AF3" s="40">
        <v>0</v>
      </c>
      <c r="AG3" s="40">
        <v>0</v>
      </c>
      <c r="AH3" s="40">
        <v>0</v>
      </c>
      <c r="AI3" s="40">
        <v>0</v>
      </c>
      <c r="AJ3" s="40">
        <v>0</v>
      </c>
    </row>
    <row r="4" spans="1:36" x14ac:dyDescent="0.2">
      <c r="D4" t="s">
        <v>918</v>
      </c>
      <c r="E4" s="40">
        <v>1</v>
      </c>
      <c r="F4" s="40">
        <v>1</v>
      </c>
      <c r="G4" s="40">
        <v>1</v>
      </c>
      <c r="H4" s="40">
        <v>1</v>
      </c>
      <c r="I4" s="40">
        <v>1</v>
      </c>
      <c r="J4" s="40">
        <v>1</v>
      </c>
      <c r="K4" s="40">
        <v>1</v>
      </c>
      <c r="L4" s="40">
        <v>0</v>
      </c>
      <c r="M4" s="40">
        <v>0</v>
      </c>
      <c r="N4" s="40">
        <v>0</v>
      </c>
      <c r="O4" s="40">
        <v>0</v>
      </c>
      <c r="P4" s="40">
        <v>0</v>
      </c>
      <c r="Q4" s="40">
        <v>0</v>
      </c>
      <c r="R4" s="40">
        <v>0</v>
      </c>
      <c r="S4" s="40">
        <v>0</v>
      </c>
      <c r="T4" s="40">
        <v>0</v>
      </c>
      <c r="U4" s="40">
        <v>0</v>
      </c>
      <c r="V4" s="40">
        <v>0</v>
      </c>
      <c r="W4" s="40">
        <v>0</v>
      </c>
      <c r="X4" s="40">
        <v>0</v>
      </c>
      <c r="Y4" s="40">
        <v>0</v>
      </c>
      <c r="Z4" s="40">
        <v>0</v>
      </c>
      <c r="AA4" s="40">
        <v>0</v>
      </c>
      <c r="AB4" s="40">
        <v>0</v>
      </c>
      <c r="AC4" s="40">
        <v>0</v>
      </c>
      <c r="AD4" s="40">
        <v>0</v>
      </c>
      <c r="AE4" s="40">
        <v>0</v>
      </c>
      <c r="AF4" s="40">
        <v>0</v>
      </c>
      <c r="AG4" s="40">
        <v>0</v>
      </c>
      <c r="AH4" s="40">
        <v>0</v>
      </c>
      <c r="AI4" s="40">
        <v>0</v>
      </c>
      <c r="AJ4" s="40">
        <v>0</v>
      </c>
    </row>
    <row r="5" spans="1:36" x14ac:dyDescent="0.2">
      <c r="E5" s="40"/>
      <c r="F5" s="40"/>
      <c r="G5" s="40"/>
      <c r="H5" s="40"/>
      <c r="I5" s="40"/>
      <c r="J5" s="40"/>
      <c r="K5" s="40"/>
      <c r="L5" s="40"/>
      <c r="M5" s="40"/>
      <c r="N5" s="40"/>
      <c r="O5" s="40"/>
      <c r="P5" s="40"/>
      <c r="Q5" s="40"/>
      <c r="R5" s="40"/>
      <c r="S5" s="40"/>
      <c r="T5" s="40"/>
      <c r="U5" s="40"/>
      <c r="V5" s="40"/>
      <c r="W5" s="40"/>
      <c r="X5" s="40"/>
      <c r="Y5" s="40"/>
      <c r="Z5" s="40"/>
      <c r="AA5" s="40"/>
      <c r="AB5" s="40"/>
      <c r="AC5" s="40"/>
    </row>
    <row r="6" spans="1:36" x14ac:dyDescent="0.2">
      <c r="E6" s="40"/>
      <c r="F6" s="40"/>
      <c r="G6" s="40"/>
      <c r="H6" s="40"/>
      <c r="I6" s="40"/>
      <c r="J6" s="40"/>
      <c r="K6" s="40"/>
      <c r="L6" s="40"/>
      <c r="M6" s="40"/>
      <c r="N6" s="40"/>
      <c r="O6" s="40"/>
      <c r="P6" s="40"/>
      <c r="Q6" s="40"/>
      <c r="R6" s="40"/>
      <c r="S6" s="40"/>
      <c r="T6" s="40"/>
      <c r="U6" s="40"/>
      <c r="V6" s="40"/>
      <c r="W6" s="40"/>
      <c r="X6" s="40"/>
      <c r="Y6" s="40"/>
      <c r="Z6" s="40"/>
      <c r="AA6" s="40"/>
      <c r="AB6" s="40"/>
      <c r="AC6" s="40"/>
    </row>
    <row r="7" spans="1:36" x14ac:dyDescent="0.2">
      <c r="E7" s="40"/>
      <c r="F7" s="40"/>
      <c r="G7" s="40"/>
      <c r="H7" s="40"/>
      <c r="I7" s="40"/>
      <c r="J7" s="40"/>
      <c r="K7" s="40"/>
      <c r="L7" s="40"/>
      <c r="M7" s="40"/>
      <c r="N7" s="40"/>
      <c r="O7" s="40"/>
      <c r="P7" s="40"/>
      <c r="Q7" s="40"/>
      <c r="R7" s="40"/>
      <c r="S7" s="40"/>
      <c r="T7" s="40"/>
      <c r="U7" s="40"/>
      <c r="V7" s="40"/>
      <c r="W7" s="40"/>
      <c r="X7" s="40"/>
      <c r="Y7" s="40"/>
      <c r="Z7" s="40"/>
      <c r="AA7" s="40"/>
      <c r="AB7" s="40"/>
      <c r="AC7" s="40"/>
    </row>
    <row r="8" spans="1:36" x14ac:dyDescent="0.2">
      <c r="E8" s="40"/>
      <c r="F8" s="40"/>
      <c r="G8" s="40"/>
      <c r="H8" s="40"/>
      <c r="I8" s="40"/>
      <c r="J8" s="40"/>
      <c r="K8" s="40"/>
      <c r="L8" s="40"/>
      <c r="M8" s="40"/>
      <c r="N8" s="40"/>
      <c r="O8" s="40"/>
      <c r="P8" s="40"/>
      <c r="Q8" s="40"/>
      <c r="R8" s="40"/>
      <c r="S8" s="40"/>
      <c r="T8" s="40"/>
      <c r="U8" s="40"/>
      <c r="V8" s="40"/>
      <c r="W8" s="40"/>
      <c r="X8" s="40"/>
      <c r="Y8" s="40"/>
      <c r="Z8" s="40"/>
      <c r="AA8" s="40"/>
      <c r="AB8" s="40"/>
      <c r="AC8" s="40"/>
    </row>
    <row r="9" spans="1:36" x14ac:dyDescent="0.2">
      <c r="E9" s="40"/>
      <c r="F9" s="40"/>
      <c r="G9" s="40"/>
      <c r="I9" s="40"/>
      <c r="J9" s="40"/>
      <c r="L9" s="40"/>
      <c r="M9" s="40"/>
      <c r="N9" s="40"/>
      <c r="O9" s="40"/>
      <c r="P9" s="40"/>
      <c r="Q9" s="40"/>
      <c r="R9" s="40"/>
      <c r="S9" s="40"/>
      <c r="T9" s="40"/>
      <c r="U9" s="40"/>
      <c r="V9" s="40"/>
      <c r="W9" s="40"/>
      <c r="X9" s="40"/>
      <c r="Y9" s="40"/>
      <c r="Z9" s="40"/>
    </row>
    <row r="10" spans="1:36" x14ac:dyDescent="0.2">
      <c r="E10" s="40"/>
      <c r="F10" s="40"/>
      <c r="G10" s="40"/>
      <c r="I10" s="40"/>
      <c r="J10" s="40"/>
      <c r="L10" s="40"/>
      <c r="M10" s="40"/>
      <c r="N10" s="40"/>
      <c r="O10" s="40"/>
      <c r="P10" s="40"/>
      <c r="Q10" s="40"/>
      <c r="R10" s="40"/>
      <c r="S10" s="40"/>
      <c r="T10" s="40"/>
      <c r="U10" s="40"/>
      <c r="V10" s="40"/>
      <c r="W10" s="40"/>
      <c r="X10" s="40"/>
      <c r="Y10" s="40"/>
      <c r="Z10" s="40"/>
    </row>
    <row r="11" spans="1:36" x14ac:dyDescent="0.2">
      <c r="E11" s="40"/>
      <c r="F11" s="40"/>
      <c r="G11" s="40"/>
      <c r="I11" s="40"/>
      <c r="J11" s="40"/>
      <c r="L11" s="40"/>
      <c r="M11" s="40"/>
      <c r="N11" s="40"/>
      <c r="O11" s="40"/>
      <c r="P11" s="40"/>
      <c r="Q11" s="40"/>
      <c r="R11" s="40"/>
      <c r="S11" s="40"/>
      <c r="T11" s="40"/>
      <c r="U11" s="40"/>
      <c r="V11" s="40"/>
      <c r="W11" s="40"/>
      <c r="X11" s="40"/>
      <c r="Y11" s="40"/>
      <c r="Z11" s="40"/>
    </row>
    <row r="12" spans="1:36" x14ac:dyDescent="0.2">
      <c r="E12" s="40"/>
      <c r="F12" s="40"/>
      <c r="G12" s="40"/>
      <c r="I12" s="40"/>
      <c r="J12" s="40"/>
      <c r="L12" s="40"/>
      <c r="M12" s="40"/>
      <c r="N12" s="40"/>
      <c r="O12" s="40"/>
      <c r="P12" s="40"/>
      <c r="Q12" s="40"/>
      <c r="R12" s="40"/>
      <c r="S12" s="40"/>
      <c r="T12" s="40"/>
      <c r="U12" s="40"/>
      <c r="V12" s="40"/>
      <c r="W12" s="40"/>
      <c r="X12" s="40"/>
      <c r="Y12" s="40"/>
      <c r="Z12" s="40"/>
    </row>
    <row r="13" spans="1:36" x14ac:dyDescent="0.2">
      <c r="E13" s="40"/>
      <c r="F13" s="40"/>
      <c r="G13" s="40"/>
      <c r="I13" s="40"/>
      <c r="J13" s="40"/>
      <c r="L13" s="40"/>
      <c r="M13" s="40"/>
      <c r="N13" s="40"/>
      <c r="O13" s="40"/>
      <c r="P13" s="40"/>
      <c r="Q13" s="40"/>
      <c r="R13" s="40"/>
      <c r="S13" s="40"/>
      <c r="T13" s="40"/>
      <c r="U13" s="40"/>
      <c r="V13" s="40"/>
      <c r="W13" s="40"/>
      <c r="X13" s="40"/>
      <c r="Y13" s="40"/>
      <c r="Z13" s="40"/>
    </row>
    <row r="14" spans="1:36" x14ac:dyDescent="0.2">
      <c r="E14" s="40"/>
      <c r="F14" s="40"/>
      <c r="G14" s="40"/>
      <c r="I14" s="40"/>
      <c r="J14" s="40"/>
      <c r="L14" s="40"/>
      <c r="M14" s="40"/>
      <c r="N14" s="40"/>
      <c r="O14" s="40"/>
      <c r="P14" s="40"/>
      <c r="Q14" s="40"/>
      <c r="R14" s="40"/>
      <c r="S14" s="40"/>
      <c r="T14" s="40"/>
      <c r="U14" s="40"/>
      <c r="V14" s="40"/>
      <c r="W14" s="40"/>
      <c r="X14" s="40"/>
      <c r="Y14" s="40"/>
      <c r="Z14" s="40"/>
    </row>
    <row r="15" spans="1:36" x14ac:dyDescent="0.2">
      <c r="E15" s="40"/>
      <c r="F15" s="40"/>
      <c r="G15" s="40"/>
      <c r="I15" s="40"/>
      <c r="J15" s="40"/>
      <c r="L15" s="40"/>
      <c r="M15" s="40"/>
      <c r="N15" s="40"/>
      <c r="O15" s="40"/>
      <c r="P15" s="40"/>
      <c r="Q15" s="40"/>
      <c r="R15" s="40"/>
      <c r="S15" s="40"/>
      <c r="T15" s="40"/>
      <c r="U15" s="40"/>
      <c r="V15" s="40"/>
      <c r="W15" s="40"/>
      <c r="X15" s="40"/>
      <c r="Y15" s="40"/>
      <c r="Z15" s="40"/>
    </row>
    <row r="16" spans="1:36" x14ac:dyDescent="0.2">
      <c r="E16" s="40"/>
      <c r="F16" s="40"/>
      <c r="G16" s="40"/>
      <c r="I16" s="40"/>
      <c r="J16" s="40"/>
      <c r="L16" s="40"/>
      <c r="M16" s="40"/>
      <c r="N16" s="40"/>
      <c r="O16" s="40"/>
      <c r="P16" s="40"/>
      <c r="Q16" s="40"/>
      <c r="R16" s="40"/>
      <c r="S16" s="40"/>
      <c r="T16" s="40"/>
      <c r="U16" s="40"/>
      <c r="V16" s="40"/>
      <c r="W16" s="40"/>
      <c r="X16" s="40"/>
      <c r="Y16" s="40"/>
      <c r="Z16" s="40"/>
    </row>
    <row r="17" spans="5:26" x14ac:dyDescent="0.2">
      <c r="E17" s="40"/>
      <c r="F17" s="40"/>
      <c r="G17" s="40"/>
      <c r="I17" s="40"/>
      <c r="J17" s="40"/>
      <c r="L17" s="40"/>
      <c r="M17" s="40"/>
      <c r="N17" s="40"/>
      <c r="O17" s="40"/>
      <c r="P17" s="40"/>
      <c r="Q17" s="40"/>
      <c r="R17" s="40"/>
      <c r="S17" s="40"/>
      <c r="T17" s="40"/>
      <c r="U17" s="40"/>
      <c r="V17" s="40"/>
      <c r="W17" s="40"/>
      <c r="X17" s="40"/>
      <c r="Y17" s="40"/>
      <c r="Z17" s="40"/>
    </row>
    <row r="18" spans="5:26" x14ac:dyDescent="0.2">
      <c r="E18" s="40"/>
      <c r="F18" s="40"/>
      <c r="G18" s="40"/>
      <c r="I18" s="40"/>
      <c r="J18" s="40"/>
      <c r="L18" s="40"/>
      <c r="M18" s="40"/>
      <c r="N18" s="40"/>
      <c r="O18" s="40"/>
      <c r="P18" s="40"/>
      <c r="Q18" s="40"/>
      <c r="R18" s="40"/>
      <c r="S18" s="40"/>
      <c r="T18" s="40"/>
      <c r="U18" s="40"/>
      <c r="V18" s="40"/>
      <c r="W18" s="40"/>
      <c r="X18" s="40"/>
      <c r="Y18" s="40"/>
      <c r="Z18" s="40"/>
    </row>
    <row r="19" spans="5:26" x14ac:dyDescent="0.2">
      <c r="E19" s="40"/>
      <c r="F19" s="40"/>
      <c r="G19" s="40"/>
      <c r="I19" s="40"/>
      <c r="J19" s="40"/>
      <c r="L19" s="40"/>
      <c r="M19" s="40"/>
      <c r="N19" s="40"/>
      <c r="O19" s="40"/>
      <c r="P19" s="40"/>
      <c r="Q19" s="40"/>
      <c r="R19" s="40"/>
      <c r="S19" s="40"/>
      <c r="T19" s="40"/>
      <c r="U19" s="40"/>
      <c r="V19" s="40"/>
      <c r="W19" s="40"/>
      <c r="X19" s="40"/>
      <c r="Y19" s="40"/>
      <c r="Z19" s="40"/>
    </row>
    <row r="20" spans="5:26" x14ac:dyDescent="0.2">
      <c r="E20" s="40"/>
      <c r="F20" s="40"/>
      <c r="G20" s="40"/>
      <c r="I20" s="40"/>
      <c r="J20" s="40"/>
      <c r="L20" s="40"/>
      <c r="M20" s="40"/>
      <c r="N20" s="40"/>
      <c r="O20" s="40"/>
      <c r="P20" s="40"/>
      <c r="Q20" s="40"/>
      <c r="R20" s="40"/>
      <c r="S20" s="40"/>
      <c r="T20" s="40"/>
      <c r="U20" s="40"/>
      <c r="V20" s="40"/>
      <c r="W20" s="40"/>
      <c r="X20" s="40"/>
      <c r="Y20" s="40"/>
      <c r="Z20" s="40"/>
    </row>
    <row r="21" spans="5:26" x14ac:dyDescent="0.2">
      <c r="E21" s="40"/>
      <c r="F21" s="40"/>
      <c r="G21" s="40"/>
      <c r="I21" s="40"/>
      <c r="J21" s="40"/>
      <c r="L21" s="40"/>
      <c r="M21" s="40"/>
      <c r="N21" s="40"/>
      <c r="O21" s="40"/>
      <c r="P21" s="40"/>
      <c r="Q21" s="40"/>
      <c r="R21" s="40"/>
      <c r="S21" s="40"/>
      <c r="T21" s="40"/>
      <c r="U21" s="40"/>
      <c r="V21" s="40"/>
      <c r="W21" s="40"/>
      <c r="X21" s="40"/>
      <c r="Y21" s="40"/>
      <c r="Z21" s="40"/>
    </row>
    <row r="22" spans="5:26" x14ac:dyDescent="0.2">
      <c r="E22" s="40"/>
      <c r="F22" s="40"/>
      <c r="G22" s="40"/>
      <c r="I22" s="40"/>
      <c r="J22" s="40"/>
      <c r="L22" s="40"/>
      <c r="M22" s="40"/>
      <c r="N22" s="40"/>
      <c r="O22" s="40"/>
      <c r="P22" s="40"/>
      <c r="Q22" s="40"/>
      <c r="R22" s="40"/>
      <c r="S22" s="40"/>
      <c r="T22" s="40"/>
      <c r="U22" s="40"/>
      <c r="V22" s="40"/>
      <c r="W22" s="40"/>
      <c r="X22" s="40"/>
      <c r="Y22" s="40"/>
      <c r="Z22" s="40"/>
    </row>
    <row r="23" spans="5:26" x14ac:dyDescent="0.2">
      <c r="E23" s="40"/>
      <c r="F23" s="40"/>
      <c r="G23" s="40"/>
      <c r="I23" s="40"/>
      <c r="J23" s="40"/>
      <c r="L23" s="40"/>
      <c r="M23" s="40"/>
      <c r="N23" s="40"/>
      <c r="O23" s="40"/>
      <c r="P23" s="40"/>
      <c r="Q23" s="40"/>
      <c r="R23" s="40"/>
      <c r="S23" s="40"/>
      <c r="T23" s="40"/>
      <c r="U23" s="40"/>
      <c r="V23" s="40"/>
      <c r="W23" s="40"/>
      <c r="X23" s="40"/>
      <c r="Y23" s="40"/>
      <c r="Z23" s="40"/>
    </row>
  </sheetData>
  <phoneticPr fontId="4"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indexed="13"/>
  </sheetPr>
  <dimension ref="A1:P199"/>
  <sheetViews>
    <sheetView topLeftCell="A97" workbookViewId="0">
      <selection activeCell="A104" sqref="A104"/>
    </sheetView>
  </sheetViews>
  <sheetFormatPr defaultRowHeight="12.75" x14ac:dyDescent="0.2"/>
  <cols>
    <col min="1" max="1" width="37.28515625" bestFit="1" customWidth="1"/>
    <col min="2" max="2" width="30.7109375" customWidth="1"/>
    <col min="3" max="3" width="32.42578125" bestFit="1" customWidth="1"/>
    <col min="4" max="4" width="34.85546875" customWidth="1"/>
    <col min="5" max="6" width="35.42578125" bestFit="1" customWidth="1"/>
    <col min="7" max="7" width="35.28515625" bestFit="1" customWidth="1"/>
    <col min="8" max="8" width="36.85546875" bestFit="1" customWidth="1"/>
    <col min="9" max="9" width="35.28515625" bestFit="1" customWidth="1"/>
    <col min="10" max="10" width="16" customWidth="1"/>
    <col min="11" max="11" width="45.5703125" style="50" bestFit="1" customWidth="1"/>
  </cols>
  <sheetData>
    <row r="1" spans="1:16" ht="28.5" customHeight="1" x14ac:dyDescent="0.2">
      <c r="A1" s="173"/>
      <c r="B1" s="174" t="s">
        <v>398</v>
      </c>
      <c r="C1" s="174" t="s">
        <v>400</v>
      </c>
      <c r="D1" s="174" t="s">
        <v>402</v>
      </c>
      <c r="E1" s="174" t="s">
        <v>1187</v>
      </c>
      <c r="F1" s="174" t="s">
        <v>1189</v>
      </c>
      <c r="G1" s="174" t="s">
        <v>194</v>
      </c>
      <c r="H1" s="174" t="s">
        <v>195</v>
      </c>
      <c r="I1" s="174" t="s">
        <v>196</v>
      </c>
      <c r="J1" s="174" t="s">
        <v>1019</v>
      </c>
      <c r="K1" s="175" t="s">
        <v>1020</v>
      </c>
    </row>
    <row r="2" spans="1:16" ht="15" x14ac:dyDescent="0.25">
      <c r="A2" s="69" t="s">
        <v>1527</v>
      </c>
      <c r="B2" s="73">
        <v>0</v>
      </c>
      <c r="C2" s="73">
        <v>0</v>
      </c>
      <c r="D2" s="73">
        <v>0</v>
      </c>
      <c r="E2" s="73">
        <v>0</v>
      </c>
      <c r="F2" s="73">
        <v>0</v>
      </c>
      <c r="G2" s="73">
        <v>0</v>
      </c>
      <c r="H2" s="73">
        <v>0</v>
      </c>
      <c r="I2" s="73">
        <v>0</v>
      </c>
      <c r="J2" s="73">
        <v>0</v>
      </c>
      <c r="K2" s="76" t="s">
        <v>197</v>
      </c>
      <c r="L2" s="40"/>
      <c r="M2" s="40"/>
      <c r="N2" s="40"/>
      <c r="O2" s="40"/>
      <c r="P2" s="40"/>
    </row>
    <row r="3" spans="1:16" ht="15" x14ac:dyDescent="0.25">
      <c r="A3" s="69" t="s">
        <v>1528</v>
      </c>
      <c r="B3" s="73">
        <v>0</v>
      </c>
      <c r="C3" s="73">
        <v>0</v>
      </c>
      <c r="D3" s="73">
        <v>0</v>
      </c>
      <c r="E3" s="73">
        <v>0</v>
      </c>
      <c r="F3" s="73">
        <v>0</v>
      </c>
      <c r="G3" s="73">
        <v>0</v>
      </c>
      <c r="H3" s="73">
        <v>0</v>
      </c>
      <c r="I3" s="73">
        <v>0</v>
      </c>
      <c r="J3" s="73">
        <v>0</v>
      </c>
      <c r="K3" s="76" t="s">
        <v>1529</v>
      </c>
      <c r="L3" s="40"/>
      <c r="M3" s="40"/>
      <c r="N3" s="40"/>
      <c r="O3" s="40"/>
      <c r="P3" s="40"/>
    </row>
    <row r="4" spans="1:16" ht="15" x14ac:dyDescent="0.25">
      <c r="A4" s="69" t="s">
        <v>1530</v>
      </c>
      <c r="B4" s="73">
        <v>0</v>
      </c>
      <c r="C4" s="73">
        <v>0</v>
      </c>
      <c r="D4" s="73">
        <v>0</v>
      </c>
      <c r="E4" s="73">
        <v>0</v>
      </c>
      <c r="F4" s="73">
        <v>0</v>
      </c>
      <c r="G4" s="73">
        <v>0</v>
      </c>
      <c r="H4" s="73">
        <v>0</v>
      </c>
      <c r="I4" s="73">
        <v>0</v>
      </c>
      <c r="J4" s="73">
        <v>0</v>
      </c>
      <c r="K4" s="76" t="s">
        <v>198</v>
      </c>
      <c r="L4" s="40"/>
      <c r="M4" s="40"/>
      <c r="N4" s="40"/>
      <c r="O4" s="40"/>
      <c r="P4" s="40"/>
    </row>
    <row r="5" spans="1:16" ht="15" x14ac:dyDescent="0.25">
      <c r="A5" s="69" t="s">
        <v>1531</v>
      </c>
      <c r="B5" s="73">
        <v>0</v>
      </c>
      <c r="C5" s="73">
        <v>0</v>
      </c>
      <c r="D5" s="73">
        <v>0</v>
      </c>
      <c r="E5" s="73">
        <v>0</v>
      </c>
      <c r="F5" s="73">
        <v>0</v>
      </c>
      <c r="G5" s="73">
        <v>0</v>
      </c>
      <c r="H5" s="73">
        <v>0</v>
      </c>
      <c r="I5" s="73">
        <v>0</v>
      </c>
      <c r="J5" s="73">
        <v>0</v>
      </c>
      <c r="K5" s="76" t="s">
        <v>199</v>
      </c>
      <c r="L5" s="40"/>
      <c r="M5" s="40"/>
      <c r="N5" s="40"/>
      <c r="O5" s="40"/>
      <c r="P5" s="40"/>
    </row>
    <row r="6" spans="1:16" ht="15" x14ac:dyDescent="0.25">
      <c r="A6" s="69" t="s">
        <v>1532</v>
      </c>
      <c r="B6" s="73">
        <v>0</v>
      </c>
      <c r="C6" s="73">
        <v>0</v>
      </c>
      <c r="D6" s="73">
        <v>0</v>
      </c>
      <c r="E6" s="73">
        <v>0</v>
      </c>
      <c r="F6" s="73">
        <v>0</v>
      </c>
      <c r="G6" s="73">
        <v>0</v>
      </c>
      <c r="H6" s="73">
        <v>0</v>
      </c>
      <c r="I6" s="73">
        <v>0</v>
      </c>
      <c r="J6" s="73">
        <v>0</v>
      </c>
      <c r="K6" s="76" t="s">
        <v>200</v>
      </c>
      <c r="L6" s="40"/>
      <c r="M6" s="40"/>
      <c r="N6" s="40"/>
      <c r="O6" s="40"/>
      <c r="P6" s="40"/>
    </row>
    <row r="7" spans="1:16" s="43" customFormat="1" ht="15" x14ac:dyDescent="0.25">
      <c r="A7" s="69" t="s">
        <v>1533</v>
      </c>
      <c r="B7" s="73">
        <v>0</v>
      </c>
      <c r="C7" s="73">
        <v>0</v>
      </c>
      <c r="D7" s="73">
        <v>0</v>
      </c>
      <c r="E7" s="73">
        <v>0</v>
      </c>
      <c r="F7" s="73">
        <v>0</v>
      </c>
      <c r="G7" s="73">
        <v>0</v>
      </c>
      <c r="H7" s="73">
        <v>0</v>
      </c>
      <c r="I7" s="73">
        <v>0</v>
      </c>
      <c r="J7" s="73">
        <v>0</v>
      </c>
      <c r="K7" s="76" t="s">
        <v>201</v>
      </c>
      <c r="L7" s="44"/>
      <c r="M7" s="44"/>
      <c r="N7" s="44"/>
      <c r="O7" s="44"/>
      <c r="P7" s="44"/>
    </row>
    <row r="8" spans="1:16" ht="15" x14ac:dyDescent="0.25">
      <c r="A8" s="69" t="s">
        <v>1534</v>
      </c>
      <c r="B8" s="73">
        <v>0</v>
      </c>
      <c r="C8" s="73">
        <v>0</v>
      </c>
      <c r="D8" s="73">
        <v>0</v>
      </c>
      <c r="E8" s="73">
        <v>0</v>
      </c>
      <c r="F8" s="73">
        <v>0</v>
      </c>
      <c r="G8" s="73">
        <v>0</v>
      </c>
      <c r="H8" s="73">
        <v>0</v>
      </c>
      <c r="I8" s="73">
        <v>0</v>
      </c>
      <c r="J8" s="73">
        <v>0</v>
      </c>
      <c r="K8" s="76" t="s">
        <v>801</v>
      </c>
      <c r="L8" s="40"/>
      <c r="M8" s="40"/>
      <c r="N8" s="40"/>
      <c r="O8" s="40"/>
      <c r="P8" s="40"/>
    </row>
    <row r="9" spans="1:16" ht="15" x14ac:dyDescent="0.25">
      <c r="A9" s="69" t="s">
        <v>1535</v>
      </c>
      <c r="B9" s="73">
        <v>0</v>
      </c>
      <c r="C9" s="73">
        <v>0</v>
      </c>
      <c r="D9" s="73">
        <v>0</v>
      </c>
      <c r="E9" s="73">
        <v>0</v>
      </c>
      <c r="F9" s="73">
        <v>0</v>
      </c>
      <c r="G9" s="73">
        <v>0</v>
      </c>
      <c r="H9" s="73">
        <v>0</v>
      </c>
      <c r="I9" s="73">
        <v>0</v>
      </c>
      <c r="J9" s="73">
        <v>0</v>
      </c>
      <c r="K9" s="76" t="s">
        <v>202</v>
      </c>
      <c r="L9" s="40"/>
      <c r="M9" s="40"/>
      <c r="N9" s="40"/>
      <c r="O9" s="40"/>
      <c r="P9" s="40"/>
    </row>
    <row r="10" spans="1:16" ht="15" x14ac:dyDescent="0.25">
      <c r="A10" s="69" t="s">
        <v>1536</v>
      </c>
      <c r="B10" s="73">
        <v>0</v>
      </c>
      <c r="C10" s="73">
        <v>0</v>
      </c>
      <c r="D10" s="73">
        <v>0</v>
      </c>
      <c r="E10" s="73">
        <v>0</v>
      </c>
      <c r="F10" s="73">
        <v>0</v>
      </c>
      <c r="G10" s="73">
        <v>0</v>
      </c>
      <c r="H10" s="73">
        <v>0</v>
      </c>
      <c r="I10" s="73">
        <v>0</v>
      </c>
      <c r="J10" s="73">
        <v>0</v>
      </c>
      <c r="K10" s="76" t="s">
        <v>203</v>
      </c>
      <c r="L10" s="40"/>
      <c r="M10" s="40"/>
      <c r="N10" s="40"/>
      <c r="O10" s="40"/>
      <c r="P10" s="40"/>
    </row>
    <row r="11" spans="1:16" ht="15" x14ac:dyDescent="0.25">
      <c r="A11" s="69" t="s">
        <v>1537</v>
      </c>
      <c r="B11" s="73">
        <v>0</v>
      </c>
      <c r="C11" s="73">
        <v>0</v>
      </c>
      <c r="D11" s="73">
        <v>0</v>
      </c>
      <c r="E11" s="73">
        <v>0</v>
      </c>
      <c r="F11" s="73">
        <v>0</v>
      </c>
      <c r="G11" s="73">
        <v>0</v>
      </c>
      <c r="H11" s="73">
        <v>0</v>
      </c>
      <c r="I11" s="73">
        <v>0</v>
      </c>
      <c r="J11" s="73">
        <v>0</v>
      </c>
      <c r="K11" s="76" t="s">
        <v>204</v>
      </c>
      <c r="L11" s="40"/>
      <c r="M11" s="40"/>
      <c r="N11" s="40"/>
      <c r="O11" s="40"/>
      <c r="P11" s="40"/>
    </row>
    <row r="12" spans="1:16" ht="15" x14ac:dyDescent="0.25">
      <c r="A12" s="69" t="s">
        <v>1538</v>
      </c>
      <c r="B12" s="73">
        <v>0</v>
      </c>
      <c r="C12" s="73">
        <v>0</v>
      </c>
      <c r="D12" s="73">
        <v>0</v>
      </c>
      <c r="E12" s="73">
        <v>0</v>
      </c>
      <c r="F12" s="73">
        <v>0</v>
      </c>
      <c r="G12" s="73">
        <v>0</v>
      </c>
      <c r="H12" s="73">
        <v>0</v>
      </c>
      <c r="I12" s="73">
        <v>0</v>
      </c>
      <c r="J12" s="73">
        <v>0</v>
      </c>
      <c r="K12" s="76" t="s">
        <v>205</v>
      </c>
      <c r="L12" s="40"/>
      <c r="M12" s="40"/>
      <c r="N12" s="40"/>
      <c r="O12" s="40"/>
      <c r="P12" s="40"/>
    </row>
    <row r="13" spans="1:16" ht="15" x14ac:dyDescent="0.25">
      <c r="A13" s="66" t="s">
        <v>1539</v>
      </c>
      <c r="B13" s="73">
        <v>0</v>
      </c>
      <c r="C13" s="73">
        <v>0</v>
      </c>
      <c r="D13" s="73">
        <v>0</v>
      </c>
      <c r="E13" s="73">
        <v>0</v>
      </c>
      <c r="F13" s="73">
        <v>0</v>
      </c>
      <c r="G13" s="73">
        <v>0</v>
      </c>
      <c r="H13" s="73">
        <v>0</v>
      </c>
      <c r="I13" s="73">
        <v>0</v>
      </c>
      <c r="J13" s="73">
        <v>0</v>
      </c>
      <c r="K13" s="76" t="s">
        <v>206</v>
      </c>
      <c r="L13" s="40"/>
      <c r="M13" s="40"/>
      <c r="N13" s="40"/>
      <c r="O13" s="40"/>
      <c r="P13" s="40"/>
    </row>
    <row r="14" spans="1:16" ht="15" x14ac:dyDescent="0.25">
      <c r="A14" s="69" t="s">
        <v>1540</v>
      </c>
      <c r="B14" s="73">
        <v>0</v>
      </c>
      <c r="C14" s="73">
        <v>0</v>
      </c>
      <c r="D14" s="73">
        <v>0</v>
      </c>
      <c r="E14" s="73">
        <v>0</v>
      </c>
      <c r="F14" s="73">
        <v>0</v>
      </c>
      <c r="G14" s="73">
        <v>0</v>
      </c>
      <c r="H14" s="73">
        <v>0</v>
      </c>
      <c r="I14" s="73">
        <v>0</v>
      </c>
      <c r="J14" s="73">
        <v>0</v>
      </c>
      <c r="K14" s="76" t="s">
        <v>802</v>
      </c>
      <c r="L14" s="40"/>
      <c r="M14" s="40"/>
      <c r="N14" s="40"/>
      <c r="O14" s="40"/>
      <c r="P14" s="40"/>
    </row>
    <row r="15" spans="1:16" ht="15" x14ac:dyDescent="0.25">
      <c r="A15" s="69" t="s">
        <v>1545</v>
      </c>
      <c r="B15" s="73">
        <v>0</v>
      </c>
      <c r="C15" s="73">
        <v>0</v>
      </c>
      <c r="D15" s="73">
        <v>0</v>
      </c>
      <c r="E15" s="73">
        <v>0</v>
      </c>
      <c r="F15" s="73">
        <v>0</v>
      </c>
      <c r="G15" s="73">
        <v>0</v>
      </c>
      <c r="H15" s="73">
        <v>0</v>
      </c>
      <c r="I15" s="73">
        <v>0</v>
      </c>
      <c r="J15" s="73">
        <v>0</v>
      </c>
      <c r="K15" s="76" t="s">
        <v>803</v>
      </c>
      <c r="L15" s="40"/>
      <c r="M15" s="40"/>
      <c r="N15" s="40"/>
      <c r="O15" s="40"/>
      <c r="P15" s="40"/>
    </row>
    <row r="16" spans="1:16" ht="15" x14ac:dyDescent="0.25">
      <c r="A16" s="69" t="s">
        <v>1546</v>
      </c>
      <c r="B16" s="73">
        <v>0</v>
      </c>
      <c r="C16" s="73">
        <v>0</v>
      </c>
      <c r="D16" s="73">
        <v>0</v>
      </c>
      <c r="E16" s="73">
        <v>0</v>
      </c>
      <c r="F16" s="73">
        <v>0</v>
      </c>
      <c r="G16" s="73">
        <v>0</v>
      </c>
      <c r="H16" s="73">
        <v>0</v>
      </c>
      <c r="I16" s="73">
        <v>0</v>
      </c>
      <c r="J16" s="73">
        <v>0</v>
      </c>
      <c r="K16" s="76" t="s">
        <v>207</v>
      </c>
      <c r="L16" s="40"/>
      <c r="M16" s="40"/>
      <c r="N16" s="40"/>
      <c r="O16" s="40"/>
      <c r="P16" s="40"/>
    </row>
    <row r="17" spans="1:16" ht="15" x14ac:dyDescent="0.25">
      <c r="A17" s="69" t="s">
        <v>1547</v>
      </c>
      <c r="B17" s="73">
        <v>0</v>
      </c>
      <c r="C17" s="73">
        <v>0</v>
      </c>
      <c r="D17" s="73">
        <v>0</v>
      </c>
      <c r="E17" s="73">
        <v>0</v>
      </c>
      <c r="F17" s="73">
        <v>0</v>
      </c>
      <c r="G17" s="73">
        <v>0</v>
      </c>
      <c r="H17" s="73">
        <v>0</v>
      </c>
      <c r="I17" s="73">
        <v>0</v>
      </c>
      <c r="J17" s="73">
        <v>0</v>
      </c>
      <c r="K17" s="76" t="s">
        <v>208</v>
      </c>
      <c r="L17" s="40"/>
      <c r="M17" s="40"/>
      <c r="N17" s="40"/>
      <c r="O17" s="40"/>
      <c r="P17" s="40"/>
    </row>
    <row r="18" spans="1:16" ht="15" x14ac:dyDescent="0.25">
      <c r="A18" s="69" t="s">
        <v>1548</v>
      </c>
      <c r="B18" s="73">
        <v>0</v>
      </c>
      <c r="C18" s="73">
        <v>0</v>
      </c>
      <c r="D18" s="73">
        <v>0</v>
      </c>
      <c r="E18" s="73">
        <v>0</v>
      </c>
      <c r="F18" s="73">
        <v>0</v>
      </c>
      <c r="G18" s="73">
        <v>0</v>
      </c>
      <c r="H18" s="73">
        <v>0</v>
      </c>
      <c r="I18" s="73">
        <v>0</v>
      </c>
      <c r="J18" s="73">
        <v>0</v>
      </c>
      <c r="K18" s="76" t="s">
        <v>209</v>
      </c>
      <c r="L18" s="40"/>
      <c r="M18" s="40"/>
      <c r="N18" s="40"/>
      <c r="O18" s="40"/>
      <c r="P18" s="40"/>
    </row>
    <row r="19" spans="1:16" ht="15" x14ac:dyDescent="0.25">
      <c r="A19" s="69" t="s">
        <v>1549</v>
      </c>
      <c r="B19" s="73">
        <v>0</v>
      </c>
      <c r="C19" s="73">
        <v>0</v>
      </c>
      <c r="D19" s="73">
        <v>0</v>
      </c>
      <c r="E19" s="73">
        <v>0</v>
      </c>
      <c r="F19" s="73">
        <v>0</v>
      </c>
      <c r="G19" s="73">
        <v>0</v>
      </c>
      <c r="H19" s="73">
        <v>0</v>
      </c>
      <c r="I19" s="73">
        <v>0</v>
      </c>
      <c r="J19" s="73">
        <v>0</v>
      </c>
      <c r="K19" s="76" t="s">
        <v>210</v>
      </c>
      <c r="L19" s="40"/>
      <c r="M19" s="40"/>
      <c r="N19" s="40"/>
      <c r="O19" s="40"/>
      <c r="P19" s="40"/>
    </row>
    <row r="20" spans="1:16" ht="15" x14ac:dyDescent="0.25">
      <c r="A20" s="69" t="s">
        <v>1550</v>
      </c>
      <c r="B20" s="73">
        <v>0</v>
      </c>
      <c r="C20" s="73">
        <v>0</v>
      </c>
      <c r="D20" s="73">
        <v>0</v>
      </c>
      <c r="E20" s="73">
        <v>0</v>
      </c>
      <c r="F20" s="73">
        <v>0</v>
      </c>
      <c r="G20" s="73">
        <v>0</v>
      </c>
      <c r="H20" s="73">
        <v>0</v>
      </c>
      <c r="I20" s="73">
        <v>0</v>
      </c>
      <c r="J20" s="73">
        <v>0</v>
      </c>
      <c r="K20" s="76" t="s">
        <v>211</v>
      </c>
      <c r="L20" s="40"/>
      <c r="M20" s="40"/>
      <c r="N20" s="40"/>
      <c r="O20" s="40"/>
      <c r="P20" s="40"/>
    </row>
    <row r="21" spans="1:16" ht="15" x14ac:dyDescent="0.25">
      <c r="A21" s="69" t="s">
        <v>1551</v>
      </c>
      <c r="B21" s="73">
        <v>0</v>
      </c>
      <c r="C21" s="73">
        <v>0</v>
      </c>
      <c r="D21" s="73">
        <v>0</v>
      </c>
      <c r="E21" s="73">
        <v>0</v>
      </c>
      <c r="F21" s="73">
        <v>0</v>
      </c>
      <c r="G21" s="73">
        <v>0</v>
      </c>
      <c r="H21" s="73">
        <v>0</v>
      </c>
      <c r="I21" s="73">
        <v>0</v>
      </c>
      <c r="J21" s="73">
        <v>0</v>
      </c>
      <c r="K21" s="76" t="s">
        <v>212</v>
      </c>
      <c r="L21" s="40"/>
      <c r="M21" s="40"/>
      <c r="N21" s="40"/>
      <c r="O21" s="40"/>
      <c r="P21" s="40"/>
    </row>
    <row r="22" spans="1:16" ht="15" x14ac:dyDescent="0.25">
      <c r="A22" s="69" t="s">
        <v>1552</v>
      </c>
      <c r="B22" s="73">
        <v>0</v>
      </c>
      <c r="C22" s="73">
        <v>0</v>
      </c>
      <c r="D22" s="73">
        <v>0</v>
      </c>
      <c r="E22" s="73">
        <v>0</v>
      </c>
      <c r="F22" s="73">
        <v>0</v>
      </c>
      <c r="G22" s="73">
        <v>0</v>
      </c>
      <c r="H22" s="73">
        <v>0</v>
      </c>
      <c r="I22" s="73">
        <v>0</v>
      </c>
      <c r="J22" s="73">
        <v>0</v>
      </c>
      <c r="K22" s="76" t="s">
        <v>213</v>
      </c>
      <c r="L22" s="40"/>
      <c r="M22" s="40"/>
      <c r="N22" s="40"/>
      <c r="O22" s="40"/>
      <c r="P22" s="40"/>
    </row>
    <row r="23" spans="1:16" ht="15" x14ac:dyDescent="0.25">
      <c r="A23" s="69" t="s">
        <v>1553</v>
      </c>
      <c r="B23" s="73">
        <v>0</v>
      </c>
      <c r="C23" s="73">
        <v>0</v>
      </c>
      <c r="D23" s="73">
        <v>0</v>
      </c>
      <c r="E23" s="73">
        <v>0</v>
      </c>
      <c r="F23" s="73">
        <v>0</v>
      </c>
      <c r="G23" s="73">
        <v>0</v>
      </c>
      <c r="H23" s="73">
        <v>0</v>
      </c>
      <c r="I23" s="73">
        <v>0</v>
      </c>
      <c r="J23" s="73">
        <v>0</v>
      </c>
      <c r="K23" s="76" t="s">
        <v>214</v>
      </c>
      <c r="L23" s="40"/>
      <c r="M23" s="40"/>
      <c r="N23" s="40"/>
      <c r="O23" s="40"/>
      <c r="P23" s="40"/>
    </row>
    <row r="24" spans="1:16" ht="15" x14ac:dyDescent="0.25">
      <c r="A24" s="69" t="s">
        <v>1554</v>
      </c>
      <c r="B24" s="73">
        <v>0</v>
      </c>
      <c r="C24" s="73">
        <v>0</v>
      </c>
      <c r="D24" s="73">
        <v>0</v>
      </c>
      <c r="E24" s="73">
        <v>0</v>
      </c>
      <c r="F24" s="73">
        <v>0</v>
      </c>
      <c r="G24" s="73">
        <v>0</v>
      </c>
      <c r="H24" s="73">
        <v>0</v>
      </c>
      <c r="I24" s="73">
        <v>0</v>
      </c>
      <c r="J24" s="73">
        <v>0</v>
      </c>
      <c r="K24" s="76" t="s">
        <v>215</v>
      </c>
      <c r="L24" s="40"/>
      <c r="M24" s="40"/>
      <c r="N24" s="40"/>
      <c r="O24" s="40"/>
      <c r="P24" s="40"/>
    </row>
    <row r="25" spans="1:16" ht="15" x14ac:dyDescent="0.25">
      <c r="A25" s="69" t="s">
        <v>1555</v>
      </c>
      <c r="B25" s="73">
        <v>0</v>
      </c>
      <c r="C25" s="73">
        <v>0</v>
      </c>
      <c r="D25" s="73">
        <v>0</v>
      </c>
      <c r="E25" s="73">
        <v>0</v>
      </c>
      <c r="F25" s="73">
        <v>0</v>
      </c>
      <c r="G25" s="73">
        <v>0</v>
      </c>
      <c r="H25" s="73">
        <v>0</v>
      </c>
      <c r="I25" s="73">
        <v>0</v>
      </c>
      <c r="J25" s="73">
        <v>0</v>
      </c>
      <c r="K25" s="76" t="s">
        <v>216</v>
      </c>
      <c r="L25" s="40"/>
      <c r="M25" s="40"/>
      <c r="N25" s="40"/>
      <c r="O25" s="40"/>
      <c r="P25" s="40"/>
    </row>
    <row r="26" spans="1:16" ht="15" x14ac:dyDescent="0.25">
      <c r="A26" s="69" t="s">
        <v>1556</v>
      </c>
      <c r="B26" s="73">
        <v>0</v>
      </c>
      <c r="C26" s="73">
        <v>0</v>
      </c>
      <c r="D26" s="73">
        <v>0</v>
      </c>
      <c r="E26" s="73">
        <v>0</v>
      </c>
      <c r="F26" s="73">
        <v>0</v>
      </c>
      <c r="G26" s="73">
        <v>0</v>
      </c>
      <c r="H26" s="73">
        <v>0</v>
      </c>
      <c r="I26" s="73">
        <v>0</v>
      </c>
      <c r="J26" s="73">
        <v>0</v>
      </c>
      <c r="K26" s="76" t="s">
        <v>217</v>
      </c>
      <c r="L26" s="40"/>
      <c r="M26" s="40"/>
      <c r="N26" s="40"/>
      <c r="O26" s="40"/>
      <c r="P26" s="40"/>
    </row>
    <row r="27" spans="1:16" ht="15" x14ac:dyDescent="0.25">
      <c r="A27" s="69" t="s">
        <v>1557</v>
      </c>
      <c r="B27" s="73">
        <v>0</v>
      </c>
      <c r="C27" s="73">
        <v>0</v>
      </c>
      <c r="D27" s="73">
        <v>0</v>
      </c>
      <c r="E27" s="73">
        <v>0</v>
      </c>
      <c r="F27" s="73">
        <v>0</v>
      </c>
      <c r="G27" s="73">
        <v>0</v>
      </c>
      <c r="H27" s="73">
        <v>0</v>
      </c>
      <c r="I27" s="73">
        <v>0</v>
      </c>
      <c r="J27" s="73">
        <v>0</v>
      </c>
      <c r="K27" s="76" t="s">
        <v>218</v>
      </c>
      <c r="L27" s="40"/>
      <c r="M27" s="40"/>
      <c r="N27" s="40"/>
      <c r="O27" s="40"/>
      <c r="P27" s="40"/>
    </row>
    <row r="28" spans="1:16" ht="15" x14ac:dyDescent="0.25">
      <c r="A28" s="69" t="s">
        <v>1558</v>
      </c>
      <c r="B28" s="73">
        <v>0</v>
      </c>
      <c r="C28" s="73">
        <v>0</v>
      </c>
      <c r="D28" s="73">
        <v>0</v>
      </c>
      <c r="E28" s="73">
        <v>0</v>
      </c>
      <c r="F28" s="73">
        <v>0</v>
      </c>
      <c r="G28" s="73">
        <v>0</v>
      </c>
      <c r="H28" s="73">
        <v>0</v>
      </c>
      <c r="I28" s="73">
        <v>0</v>
      </c>
      <c r="J28" s="73">
        <v>0</v>
      </c>
      <c r="K28" s="76" t="s">
        <v>219</v>
      </c>
      <c r="L28" s="40"/>
      <c r="M28" s="40"/>
      <c r="N28" s="40"/>
      <c r="O28" s="40"/>
      <c r="P28" s="40"/>
    </row>
    <row r="29" spans="1:16" ht="15" x14ac:dyDescent="0.25">
      <c r="A29" s="69" t="s">
        <v>1559</v>
      </c>
      <c r="B29" s="73">
        <v>0</v>
      </c>
      <c r="C29" s="73">
        <v>0</v>
      </c>
      <c r="D29" s="73">
        <v>0</v>
      </c>
      <c r="E29" s="73">
        <v>0</v>
      </c>
      <c r="F29" s="73">
        <v>0</v>
      </c>
      <c r="G29" s="73">
        <v>0</v>
      </c>
      <c r="H29" s="73">
        <v>0</v>
      </c>
      <c r="I29" s="73">
        <v>0</v>
      </c>
      <c r="J29" s="73">
        <v>0</v>
      </c>
      <c r="K29" s="76" t="s">
        <v>220</v>
      </c>
      <c r="L29" s="40"/>
      <c r="M29" s="40"/>
      <c r="N29" s="40"/>
      <c r="O29" s="40"/>
      <c r="P29" s="40"/>
    </row>
    <row r="30" spans="1:16" ht="15" x14ac:dyDescent="0.25">
      <c r="A30" s="69" t="s">
        <v>408</v>
      </c>
      <c r="B30" s="73">
        <v>0</v>
      </c>
      <c r="C30" s="73">
        <v>0</v>
      </c>
      <c r="D30" s="73">
        <v>0</v>
      </c>
      <c r="E30" s="73">
        <v>0</v>
      </c>
      <c r="F30" s="73">
        <v>0</v>
      </c>
      <c r="G30" s="73">
        <v>0</v>
      </c>
      <c r="H30" s="73">
        <v>0</v>
      </c>
      <c r="I30" s="73">
        <v>0</v>
      </c>
      <c r="J30" s="73">
        <v>0</v>
      </c>
      <c r="K30" s="76" t="s">
        <v>221</v>
      </c>
      <c r="L30" s="40"/>
      <c r="M30" s="40"/>
      <c r="N30" s="40"/>
      <c r="O30" s="40"/>
      <c r="P30" s="40"/>
    </row>
    <row r="31" spans="1:16" ht="15" x14ac:dyDescent="0.25">
      <c r="A31" s="66" t="s">
        <v>1560</v>
      </c>
      <c r="B31" s="73">
        <v>0</v>
      </c>
      <c r="C31" s="73">
        <v>0</v>
      </c>
      <c r="D31" s="73">
        <v>0</v>
      </c>
      <c r="E31" s="73">
        <v>0</v>
      </c>
      <c r="F31" s="73">
        <v>0</v>
      </c>
      <c r="G31" s="73">
        <v>0</v>
      </c>
      <c r="H31" s="73">
        <v>0</v>
      </c>
      <c r="I31" s="73">
        <v>0</v>
      </c>
      <c r="J31" s="73">
        <v>0</v>
      </c>
      <c r="K31" s="76" t="s">
        <v>222</v>
      </c>
      <c r="L31" s="40"/>
      <c r="M31" s="40"/>
      <c r="N31" s="40"/>
      <c r="O31" s="40"/>
      <c r="P31" s="40"/>
    </row>
    <row r="32" spans="1:16" ht="15" x14ac:dyDescent="0.25">
      <c r="A32" s="69" t="s">
        <v>1561</v>
      </c>
      <c r="B32" s="73">
        <v>0</v>
      </c>
      <c r="C32" s="73">
        <v>0</v>
      </c>
      <c r="D32" s="73">
        <v>0</v>
      </c>
      <c r="E32" s="73">
        <v>0</v>
      </c>
      <c r="F32" s="73">
        <v>0</v>
      </c>
      <c r="G32" s="73">
        <v>0</v>
      </c>
      <c r="H32" s="73">
        <v>0</v>
      </c>
      <c r="I32" s="73">
        <v>0</v>
      </c>
      <c r="J32" s="73">
        <v>0</v>
      </c>
      <c r="K32" s="76" t="s">
        <v>223</v>
      </c>
      <c r="L32" s="40"/>
      <c r="M32" s="40"/>
      <c r="N32" s="40"/>
      <c r="O32" s="40"/>
      <c r="P32" s="40"/>
    </row>
    <row r="33" spans="1:16" ht="15" x14ac:dyDescent="0.25">
      <c r="A33" s="69" t="s">
        <v>1562</v>
      </c>
      <c r="B33" s="73">
        <v>0</v>
      </c>
      <c r="C33" s="73">
        <v>0</v>
      </c>
      <c r="D33" s="73">
        <v>0</v>
      </c>
      <c r="E33" s="73">
        <v>0</v>
      </c>
      <c r="F33" s="73">
        <v>0</v>
      </c>
      <c r="G33" s="73">
        <v>0</v>
      </c>
      <c r="H33" s="73">
        <v>0</v>
      </c>
      <c r="I33" s="73">
        <v>0</v>
      </c>
      <c r="J33" s="73">
        <v>0</v>
      </c>
      <c r="K33" s="76" t="s">
        <v>224</v>
      </c>
      <c r="L33" s="40"/>
      <c r="M33" s="40"/>
      <c r="N33" s="40"/>
      <c r="O33" s="40"/>
      <c r="P33" s="40"/>
    </row>
    <row r="34" spans="1:16" ht="15" x14ac:dyDescent="0.25">
      <c r="A34" s="69" t="s">
        <v>1563</v>
      </c>
      <c r="B34" s="73">
        <v>0</v>
      </c>
      <c r="C34" s="73">
        <v>0</v>
      </c>
      <c r="D34" s="73">
        <v>0</v>
      </c>
      <c r="E34" s="73">
        <v>0</v>
      </c>
      <c r="F34" s="73">
        <v>0</v>
      </c>
      <c r="G34" s="73">
        <v>0</v>
      </c>
      <c r="H34" s="73">
        <v>0</v>
      </c>
      <c r="I34" s="73">
        <v>0</v>
      </c>
      <c r="J34" s="73">
        <v>0</v>
      </c>
      <c r="K34" s="76" t="s">
        <v>260</v>
      </c>
      <c r="L34" s="40"/>
      <c r="M34" s="40"/>
      <c r="N34" s="40"/>
      <c r="O34" s="40"/>
      <c r="P34" s="40"/>
    </row>
    <row r="35" spans="1:16" ht="15" x14ac:dyDescent="0.25">
      <c r="A35" s="69" t="s">
        <v>1564</v>
      </c>
      <c r="B35" s="73">
        <v>0</v>
      </c>
      <c r="C35" s="73">
        <v>0</v>
      </c>
      <c r="D35" s="73">
        <v>0</v>
      </c>
      <c r="E35" s="73">
        <v>0</v>
      </c>
      <c r="F35" s="73">
        <v>0</v>
      </c>
      <c r="G35" s="73">
        <v>0</v>
      </c>
      <c r="H35" s="73">
        <v>0</v>
      </c>
      <c r="I35" s="73">
        <v>0</v>
      </c>
      <c r="J35" s="73">
        <v>0</v>
      </c>
      <c r="K35" s="76" t="s">
        <v>225</v>
      </c>
      <c r="L35" s="40"/>
      <c r="M35" s="40"/>
      <c r="N35" s="40"/>
      <c r="O35" s="40"/>
      <c r="P35" s="40"/>
    </row>
    <row r="36" spans="1:16" ht="15" x14ac:dyDescent="0.25">
      <c r="A36" s="69" t="s">
        <v>1565</v>
      </c>
      <c r="B36" s="73">
        <v>0</v>
      </c>
      <c r="C36" s="73">
        <v>0</v>
      </c>
      <c r="D36" s="73">
        <v>0</v>
      </c>
      <c r="E36" s="73">
        <v>0</v>
      </c>
      <c r="F36" s="73">
        <v>0</v>
      </c>
      <c r="G36" s="73">
        <v>0</v>
      </c>
      <c r="H36" s="73">
        <v>0</v>
      </c>
      <c r="I36" s="73">
        <v>0</v>
      </c>
      <c r="J36" s="73">
        <v>0</v>
      </c>
      <c r="K36" s="76" t="s">
        <v>226</v>
      </c>
      <c r="L36" s="40"/>
      <c r="M36" s="40"/>
      <c r="N36" s="40"/>
      <c r="O36" s="40"/>
      <c r="P36" s="40"/>
    </row>
    <row r="37" spans="1:16" ht="15" x14ac:dyDescent="0.25">
      <c r="A37" s="69" t="s">
        <v>1566</v>
      </c>
      <c r="B37" s="73">
        <v>0</v>
      </c>
      <c r="C37" s="73">
        <v>0</v>
      </c>
      <c r="D37" s="73">
        <v>0</v>
      </c>
      <c r="E37" s="73">
        <v>0</v>
      </c>
      <c r="F37" s="73">
        <v>0</v>
      </c>
      <c r="G37" s="73">
        <v>0</v>
      </c>
      <c r="H37" s="73">
        <v>0</v>
      </c>
      <c r="I37" s="73">
        <v>0</v>
      </c>
      <c r="J37" s="73">
        <v>0</v>
      </c>
      <c r="K37" s="76" t="s">
        <v>227</v>
      </c>
      <c r="L37" s="40"/>
      <c r="M37" s="40"/>
      <c r="N37" s="40"/>
      <c r="O37" s="40"/>
      <c r="P37" s="40"/>
    </row>
    <row r="38" spans="1:16" ht="15" x14ac:dyDescent="0.25">
      <c r="A38" s="69" t="s">
        <v>1567</v>
      </c>
      <c r="B38" s="73">
        <v>0</v>
      </c>
      <c r="C38" s="73">
        <v>0</v>
      </c>
      <c r="D38" s="73">
        <v>0</v>
      </c>
      <c r="E38" s="73">
        <v>0</v>
      </c>
      <c r="F38" s="73">
        <v>0</v>
      </c>
      <c r="G38" s="73">
        <v>0</v>
      </c>
      <c r="H38" s="73">
        <v>0</v>
      </c>
      <c r="I38" s="73">
        <v>0</v>
      </c>
      <c r="J38" s="73">
        <v>0</v>
      </c>
      <c r="K38" s="76" t="s">
        <v>228</v>
      </c>
      <c r="L38" s="40"/>
      <c r="M38" s="40"/>
      <c r="N38" s="40"/>
      <c r="O38" s="40"/>
      <c r="P38" s="40"/>
    </row>
    <row r="39" spans="1:16" ht="15" x14ac:dyDescent="0.25">
      <c r="A39" s="69" t="s">
        <v>1011</v>
      </c>
      <c r="B39" s="73">
        <v>0</v>
      </c>
      <c r="C39" s="73">
        <v>0</v>
      </c>
      <c r="D39" s="73">
        <v>0</v>
      </c>
      <c r="E39" s="73">
        <v>0</v>
      </c>
      <c r="F39" s="73">
        <v>0</v>
      </c>
      <c r="G39" s="73">
        <v>0</v>
      </c>
      <c r="H39" s="73">
        <v>0</v>
      </c>
      <c r="I39" s="73">
        <v>0</v>
      </c>
      <c r="J39" s="73">
        <v>0</v>
      </c>
      <c r="K39" s="76" t="s">
        <v>229</v>
      </c>
      <c r="L39" s="40"/>
      <c r="M39" s="40"/>
      <c r="N39" s="40"/>
      <c r="O39" s="40"/>
      <c r="P39" s="40"/>
    </row>
    <row r="40" spans="1:16" ht="15" x14ac:dyDescent="0.25">
      <c r="A40" s="69" t="s">
        <v>410</v>
      </c>
      <c r="B40" s="73">
        <v>0</v>
      </c>
      <c r="C40" s="73">
        <v>0</v>
      </c>
      <c r="D40" s="73">
        <v>0</v>
      </c>
      <c r="E40" s="73">
        <v>0</v>
      </c>
      <c r="F40" s="73">
        <v>0</v>
      </c>
      <c r="G40" s="73">
        <v>0</v>
      </c>
      <c r="H40" s="73">
        <v>0</v>
      </c>
      <c r="I40" s="73">
        <v>0</v>
      </c>
      <c r="J40" s="73">
        <v>0</v>
      </c>
      <c r="K40" s="76" t="s">
        <v>230</v>
      </c>
      <c r="L40" s="40"/>
      <c r="M40" s="40"/>
      <c r="N40" s="40"/>
      <c r="O40" s="40"/>
      <c r="P40" s="40"/>
    </row>
    <row r="41" spans="1:16" ht="15" x14ac:dyDescent="0.25">
      <c r="A41" s="69" t="s">
        <v>1568</v>
      </c>
      <c r="B41" s="73">
        <v>0</v>
      </c>
      <c r="C41" s="73">
        <v>0</v>
      </c>
      <c r="D41" s="73">
        <v>0</v>
      </c>
      <c r="E41" s="73">
        <v>0</v>
      </c>
      <c r="F41" s="73">
        <v>0</v>
      </c>
      <c r="G41" s="73">
        <v>0</v>
      </c>
      <c r="H41" s="73">
        <v>0</v>
      </c>
      <c r="I41" s="73">
        <v>0</v>
      </c>
      <c r="J41" s="73">
        <v>0</v>
      </c>
      <c r="K41" s="76" t="s">
        <v>231</v>
      </c>
      <c r="L41" s="40"/>
      <c r="M41" s="40"/>
      <c r="N41" s="40"/>
      <c r="O41" s="40"/>
      <c r="P41" s="40"/>
    </row>
    <row r="42" spans="1:16" ht="15" x14ac:dyDescent="0.25">
      <c r="A42" s="69" t="s">
        <v>1569</v>
      </c>
      <c r="B42" s="73">
        <v>0</v>
      </c>
      <c r="C42" s="73">
        <v>0</v>
      </c>
      <c r="D42" s="73">
        <v>0</v>
      </c>
      <c r="E42" s="73">
        <v>0</v>
      </c>
      <c r="F42" s="73">
        <v>0</v>
      </c>
      <c r="G42" s="73">
        <v>0</v>
      </c>
      <c r="H42" s="73">
        <v>0</v>
      </c>
      <c r="I42" s="73">
        <v>0</v>
      </c>
      <c r="J42" s="73">
        <v>0</v>
      </c>
      <c r="K42" s="76" t="s">
        <v>232</v>
      </c>
      <c r="L42" s="40"/>
      <c r="M42" s="40"/>
      <c r="N42" s="40"/>
      <c r="O42" s="40"/>
      <c r="P42" s="40"/>
    </row>
    <row r="43" spans="1:16" ht="15" x14ac:dyDescent="0.25">
      <c r="A43" s="69" t="s">
        <v>1570</v>
      </c>
      <c r="B43" s="73">
        <v>0</v>
      </c>
      <c r="C43" s="73">
        <v>0</v>
      </c>
      <c r="D43" s="73">
        <v>0</v>
      </c>
      <c r="E43" s="73">
        <v>0</v>
      </c>
      <c r="F43" s="73">
        <v>0</v>
      </c>
      <c r="G43" s="73">
        <v>0</v>
      </c>
      <c r="H43" s="73">
        <v>0</v>
      </c>
      <c r="I43" s="73">
        <v>0</v>
      </c>
      <c r="J43" s="73">
        <v>0</v>
      </c>
      <c r="K43" s="76" t="s">
        <v>233</v>
      </c>
      <c r="L43" s="40"/>
      <c r="M43" s="40"/>
      <c r="N43" s="40"/>
      <c r="O43" s="40"/>
      <c r="P43" s="40"/>
    </row>
    <row r="44" spans="1:16" ht="12.75" customHeight="1" x14ac:dyDescent="0.25">
      <c r="A44" s="69" t="s">
        <v>1583</v>
      </c>
      <c r="B44" s="209">
        <v>0</v>
      </c>
      <c r="C44" s="209">
        <v>1</v>
      </c>
      <c r="D44" s="209">
        <v>0</v>
      </c>
      <c r="E44" s="209">
        <v>0</v>
      </c>
      <c r="F44" s="209">
        <v>0</v>
      </c>
      <c r="G44" s="210">
        <v>0</v>
      </c>
      <c r="H44" s="210">
        <v>0</v>
      </c>
      <c r="I44" s="209">
        <v>0</v>
      </c>
      <c r="J44" s="209">
        <v>1</v>
      </c>
      <c r="K44" s="76" t="s">
        <v>234</v>
      </c>
      <c r="L44" s="40"/>
      <c r="M44" s="40"/>
      <c r="N44" s="40"/>
      <c r="O44" s="40"/>
      <c r="P44" s="40"/>
    </row>
    <row r="45" spans="1:16" ht="15" x14ac:dyDescent="0.25">
      <c r="A45" s="69" t="s">
        <v>1584</v>
      </c>
      <c r="B45" s="209">
        <v>0</v>
      </c>
      <c r="C45" s="209">
        <v>1</v>
      </c>
      <c r="D45" s="209">
        <v>0</v>
      </c>
      <c r="E45" s="209">
        <v>0</v>
      </c>
      <c r="F45" s="209">
        <v>0</v>
      </c>
      <c r="G45" s="210">
        <v>0</v>
      </c>
      <c r="H45" s="210">
        <v>0</v>
      </c>
      <c r="I45" s="209">
        <v>0</v>
      </c>
      <c r="J45" s="209">
        <v>1</v>
      </c>
      <c r="K45" s="76" t="s">
        <v>235</v>
      </c>
      <c r="L45" s="40"/>
      <c r="M45" s="40"/>
      <c r="N45" s="40"/>
      <c r="O45" s="40"/>
      <c r="P45" s="40"/>
    </row>
    <row r="46" spans="1:16" ht="15" x14ac:dyDescent="0.25">
      <c r="A46" s="69" t="s">
        <v>1585</v>
      </c>
      <c r="B46" s="73">
        <v>0</v>
      </c>
      <c r="C46" s="73">
        <v>0</v>
      </c>
      <c r="D46" s="73">
        <v>0</v>
      </c>
      <c r="E46" s="73">
        <v>0</v>
      </c>
      <c r="F46" s="73">
        <v>0</v>
      </c>
      <c r="G46" s="74">
        <v>0</v>
      </c>
      <c r="H46" s="74">
        <v>0</v>
      </c>
      <c r="I46" s="73">
        <v>0</v>
      </c>
      <c r="J46" s="209">
        <v>0</v>
      </c>
      <c r="K46" s="76" t="s">
        <v>236</v>
      </c>
      <c r="L46" s="40"/>
      <c r="M46" s="40"/>
      <c r="N46" s="40"/>
      <c r="O46" s="40"/>
      <c r="P46" s="40"/>
    </row>
    <row r="47" spans="1:16" ht="15" x14ac:dyDescent="0.25">
      <c r="A47" s="69" t="s">
        <v>1586</v>
      </c>
      <c r="B47" s="209">
        <v>0</v>
      </c>
      <c r="C47" s="209">
        <v>1</v>
      </c>
      <c r="D47" s="209">
        <v>0</v>
      </c>
      <c r="E47" s="209">
        <v>0</v>
      </c>
      <c r="F47" s="209">
        <v>0</v>
      </c>
      <c r="G47" s="210">
        <v>0</v>
      </c>
      <c r="H47" s="210">
        <v>0</v>
      </c>
      <c r="I47" s="209">
        <v>0</v>
      </c>
      <c r="J47" s="209">
        <v>1</v>
      </c>
      <c r="K47" s="76" t="s">
        <v>237</v>
      </c>
      <c r="L47" s="40"/>
      <c r="M47" s="40"/>
      <c r="N47" s="40"/>
      <c r="O47" s="40"/>
      <c r="P47" s="40"/>
    </row>
    <row r="48" spans="1:16" ht="15" x14ac:dyDescent="0.25">
      <c r="A48" s="69" t="s">
        <v>1587</v>
      </c>
      <c r="B48" s="73">
        <v>0</v>
      </c>
      <c r="C48" s="73">
        <v>0</v>
      </c>
      <c r="D48" s="73">
        <v>0</v>
      </c>
      <c r="E48" s="73">
        <v>0</v>
      </c>
      <c r="F48" s="73">
        <v>0</v>
      </c>
      <c r="G48" s="73">
        <v>0</v>
      </c>
      <c r="H48" s="73">
        <v>0</v>
      </c>
      <c r="I48" s="73">
        <v>0</v>
      </c>
      <c r="J48" s="73">
        <v>0</v>
      </c>
      <c r="K48" s="76" t="s">
        <v>238</v>
      </c>
      <c r="L48" s="40"/>
      <c r="M48" s="40"/>
      <c r="N48" s="40"/>
      <c r="O48" s="40"/>
      <c r="P48" s="40"/>
    </row>
    <row r="49" spans="1:16" ht="15" x14ac:dyDescent="0.25">
      <c r="A49" s="69" t="s">
        <v>1588</v>
      </c>
      <c r="B49" s="73">
        <v>0</v>
      </c>
      <c r="C49" s="73">
        <v>0</v>
      </c>
      <c r="D49" s="73">
        <v>0</v>
      </c>
      <c r="E49" s="73">
        <v>0</v>
      </c>
      <c r="F49" s="73">
        <v>0</v>
      </c>
      <c r="G49" s="73">
        <v>0</v>
      </c>
      <c r="H49" s="73">
        <v>0</v>
      </c>
      <c r="I49" s="73">
        <v>0</v>
      </c>
      <c r="J49" s="73">
        <v>0</v>
      </c>
      <c r="K49" s="76" t="s">
        <v>239</v>
      </c>
      <c r="L49" s="40"/>
      <c r="M49" s="40"/>
      <c r="N49" s="40"/>
      <c r="O49" s="40"/>
      <c r="P49" s="40"/>
    </row>
    <row r="50" spans="1:16" ht="15" x14ac:dyDescent="0.25">
      <c r="A50" s="69" t="s">
        <v>1589</v>
      </c>
      <c r="B50" s="73">
        <v>0</v>
      </c>
      <c r="C50" s="73">
        <v>0</v>
      </c>
      <c r="D50" s="73">
        <v>0</v>
      </c>
      <c r="E50" s="73">
        <v>0</v>
      </c>
      <c r="F50" s="73">
        <v>0</v>
      </c>
      <c r="G50" s="73">
        <v>0</v>
      </c>
      <c r="H50" s="73">
        <v>0</v>
      </c>
      <c r="I50" s="73">
        <v>0</v>
      </c>
      <c r="J50" s="73">
        <v>0</v>
      </c>
      <c r="K50" s="76" t="s">
        <v>240</v>
      </c>
      <c r="L50" s="40"/>
      <c r="M50" s="40"/>
      <c r="N50" s="40"/>
      <c r="O50" s="40"/>
      <c r="P50" s="40"/>
    </row>
    <row r="51" spans="1:16" ht="15" x14ac:dyDescent="0.25">
      <c r="A51" s="69" t="s">
        <v>1590</v>
      </c>
      <c r="B51" s="73">
        <v>0</v>
      </c>
      <c r="C51" s="73">
        <v>0</v>
      </c>
      <c r="D51" s="73">
        <v>0</v>
      </c>
      <c r="E51" s="73">
        <v>0</v>
      </c>
      <c r="F51" s="73">
        <v>0</v>
      </c>
      <c r="G51" s="73">
        <v>0</v>
      </c>
      <c r="H51" s="73">
        <v>0</v>
      </c>
      <c r="I51" s="73">
        <v>0</v>
      </c>
      <c r="J51" s="73">
        <v>0</v>
      </c>
      <c r="K51" s="76" t="s">
        <v>241</v>
      </c>
      <c r="L51" s="40"/>
      <c r="M51" s="40"/>
      <c r="N51" s="40"/>
      <c r="O51" s="40"/>
      <c r="P51" s="40"/>
    </row>
    <row r="52" spans="1:16" ht="15" x14ac:dyDescent="0.25">
      <c r="A52" s="69" t="s">
        <v>1591</v>
      </c>
      <c r="B52" s="73">
        <v>0</v>
      </c>
      <c r="C52" s="73">
        <v>0</v>
      </c>
      <c r="D52" s="73">
        <v>0</v>
      </c>
      <c r="E52" s="73">
        <v>0</v>
      </c>
      <c r="F52" s="73">
        <v>0</v>
      </c>
      <c r="G52" s="73">
        <v>0</v>
      </c>
      <c r="H52" s="73">
        <v>0</v>
      </c>
      <c r="I52" s="73">
        <v>0</v>
      </c>
      <c r="J52" s="73">
        <v>0</v>
      </c>
      <c r="K52" s="76" t="s">
        <v>242</v>
      </c>
      <c r="L52" s="40"/>
      <c r="M52" s="40"/>
      <c r="N52" s="40"/>
      <c r="O52" s="40"/>
      <c r="P52" s="40"/>
    </row>
    <row r="53" spans="1:16" ht="15" x14ac:dyDescent="0.25">
      <c r="A53" s="69" t="s">
        <v>1592</v>
      </c>
      <c r="B53" s="73">
        <v>0</v>
      </c>
      <c r="C53" s="73">
        <v>0</v>
      </c>
      <c r="D53" s="73">
        <v>0</v>
      </c>
      <c r="E53" s="73">
        <v>0</v>
      </c>
      <c r="F53" s="73">
        <v>0</v>
      </c>
      <c r="G53" s="73">
        <v>0</v>
      </c>
      <c r="H53" s="73">
        <v>0</v>
      </c>
      <c r="I53" s="73">
        <v>0</v>
      </c>
      <c r="J53" s="73">
        <v>0</v>
      </c>
      <c r="K53" s="76" t="s">
        <v>243</v>
      </c>
      <c r="L53" s="40"/>
      <c r="M53" s="40"/>
      <c r="N53" s="40"/>
      <c r="O53" s="40"/>
      <c r="P53" s="40"/>
    </row>
    <row r="54" spans="1:16" s="43" customFormat="1" ht="15" x14ac:dyDescent="0.25">
      <c r="A54" s="69" t="s">
        <v>1593</v>
      </c>
      <c r="B54" s="73">
        <v>0</v>
      </c>
      <c r="C54" s="73">
        <v>0</v>
      </c>
      <c r="D54" s="73">
        <v>0</v>
      </c>
      <c r="E54" s="73">
        <v>0</v>
      </c>
      <c r="F54" s="73">
        <v>0</v>
      </c>
      <c r="G54" s="73">
        <v>0</v>
      </c>
      <c r="H54" s="73">
        <v>0</v>
      </c>
      <c r="I54" s="73">
        <v>0</v>
      </c>
      <c r="J54" s="73">
        <v>0</v>
      </c>
      <c r="K54" s="76" t="s">
        <v>244</v>
      </c>
      <c r="L54" s="40"/>
      <c r="M54" s="40"/>
      <c r="N54" s="40"/>
      <c r="O54" s="40"/>
      <c r="P54" s="40"/>
    </row>
    <row r="55" spans="1:16" ht="15" x14ac:dyDescent="0.25">
      <c r="A55" s="69" t="s">
        <v>1594</v>
      </c>
      <c r="B55" s="73">
        <v>0</v>
      </c>
      <c r="C55" s="73">
        <v>0</v>
      </c>
      <c r="D55" s="73">
        <v>0</v>
      </c>
      <c r="E55" s="73">
        <v>0</v>
      </c>
      <c r="F55" s="73">
        <v>0</v>
      </c>
      <c r="G55" s="73">
        <v>0</v>
      </c>
      <c r="H55" s="73">
        <v>0</v>
      </c>
      <c r="I55" s="73">
        <v>0</v>
      </c>
      <c r="J55" s="73">
        <v>0</v>
      </c>
      <c r="K55" s="76" t="s">
        <v>245</v>
      </c>
      <c r="L55" s="40"/>
      <c r="M55" s="40"/>
      <c r="N55" s="40"/>
      <c r="O55" s="40"/>
      <c r="P55" s="40"/>
    </row>
    <row r="56" spans="1:16" ht="15" x14ac:dyDescent="0.25">
      <c r="A56" s="69" t="s">
        <v>1595</v>
      </c>
      <c r="B56" s="73">
        <v>0</v>
      </c>
      <c r="C56" s="73">
        <v>0</v>
      </c>
      <c r="D56" s="73">
        <v>0</v>
      </c>
      <c r="E56" s="73">
        <v>0</v>
      </c>
      <c r="F56" s="73">
        <v>0</v>
      </c>
      <c r="G56" s="73">
        <v>0</v>
      </c>
      <c r="H56" s="73">
        <v>0</v>
      </c>
      <c r="I56" s="73">
        <v>0</v>
      </c>
      <c r="J56" s="73">
        <v>0</v>
      </c>
      <c r="K56" s="76" t="s">
        <v>246</v>
      </c>
      <c r="L56" s="40"/>
      <c r="M56" s="40"/>
      <c r="N56" s="40"/>
      <c r="O56" s="40"/>
      <c r="P56" s="40"/>
    </row>
    <row r="57" spans="1:16" ht="15" x14ac:dyDescent="0.25">
      <c r="A57" s="69" t="s">
        <v>1596</v>
      </c>
      <c r="B57" s="73">
        <v>0</v>
      </c>
      <c r="C57" s="73">
        <v>0</v>
      </c>
      <c r="D57" s="73">
        <v>0</v>
      </c>
      <c r="E57" s="73">
        <v>0</v>
      </c>
      <c r="F57" s="73">
        <v>0</v>
      </c>
      <c r="G57" s="73">
        <v>0</v>
      </c>
      <c r="H57" s="73">
        <v>0</v>
      </c>
      <c r="I57" s="73">
        <v>0</v>
      </c>
      <c r="J57" s="73">
        <v>0</v>
      </c>
      <c r="K57" s="76" t="s">
        <v>247</v>
      </c>
      <c r="L57" s="40"/>
      <c r="M57" s="40"/>
      <c r="N57" s="40"/>
      <c r="O57" s="40"/>
      <c r="P57" s="40"/>
    </row>
    <row r="58" spans="1:16" ht="15" x14ac:dyDescent="0.25">
      <c r="A58" s="69" t="s">
        <v>1597</v>
      </c>
      <c r="B58" s="73">
        <v>0</v>
      </c>
      <c r="C58" s="73">
        <v>0</v>
      </c>
      <c r="D58" s="73">
        <v>0</v>
      </c>
      <c r="E58" s="73">
        <v>0</v>
      </c>
      <c r="F58" s="73">
        <v>0</v>
      </c>
      <c r="G58" s="73">
        <v>0</v>
      </c>
      <c r="H58" s="73">
        <v>0</v>
      </c>
      <c r="I58" s="73">
        <v>0</v>
      </c>
      <c r="J58" s="73">
        <v>0</v>
      </c>
      <c r="K58" s="76" t="s">
        <v>248</v>
      </c>
      <c r="L58" s="40"/>
      <c r="M58" s="40"/>
      <c r="N58" s="40"/>
      <c r="O58" s="40"/>
      <c r="P58" s="40"/>
    </row>
    <row r="59" spans="1:16" ht="15" x14ac:dyDescent="0.25">
      <c r="A59" s="69" t="s">
        <v>1598</v>
      </c>
      <c r="B59" s="73">
        <v>0</v>
      </c>
      <c r="C59" s="73">
        <v>0</v>
      </c>
      <c r="D59" s="73">
        <v>0</v>
      </c>
      <c r="E59" s="73">
        <v>0</v>
      </c>
      <c r="F59" s="73">
        <v>0</v>
      </c>
      <c r="G59" s="73">
        <v>0</v>
      </c>
      <c r="H59" s="73">
        <v>0</v>
      </c>
      <c r="I59" s="73">
        <v>0</v>
      </c>
      <c r="J59" s="73">
        <v>0</v>
      </c>
      <c r="K59" s="76" t="s">
        <v>249</v>
      </c>
      <c r="L59" s="40"/>
      <c r="M59" s="40"/>
      <c r="N59" s="40"/>
      <c r="O59" s="40"/>
      <c r="P59" s="40"/>
    </row>
    <row r="60" spans="1:16" s="43" customFormat="1" ht="15" x14ac:dyDescent="0.25">
      <c r="A60" s="69" t="s">
        <v>1599</v>
      </c>
      <c r="B60" s="73">
        <v>0</v>
      </c>
      <c r="C60" s="73">
        <v>0</v>
      </c>
      <c r="D60" s="73">
        <v>0</v>
      </c>
      <c r="E60" s="73">
        <v>0</v>
      </c>
      <c r="F60" s="73">
        <v>0</v>
      </c>
      <c r="G60" s="73">
        <v>0</v>
      </c>
      <c r="H60" s="73">
        <v>0</v>
      </c>
      <c r="I60" s="73">
        <v>0</v>
      </c>
      <c r="J60" s="73">
        <v>0</v>
      </c>
      <c r="K60" s="76" t="s">
        <v>250</v>
      </c>
      <c r="L60" s="40"/>
      <c r="M60" s="40"/>
      <c r="N60" s="40"/>
      <c r="O60" s="40"/>
      <c r="P60" s="40"/>
    </row>
    <row r="61" spans="1:16" s="43" customFormat="1" ht="15" x14ac:dyDescent="0.25">
      <c r="A61" s="69" t="s">
        <v>1600</v>
      </c>
      <c r="B61" s="73">
        <v>0</v>
      </c>
      <c r="C61" s="73">
        <v>0</v>
      </c>
      <c r="D61" s="73">
        <v>0</v>
      </c>
      <c r="E61" s="73">
        <v>0</v>
      </c>
      <c r="F61" s="73">
        <v>0</v>
      </c>
      <c r="G61" s="73">
        <v>0</v>
      </c>
      <c r="H61" s="73">
        <v>0</v>
      </c>
      <c r="I61" s="73">
        <v>0</v>
      </c>
      <c r="J61" s="73">
        <v>0</v>
      </c>
      <c r="K61" s="76" t="s">
        <v>251</v>
      </c>
      <c r="L61" s="40"/>
      <c r="M61" s="40"/>
      <c r="N61" s="40"/>
      <c r="O61" s="40"/>
      <c r="P61" s="40"/>
    </row>
    <row r="62" spans="1:16" ht="15" x14ac:dyDescent="0.25">
      <c r="A62" s="69" t="s">
        <v>1601</v>
      </c>
      <c r="B62" s="73">
        <v>0</v>
      </c>
      <c r="C62" s="73">
        <v>0</v>
      </c>
      <c r="D62" s="73">
        <v>0</v>
      </c>
      <c r="E62" s="73">
        <v>0</v>
      </c>
      <c r="F62" s="73">
        <v>0</v>
      </c>
      <c r="G62" s="73">
        <v>0</v>
      </c>
      <c r="H62" s="73">
        <v>0</v>
      </c>
      <c r="I62" s="73">
        <v>0</v>
      </c>
      <c r="J62" s="73">
        <v>0</v>
      </c>
      <c r="K62" s="76" t="s">
        <v>252</v>
      </c>
      <c r="L62" s="40"/>
      <c r="M62" s="40"/>
      <c r="N62" s="40"/>
      <c r="O62" s="40"/>
      <c r="P62" s="40"/>
    </row>
    <row r="63" spans="1:16" ht="15" x14ac:dyDescent="0.25">
      <c r="A63" s="69" t="s">
        <v>1602</v>
      </c>
      <c r="B63" s="73">
        <v>0</v>
      </c>
      <c r="C63" s="73">
        <v>0</v>
      </c>
      <c r="D63" s="73">
        <v>0</v>
      </c>
      <c r="E63" s="73">
        <v>0</v>
      </c>
      <c r="F63" s="73">
        <v>0</v>
      </c>
      <c r="G63" s="73">
        <v>0</v>
      </c>
      <c r="H63" s="73">
        <v>0</v>
      </c>
      <c r="I63" s="73">
        <v>0</v>
      </c>
      <c r="J63" s="73">
        <v>0</v>
      </c>
      <c r="K63" s="76" t="s">
        <v>253</v>
      </c>
      <c r="L63" s="40"/>
      <c r="M63" s="40"/>
      <c r="N63" s="40"/>
      <c r="O63" s="40"/>
      <c r="P63" s="40"/>
    </row>
    <row r="64" spans="1:16" ht="15" x14ac:dyDescent="0.25">
      <c r="A64" s="69" t="s">
        <v>1603</v>
      </c>
      <c r="B64" s="73">
        <v>0</v>
      </c>
      <c r="C64" s="73">
        <v>0</v>
      </c>
      <c r="D64" s="73">
        <v>0</v>
      </c>
      <c r="E64" s="73">
        <v>0</v>
      </c>
      <c r="F64" s="73">
        <v>0</v>
      </c>
      <c r="G64" s="73">
        <v>0</v>
      </c>
      <c r="H64" s="73">
        <v>0</v>
      </c>
      <c r="I64" s="73">
        <v>0</v>
      </c>
      <c r="J64" s="73">
        <v>0</v>
      </c>
      <c r="K64" s="76" t="s">
        <v>254</v>
      </c>
      <c r="L64" s="40"/>
      <c r="M64" s="40"/>
      <c r="N64" s="40"/>
      <c r="O64" s="40"/>
      <c r="P64" s="40"/>
    </row>
    <row r="65" spans="1:16" ht="15" x14ac:dyDescent="0.25">
      <c r="A65" s="69" t="s">
        <v>1604</v>
      </c>
      <c r="B65" s="73">
        <v>0</v>
      </c>
      <c r="C65" s="73">
        <v>0</v>
      </c>
      <c r="D65" s="73">
        <v>0</v>
      </c>
      <c r="E65" s="73">
        <v>0</v>
      </c>
      <c r="F65" s="73">
        <v>0</v>
      </c>
      <c r="G65" s="73">
        <v>0</v>
      </c>
      <c r="H65" s="73">
        <v>0</v>
      </c>
      <c r="I65" s="73">
        <v>0</v>
      </c>
      <c r="J65" s="73">
        <v>0</v>
      </c>
      <c r="K65" s="76" t="s">
        <v>255</v>
      </c>
      <c r="L65" s="40"/>
      <c r="M65" s="40"/>
      <c r="N65" s="40"/>
      <c r="O65" s="40"/>
      <c r="P65" s="40"/>
    </row>
    <row r="66" spans="1:16" ht="15" x14ac:dyDescent="0.25">
      <c r="A66" s="69" t="s">
        <v>1605</v>
      </c>
      <c r="B66" s="73">
        <v>0</v>
      </c>
      <c r="C66" s="73">
        <v>0</v>
      </c>
      <c r="D66" s="73">
        <v>0</v>
      </c>
      <c r="E66" s="73">
        <v>0</v>
      </c>
      <c r="F66" s="73">
        <v>0</v>
      </c>
      <c r="G66" s="73">
        <v>0</v>
      </c>
      <c r="H66" s="73">
        <v>0</v>
      </c>
      <c r="I66" s="73">
        <v>0</v>
      </c>
      <c r="J66" s="73">
        <v>0</v>
      </c>
      <c r="K66" s="76" t="s">
        <v>256</v>
      </c>
      <c r="L66" s="40"/>
      <c r="M66" s="40"/>
      <c r="N66" s="40"/>
      <c r="O66" s="40"/>
      <c r="P66" s="40"/>
    </row>
    <row r="67" spans="1:16" ht="15" x14ac:dyDescent="0.25">
      <c r="A67" s="69" t="s">
        <v>1606</v>
      </c>
      <c r="B67" s="73">
        <v>0</v>
      </c>
      <c r="C67" s="73">
        <v>0</v>
      </c>
      <c r="D67" s="73">
        <v>0</v>
      </c>
      <c r="E67" s="73">
        <v>0</v>
      </c>
      <c r="F67" s="73">
        <v>0</v>
      </c>
      <c r="G67" s="73">
        <v>0</v>
      </c>
      <c r="H67" s="73">
        <v>0</v>
      </c>
      <c r="I67" s="73">
        <v>0</v>
      </c>
      <c r="J67" s="73">
        <v>0</v>
      </c>
      <c r="K67" s="76" t="s">
        <v>257</v>
      </c>
      <c r="L67" s="40"/>
      <c r="M67" s="40"/>
      <c r="N67" s="40"/>
      <c r="O67" s="40"/>
      <c r="P67" s="40"/>
    </row>
    <row r="68" spans="1:16" ht="15" x14ac:dyDescent="0.25">
      <c r="A68" s="69" t="s">
        <v>411</v>
      </c>
      <c r="B68" s="73">
        <v>0</v>
      </c>
      <c r="C68" s="73">
        <v>0</v>
      </c>
      <c r="D68" s="73">
        <v>0</v>
      </c>
      <c r="E68" s="73">
        <v>0</v>
      </c>
      <c r="F68" s="73">
        <v>0</v>
      </c>
      <c r="G68" s="73">
        <v>0</v>
      </c>
      <c r="H68" s="73">
        <v>0</v>
      </c>
      <c r="I68" s="73">
        <v>0</v>
      </c>
      <c r="J68" s="73">
        <v>0</v>
      </c>
      <c r="K68" s="76" t="s">
        <v>258</v>
      </c>
      <c r="L68" s="40"/>
      <c r="M68" s="40"/>
      <c r="N68" s="40"/>
      <c r="O68" s="40"/>
      <c r="P68" s="40"/>
    </row>
    <row r="69" spans="1:16" ht="15" x14ac:dyDescent="0.25">
      <c r="A69" s="69" t="s">
        <v>412</v>
      </c>
      <c r="B69" s="73">
        <v>0</v>
      </c>
      <c r="C69" s="73">
        <v>0</v>
      </c>
      <c r="D69" s="73">
        <v>0</v>
      </c>
      <c r="E69" s="73">
        <v>0</v>
      </c>
      <c r="F69" s="73">
        <v>0</v>
      </c>
      <c r="G69" s="73">
        <v>0</v>
      </c>
      <c r="H69" s="73">
        <v>0</v>
      </c>
      <c r="I69" s="73">
        <v>0</v>
      </c>
      <c r="J69" s="73">
        <v>0</v>
      </c>
      <c r="K69" s="76" t="s">
        <v>259</v>
      </c>
      <c r="L69" s="40"/>
      <c r="M69" s="40"/>
      <c r="N69" s="40"/>
      <c r="O69" s="40"/>
      <c r="P69" s="40"/>
    </row>
    <row r="70" spans="1:16" ht="15" x14ac:dyDescent="0.25">
      <c r="A70" s="69" t="s">
        <v>409</v>
      </c>
      <c r="B70" s="73">
        <v>0</v>
      </c>
      <c r="C70" s="73">
        <v>0</v>
      </c>
      <c r="D70" s="73">
        <v>0</v>
      </c>
      <c r="E70" s="73">
        <v>0</v>
      </c>
      <c r="F70" s="73">
        <v>0</v>
      </c>
      <c r="G70" s="73">
        <v>0</v>
      </c>
      <c r="H70" s="73">
        <v>0</v>
      </c>
      <c r="I70" s="73">
        <v>0</v>
      </c>
      <c r="J70" s="73">
        <v>0</v>
      </c>
      <c r="K70" s="76" t="s">
        <v>1436</v>
      </c>
      <c r="L70" s="40"/>
      <c r="M70" s="40"/>
      <c r="N70" s="40"/>
      <c r="O70" s="40"/>
      <c r="P70" s="40"/>
    </row>
    <row r="71" spans="1:16" ht="15" x14ac:dyDescent="0.25">
      <c r="A71" s="193" t="s">
        <v>724</v>
      </c>
      <c r="B71" s="73">
        <v>0</v>
      </c>
      <c r="C71" s="73">
        <v>0</v>
      </c>
      <c r="D71" s="73">
        <v>0</v>
      </c>
      <c r="E71" s="73">
        <v>0</v>
      </c>
      <c r="F71" s="73">
        <v>0</v>
      </c>
      <c r="G71" s="74">
        <v>0</v>
      </c>
      <c r="H71" s="74">
        <v>0</v>
      </c>
      <c r="I71" s="73">
        <v>1</v>
      </c>
      <c r="J71" s="75">
        <v>1</v>
      </c>
      <c r="K71" s="76" t="s">
        <v>1407</v>
      </c>
      <c r="L71" s="40"/>
      <c r="M71" s="40"/>
      <c r="N71" s="40"/>
      <c r="O71" s="40"/>
      <c r="P71" s="40"/>
    </row>
    <row r="72" spans="1:16" ht="15" x14ac:dyDescent="0.25">
      <c r="A72" s="193" t="s">
        <v>1607</v>
      </c>
      <c r="B72" s="73">
        <v>0</v>
      </c>
      <c r="C72" s="73">
        <v>0</v>
      </c>
      <c r="D72" s="73">
        <v>0</v>
      </c>
      <c r="E72" s="73">
        <v>0</v>
      </c>
      <c r="F72" s="73">
        <v>0</v>
      </c>
      <c r="G72" s="74">
        <v>0</v>
      </c>
      <c r="H72" s="74">
        <v>0</v>
      </c>
      <c r="I72" s="73">
        <v>1</v>
      </c>
      <c r="J72" s="75">
        <v>1</v>
      </c>
      <c r="K72" s="76" t="s">
        <v>922</v>
      </c>
      <c r="L72" s="40"/>
      <c r="M72" s="40"/>
      <c r="N72" s="40"/>
      <c r="O72" s="40"/>
      <c r="P72" s="40"/>
    </row>
    <row r="73" spans="1:16" ht="15" x14ac:dyDescent="0.25">
      <c r="A73" s="193" t="s">
        <v>722</v>
      </c>
      <c r="B73" s="73">
        <v>0</v>
      </c>
      <c r="C73" s="73">
        <v>0</v>
      </c>
      <c r="D73" s="73">
        <v>0</v>
      </c>
      <c r="E73" s="73">
        <v>0</v>
      </c>
      <c r="F73" s="73">
        <v>0</v>
      </c>
      <c r="G73" s="74">
        <v>0</v>
      </c>
      <c r="H73" s="74">
        <v>0</v>
      </c>
      <c r="I73" s="73">
        <v>1</v>
      </c>
      <c r="J73" s="75">
        <v>1</v>
      </c>
      <c r="K73" s="76" t="s">
        <v>1408</v>
      </c>
      <c r="L73" s="40"/>
      <c r="M73" s="40"/>
      <c r="N73" s="40"/>
      <c r="O73" s="40"/>
      <c r="P73" s="40"/>
    </row>
    <row r="74" spans="1:16" ht="15" x14ac:dyDescent="0.25">
      <c r="A74" s="193" t="s">
        <v>1608</v>
      </c>
      <c r="B74" s="73">
        <v>0</v>
      </c>
      <c r="C74" s="73">
        <v>0</v>
      </c>
      <c r="D74" s="73">
        <v>0</v>
      </c>
      <c r="E74" s="73">
        <v>0</v>
      </c>
      <c r="F74" s="73">
        <v>0</v>
      </c>
      <c r="G74" s="74">
        <v>0</v>
      </c>
      <c r="H74" s="74">
        <v>0</v>
      </c>
      <c r="I74" s="73">
        <v>1</v>
      </c>
      <c r="J74" s="75">
        <v>1</v>
      </c>
      <c r="K74" s="76" t="s">
        <v>924</v>
      </c>
      <c r="L74" s="40"/>
      <c r="M74" s="40"/>
      <c r="N74" s="40"/>
      <c r="O74" s="40"/>
      <c r="P74" s="40"/>
    </row>
    <row r="75" spans="1:16" s="43" customFormat="1" ht="15" x14ac:dyDescent="0.25">
      <c r="A75" s="69" t="s">
        <v>1610</v>
      </c>
      <c r="B75" s="73">
        <v>0</v>
      </c>
      <c r="C75" s="73">
        <v>0</v>
      </c>
      <c r="D75" s="73">
        <v>0</v>
      </c>
      <c r="E75" s="73">
        <v>0</v>
      </c>
      <c r="F75" s="73">
        <v>0</v>
      </c>
      <c r="G75" s="74">
        <v>0</v>
      </c>
      <c r="H75" s="74">
        <v>0</v>
      </c>
      <c r="I75" s="73">
        <v>0</v>
      </c>
      <c r="J75" s="75">
        <v>0</v>
      </c>
      <c r="K75" s="76" t="s">
        <v>1611</v>
      </c>
      <c r="L75" s="40"/>
      <c r="M75" s="40"/>
      <c r="N75" s="40"/>
      <c r="O75" s="40"/>
      <c r="P75" s="40"/>
    </row>
    <row r="76" spans="1:16" ht="15" x14ac:dyDescent="0.25">
      <c r="A76" s="69" t="s">
        <v>1612</v>
      </c>
      <c r="B76" s="73">
        <v>0</v>
      </c>
      <c r="C76" s="73">
        <v>0</v>
      </c>
      <c r="D76" s="73">
        <v>0</v>
      </c>
      <c r="E76" s="73">
        <v>0</v>
      </c>
      <c r="F76" s="73">
        <v>0</v>
      </c>
      <c r="G76" s="74">
        <v>0</v>
      </c>
      <c r="H76" s="74">
        <v>0</v>
      </c>
      <c r="I76" s="73">
        <v>0</v>
      </c>
      <c r="J76" s="75">
        <v>0</v>
      </c>
      <c r="K76" s="76" t="s">
        <v>1613</v>
      </c>
      <c r="L76" s="40"/>
      <c r="M76" s="40"/>
      <c r="N76" s="40"/>
      <c r="O76" s="40"/>
      <c r="P76" s="40"/>
    </row>
    <row r="77" spans="1:16" s="43" customFormat="1" ht="15" x14ac:dyDescent="0.25">
      <c r="A77" s="193" t="s">
        <v>1614</v>
      </c>
      <c r="B77" s="73">
        <v>0</v>
      </c>
      <c r="C77" s="73">
        <v>0</v>
      </c>
      <c r="D77" s="73">
        <v>0</v>
      </c>
      <c r="E77" s="73">
        <v>0</v>
      </c>
      <c r="F77" s="73">
        <v>0</v>
      </c>
      <c r="G77" s="74">
        <v>0</v>
      </c>
      <c r="H77" s="74">
        <v>0</v>
      </c>
      <c r="I77" s="73">
        <v>1</v>
      </c>
      <c r="J77" s="75">
        <v>1</v>
      </c>
      <c r="K77" s="76" t="s">
        <v>1419</v>
      </c>
      <c r="L77" s="40"/>
      <c r="M77" s="40"/>
      <c r="N77" s="40"/>
      <c r="O77" s="40"/>
      <c r="P77" s="40"/>
    </row>
    <row r="78" spans="1:16" ht="15" x14ac:dyDescent="0.25">
      <c r="A78" s="193" t="s">
        <v>1615</v>
      </c>
      <c r="B78" s="73">
        <v>0</v>
      </c>
      <c r="C78" s="73">
        <v>0</v>
      </c>
      <c r="D78" s="73">
        <v>0</v>
      </c>
      <c r="E78" s="73">
        <v>0</v>
      </c>
      <c r="F78" s="73">
        <v>0</v>
      </c>
      <c r="G78" s="74">
        <v>0</v>
      </c>
      <c r="H78" s="74">
        <v>0</v>
      </c>
      <c r="I78" s="73">
        <v>1</v>
      </c>
      <c r="J78" s="75">
        <v>1</v>
      </c>
      <c r="K78" s="76" t="s">
        <v>928</v>
      </c>
      <c r="L78" s="40"/>
      <c r="M78" s="40"/>
      <c r="N78" s="40"/>
      <c r="O78" s="40"/>
      <c r="P78" s="40"/>
    </row>
    <row r="79" spans="1:16" s="43" customFormat="1" ht="15" x14ac:dyDescent="0.25">
      <c r="A79" s="193" t="s">
        <v>723</v>
      </c>
      <c r="B79" s="73">
        <v>0</v>
      </c>
      <c r="C79" s="73">
        <v>0</v>
      </c>
      <c r="D79" s="73">
        <v>0</v>
      </c>
      <c r="E79" s="73">
        <v>0</v>
      </c>
      <c r="F79" s="73">
        <v>0</v>
      </c>
      <c r="G79" s="74">
        <v>0</v>
      </c>
      <c r="H79" s="74">
        <v>0</v>
      </c>
      <c r="I79" s="73">
        <v>1</v>
      </c>
      <c r="J79" s="75">
        <v>1</v>
      </c>
      <c r="K79" s="76" t="s">
        <v>1410</v>
      </c>
      <c r="L79" s="40"/>
      <c r="M79" s="40"/>
      <c r="N79" s="40"/>
      <c r="O79" s="40"/>
      <c r="P79" s="40"/>
    </row>
    <row r="80" spans="1:16" ht="15" x14ac:dyDescent="0.25">
      <c r="A80" s="193" t="s">
        <v>1616</v>
      </c>
      <c r="B80" s="73">
        <v>0</v>
      </c>
      <c r="C80" s="73">
        <v>0</v>
      </c>
      <c r="D80" s="73">
        <v>0</v>
      </c>
      <c r="E80" s="73">
        <v>0</v>
      </c>
      <c r="F80" s="73">
        <v>0</v>
      </c>
      <c r="G80" s="74">
        <v>0</v>
      </c>
      <c r="H80" s="74">
        <v>0</v>
      </c>
      <c r="I80" s="73">
        <v>1</v>
      </c>
      <c r="J80" s="75">
        <v>1</v>
      </c>
      <c r="K80" s="76" t="s">
        <v>930</v>
      </c>
      <c r="L80" s="40"/>
      <c r="M80" s="40"/>
      <c r="N80" s="40"/>
      <c r="O80" s="40"/>
      <c r="P80" s="40"/>
    </row>
    <row r="81" spans="1:16" ht="15" x14ac:dyDescent="0.25">
      <c r="A81" s="193" t="s">
        <v>1617</v>
      </c>
      <c r="B81" s="73">
        <v>0</v>
      </c>
      <c r="C81" s="73">
        <v>0</v>
      </c>
      <c r="D81" s="73">
        <v>0</v>
      </c>
      <c r="E81" s="73">
        <v>0</v>
      </c>
      <c r="F81" s="73">
        <v>0</v>
      </c>
      <c r="G81" s="74">
        <v>0</v>
      </c>
      <c r="H81" s="74">
        <v>0</v>
      </c>
      <c r="I81" s="73">
        <v>1</v>
      </c>
      <c r="J81" s="75">
        <v>1</v>
      </c>
      <c r="K81" s="76" t="s">
        <v>1411</v>
      </c>
      <c r="L81" s="40"/>
      <c r="M81" s="40"/>
      <c r="N81" s="40"/>
      <c r="O81" s="40"/>
      <c r="P81" s="40"/>
    </row>
    <row r="82" spans="1:16" ht="15" x14ac:dyDescent="0.25">
      <c r="A82" s="193" t="s">
        <v>1618</v>
      </c>
      <c r="B82" s="73">
        <v>0</v>
      </c>
      <c r="C82" s="73">
        <v>0</v>
      </c>
      <c r="D82" s="73">
        <v>0</v>
      </c>
      <c r="E82" s="73">
        <v>0</v>
      </c>
      <c r="F82" s="73">
        <v>0</v>
      </c>
      <c r="G82" s="74">
        <v>0</v>
      </c>
      <c r="H82" s="74">
        <v>0</v>
      </c>
      <c r="I82" s="73">
        <v>1</v>
      </c>
      <c r="J82" s="75">
        <v>1</v>
      </c>
      <c r="K82" s="76" t="s">
        <v>932</v>
      </c>
      <c r="L82" s="40"/>
      <c r="M82" s="40"/>
      <c r="N82" s="40"/>
      <c r="O82" s="40"/>
      <c r="P82" s="40"/>
    </row>
    <row r="83" spans="1:16" ht="15" x14ac:dyDescent="0.25">
      <c r="A83" s="193" t="s">
        <v>1619</v>
      </c>
      <c r="B83" s="73">
        <v>0</v>
      </c>
      <c r="C83" s="73">
        <v>0</v>
      </c>
      <c r="D83" s="73">
        <v>0</v>
      </c>
      <c r="E83" s="73">
        <v>0</v>
      </c>
      <c r="F83" s="73">
        <v>1</v>
      </c>
      <c r="G83" s="74">
        <v>0</v>
      </c>
      <c r="H83" s="74">
        <v>0</v>
      </c>
      <c r="I83" s="73">
        <v>0</v>
      </c>
      <c r="J83" s="75">
        <v>1</v>
      </c>
      <c r="K83" s="76" t="s">
        <v>1030</v>
      </c>
      <c r="L83" s="40"/>
      <c r="M83" s="40"/>
      <c r="N83" s="40"/>
      <c r="O83" s="40"/>
      <c r="P83" s="40"/>
    </row>
    <row r="84" spans="1:16" ht="15" x14ac:dyDescent="0.25">
      <c r="A84" s="193" t="s">
        <v>1620</v>
      </c>
      <c r="B84" s="73">
        <v>0</v>
      </c>
      <c r="C84" s="73">
        <v>0</v>
      </c>
      <c r="D84" s="73">
        <v>0</v>
      </c>
      <c r="E84" s="73">
        <v>0</v>
      </c>
      <c r="F84" s="73">
        <v>0</v>
      </c>
      <c r="G84" s="74">
        <v>0</v>
      </c>
      <c r="H84" s="74">
        <v>0</v>
      </c>
      <c r="I84" s="73">
        <v>0</v>
      </c>
      <c r="J84" s="75">
        <v>0</v>
      </c>
      <c r="K84" s="79" t="s">
        <v>1621</v>
      </c>
      <c r="L84" s="40"/>
      <c r="M84" s="40"/>
      <c r="N84" s="40"/>
      <c r="O84" s="40"/>
      <c r="P84" s="40"/>
    </row>
    <row r="85" spans="1:16" ht="15" x14ac:dyDescent="0.25">
      <c r="A85" s="193" t="s">
        <v>1622</v>
      </c>
      <c r="B85" s="73">
        <v>0</v>
      </c>
      <c r="C85" s="73">
        <v>0</v>
      </c>
      <c r="D85" s="73">
        <v>0</v>
      </c>
      <c r="E85" s="73">
        <v>0</v>
      </c>
      <c r="F85" s="73">
        <v>1</v>
      </c>
      <c r="G85" s="74">
        <v>0</v>
      </c>
      <c r="H85" s="74">
        <v>0</v>
      </c>
      <c r="I85" s="73">
        <v>0</v>
      </c>
      <c r="J85" s="78">
        <v>1</v>
      </c>
      <c r="K85" s="194" t="s">
        <v>1029</v>
      </c>
      <c r="L85" s="40"/>
      <c r="M85" s="40"/>
      <c r="N85" s="40"/>
      <c r="O85" s="40"/>
      <c r="P85" s="40"/>
    </row>
    <row r="86" spans="1:16" ht="15" x14ac:dyDescent="0.25">
      <c r="A86" s="69" t="s">
        <v>1623</v>
      </c>
      <c r="B86" s="73">
        <v>0</v>
      </c>
      <c r="C86" s="73">
        <v>0</v>
      </c>
      <c r="D86" s="73">
        <v>0</v>
      </c>
      <c r="E86" s="73">
        <v>0</v>
      </c>
      <c r="F86" s="73">
        <v>0</v>
      </c>
      <c r="G86" s="74">
        <v>0</v>
      </c>
      <c r="H86" s="74">
        <v>0</v>
      </c>
      <c r="I86" s="73">
        <v>0</v>
      </c>
      <c r="J86" s="75">
        <v>0</v>
      </c>
      <c r="K86" s="79" t="s">
        <v>1624</v>
      </c>
      <c r="L86" s="40"/>
      <c r="M86" s="40"/>
      <c r="N86" s="40"/>
      <c r="O86" s="40"/>
      <c r="P86" s="40"/>
    </row>
    <row r="87" spans="1:16" ht="15" x14ac:dyDescent="0.25">
      <c r="A87" s="193" t="s">
        <v>1625</v>
      </c>
      <c r="B87" s="73">
        <v>0</v>
      </c>
      <c r="C87" s="73">
        <v>0</v>
      </c>
      <c r="D87" s="73">
        <v>0</v>
      </c>
      <c r="E87" s="73">
        <v>0</v>
      </c>
      <c r="F87" s="73">
        <v>1</v>
      </c>
      <c r="G87" s="74">
        <v>0</v>
      </c>
      <c r="H87" s="74">
        <v>0</v>
      </c>
      <c r="I87" s="73">
        <v>0</v>
      </c>
      <c r="J87" s="75">
        <v>1</v>
      </c>
      <c r="K87" s="76" t="s">
        <v>1031</v>
      </c>
      <c r="L87" s="40"/>
      <c r="M87" s="40"/>
      <c r="N87" s="40"/>
      <c r="O87" s="40"/>
      <c r="P87" s="40"/>
    </row>
    <row r="88" spans="1:16" ht="15" x14ac:dyDescent="0.25">
      <c r="A88" s="69" t="s">
        <v>1626</v>
      </c>
      <c r="B88" s="73">
        <v>0</v>
      </c>
      <c r="C88" s="73">
        <v>0</v>
      </c>
      <c r="D88" s="73">
        <v>0</v>
      </c>
      <c r="E88" s="73">
        <v>0</v>
      </c>
      <c r="F88" s="73">
        <v>0</v>
      </c>
      <c r="G88" s="74">
        <v>0</v>
      </c>
      <c r="H88" s="74">
        <v>0</v>
      </c>
      <c r="I88" s="73">
        <v>0</v>
      </c>
      <c r="J88" s="75">
        <v>0</v>
      </c>
      <c r="K88" s="79" t="s">
        <v>1627</v>
      </c>
      <c r="L88" s="40"/>
      <c r="M88" s="40"/>
      <c r="N88" s="40"/>
      <c r="O88" s="40"/>
      <c r="P88" s="40"/>
    </row>
    <row r="89" spans="1:16" ht="15" x14ac:dyDescent="0.25">
      <c r="A89" s="69" t="s">
        <v>1628</v>
      </c>
      <c r="B89" s="73">
        <v>0</v>
      </c>
      <c r="C89" s="73">
        <v>0</v>
      </c>
      <c r="D89" s="73">
        <v>0</v>
      </c>
      <c r="E89" s="73">
        <v>0</v>
      </c>
      <c r="F89" s="73">
        <v>1</v>
      </c>
      <c r="G89" s="74">
        <v>0</v>
      </c>
      <c r="H89" s="74">
        <v>0</v>
      </c>
      <c r="I89" s="73">
        <v>0</v>
      </c>
      <c r="J89" s="75">
        <v>1</v>
      </c>
      <c r="K89" s="79" t="s">
        <v>1629</v>
      </c>
      <c r="L89" s="40"/>
      <c r="M89" s="40"/>
      <c r="N89" s="40"/>
      <c r="O89" s="40"/>
      <c r="P89" s="40"/>
    </row>
    <row r="90" spans="1:16" ht="15" x14ac:dyDescent="0.25">
      <c r="A90" s="193" t="s">
        <v>1630</v>
      </c>
      <c r="B90" s="73">
        <v>0</v>
      </c>
      <c r="C90" s="73">
        <v>0</v>
      </c>
      <c r="D90" s="73">
        <v>0</v>
      </c>
      <c r="E90" s="73">
        <v>0</v>
      </c>
      <c r="F90" s="73">
        <v>0</v>
      </c>
      <c r="G90" s="74">
        <v>0</v>
      </c>
      <c r="H90" s="74">
        <v>0</v>
      </c>
      <c r="I90" s="73">
        <v>0</v>
      </c>
      <c r="J90" s="75">
        <v>0</v>
      </c>
      <c r="K90" s="79" t="s">
        <v>1631</v>
      </c>
      <c r="L90" s="40"/>
      <c r="M90" s="40"/>
      <c r="N90" s="40"/>
      <c r="O90" s="40"/>
      <c r="P90" s="40"/>
    </row>
    <row r="91" spans="1:16" ht="15" x14ac:dyDescent="0.25">
      <c r="A91" s="193" t="s">
        <v>1632</v>
      </c>
      <c r="B91" s="73">
        <v>0</v>
      </c>
      <c r="C91" s="73">
        <v>0</v>
      </c>
      <c r="D91" s="73">
        <v>0</v>
      </c>
      <c r="E91" s="73">
        <v>0</v>
      </c>
      <c r="F91" s="73">
        <v>0</v>
      </c>
      <c r="G91" s="74">
        <v>0</v>
      </c>
      <c r="H91" s="74">
        <v>0</v>
      </c>
      <c r="I91" s="73">
        <v>1</v>
      </c>
      <c r="J91" s="75">
        <v>1</v>
      </c>
      <c r="K91" s="79" t="s">
        <v>937</v>
      </c>
      <c r="L91" s="40"/>
      <c r="M91" s="40"/>
      <c r="N91" s="40"/>
      <c r="O91" s="40"/>
      <c r="P91" s="40"/>
    </row>
    <row r="92" spans="1:16" ht="15" x14ac:dyDescent="0.25">
      <c r="A92" s="193" t="s">
        <v>1633</v>
      </c>
      <c r="B92" s="73">
        <v>0</v>
      </c>
      <c r="C92" s="73">
        <v>0</v>
      </c>
      <c r="D92" s="73">
        <v>0</v>
      </c>
      <c r="E92" s="73">
        <v>0</v>
      </c>
      <c r="F92" s="73">
        <v>0</v>
      </c>
      <c r="G92" s="74">
        <v>0</v>
      </c>
      <c r="H92" s="74">
        <v>0</v>
      </c>
      <c r="I92" s="73">
        <v>1</v>
      </c>
      <c r="J92" s="75">
        <v>1</v>
      </c>
      <c r="K92" s="79" t="s">
        <v>935</v>
      </c>
      <c r="L92" s="40"/>
      <c r="M92" s="40"/>
      <c r="N92" s="40"/>
      <c r="O92" s="40"/>
      <c r="P92" s="40"/>
    </row>
    <row r="93" spans="1:16" ht="15" x14ac:dyDescent="0.25">
      <c r="A93" s="193" t="s">
        <v>1634</v>
      </c>
      <c r="B93" s="73">
        <v>0</v>
      </c>
      <c r="C93" s="73">
        <v>0</v>
      </c>
      <c r="D93" s="73">
        <v>0</v>
      </c>
      <c r="E93" s="73">
        <v>0</v>
      </c>
      <c r="F93" s="73">
        <v>0</v>
      </c>
      <c r="G93" s="74">
        <v>0</v>
      </c>
      <c r="H93" s="74">
        <v>0</v>
      </c>
      <c r="I93" s="73">
        <v>0</v>
      </c>
      <c r="J93" s="75">
        <v>0</v>
      </c>
      <c r="K93" s="76" t="s">
        <v>1415</v>
      </c>
      <c r="L93" s="40"/>
      <c r="M93" s="40"/>
      <c r="N93" s="40"/>
      <c r="O93" s="40"/>
      <c r="P93" s="40"/>
    </row>
    <row r="94" spans="1:16" ht="15" x14ac:dyDescent="0.25">
      <c r="A94" s="69" t="s">
        <v>1635</v>
      </c>
      <c r="B94" s="73">
        <v>0</v>
      </c>
      <c r="C94" s="73">
        <v>0</v>
      </c>
      <c r="D94" s="73">
        <v>0</v>
      </c>
      <c r="E94" s="73">
        <v>0</v>
      </c>
      <c r="F94" s="73">
        <v>0</v>
      </c>
      <c r="G94" s="74">
        <v>0</v>
      </c>
      <c r="H94" s="74">
        <v>0</v>
      </c>
      <c r="I94" s="73">
        <v>0</v>
      </c>
      <c r="J94" s="75">
        <v>0</v>
      </c>
      <c r="K94" s="76" t="s">
        <v>1636</v>
      </c>
      <c r="L94" s="40"/>
      <c r="M94" s="40"/>
      <c r="N94" s="40"/>
      <c r="O94" s="40"/>
      <c r="P94" s="40"/>
    </row>
    <row r="95" spans="1:16" ht="15" x14ac:dyDescent="0.25">
      <c r="A95" s="193" t="s">
        <v>1637</v>
      </c>
      <c r="B95" s="73">
        <v>0</v>
      </c>
      <c r="C95" s="73">
        <v>0</v>
      </c>
      <c r="D95" s="73">
        <v>0</v>
      </c>
      <c r="E95" s="73">
        <v>0</v>
      </c>
      <c r="F95" s="73">
        <v>1</v>
      </c>
      <c r="G95" s="74">
        <v>0</v>
      </c>
      <c r="H95" s="74">
        <v>0</v>
      </c>
      <c r="I95" s="73">
        <v>0</v>
      </c>
      <c r="J95" s="75">
        <v>1</v>
      </c>
      <c r="K95" s="79" t="s">
        <v>658</v>
      </c>
      <c r="L95" s="40"/>
      <c r="M95" s="40"/>
      <c r="N95" s="40"/>
      <c r="O95" s="40"/>
      <c r="P95" s="40"/>
    </row>
    <row r="96" spans="1:16" ht="15" x14ac:dyDescent="0.25">
      <c r="A96" s="193" t="s">
        <v>725</v>
      </c>
      <c r="B96" s="73">
        <v>0</v>
      </c>
      <c r="C96" s="73">
        <v>0</v>
      </c>
      <c r="D96" s="73">
        <v>0</v>
      </c>
      <c r="E96" s="73">
        <v>0</v>
      </c>
      <c r="F96" s="73">
        <v>0</v>
      </c>
      <c r="G96" s="74">
        <v>0</v>
      </c>
      <c r="H96" s="74">
        <v>0</v>
      </c>
      <c r="I96" s="73">
        <v>1</v>
      </c>
      <c r="J96" s="75">
        <v>1</v>
      </c>
      <c r="K96" s="60" t="s">
        <v>1409</v>
      </c>
      <c r="L96" s="40"/>
      <c r="M96" s="40"/>
      <c r="N96" s="40"/>
      <c r="O96" s="40"/>
      <c r="P96" s="40"/>
    </row>
    <row r="97" spans="1:16" ht="15" x14ac:dyDescent="0.25">
      <c r="A97" s="193" t="s">
        <v>1638</v>
      </c>
      <c r="B97" s="73">
        <v>0</v>
      </c>
      <c r="C97" s="73">
        <v>0</v>
      </c>
      <c r="D97" s="73">
        <v>0</v>
      </c>
      <c r="E97" s="73">
        <v>0</v>
      </c>
      <c r="F97" s="73">
        <v>0</v>
      </c>
      <c r="G97" s="74">
        <v>0</v>
      </c>
      <c r="H97" s="74">
        <v>0</v>
      </c>
      <c r="I97" s="73">
        <v>1</v>
      </c>
      <c r="J97" s="75">
        <v>1</v>
      </c>
      <c r="K97" s="60" t="s">
        <v>926</v>
      </c>
      <c r="L97" s="40"/>
      <c r="M97" s="40"/>
      <c r="N97" s="40"/>
      <c r="O97" s="40"/>
      <c r="P97" s="40"/>
    </row>
    <row r="98" spans="1:16" ht="15" x14ac:dyDescent="0.25">
      <c r="A98" s="193" t="s">
        <v>1639</v>
      </c>
      <c r="B98" s="73">
        <v>0</v>
      </c>
      <c r="C98" s="73">
        <v>0</v>
      </c>
      <c r="D98" s="73">
        <v>0</v>
      </c>
      <c r="E98" s="73">
        <v>0</v>
      </c>
      <c r="F98" s="73">
        <v>0</v>
      </c>
      <c r="G98" s="74">
        <v>0</v>
      </c>
      <c r="H98" s="74">
        <v>0</v>
      </c>
      <c r="I98" s="73">
        <v>0</v>
      </c>
      <c r="J98" s="75">
        <v>0</v>
      </c>
      <c r="K98" s="60" t="s">
        <v>1412</v>
      </c>
      <c r="L98" s="40"/>
      <c r="M98" s="40"/>
      <c r="N98" s="40"/>
      <c r="O98" s="40"/>
      <c r="P98" s="40"/>
    </row>
    <row r="99" spans="1:16" ht="15" x14ac:dyDescent="0.25">
      <c r="A99" s="193" t="s">
        <v>1640</v>
      </c>
      <c r="B99" s="73">
        <v>0</v>
      </c>
      <c r="C99" s="73">
        <v>0</v>
      </c>
      <c r="D99" s="73">
        <v>0</v>
      </c>
      <c r="E99" s="73">
        <v>0</v>
      </c>
      <c r="F99" s="73">
        <v>0</v>
      </c>
      <c r="G99" s="74">
        <v>0</v>
      </c>
      <c r="H99" s="74">
        <v>0</v>
      </c>
      <c r="I99" s="73">
        <v>0</v>
      </c>
      <c r="J99" s="79">
        <v>0</v>
      </c>
      <c r="K99" s="79" t="s">
        <v>1413</v>
      </c>
      <c r="L99" s="40"/>
      <c r="M99" s="40"/>
      <c r="N99" s="40"/>
      <c r="O99" s="40"/>
      <c r="P99" s="40"/>
    </row>
    <row r="100" spans="1:16" ht="15" x14ac:dyDescent="0.25">
      <c r="A100" s="193" t="s">
        <v>1641</v>
      </c>
      <c r="B100" s="73">
        <v>0</v>
      </c>
      <c r="C100" s="73">
        <v>0</v>
      </c>
      <c r="D100" s="73">
        <v>0</v>
      </c>
      <c r="E100" s="73">
        <v>0</v>
      </c>
      <c r="F100" s="73">
        <v>0</v>
      </c>
      <c r="G100" s="74">
        <v>0</v>
      </c>
      <c r="H100" s="74">
        <v>0</v>
      </c>
      <c r="I100" s="73">
        <v>0</v>
      </c>
      <c r="J100" s="79">
        <v>0</v>
      </c>
      <c r="K100" s="79" t="s">
        <v>659</v>
      </c>
      <c r="L100" s="40"/>
      <c r="M100" s="40"/>
      <c r="N100" s="40"/>
      <c r="O100" s="40"/>
      <c r="P100" s="40"/>
    </row>
    <row r="101" spans="1:16" ht="15" x14ac:dyDescent="0.25">
      <c r="A101" s="193" t="s">
        <v>1642</v>
      </c>
      <c r="B101" s="73">
        <v>0</v>
      </c>
      <c r="C101" s="73">
        <v>0</v>
      </c>
      <c r="D101" s="73">
        <v>0</v>
      </c>
      <c r="E101" s="73">
        <v>0</v>
      </c>
      <c r="F101" s="73">
        <v>0</v>
      </c>
      <c r="G101" s="74">
        <v>0</v>
      </c>
      <c r="H101" s="74">
        <v>0</v>
      </c>
      <c r="I101" s="73">
        <v>1</v>
      </c>
      <c r="J101" s="75">
        <v>1</v>
      </c>
      <c r="K101" s="60" t="s">
        <v>1414</v>
      </c>
      <c r="L101" s="40"/>
      <c r="M101" s="40"/>
      <c r="N101" s="40"/>
      <c r="O101" s="40"/>
      <c r="P101" s="40"/>
    </row>
    <row r="102" spans="1:16" ht="15" x14ac:dyDescent="0.25">
      <c r="A102" s="193" t="s">
        <v>1643</v>
      </c>
      <c r="B102" s="73">
        <v>0</v>
      </c>
      <c r="C102" s="73">
        <v>0</v>
      </c>
      <c r="D102" s="73">
        <v>0</v>
      </c>
      <c r="E102" s="73">
        <v>0</v>
      </c>
      <c r="F102" s="73">
        <v>0</v>
      </c>
      <c r="G102" s="74">
        <v>0</v>
      </c>
      <c r="H102" s="74">
        <v>0</v>
      </c>
      <c r="I102" s="73">
        <v>1</v>
      </c>
      <c r="J102" s="75">
        <v>1</v>
      </c>
      <c r="K102" s="60" t="s">
        <v>939</v>
      </c>
      <c r="L102" s="40"/>
      <c r="M102" s="40"/>
      <c r="N102" s="40"/>
      <c r="O102" s="40"/>
      <c r="P102" s="40"/>
    </row>
    <row r="103" spans="1:16" ht="15" x14ac:dyDescent="0.25">
      <c r="A103" s="69" t="s">
        <v>1644</v>
      </c>
      <c r="B103" s="73">
        <v>0</v>
      </c>
      <c r="C103" s="73">
        <v>0</v>
      </c>
      <c r="D103" s="73">
        <v>0</v>
      </c>
      <c r="E103" s="73">
        <v>0</v>
      </c>
      <c r="F103" s="73">
        <v>0</v>
      </c>
      <c r="G103" s="74">
        <v>0</v>
      </c>
      <c r="H103" s="74">
        <v>0</v>
      </c>
      <c r="I103" s="73">
        <v>0</v>
      </c>
      <c r="J103" s="75">
        <v>0</v>
      </c>
      <c r="K103" s="60" t="s">
        <v>1416</v>
      </c>
      <c r="L103" s="40"/>
      <c r="M103" s="40"/>
      <c r="N103" s="40"/>
      <c r="O103" s="40"/>
      <c r="P103" s="40"/>
    </row>
    <row r="104" spans="1:16" ht="15" x14ac:dyDescent="0.25">
      <c r="A104" s="69" t="s">
        <v>1645</v>
      </c>
      <c r="B104" s="73">
        <v>0</v>
      </c>
      <c r="C104" s="73">
        <v>0</v>
      </c>
      <c r="D104" s="73">
        <v>0</v>
      </c>
      <c r="E104" s="73">
        <v>0</v>
      </c>
      <c r="F104" s="73">
        <v>0</v>
      </c>
      <c r="G104" s="74">
        <v>0</v>
      </c>
      <c r="H104" s="74">
        <v>0</v>
      </c>
      <c r="I104" s="73">
        <v>0</v>
      </c>
      <c r="J104" s="75">
        <v>0</v>
      </c>
      <c r="K104" s="60" t="s">
        <v>1417</v>
      </c>
      <c r="L104" s="40"/>
      <c r="M104" s="40"/>
      <c r="N104" s="40"/>
      <c r="O104" s="40"/>
      <c r="P104" s="40"/>
    </row>
    <row r="105" spans="1:16" ht="15" x14ac:dyDescent="0.25">
      <c r="A105" s="193" t="s">
        <v>1646</v>
      </c>
      <c r="B105" s="73">
        <v>0</v>
      </c>
      <c r="C105" s="73">
        <v>0</v>
      </c>
      <c r="D105" s="73">
        <v>0</v>
      </c>
      <c r="E105" s="73">
        <v>0</v>
      </c>
      <c r="F105" s="73">
        <v>0</v>
      </c>
      <c r="G105" s="74">
        <v>0</v>
      </c>
      <c r="H105" s="74">
        <v>0</v>
      </c>
      <c r="I105" s="73">
        <v>0</v>
      </c>
      <c r="J105" s="75">
        <v>0</v>
      </c>
      <c r="K105" s="60" t="s">
        <v>1418</v>
      </c>
      <c r="L105" s="40"/>
      <c r="M105" s="40"/>
      <c r="N105" s="40"/>
      <c r="O105" s="40"/>
      <c r="P105" s="40"/>
    </row>
    <row r="106" spans="1:16" ht="15" x14ac:dyDescent="0.25">
      <c r="A106" s="192" t="s">
        <v>150</v>
      </c>
      <c r="B106" s="73">
        <v>0</v>
      </c>
      <c r="C106" s="73">
        <v>0</v>
      </c>
      <c r="D106" s="73">
        <v>0</v>
      </c>
      <c r="E106" s="73">
        <v>0</v>
      </c>
      <c r="F106" s="73">
        <v>0</v>
      </c>
      <c r="G106" s="74">
        <v>0</v>
      </c>
      <c r="H106" s="74">
        <v>0</v>
      </c>
      <c r="I106" s="73">
        <v>0</v>
      </c>
      <c r="J106" s="75">
        <v>0</v>
      </c>
      <c r="K106" s="60" t="s">
        <v>172</v>
      </c>
      <c r="L106" s="40"/>
      <c r="M106" s="40"/>
      <c r="N106" s="40"/>
      <c r="O106" s="40"/>
      <c r="P106" s="40"/>
    </row>
    <row r="107" spans="1:16" ht="15" x14ac:dyDescent="0.25">
      <c r="A107" s="192" t="s">
        <v>152</v>
      </c>
      <c r="B107" s="73">
        <v>0</v>
      </c>
      <c r="C107" s="73">
        <v>0</v>
      </c>
      <c r="D107" s="73">
        <v>0</v>
      </c>
      <c r="E107" s="73">
        <v>0</v>
      </c>
      <c r="F107" s="73">
        <v>0</v>
      </c>
      <c r="G107" s="74">
        <v>0</v>
      </c>
      <c r="H107" s="74">
        <v>0</v>
      </c>
      <c r="I107" s="73">
        <v>0</v>
      </c>
      <c r="J107" s="75">
        <v>0</v>
      </c>
      <c r="K107" s="60" t="s">
        <v>1543</v>
      </c>
      <c r="L107" s="40"/>
      <c r="M107" s="40"/>
      <c r="N107" s="40"/>
      <c r="O107" s="40"/>
      <c r="P107" s="40"/>
    </row>
    <row r="108" spans="1:16" ht="15" x14ac:dyDescent="0.25">
      <c r="A108" s="192" t="s">
        <v>158</v>
      </c>
      <c r="B108" s="73">
        <v>0</v>
      </c>
      <c r="C108" s="73">
        <v>0</v>
      </c>
      <c r="D108" s="73">
        <v>0</v>
      </c>
      <c r="E108" s="73">
        <v>0</v>
      </c>
      <c r="F108" s="73">
        <v>0</v>
      </c>
      <c r="G108" s="74">
        <v>0</v>
      </c>
      <c r="H108" s="74">
        <v>0</v>
      </c>
      <c r="I108" s="73">
        <v>0</v>
      </c>
      <c r="J108" s="75">
        <v>0</v>
      </c>
      <c r="K108" s="60" t="s">
        <v>173</v>
      </c>
      <c r="L108" s="40"/>
      <c r="M108" s="40"/>
      <c r="N108" s="40"/>
      <c r="O108" s="40"/>
      <c r="P108" s="40"/>
    </row>
    <row r="109" spans="1:16" ht="15" x14ac:dyDescent="0.25">
      <c r="A109" s="192" t="s">
        <v>154</v>
      </c>
      <c r="B109" s="73">
        <v>0</v>
      </c>
      <c r="C109" s="73">
        <v>0</v>
      </c>
      <c r="D109" s="73">
        <v>0</v>
      </c>
      <c r="E109" s="73">
        <v>0</v>
      </c>
      <c r="F109" s="73">
        <v>0</v>
      </c>
      <c r="G109" s="74">
        <v>0</v>
      </c>
      <c r="H109" s="74">
        <v>0</v>
      </c>
      <c r="I109" s="73">
        <v>0</v>
      </c>
      <c r="J109" s="75">
        <v>0</v>
      </c>
      <c r="K109" s="60" t="s">
        <v>174</v>
      </c>
      <c r="L109" s="40"/>
      <c r="M109" s="40"/>
      <c r="N109" s="40"/>
      <c r="O109" s="40"/>
      <c r="P109" s="40"/>
    </row>
    <row r="110" spans="1:16" ht="15" x14ac:dyDescent="0.25">
      <c r="A110" s="192" t="s">
        <v>156</v>
      </c>
      <c r="B110" s="73">
        <v>0</v>
      </c>
      <c r="C110" s="73">
        <v>0</v>
      </c>
      <c r="D110" s="73">
        <v>0</v>
      </c>
      <c r="E110" s="73">
        <v>0</v>
      </c>
      <c r="F110" s="73">
        <v>0</v>
      </c>
      <c r="G110" s="74">
        <v>0</v>
      </c>
      <c r="H110" s="74">
        <v>0</v>
      </c>
      <c r="I110" s="73">
        <v>0</v>
      </c>
      <c r="J110" s="75">
        <v>0</v>
      </c>
      <c r="K110" s="60" t="s">
        <v>175</v>
      </c>
      <c r="L110" s="40"/>
      <c r="M110" s="40"/>
      <c r="N110" s="40"/>
      <c r="O110" s="40"/>
      <c r="P110" s="40"/>
    </row>
    <row r="111" spans="1:16" ht="15" x14ac:dyDescent="0.25">
      <c r="A111" s="192" t="s">
        <v>176</v>
      </c>
      <c r="B111" s="73">
        <v>0</v>
      </c>
      <c r="C111" s="73">
        <v>0</v>
      </c>
      <c r="D111" s="73">
        <v>0</v>
      </c>
      <c r="E111" s="73">
        <v>0</v>
      </c>
      <c r="F111" s="73">
        <v>0</v>
      </c>
      <c r="G111" s="74">
        <v>0</v>
      </c>
      <c r="H111" s="74">
        <v>0</v>
      </c>
      <c r="I111" s="73">
        <v>0</v>
      </c>
      <c r="J111" s="75">
        <v>0</v>
      </c>
      <c r="K111" s="60" t="s">
        <v>177</v>
      </c>
    </row>
    <row r="112" spans="1:16" ht="15" x14ac:dyDescent="0.25">
      <c r="A112" s="192" t="s">
        <v>162</v>
      </c>
      <c r="B112" s="73">
        <v>0</v>
      </c>
      <c r="C112" s="73">
        <v>0</v>
      </c>
      <c r="D112" s="73">
        <v>0</v>
      </c>
      <c r="E112" s="73">
        <v>0</v>
      </c>
      <c r="F112" s="73">
        <v>0</v>
      </c>
      <c r="G112" s="74">
        <v>0</v>
      </c>
      <c r="H112" s="74">
        <v>0</v>
      </c>
      <c r="I112" s="73">
        <v>0</v>
      </c>
      <c r="J112" s="75">
        <v>0</v>
      </c>
      <c r="K112" s="60" t="s">
        <v>1544</v>
      </c>
    </row>
    <row r="113" spans="1:11" ht="15" x14ac:dyDescent="0.25">
      <c r="A113" s="192" t="s">
        <v>164</v>
      </c>
      <c r="B113" s="73">
        <v>0</v>
      </c>
      <c r="C113" s="73">
        <v>0</v>
      </c>
      <c r="D113" s="73">
        <v>0</v>
      </c>
      <c r="E113" s="73">
        <v>0</v>
      </c>
      <c r="F113" s="73">
        <v>0</v>
      </c>
      <c r="G113" s="74">
        <v>0</v>
      </c>
      <c r="H113" s="74">
        <v>0</v>
      </c>
      <c r="I113" s="73">
        <v>0</v>
      </c>
      <c r="J113" s="75">
        <v>0</v>
      </c>
      <c r="K113" s="60" t="s">
        <v>178</v>
      </c>
    </row>
    <row r="114" spans="1:11" ht="15" x14ac:dyDescent="0.25">
      <c r="A114" s="192" t="s">
        <v>170</v>
      </c>
      <c r="B114" s="73">
        <v>0</v>
      </c>
      <c r="C114" s="73">
        <v>0</v>
      </c>
      <c r="D114" s="73">
        <v>0</v>
      </c>
      <c r="E114" s="73">
        <v>0</v>
      </c>
      <c r="F114" s="73">
        <v>0</v>
      </c>
      <c r="G114" s="74">
        <v>0</v>
      </c>
      <c r="H114" s="74">
        <v>0</v>
      </c>
      <c r="I114" s="73">
        <v>0</v>
      </c>
      <c r="J114" s="75">
        <v>0</v>
      </c>
      <c r="K114" s="60" t="s">
        <v>1542</v>
      </c>
    </row>
    <row r="115" spans="1:11" ht="15" x14ac:dyDescent="0.25">
      <c r="A115" s="192" t="s">
        <v>166</v>
      </c>
      <c r="B115" s="73">
        <v>0</v>
      </c>
      <c r="C115" s="73">
        <v>0</v>
      </c>
      <c r="D115" s="73">
        <v>0</v>
      </c>
      <c r="E115" s="73">
        <v>0</v>
      </c>
      <c r="F115" s="73">
        <v>0</v>
      </c>
      <c r="G115" s="74">
        <v>0</v>
      </c>
      <c r="H115" s="74">
        <v>0</v>
      </c>
      <c r="I115" s="73">
        <v>0</v>
      </c>
      <c r="J115" s="75">
        <v>0</v>
      </c>
      <c r="K115" s="60" t="s">
        <v>1541</v>
      </c>
    </row>
    <row r="116" spans="1:11" ht="15" x14ac:dyDescent="0.25">
      <c r="A116" s="192" t="s">
        <v>168</v>
      </c>
      <c r="B116" s="73">
        <v>0</v>
      </c>
      <c r="C116" s="73">
        <v>0</v>
      </c>
      <c r="D116" s="73">
        <v>0</v>
      </c>
      <c r="E116" s="73">
        <v>0</v>
      </c>
      <c r="F116" s="73">
        <v>0</v>
      </c>
      <c r="G116" s="74">
        <v>0</v>
      </c>
      <c r="H116" s="74">
        <v>0</v>
      </c>
      <c r="I116" s="73">
        <v>0</v>
      </c>
      <c r="J116" s="75">
        <v>0</v>
      </c>
      <c r="K116" s="60" t="s">
        <v>179</v>
      </c>
    </row>
    <row r="117" spans="1:11" ht="15" x14ac:dyDescent="0.25">
      <c r="A117" s="192" t="s">
        <v>160</v>
      </c>
      <c r="B117" s="73">
        <v>0</v>
      </c>
      <c r="C117" s="73">
        <v>0</v>
      </c>
      <c r="D117" s="73">
        <v>0</v>
      </c>
      <c r="E117" s="73">
        <v>0</v>
      </c>
      <c r="F117" s="73">
        <v>0</v>
      </c>
      <c r="G117" s="74">
        <v>0</v>
      </c>
      <c r="H117" s="74">
        <v>0</v>
      </c>
      <c r="I117" s="73">
        <v>0</v>
      </c>
      <c r="J117" s="75">
        <v>0</v>
      </c>
      <c r="K117" s="60" t="s">
        <v>180</v>
      </c>
    </row>
    <row r="118" spans="1:11" ht="15" x14ac:dyDescent="0.25">
      <c r="A118" s="192" t="s">
        <v>1133</v>
      </c>
      <c r="B118" s="73">
        <v>0</v>
      </c>
      <c r="C118" s="73">
        <v>0</v>
      </c>
      <c r="D118" s="73">
        <v>0</v>
      </c>
      <c r="E118" s="73">
        <v>0</v>
      </c>
      <c r="F118" s="73">
        <v>0</v>
      </c>
      <c r="G118" s="73">
        <v>0</v>
      </c>
      <c r="H118" s="73">
        <v>0</v>
      </c>
      <c r="I118" s="73">
        <v>0</v>
      </c>
      <c r="J118" s="198">
        <v>0</v>
      </c>
      <c r="K118" s="195" t="s">
        <v>1579</v>
      </c>
    </row>
    <row r="119" spans="1:11" ht="15" x14ac:dyDescent="0.25">
      <c r="A119" s="192" t="s">
        <v>1134</v>
      </c>
      <c r="B119" s="73">
        <v>0</v>
      </c>
      <c r="C119" s="73">
        <v>0</v>
      </c>
      <c r="D119" s="73">
        <v>0</v>
      </c>
      <c r="E119" s="73">
        <v>0</v>
      </c>
      <c r="F119" s="73">
        <v>0</v>
      </c>
      <c r="G119" s="73">
        <v>0</v>
      </c>
      <c r="H119" s="73">
        <v>0</v>
      </c>
      <c r="I119" s="73">
        <v>0</v>
      </c>
      <c r="J119" s="198">
        <v>0</v>
      </c>
      <c r="K119" s="195" t="s">
        <v>1582</v>
      </c>
    </row>
    <row r="120" spans="1:11" ht="15" x14ac:dyDescent="0.25">
      <c r="A120" s="192" t="s">
        <v>1135</v>
      </c>
      <c r="B120" s="73">
        <v>0</v>
      </c>
      <c r="C120" s="73">
        <v>0</v>
      </c>
      <c r="D120" s="73">
        <v>0</v>
      </c>
      <c r="E120" s="73">
        <v>0</v>
      </c>
      <c r="F120" s="73">
        <v>0</v>
      </c>
      <c r="G120" s="73">
        <v>0</v>
      </c>
      <c r="H120" s="73">
        <v>0</v>
      </c>
      <c r="I120" s="73">
        <v>0</v>
      </c>
      <c r="J120" s="198">
        <v>0</v>
      </c>
      <c r="K120" s="195" t="s">
        <v>1580</v>
      </c>
    </row>
    <row r="121" spans="1:11" ht="15" x14ac:dyDescent="0.25">
      <c r="A121" s="192" t="s">
        <v>1139</v>
      </c>
      <c r="B121" s="73">
        <v>0</v>
      </c>
      <c r="C121" s="73">
        <v>0</v>
      </c>
      <c r="D121" s="73">
        <v>0</v>
      </c>
      <c r="E121" s="73">
        <v>0</v>
      </c>
      <c r="F121" s="73">
        <v>0</v>
      </c>
      <c r="G121" s="73">
        <v>0</v>
      </c>
      <c r="H121" s="73">
        <v>0</v>
      </c>
      <c r="I121" s="73">
        <v>0</v>
      </c>
      <c r="J121" s="198">
        <v>0</v>
      </c>
      <c r="K121" s="195" t="s">
        <v>1581</v>
      </c>
    </row>
    <row r="122" spans="1:11" ht="15" x14ac:dyDescent="0.25">
      <c r="A122" s="200" t="s">
        <v>524</v>
      </c>
      <c r="B122" s="73">
        <v>0</v>
      </c>
      <c r="C122" s="73">
        <v>0</v>
      </c>
      <c r="D122" s="73">
        <v>0</v>
      </c>
      <c r="E122" s="73">
        <v>0</v>
      </c>
      <c r="F122" s="73">
        <v>0</v>
      </c>
      <c r="G122" s="73">
        <v>0</v>
      </c>
      <c r="H122" s="73">
        <v>0</v>
      </c>
      <c r="I122" s="73">
        <v>0</v>
      </c>
      <c r="J122" s="198">
        <v>0</v>
      </c>
      <c r="K122" s="195" t="s">
        <v>523</v>
      </c>
    </row>
    <row r="123" spans="1:11" ht="15" x14ac:dyDescent="0.25">
      <c r="A123" s="199" t="s">
        <v>525</v>
      </c>
      <c r="B123" s="73">
        <v>0</v>
      </c>
      <c r="C123" s="73">
        <v>0</v>
      </c>
      <c r="D123" s="73">
        <v>0</v>
      </c>
      <c r="E123" s="73">
        <v>0</v>
      </c>
      <c r="F123" s="73">
        <v>0</v>
      </c>
      <c r="G123" s="73">
        <v>0</v>
      </c>
      <c r="H123" s="73">
        <v>0</v>
      </c>
      <c r="I123" s="73">
        <v>1</v>
      </c>
      <c r="J123" s="198">
        <v>1</v>
      </c>
      <c r="K123" s="195" t="s">
        <v>1673</v>
      </c>
    </row>
    <row r="124" spans="1:11" ht="15" x14ac:dyDescent="0.25">
      <c r="A124" s="192" t="s">
        <v>556</v>
      </c>
      <c r="B124" s="73">
        <v>0</v>
      </c>
      <c r="C124" s="73">
        <v>0</v>
      </c>
      <c r="D124" s="73">
        <v>0</v>
      </c>
      <c r="E124" s="73">
        <v>0</v>
      </c>
      <c r="F124" s="73">
        <v>0</v>
      </c>
      <c r="G124" s="73">
        <v>0</v>
      </c>
      <c r="H124" s="73">
        <v>0</v>
      </c>
      <c r="I124" s="73">
        <v>1</v>
      </c>
      <c r="J124" s="198">
        <v>1</v>
      </c>
      <c r="K124" s="195" t="s">
        <v>557</v>
      </c>
    </row>
    <row r="125" spans="1:11" ht="15" x14ac:dyDescent="0.25">
      <c r="A125" s="192" t="s">
        <v>913</v>
      </c>
      <c r="B125" s="73">
        <v>0</v>
      </c>
      <c r="C125" s="73">
        <v>0</v>
      </c>
      <c r="D125" s="73">
        <v>0</v>
      </c>
      <c r="E125" s="73">
        <v>0</v>
      </c>
      <c r="F125" s="73">
        <v>0</v>
      </c>
      <c r="G125" s="73">
        <v>0</v>
      </c>
      <c r="H125" s="73">
        <v>0</v>
      </c>
      <c r="I125" s="73">
        <v>0</v>
      </c>
      <c r="J125" s="198">
        <v>0</v>
      </c>
      <c r="K125" s="195">
        <v>0</v>
      </c>
    </row>
    <row r="126" spans="1:11" ht="15" x14ac:dyDescent="0.25">
      <c r="A126" s="192" t="s">
        <v>913</v>
      </c>
      <c r="B126" s="73">
        <v>0</v>
      </c>
      <c r="C126" s="73">
        <v>0</v>
      </c>
      <c r="D126" s="73">
        <v>0</v>
      </c>
      <c r="E126" s="73">
        <v>0</v>
      </c>
      <c r="F126" s="73">
        <v>0</v>
      </c>
      <c r="G126" s="73">
        <v>0</v>
      </c>
      <c r="H126" s="73">
        <v>0</v>
      </c>
      <c r="I126" s="73">
        <v>0</v>
      </c>
      <c r="J126" s="198">
        <v>0</v>
      </c>
      <c r="K126" s="195">
        <v>0</v>
      </c>
    </row>
    <row r="127" spans="1:11" ht="15" x14ac:dyDescent="0.25">
      <c r="A127" s="192" t="s">
        <v>913</v>
      </c>
      <c r="B127" s="73">
        <v>0</v>
      </c>
      <c r="C127" s="73">
        <v>0</v>
      </c>
      <c r="D127" s="73">
        <v>0</v>
      </c>
      <c r="E127" s="73">
        <v>0</v>
      </c>
      <c r="F127" s="73">
        <v>0</v>
      </c>
      <c r="G127" s="73">
        <v>0</v>
      </c>
      <c r="H127" s="73">
        <v>0</v>
      </c>
      <c r="I127" s="73">
        <v>0</v>
      </c>
      <c r="J127" s="198">
        <v>0</v>
      </c>
      <c r="K127" s="195">
        <v>0</v>
      </c>
    </row>
    <row r="128" spans="1:11" ht="15" x14ac:dyDescent="0.25">
      <c r="A128" s="192" t="s">
        <v>913</v>
      </c>
      <c r="B128" s="73">
        <v>0</v>
      </c>
      <c r="C128" s="73">
        <v>0</v>
      </c>
      <c r="D128" s="73">
        <v>0</v>
      </c>
      <c r="E128" s="73">
        <v>0</v>
      </c>
      <c r="F128" s="73">
        <v>0</v>
      </c>
      <c r="G128" s="73">
        <v>0</v>
      </c>
      <c r="H128" s="73">
        <v>0</v>
      </c>
      <c r="I128" s="73">
        <v>0</v>
      </c>
      <c r="J128" s="198">
        <v>0</v>
      </c>
      <c r="K128" s="195">
        <v>0</v>
      </c>
    </row>
    <row r="129" spans="1:11" ht="15" x14ac:dyDescent="0.25">
      <c r="A129" s="192" t="s">
        <v>913</v>
      </c>
      <c r="B129" s="73">
        <v>0</v>
      </c>
      <c r="C129" s="73">
        <v>0</v>
      </c>
      <c r="D129" s="73">
        <v>0</v>
      </c>
      <c r="E129" s="73">
        <v>0</v>
      </c>
      <c r="F129" s="73">
        <v>0</v>
      </c>
      <c r="G129" s="73">
        <v>0</v>
      </c>
      <c r="H129" s="73">
        <v>0</v>
      </c>
      <c r="I129" s="73">
        <v>0</v>
      </c>
      <c r="J129" s="198">
        <v>0</v>
      </c>
      <c r="K129" s="195">
        <v>0</v>
      </c>
    </row>
    <row r="130" spans="1:11" ht="15" x14ac:dyDescent="0.25">
      <c r="A130" s="192" t="s">
        <v>913</v>
      </c>
      <c r="B130" s="73">
        <v>0</v>
      </c>
      <c r="C130" s="73">
        <v>0</v>
      </c>
      <c r="D130" s="73">
        <v>0</v>
      </c>
      <c r="E130" s="73">
        <v>0</v>
      </c>
      <c r="F130" s="73">
        <v>0</v>
      </c>
      <c r="G130" s="73">
        <v>0</v>
      </c>
      <c r="H130" s="73">
        <v>0</v>
      </c>
      <c r="I130" s="73">
        <v>0</v>
      </c>
      <c r="J130" s="198">
        <v>0</v>
      </c>
      <c r="K130" s="195">
        <v>0</v>
      </c>
    </row>
    <row r="131" spans="1:11" ht="15" x14ac:dyDescent="0.25">
      <c r="A131" s="192" t="s">
        <v>913</v>
      </c>
      <c r="B131" s="73">
        <v>0</v>
      </c>
      <c r="C131" s="73">
        <v>0</v>
      </c>
      <c r="D131" s="73">
        <v>0</v>
      </c>
      <c r="E131" s="73">
        <v>0</v>
      </c>
      <c r="F131" s="73">
        <v>0</v>
      </c>
      <c r="G131" s="73">
        <v>0</v>
      </c>
      <c r="H131" s="73">
        <v>0</v>
      </c>
      <c r="I131" s="73">
        <v>0</v>
      </c>
      <c r="J131" s="198">
        <v>0</v>
      </c>
      <c r="K131" s="195">
        <v>0</v>
      </c>
    </row>
    <row r="132" spans="1:11" ht="15" x14ac:dyDescent="0.25">
      <c r="A132" s="192" t="s">
        <v>913</v>
      </c>
      <c r="B132" s="73">
        <v>0</v>
      </c>
      <c r="C132" s="73">
        <v>0</v>
      </c>
      <c r="D132" s="73">
        <v>0</v>
      </c>
      <c r="E132" s="73">
        <v>0</v>
      </c>
      <c r="F132" s="73">
        <v>0</v>
      </c>
      <c r="G132" s="73">
        <v>0</v>
      </c>
      <c r="H132" s="73">
        <v>0</v>
      </c>
      <c r="I132" s="73">
        <v>0</v>
      </c>
      <c r="J132" s="198">
        <v>0</v>
      </c>
      <c r="K132" s="195">
        <v>0</v>
      </c>
    </row>
    <row r="133" spans="1:11" ht="15" x14ac:dyDescent="0.25">
      <c r="A133" s="192" t="s">
        <v>913</v>
      </c>
      <c r="B133" s="73">
        <v>0</v>
      </c>
      <c r="C133" s="73">
        <v>0</v>
      </c>
      <c r="D133" s="73">
        <v>0</v>
      </c>
      <c r="E133" s="73">
        <v>0</v>
      </c>
      <c r="F133" s="73">
        <v>0</v>
      </c>
      <c r="G133" s="73">
        <v>0</v>
      </c>
      <c r="H133" s="73">
        <v>0</v>
      </c>
      <c r="I133" s="73">
        <v>0</v>
      </c>
      <c r="J133" s="198">
        <v>0</v>
      </c>
      <c r="K133" s="195">
        <v>0</v>
      </c>
    </row>
    <row r="134" spans="1:11" x14ac:dyDescent="0.2">
      <c r="B134" s="40"/>
      <c r="C134" s="40"/>
      <c r="D134" s="40"/>
      <c r="E134" s="40"/>
      <c r="F134" s="40"/>
      <c r="G134" s="40"/>
      <c r="H134" s="40"/>
      <c r="I134" s="40"/>
    </row>
    <row r="135" spans="1:11" x14ac:dyDescent="0.2">
      <c r="B135" s="40"/>
      <c r="C135" s="40"/>
      <c r="D135" s="40"/>
      <c r="E135" s="40"/>
      <c r="F135" s="40"/>
      <c r="G135" s="40"/>
      <c r="H135" s="40"/>
      <c r="I135" s="40"/>
    </row>
    <row r="136" spans="1:11" x14ac:dyDescent="0.2">
      <c r="B136" s="40"/>
      <c r="C136" s="40"/>
      <c r="D136" s="40"/>
      <c r="E136" s="40"/>
      <c r="F136" s="40"/>
      <c r="G136" s="40"/>
      <c r="H136" s="40"/>
      <c r="I136" s="40"/>
    </row>
    <row r="137" spans="1:11" x14ac:dyDescent="0.2">
      <c r="B137" s="40"/>
      <c r="C137" s="40"/>
      <c r="D137" s="40"/>
      <c r="E137" s="40"/>
      <c r="F137" s="40"/>
      <c r="G137" s="40"/>
      <c r="H137" s="40"/>
      <c r="I137" s="40"/>
    </row>
    <row r="138" spans="1:11" x14ac:dyDescent="0.2">
      <c r="B138" s="40"/>
      <c r="C138" s="40"/>
      <c r="D138" s="40"/>
      <c r="E138" s="40"/>
      <c r="F138" s="40"/>
      <c r="G138" s="40"/>
      <c r="H138" s="40"/>
      <c r="I138" s="40"/>
    </row>
    <row r="139" spans="1:11" x14ac:dyDescent="0.2">
      <c r="B139" s="40"/>
      <c r="C139" s="40"/>
      <c r="D139" s="40"/>
      <c r="E139" s="40"/>
      <c r="F139" s="40"/>
      <c r="G139" s="40"/>
      <c r="H139" s="40"/>
      <c r="I139" s="40"/>
    </row>
    <row r="140" spans="1:11" x14ac:dyDescent="0.2">
      <c r="B140" s="40"/>
      <c r="C140" s="40"/>
      <c r="D140" s="40"/>
      <c r="E140" s="40"/>
      <c r="F140" s="40"/>
      <c r="G140" s="40"/>
      <c r="H140" s="40"/>
      <c r="I140" s="40"/>
    </row>
    <row r="141" spans="1:11" x14ac:dyDescent="0.2">
      <c r="B141" s="40"/>
      <c r="C141" s="40"/>
      <c r="D141" s="40"/>
      <c r="E141" s="40"/>
      <c r="F141" s="40"/>
      <c r="G141" s="40"/>
      <c r="H141" s="40"/>
      <c r="I141" s="40"/>
    </row>
    <row r="142" spans="1:11" x14ac:dyDescent="0.2">
      <c r="B142" s="40"/>
      <c r="C142" s="40"/>
      <c r="D142" s="40"/>
      <c r="E142" s="40"/>
      <c r="F142" s="40"/>
      <c r="G142" s="40"/>
      <c r="H142" s="40"/>
      <c r="I142" s="40"/>
    </row>
    <row r="143" spans="1:11" x14ac:dyDescent="0.2">
      <c r="B143" s="40"/>
      <c r="C143" s="40"/>
      <c r="D143" s="40"/>
      <c r="E143" s="40"/>
      <c r="F143" s="40"/>
      <c r="G143" s="40"/>
      <c r="H143" s="40"/>
      <c r="I143" s="40"/>
    </row>
    <row r="144" spans="1:11" x14ac:dyDescent="0.2">
      <c r="B144" s="40"/>
      <c r="C144" s="40"/>
      <c r="D144" s="40"/>
      <c r="E144" s="40"/>
      <c r="F144" s="40"/>
      <c r="G144" s="40"/>
      <c r="H144" s="40"/>
      <c r="I144" s="40"/>
    </row>
    <row r="145" spans="2:9" x14ac:dyDescent="0.2">
      <c r="B145" s="40"/>
      <c r="C145" s="40"/>
      <c r="D145" s="40"/>
      <c r="E145" s="40"/>
      <c r="F145" s="40"/>
      <c r="G145" s="40"/>
      <c r="H145" s="40"/>
      <c r="I145" s="40"/>
    </row>
    <row r="146" spans="2:9" x14ac:dyDescent="0.2">
      <c r="B146" s="40"/>
      <c r="C146" s="40"/>
      <c r="D146" s="40"/>
      <c r="E146" s="40"/>
      <c r="F146" s="40"/>
      <c r="G146" s="40"/>
      <c r="H146" s="40"/>
      <c r="I146" s="40"/>
    </row>
    <row r="147" spans="2:9" x14ac:dyDescent="0.2">
      <c r="B147" s="40"/>
      <c r="C147" s="40"/>
      <c r="D147" s="40"/>
      <c r="E147" s="40"/>
      <c r="F147" s="40"/>
      <c r="G147" s="40"/>
      <c r="H147" s="40"/>
      <c r="I147" s="40"/>
    </row>
    <row r="148" spans="2:9" x14ac:dyDescent="0.2">
      <c r="B148" s="40"/>
      <c r="C148" s="40"/>
      <c r="D148" s="40"/>
      <c r="E148" s="40"/>
      <c r="F148" s="40"/>
      <c r="G148" s="40"/>
      <c r="H148" s="40"/>
      <c r="I148" s="40"/>
    </row>
    <row r="149" spans="2:9" x14ac:dyDescent="0.2">
      <c r="B149" s="40"/>
      <c r="C149" s="40"/>
      <c r="D149" s="46"/>
      <c r="E149" s="40"/>
      <c r="F149" s="40"/>
      <c r="G149" s="40"/>
      <c r="H149" s="40"/>
      <c r="I149" s="40"/>
    </row>
    <row r="150" spans="2:9" x14ac:dyDescent="0.2">
      <c r="B150" s="40"/>
      <c r="C150" s="40"/>
      <c r="D150" s="40"/>
      <c r="E150" s="40"/>
      <c r="F150" s="40"/>
      <c r="G150" s="40"/>
      <c r="H150" s="40"/>
      <c r="I150" s="40"/>
    </row>
    <row r="151" spans="2:9" x14ac:dyDescent="0.2">
      <c r="B151" s="40"/>
      <c r="C151" s="40"/>
      <c r="D151" s="40"/>
      <c r="E151" s="40"/>
      <c r="F151" s="40"/>
      <c r="G151" s="46"/>
      <c r="H151" s="46"/>
      <c r="I151" s="46"/>
    </row>
    <row r="152" spans="2:9" x14ac:dyDescent="0.2">
      <c r="B152" s="40"/>
      <c r="C152" s="40"/>
      <c r="D152" s="40"/>
      <c r="E152" s="40"/>
      <c r="F152" s="40"/>
      <c r="G152" s="46"/>
      <c r="H152" s="46"/>
      <c r="I152" s="46"/>
    </row>
    <row r="153" spans="2:9" x14ac:dyDescent="0.2">
      <c r="B153" s="40"/>
      <c r="C153" s="40"/>
      <c r="D153" s="40"/>
      <c r="E153" s="40"/>
      <c r="F153" s="40"/>
      <c r="G153" s="46"/>
      <c r="H153" s="46"/>
      <c r="I153" s="46"/>
    </row>
    <row r="154" spans="2:9" x14ac:dyDescent="0.2">
      <c r="B154" s="40"/>
      <c r="C154" s="40"/>
      <c r="D154" s="40"/>
      <c r="E154" s="40"/>
      <c r="F154" s="40"/>
      <c r="G154" s="46"/>
      <c r="H154" s="46"/>
      <c r="I154" s="46"/>
    </row>
    <row r="155" spans="2:9" x14ac:dyDescent="0.2">
      <c r="B155" s="40"/>
      <c r="C155" s="40"/>
      <c r="D155" s="40"/>
      <c r="E155" s="40"/>
      <c r="F155" s="40"/>
      <c r="G155" s="46"/>
      <c r="H155" s="46"/>
      <c r="I155" s="46"/>
    </row>
    <row r="156" spans="2:9" x14ac:dyDescent="0.2">
      <c r="B156" s="40"/>
      <c r="C156" s="40"/>
      <c r="D156" s="40"/>
      <c r="E156" s="40"/>
      <c r="F156" s="40"/>
      <c r="G156" s="46"/>
      <c r="H156" s="46"/>
      <c r="I156" s="46"/>
    </row>
    <row r="157" spans="2:9" x14ac:dyDescent="0.2">
      <c r="B157" s="40"/>
      <c r="C157" s="40"/>
      <c r="D157" s="40"/>
      <c r="E157" s="46"/>
      <c r="F157" s="46"/>
      <c r="G157" s="46"/>
      <c r="H157" s="46"/>
      <c r="I157" s="46"/>
    </row>
    <row r="158" spans="2:9" x14ac:dyDescent="0.2">
      <c r="B158" s="40"/>
      <c r="C158" s="40"/>
      <c r="D158" s="40"/>
      <c r="E158" s="46"/>
      <c r="F158" s="46"/>
      <c r="G158" s="46"/>
      <c r="H158" s="46"/>
      <c r="I158" s="46"/>
    </row>
    <row r="159" spans="2:9" x14ac:dyDescent="0.2">
      <c r="B159" s="40"/>
      <c r="C159" s="40"/>
      <c r="D159" s="40"/>
      <c r="E159" s="40"/>
      <c r="F159" s="40"/>
      <c r="G159" s="40"/>
      <c r="H159" s="40"/>
      <c r="I159" s="40"/>
    </row>
    <row r="160" spans="2:9" x14ac:dyDescent="0.2">
      <c r="B160" s="40"/>
      <c r="C160" s="40"/>
      <c r="D160" s="40"/>
      <c r="E160" s="40"/>
      <c r="F160" s="40"/>
      <c r="G160" s="40"/>
      <c r="H160" s="40"/>
      <c r="I160" s="40"/>
    </row>
    <row r="161" spans="2:9" x14ac:dyDescent="0.2">
      <c r="B161" s="40"/>
      <c r="C161" s="40"/>
      <c r="D161" s="40"/>
      <c r="E161" s="40"/>
      <c r="F161" s="40"/>
      <c r="G161" s="40"/>
      <c r="H161" s="40"/>
      <c r="I161" s="40"/>
    </row>
    <row r="162" spans="2:9" x14ac:dyDescent="0.2">
      <c r="B162" s="40"/>
      <c r="C162" s="40"/>
      <c r="D162" s="40"/>
      <c r="E162" s="40"/>
      <c r="F162" s="40"/>
      <c r="G162" s="40"/>
      <c r="H162" s="40"/>
      <c r="I162" s="40"/>
    </row>
    <row r="163" spans="2:9" x14ac:dyDescent="0.2">
      <c r="B163" s="40"/>
      <c r="C163" s="40"/>
      <c r="D163" s="40"/>
      <c r="E163" s="40"/>
      <c r="F163" s="40"/>
      <c r="G163" s="40"/>
      <c r="H163" s="40"/>
      <c r="I163" s="40"/>
    </row>
    <row r="164" spans="2:9" x14ac:dyDescent="0.2">
      <c r="B164" s="40"/>
      <c r="C164" s="40"/>
      <c r="D164" s="40"/>
      <c r="E164" s="40"/>
      <c r="F164" s="40"/>
      <c r="G164" s="40"/>
      <c r="H164" s="40"/>
      <c r="I164" s="40"/>
    </row>
    <row r="165" spans="2:9" x14ac:dyDescent="0.2">
      <c r="B165" s="40"/>
      <c r="C165" s="40"/>
      <c r="D165" s="40"/>
      <c r="E165" s="40"/>
      <c r="F165" s="40"/>
      <c r="G165" s="40"/>
      <c r="H165" s="40"/>
      <c r="I165" s="40"/>
    </row>
    <row r="166" spans="2:9" x14ac:dyDescent="0.2">
      <c r="B166" s="40"/>
      <c r="C166" s="40"/>
      <c r="D166" s="40"/>
      <c r="E166" s="40"/>
      <c r="F166" s="40"/>
      <c r="G166" s="40"/>
      <c r="H166" s="40"/>
      <c r="I166" s="40"/>
    </row>
    <row r="167" spans="2:9" x14ac:dyDescent="0.2">
      <c r="B167" s="40"/>
      <c r="C167" s="40"/>
      <c r="D167" s="40"/>
      <c r="E167" s="40"/>
      <c r="F167" s="40"/>
      <c r="G167" s="40"/>
      <c r="H167" s="40"/>
      <c r="I167" s="40"/>
    </row>
    <row r="168" spans="2:9" x14ac:dyDescent="0.2">
      <c r="B168" s="40"/>
      <c r="C168" s="40"/>
      <c r="D168" s="40"/>
      <c r="E168" s="40"/>
      <c r="F168" s="40"/>
      <c r="G168" s="40"/>
      <c r="H168" s="40"/>
      <c r="I168" s="40"/>
    </row>
    <row r="169" spans="2:9" x14ac:dyDescent="0.2">
      <c r="B169" s="40"/>
      <c r="C169" s="40"/>
      <c r="D169" s="40"/>
      <c r="E169" s="40"/>
      <c r="F169" s="40"/>
      <c r="G169" s="40"/>
      <c r="H169" s="40"/>
      <c r="I169" s="40"/>
    </row>
    <row r="170" spans="2:9" x14ac:dyDescent="0.2">
      <c r="B170" s="40"/>
      <c r="C170" s="40"/>
      <c r="D170" s="40"/>
      <c r="E170" s="40"/>
      <c r="F170" s="40"/>
      <c r="G170" s="40"/>
      <c r="H170" s="40"/>
      <c r="I170" s="40"/>
    </row>
    <row r="171" spans="2:9" x14ac:dyDescent="0.2">
      <c r="B171" s="40"/>
      <c r="C171" s="40"/>
      <c r="D171" s="40"/>
      <c r="E171" s="40"/>
      <c r="F171" s="40"/>
      <c r="G171" s="40"/>
      <c r="H171" s="40"/>
      <c r="I171" s="40"/>
    </row>
    <row r="172" spans="2:9" x14ac:dyDescent="0.2">
      <c r="B172" s="40"/>
      <c r="C172" s="40"/>
      <c r="D172" s="40"/>
      <c r="E172" s="40"/>
      <c r="F172" s="40"/>
      <c r="G172" s="40"/>
      <c r="H172" s="40"/>
      <c r="I172" s="40"/>
    </row>
    <row r="173" spans="2:9" x14ac:dyDescent="0.2">
      <c r="B173" s="40"/>
      <c r="C173" s="40"/>
      <c r="D173" s="40"/>
      <c r="E173" s="40"/>
      <c r="F173" s="40"/>
      <c r="G173" s="40"/>
      <c r="H173" s="40"/>
      <c r="I173" s="40"/>
    </row>
    <row r="174" spans="2:9" x14ac:dyDescent="0.2">
      <c r="B174" s="40"/>
      <c r="C174" s="40"/>
      <c r="D174" s="40"/>
      <c r="E174" s="40"/>
      <c r="F174" s="40"/>
      <c r="G174" s="40"/>
      <c r="H174" s="40"/>
      <c r="I174" s="40"/>
    </row>
    <row r="175" spans="2:9" x14ac:dyDescent="0.2">
      <c r="B175" s="40"/>
      <c r="C175" s="40"/>
      <c r="D175" s="40"/>
      <c r="E175" s="40"/>
      <c r="F175" s="40"/>
      <c r="G175" s="40"/>
      <c r="H175" s="40"/>
      <c r="I175" s="40"/>
    </row>
    <row r="176" spans="2:9" x14ac:dyDescent="0.2">
      <c r="B176" s="40"/>
      <c r="C176" s="40"/>
      <c r="D176" s="40"/>
      <c r="E176" s="40"/>
      <c r="F176" s="40"/>
      <c r="G176" s="40"/>
      <c r="H176" s="40"/>
      <c r="I176" s="40"/>
    </row>
    <row r="177" spans="2:9" x14ac:dyDescent="0.2">
      <c r="B177" s="40"/>
      <c r="C177" s="40"/>
      <c r="D177" s="40"/>
      <c r="E177" s="40"/>
      <c r="F177" s="40"/>
      <c r="G177" s="40"/>
      <c r="H177" s="40"/>
      <c r="I177" s="40"/>
    </row>
    <row r="178" spans="2:9" x14ac:dyDescent="0.2">
      <c r="B178" s="40"/>
      <c r="C178" s="40"/>
      <c r="D178" s="40"/>
      <c r="E178" s="40"/>
      <c r="F178" s="40"/>
      <c r="G178" s="40"/>
      <c r="H178" s="40"/>
      <c r="I178" s="40"/>
    </row>
    <row r="179" spans="2:9" x14ac:dyDescent="0.2">
      <c r="B179" s="40"/>
      <c r="C179" s="40"/>
      <c r="D179" s="40"/>
      <c r="E179" s="40"/>
      <c r="F179" s="40"/>
      <c r="G179" s="40"/>
      <c r="H179" s="40"/>
      <c r="I179" s="40"/>
    </row>
    <row r="180" spans="2:9" x14ac:dyDescent="0.2">
      <c r="B180" s="40"/>
      <c r="C180" s="40"/>
      <c r="D180" s="40"/>
      <c r="E180" s="40"/>
      <c r="F180" s="40"/>
      <c r="G180" s="40"/>
      <c r="H180" s="40"/>
      <c r="I180" s="40"/>
    </row>
    <row r="181" spans="2:9" x14ac:dyDescent="0.2">
      <c r="B181" s="40"/>
      <c r="C181" s="40"/>
      <c r="D181" s="40"/>
      <c r="E181" s="40"/>
      <c r="F181" s="40"/>
      <c r="G181" s="40"/>
      <c r="H181" s="40"/>
      <c r="I181" s="40"/>
    </row>
    <row r="182" spans="2:9" x14ac:dyDescent="0.2">
      <c r="B182" s="40"/>
      <c r="C182" s="40"/>
      <c r="D182" s="40"/>
      <c r="E182" s="40"/>
      <c r="F182" s="40"/>
      <c r="G182" s="40"/>
      <c r="H182" s="40"/>
      <c r="I182" s="40"/>
    </row>
    <row r="183" spans="2:9" x14ac:dyDescent="0.2">
      <c r="B183" s="40"/>
      <c r="C183" s="40"/>
      <c r="D183" s="40"/>
      <c r="E183" s="40"/>
      <c r="F183" s="40"/>
      <c r="G183" s="40"/>
      <c r="H183" s="40"/>
      <c r="I183" s="40"/>
    </row>
    <row r="184" spans="2:9" x14ac:dyDescent="0.2">
      <c r="B184" s="40"/>
      <c r="C184" s="40"/>
      <c r="D184" s="40"/>
      <c r="E184" s="40"/>
      <c r="F184" s="40"/>
      <c r="G184" s="40"/>
      <c r="H184" s="40"/>
      <c r="I184" s="40"/>
    </row>
    <row r="185" spans="2:9" x14ac:dyDescent="0.2">
      <c r="B185" s="40"/>
      <c r="C185" s="40"/>
      <c r="D185" s="40"/>
      <c r="E185" s="40"/>
      <c r="F185" s="40"/>
      <c r="G185" s="40"/>
      <c r="H185" s="40"/>
      <c r="I185" s="40"/>
    </row>
    <row r="186" spans="2:9" x14ac:dyDescent="0.2">
      <c r="B186" s="40"/>
      <c r="C186" s="40"/>
      <c r="D186" s="40"/>
      <c r="E186" s="40"/>
      <c r="F186" s="40"/>
      <c r="G186" s="40"/>
      <c r="H186" s="40"/>
      <c r="I186" s="40"/>
    </row>
    <row r="187" spans="2:9" x14ac:dyDescent="0.2">
      <c r="B187" s="40"/>
      <c r="C187" s="40"/>
      <c r="D187" s="40"/>
      <c r="E187" s="40"/>
      <c r="F187" s="40"/>
      <c r="G187" s="40"/>
      <c r="H187" s="40"/>
      <c r="I187" s="40"/>
    </row>
    <row r="188" spans="2:9" x14ac:dyDescent="0.2">
      <c r="B188" s="40"/>
      <c r="C188" s="40"/>
      <c r="D188" s="40"/>
      <c r="E188" s="40"/>
      <c r="F188" s="40"/>
      <c r="G188" s="40"/>
      <c r="H188" s="40"/>
      <c r="I188" s="40"/>
    </row>
    <row r="189" spans="2:9" x14ac:dyDescent="0.2">
      <c r="B189" s="40"/>
      <c r="C189" s="40"/>
      <c r="D189" s="40"/>
      <c r="E189" s="40"/>
      <c r="F189" s="40"/>
      <c r="G189" s="40"/>
      <c r="H189" s="40"/>
      <c r="I189" s="40"/>
    </row>
    <row r="190" spans="2:9" x14ac:dyDescent="0.2">
      <c r="B190" s="40"/>
      <c r="C190" s="40"/>
      <c r="D190" s="40"/>
      <c r="E190" s="40"/>
      <c r="F190" s="40"/>
      <c r="G190" s="40"/>
      <c r="H190" s="40"/>
      <c r="I190" s="40"/>
    </row>
    <row r="191" spans="2:9" x14ac:dyDescent="0.2">
      <c r="B191" s="40"/>
      <c r="C191" s="40"/>
      <c r="D191" s="40"/>
      <c r="E191" s="40"/>
      <c r="F191" s="40"/>
      <c r="G191" s="40"/>
      <c r="H191" s="40"/>
      <c r="I191" s="40"/>
    </row>
    <row r="192" spans="2:9" x14ac:dyDescent="0.2">
      <c r="B192" s="40"/>
      <c r="C192" s="40"/>
      <c r="D192" s="40"/>
      <c r="E192" s="40"/>
      <c r="F192" s="40"/>
      <c r="G192" s="40"/>
      <c r="H192" s="40"/>
      <c r="I192" s="40"/>
    </row>
    <row r="193" spans="2:9" x14ac:dyDescent="0.2">
      <c r="B193" s="40"/>
      <c r="C193" s="40"/>
      <c r="D193" s="40"/>
      <c r="E193" s="40"/>
      <c r="F193" s="40"/>
      <c r="G193" s="40"/>
      <c r="H193" s="40"/>
      <c r="I193" s="40"/>
    </row>
    <row r="194" spans="2:9" x14ac:dyDescent="0.2">
      <c r="B194" s="40"/>
      <c r="C194" s="40"/>
      <c r="D194" s="40"/>
      <c r="E194" s="40"/>
      <c r="F194" s="40"/>
      <c r="G194" s="40"/>
      <c r="H194" s="40"/>
      <c r="I194" s="40"/>
    </row>
    <row r="195" spans="2:9" x14ac:dyDescent="0.2">
      <c r="B195" s="40"/>
      <c r="C195" s="40"/>
      <c r="D195" s="40"/>
      <c r="E195" s="40"/>
      <c r="F195" s="40"/>
      <c r="G195" s="40"/>
      <c r="H195" s="40"/>
      <c r="I195" s="40"/>
    </row>
    <row r="196" spans="2:9" x14ac:dyDescent="0.2">
      <c r="B196" s="40"/>
      <c r="C196" s="40"/>
      <c r="D196" s="40"/>
      <c r="E196" s="40"/>
      <c r="F196" s="40"/>
      <c r="G196" s="40"/>
      <c r="H196" s="40"/>
      <c r="I196" s="40"/>
    </row>
    <row r="197" spans="2:9" x14ac:dyDescent="0.2">
      <c r="B197" s="40"/>
      <c r="C197" s="40"/>
      <c r="D197" s="40"/>
      <c r="E197" s="40"/>
      <c r="F197" s="40"/>
      <c r="G197" s="40"/>
      <c r="H197" s="40"/>
      <c r="I197" s="40"/>
    </row>
    <row r="198" spans="2:9" x14ac:dyDescent="0.2">
      <c r="B198" s="40"/>
      <c r="C198" s="40"/>
      <c r="D198" s="40"/>
      <c r="E198" s="40"/>
      <c r="F198" s="40"/>
      <c r="G198" s="40"/>
      <c r="H198" s="40"/>
      <c r="I198" s="40"/>
    </row>
    <row r="199" spans="2:9" x14ac:dyDescent="0.2">
      <c r="B199" s="40"/>
      <c r="C199" s="40"/>
      <c r="D199" s="40"/>
      <c r="E199" s="40"/>
      <c r="F199" s="40"/>
      <c r="G199" s="40"/>
      <c r="H199" s="40"/>
      <c r="I199" s="40"/>
    </row>
  </sheetData>
  <phoneticPr fontId="19" type="noConversion"/>
  <conditionalFormatting sqref="K31:K33 K2 K45:K68 K5:K22 K70 K94:K98 K101:K133">
    <cfRule type="expression" dxfId="29" priority="1" stopIfTrue="1">
      <formula>LEN(TRIM(K2))=0</formula>
    </cfRule>
    <cfRule type="cellIs" dxfId="28" priority="2" stopIfTrue="1" operator="equal">
      <formula>"NA"</formula>
    </cfRule>
  </conditionalFormatting>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indexed="13"/>
  </sheetPr>
  <dimension ref="A1:F20"/>
  <sheetViews>
    <sheetView workbookViewId="0">
      <selection activeCell="B7" sqref="B7"/>
    </sheetView>
  </sheetViews>
  <sheetFormatPr defaultRowHeight="12.75" x14ac:dyDescent="0.2"/>
  <cols>
    <col min="1" max="1" width="26.7109375" style="43" bestFit="1" customWidth="1"/>
    <col min="2" max="2" width="22" bestFit="1" customWidth="1"/>
    <col min="3" max="3" width="23.5703125" bestFit="1" customWidth="1"/>
    <col min="4" max="4" width="22.28515625" bestFit="1" customWidth="1"/>
    <col min="6" max="6" width="38.28515625" customWidth="1"/>
  </cols>
  <sheetData>
    <row r="1" spans="1:6" ht="36" customHeight="1" thickBot="1" x14ac:dyDescent="0.25">
      <c r="A1" s="177"/>
      <c r="B1" s="178" t="s">
        <v>1647</v>
      </c>
      <c r="C1" s="178" t="s">
        <v>1186</v>
      </c>
      <c r="D1" s="178" t="s">
        <v>920</v>
      </c>
      <c r="E1" s="178" t="s">
        <v>1019</v>
      </c>
      <c r="F1" s="179" t="s">
        <v>1020</v>
      </c>
    </row>
    <row r="2" spans="1:6" ht="15" x14ac:dyDescent="0.25">
      <c r="A2" s="197" t="s">
        <v>921</v>
      </c>
      <c r="B2" s="55">
        <v>0</v>
      </c>
      <c r="C2" s="167">
        <v>0</v>
      </c>
      <c r="D2" s="167">
        <v>1</v>
      </c>
      <c r="E2" s="167">
        <v>1</v>
      </c>
      <c r="F2" s="176" t="s">
        <v>922</v>
      </c>
    </row>
    <row r="3" spans="1:6" ht="15" x14ac:dyDescent="0.25">
      <c r="A3" s="197" t="s">
        <v>923</v>
      </c>
      <c r="B3" s="55">
        <v>0</v>
      </c>
      <c r="C3" s="55">
        <v>0</v>
      </c>
      <c r="D3" s="55">
        <v>1</v>
      </c>
      <c r="E3" s="55">
        <v>1</v>
      </c>
      <c r="F3" s="61" t="s">
        <v>924</v>
      </c>
    </row>
    <row r="4" spans="1:6" ht="15" x14ac:dyDescent="0.25">
      <c r="A4" s="197" t="s">
        <v>1648</v>
      </c>
      <c r="B4" s="55">
        <v>0</v>
      </c>
      <c r="C4" s="55">
        <v>0</v>
      </c>
      <c r="D4" s="55">
        <v>0</v>
      </c>
      <c r="E4" s="55">
        <v>0</v>
      </c>
      <c r="F4" s="62" t="s">
        <v>1613</v>
      </c>
    </row>
    <row r="5" spans="1:6" ht="15" x14ac:dyDescent="0.25">
      <c r="A5" s="197" t="s">
        <v>927</v>
      </c>
      <c r="B5" s="55">
        <v>0</v>
      </c>
      <c r="C5" s="55">
        <v>0</v>
      </c>
      <c r="D5" s="55">
        <v>1</v>
      </c>
      <c r="E5" s="55">
        <v>1</v>
      </c>
      <c r="F5" s="62" t="s">
        <v>928</v>
      </c>
    </row>
    <row r="6" spans="1:6" ht="15" x14ac:dyDescent="0.25">
      <c r="A6" s="197" t="s">
        <v>1430</v>
      </c>
      <c r="B6" s="55">
        <v>0</v>
      </c>
      <c r="C6" s="55">
        <v>0</v>
      </c>
      <c r="D6" s="55">
        <v>1</v>
      </c>
      <c r="E6" s="55">
        <v>1</v>
      </c>
      <c r="F6" s="62" t="s">
        <v>930</v>
      </c>
    </row>
    <row r="7" spans="1:6" ht="15" x14ac:dyDescent="0.25">
      <c r="A7" s="197" t="s">
        <v>931</v>
      </c>
      <c r="B7" s="55">
        <v>0</v>
      </c>
      <c r="C7" s="55">
        <v>0</v>
      </c>
      <c r="D7" s="55">
        <v>1</v>
      </c>
      <c r="E7" s="55">
        <v>1</v>
      </c>
      <c r="F7" s="62" t="s">
        <v>932</v>
      </c>
    </row>
    <row r="8" spans="1:6" ht="15" x14ac:dyDescent="0.25">
      <c r="A8" s="197" t="s">
        <v>1649</v>
      </c>
      <c r="B8" s="55">
        <v>1</v>
      </c>
      <c r="C8" s="55">
        <v>0</v>
      </c>
      <c r="D8" s="55">
        <v>0</v>
      </c>
      <c r="E8" s="55">
        <v>1</v>
      </c>
      <c r="F8" s="62" t="s">
        <v>1030</v>
      </c>
    </row>
    <row r="9" spans="1:6" ht="15" x14ac:dyDescent="0.25">
      <c r="A9" s="197" t="s">
        <v>1650</v>
      </c>
      <c r="B9" s="55">
        <v>0</v>
      </c>
      <c r="C9" s="55">
        <v>0</v>
      </c>
      <c r="D9" s="55">
        <v>0</v>
      </c>
      <c r="E9" s="55">
        <v>0</v>
      </c>
      <c r="F9" s="62" t="s">
        <v>1621</v>
      </c>
    </row>
    <row r="10" spans="1:6" ht="15" x14ac:dyDescent="0.25">
      <c r="A10" s="197" t="s">
        <v>934</v>
      </c>
      <c r="B10" s="55">
        <v>0</v>
      </c>
      <c r="C10" s="55">
        <v>0</v>
      </c>
      <c r="D10" s="55">
        <v>1</v>
      </c>
      <c r="E10" s="55">
        <v>1</v>
      </c>
      <c r="F10" s="62" t="s">
        <v>935</v>
      </c>
    </row>
    <row r="11" spans="1:6" ht="15" x14ac:dyDescent="0.25">
      <c r="A11" s="197" t="s">
        <v>936</v>
      </c>
      <c r="B11" s="55">
        <v>0</v>
      </c>
      <c r="C11" s="55">
        <v>0</v>
      </c>
      <c r="D11" s="55">
        <v>1</v>
      </c>
      <c r="E11" s="55">
        <v>1</v>
      </c>
      <c r="F11" s="62" t="s">
        <v>937</v>
      </c>
    </row>
    <row r="12" spans="1:6" ht="15" x14ac:dyDescent="0.25">
      <c r="A12" s="197" t="s">
        <v>925</v>
      </c>
      <c r="B12" s="55">
        <v>0</v>
      </c>
      <c r="C12" s="55">
        <v>0</v>
      </c>
      <c r="D12" s="55">
        <v>1</v>
      </c>
      <c r="E12" s="55">
        <v>1</v>
      </c>
      <c r="F12" s="62" t="s">
        <v>926</v>
      </c>
    </row>
    <row r="13" spans="1:6" ht="15" x14ac:dyDescent="0.25">
      <c r="A13" s="197" t="s">
        <v>1686</v>
      </c>
      <c r="B13" s="55">
        <v>0</v>
      </c>
      <c r="C13" s="55">
        <v>0</v>
      </c>
      <c r="D13" s="55">
        <v>0</v>
      </c>
      <c r="E13" s="55">
        <v>0</v>
      </c>
      <c r="F13" s="62" t="s">
        <v>1412</v>
      </c>
    </row>
    <row r="14" spans="1:6" ht="15" x14ac:dyDescent="0.25">
      <c r="A14" s="197" t="s">
        <v>1651</v>
      </c>
      <c r="B14" s="55">
        <v>0</v>
      </c>
      <c r="C14" s="55">
        <v>0</v>
      </c>
      <c r="D14" s="55">
        <v>0</v>
      </c>
      <c r="E14" s="55">
        <v>0</v>
      </c>
      <c r="F14" s="62" t="s">
        <v>659</v>
      </c>
    </row>
    <row r="15" spans="1:6" ht="15" x14ac:dyDescent="0.25">
      <c r="A15" s="197" t="s">
        <v>938</v>
      </c>
      <c r="B15" s="55">
        <v>0</v>
      </c>
      <c r="C15" s="55">
        <v>0</v>
      </c>
      <c r="D15" s="55">
        <v>1</v>
      </c>
      <c r="E15" s="55">
        <v>1</v>
      </c>
      <c r="F15" s="62" t="s">
        <v>939</v>
      </c>
    </row>
    <row r="16" spans="1:6" ht="15" x14ac:dyDescent="0.25">
      <c r="A16" s="197" t="s">
        <v>940</v>
      </c>
      <c r="B16" s="55">
        <v>0</v>
      </c>
      <c r="C16" s="55">
        <v>0</v>
      </c>
      <c r="D16" s="55">
        <v>0</v>
      </c>
      <c r="E16" s="55">
        <v>0</v>
      </c>
      <c r="F16" s="62" t="s">
        <v>1416</v>
      </c>
    </row>
    <row r="17" spans="1:6" ht="15" x14ac:dyDescent="0.25">
      <c r="A17" s="197" t="s">
        <v>941</v>
      </c>
      <c r="B17" s="55">
        <v>0</v>
      </c>
      <c r="C17" s="55">
        <v>0</v>
      </c>
      <c r="D17" s="55">
        <v>0</v>
      </c>
      <c r="E17" s="55">
        <v>0</v>
      </c>
      <c r="F17" s="62" t="s">
        <v>1417</v>
      </c>
    </row>
    <row r="18" spans="1:6" ht="15" x14ac:dyDescent="0.25">
      <c r="A18" s="197" t="s">
        <v>44</v>
      </c>
      <c r="B18" s="55">
        <v>0</v>
      </c>
      <c r="C18" s="55">
        <v>0</v>
      </c>
      <c r="D18" s="55">
        <v>0</v>
      </c>
      <c r="E18" s="55">
        <v>0</v>
      </c>
      <c r="F18" s="53" t="s">
        <v>1582</v>
      </c>
    </row>
    <row r="19" spans="1:6" ht="15" x14ac:dyDescent="0.25">
      <c r="A19" s="197" t="s">
        <v>1730</v>
      </c>
      <c r="B19" s="55">
        <v>0</v>
      </c>
      <c r="C19" s="55">
        <v>0</v>
      </c>
      <c r="D19" s="55">
        <v>0</v>
      </c>
      <c r="E19" s="55">
        <v>0</v>
      </c>
      <c r="F19" s="53" t="s">
        <v>1580</v>
      </c>
    </row>
    <row r="20" spans="1:6" ht="15" x14ac:dyDescent="0.25">
      <c r="A20" s="197" t="s">
        <v>1734</v>
      </c>
      <c r="B20" s="55">
        <v>0</v>
      </c>
      <c r="C20" s="55">
        <v>0</v>
      </c>
      <c r="D20" s="55">
        <v>0</v>
      </c>
      <c r="E20" s="55">
        <v>0</v>
      </c>
      <c r="F20" s="53" t="s">
        <v>1581</v>
      </c>
    </row>
  </sheetData>
  <phoneticPr fontId="19" type="noConversion"/>
  <conditionalFormatting sqref="F2:F3">
    <cfRule type="expression" dxfId="27" priority="1" stopIfTrue="1">
      <formula>LEN(TRIM(F2))=0</formula>
    </cfRule>
    <cfRule type="cellIs" dxfId="26" priority="2" stopIfTrue="1" operator="equal">
      <formula>"NA"</formula>
    </cfRule>
  </conditionalFormatting>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5">
    <tabColor indexed="33"/>
  </sheetPr>
  <dimension ref="A1:BO326"/>
  <sheetViews>
    <sheetView zoomScaleNormal="100" workbookViewId="0">
      <selection activeCell="B16" sqref="B16"/>
    </sheetView>
  </sheetViews>
  <sheetFormatPr defaultColWidth="9.140625" defaultRowHeight="12.75" x14ac:dyDescent="0.2"/>
  <cols>
    <col min="1" max="1" width="34" customWidth="1"/>
    <col min="2" max="2" width="24.5703125" bestFit="1" customWidth="1"/>
    <col min="3" max="3" width="22.28515625" bestFit="1" customWidth="1"/>
    <col min="4" max="4" width="24.5703125" bestFit="1" customWidth="1"/>
    <col min="5" max="5" width="22.28515625" bestFit="1" customWidth="1"/>
    <col min="6" max="6" width="24.28515625" bestFit="1" customWidth="1"/>
    <col min="7" max="7" width="22" bestFit="1" customWidth="1"/>
    <col min="8" max="8" width="24.7109375" bestFit="1" customWidth="1"/>
    <col min="9" max="9" width="22.42578125" bestFit="1" customWidth="1"/>
    <col min="10" max="10" width="24.7109375" bestFit="1" customWidth="1"/>
    <col min="11" max="11" width="20.140625" bestFit="1" customWidth="1"/>
    <col min="12" max="12" width="22.42578125" bestFit="1" customWidth="1"/>
    <col min="13" max="13" width="22" bestFit="1" customWidth="1"/>
    <col min="14" max="14" width="25.85546875" bestFit="1" customWidth="1"/>
    <col min="15" max="15" width="23.7109375" bestFit="1" customWidth="1"/>
  </cols>
  <sheetData>
    <row r="1" spans="1:67" ht="26.25" customHeight="1" x14ac:dyDescent="0.2">
      <c r="A1" s="166"/>
      <c r="B1" s="166" t="s">
        <v>398</v>
      </c>
      <c r="C1" s="166" t="s">
        <v>399</v>
      </c>
      <c r="D1" s="166" t="s">
        <v>400</v>
      </c>
      <c r="E1" s="166" t="s">
        <v>401</v>
      </c>
      <c r="F1" s="166" t="s">
        <v>402</v>
      </c>
      <c r="G1" s="166" t="s">
        <v>403</v>
      </c>
      <c r="H1" s="166" t="s">
        <v>1187</v>
      </c>
      <c r="I1" s="166" t="s">
        <v>1188</v>
      </c>
      <c r="J1" s="166" t="s">
        <v>1189</v>
      </c>
      <c r="K1" s="166" t="s">
        <v>1190</v>
      </c>
      <c r="L1" s="166" t="s">
        <v>404</v>
      </c>
      <c r="M1" s="166" t="s">
        <v>405</v>
      </c>
      <c r="N1" s="166" t="s">
        <v>406</v>
      </c>
      <c r="O1" s="166" t="s">
        <v>407</v>
      </c>
      <c r="P1" s="166" t="s">
        <v>913</v>
      </c>
      <c r="Q1" s="166" t="s">
        <v>913</v>
      </c>
      <c r="R1" s="166" t="s">
        <v>913</v>
      </c>
      <c r="S1" s="166" t="s">
        <v>913</v>
      </c>
      <c r="T1" s="166" t="s">
        <v>913</v>
      </c>
      <c r="U1" s="166" t="s">
        <v>913</v>
      </c>
      <c r="V1" s="166" t="s">
        <v>913</v>
      </c>
      <c r="W1" s="166" t="s">
        <v>913</v>
      </c>
      <c r="X1" s="166" t="s">
        <v>913</v>
      </c>
      <c r="Y1" s="166" t="s">
        <v>913</v>
      </c>
      <c r="Z1" s="166" t="s">
        <v>913</v>
      </c>
      <c r="AA1" s="166" t="s">
        <v>913</v>
      </c>
      <c r="AB1" s="166" t="s">
        <v>913</v>
      </c>
      <c r="AC1" s="166" t="s">
        <v>913</v>
      </c>
      <c r="AD1" s="166" t="s">
        <v>913</v>
      </c>
      <c r="AE1" s="166" t="s">
        <v>913</v>
      </c>
      <c r="AF1" s="166" t="s">
        <v>913</v>
      </c>
      <c r="AG1" s="166" t="s">
        <v>913</v>
      </c>
      <c r="AH1" s="166" t="s">
        <v>913</v>
      </c>
      <c r="AI1" s="166" t="s">
        <v>913</v>
      </c>
      <c r="AJ1" s="166" t="s">
        <v>913</v>
      </c>
      <c r="AK1" s="166" t="s">
        <v>913</v>
      </c>
      <c r="AL1" s="166" t="s">
        <v>913</v>
      </c>
      <c r="AM1" s="166" t="s">
        <v>913</v>
      </c>
      <c r="AN1" s="166" t="s">
        <v>913</v>
      </c>
      <c r="AO1" s="166" t="s">
        <v>913</v>
      </c>
      <c r="AP1" s="166" t="s">
        <v>913</v>
      </c>
      <c r="AQ1" s="166" t="s">
        <v>913</v>
      </c>
      <c r="AR1" s="166" t="s">
        <v>913</v>
      </c>
      <c r="AS1" s="166" t="s">
        <v>913</v>
      </c>
      <c r="AT1" s="166" t="s">
        <v>913</v>
      </c>
      <c r="AU1" s="166" t="s">
        <v>913</v>
      </c>
      <c r="AV1" s="166" t="s">
        <v>913</v>
      </c>
      <c r="AW1" s="166" t="s">
        <v>913</v>
      </c>
      <c r="AX1" s="166" t="s">
        <v>913</v>
      </c>
      <c r="AY1" s="166" t="s">
        <v>913</v>
      </c>
      <c r="AZ1" s="166" t="s">
        <v>913</v>
      </c>
      <c r="BA1" s="166" t="s">
        <v>913</v>
      </c>
      <c r="BB1" s="166" t="s">
        <v>913</v>
      </c>
      <c r="BC1" s="166" t="s">
        <v>913</v>
      </c>
      <c r="BD1" s="166" t="s">
        <v>913</v>
      </c>
      <c r="BE1" s="166" t="s">
        <v>913</v>
      </c>
      <c r="BF1" s="166" t="s">
        <v>913</v>
      </c>
      <c r="BG1" s="166" t="s">
        <v>913</v>
      </c>
      <c r="BH1" s="166" t="s">
        <v>913</v>
      </c>
      <c r="BI1" s="166" t="s">
        <v>913</v>
      </c>
      <c r="BJ1" s="166" t="s">
        <v>913</v>
      </c>
      <c r="BK1" s="166" t="s">
        <v>913</v>
      </c>
      <c r="BL1" s="166" t="s">
        <v>913</v>
      </c>
      <c r="BM1" s="166" t="s">
        <v>913</v>
      </c>
      <c r="BN1" s="166" t="s">
        <v>913</v>
      </c>
      <c r="BO1" s="166" t="s">
        <v>913</v>
      </c>
    </row>
    <row r="2" spans="1:67" ht="15" x14ac:dyDescent="0.25">
      <c r="A2" s="229" t="s">
        <v>1129</v>
      </c>
      <c r="B2" s="74">
        <v>0</v>
      </c>
      <c r="C2" s="85">
        <v>0</v>
      </c>
      <c r="D2" s="84">
        <v>0</v>
      </c>
      <c r="E2" s="85">
        <v>0</v>
      </c>
      <c r="F2" s="88">
        <v>1</v>
      </c>
      <c r="G2" s="86">
        <v>0</v>
      </c>
      <c r="H2" s="84">
        <v>0</v>
      </c>
      <c r="I2" s="85">
        <v>0</v>
      </c>
      <c r="J2" s="84">
        <v>0</v>
      </c>
      <c r="K2" s="85">
        <v>0</v>
      </c>
      <c r="L2" s="74">
        <v>0</v>
      </c>
      <c r="M2" s="74">
        <v>0</v>
      </c>
      <c r="N2" s="84">
        <v>0</v>
      </c>
      <c r="O2" s="85">
        <v>0</v>
      </c>
      <c r="P2" s="74">
        <v>0</v>
      </c>
      <c r="Q2" s="74">
        <v>0</v>
      </c>
      <c r="R2" s="74">
        <v>0</v>
      </c>
      <c r="S2" s="74">
        <v>0</v>
      </c>
      <c r="T2" s="74">
        <v>0</v>
      </c>
      <c r="U2" s="74">
        <v>0</v>
      </c>
      <c r="V2" s="74">
        <v>0</v>
      </c>
      <c r="W2" s="74">
        <v>0</v>
      </c>
      <c r="X2" s="74">
        <v>0</v>
      </c>
      <c r="Y2" s="74">
        <v>0</v>
      </c>
      <c r="Z2" s="74">
        <v>0</v>
      </c>
      <c r="AA2" s="74">
        <v>0</v>
      </c>
      <c r="AB2" s="74">
        <v>0</v>
      </c>
      <c r="AC2" s="74">
        <v>0</v>
      </c>
      <c r="AD2" s="74">
        <v>0</v>
      </c>
      <c r="AE2" s="74">
        <v>0</v>
      </c>
      <c r="AF2" s="74">
        <v>0</v>
      </c>
      <c r="AG2" s="74">
        <v>0</v>
      </c>
      <c r="AH2" s="74">
        <v>0</v>
      </c>
      <c r="AI2" s="74">
        <v>0</v>
      </c>
      <c r="AJ2" s="74">
        <v>0</v>
      </c>
      <c r="AK2" s="74">
        <v>0</v>
      </c>
      <c r="AL2" s="74">
        <v>0</v>
      </c>
      <c r="AM2" s="74">
        <v>0</v>
      </c>
      <c r="AN2" s="74">
        <v>0</v>
      </c>
      <c r="AO2" s="74">
        <v>0</v>
      </c>
      <c r="AP2" s="74">
        <v>0</v>
      </c>
      <c r="AQ2" s="74">
        <v>0</v>
      </c>
      <c r="AR2" s="74">
        <v>0</v>
      </c>
      <c r="AS2" s="74">
        <v>0</v>
      </c>
      <c r="AT2" s="74">
        <v>0</v>
      </c>
      <c r="AU2" s="74">
        <v>0</v>
      </c>
      <c r="AV2" s="74">
        <v>0</v>
      </c>
      <c r="AW2" s="74">
        <v>0</v>
      </c>
      <c r="AX2" s="74">
        <v>0</v>
      </c>
      <c r="AY2" s="74">
        <v>0</v>
      </c>
      <c r="AZ2" s="74">
        <v>0</v>
      </c>
      <c r="BA2" s="74">
        <v>0</v>
      </c>
      <c r="BB2" s="74">
        <v>0</v>
      </c>
      <c r="BC2" s="74">
        <v>0</v>
      </c>
      <c r="BD2" s="74">
        <v>0</v>
      </c>
      <c r="BE2" s="74">
        <v>0</v>
      </c>
      <c r="BF2" s="74">
        <v>0</v>
      </c>
      <c r="BG2" s="74">
        <v>0</v>
      </c>
      <c r="BH2" s="74">
        <v>0</v>
      </c>
      <c r="BI2" s="74">
        <v>0</v>
      </c>
      <c r="BJ2" s="74">
        <v>0</v>
      </c>
      <c r="BK2" s="74">
        <v>0</v>
      </c>
      <c r="BL2" s="74">
        <v>0</v>
      </c>
      <c r="BM2" s="74">
        <v>0</v>
      </c>
      <c r="BN2" s="74">
        <v>0</v>
      </c>
      <c r="BO2" s="74">
        <v>0</v>
      </c>
    </row>
    <row r="3" spans="1:67" ht="15" x14ac:dyDescent="0.25">
      <c r="A3" s="222" t="s">
        <v>1130</v>
      </c>
      <c r="B3" s="74">
        <v>0</v>
      </c>
      <c r="C3" s="84">
        <v>0</v>
      </c>
      <c r="D3" s="84">
        <v>0</v>
      </c>
      <c r="E3" s="84">
        <v>0</v>
      </c>
      <c r="F3" s="88">
        <v>0</v>
      </c>
      <c r="G3" s="88">
        <v>1</v>
      </c>
      <c r="H3" s="84">
        <v>0</v>
      </c>
      <c r="I3" s="84">
        <v>0</v>
      </c>
      <c r="J3" s="84">
        <v>0</v>
      </c>
      <c r="K3" s="84">
        <v>0</v>
      </c>
      <c r="L3" s="74">
        <v>0</v>
      </c>
      <c r="M3" s="74">
        <v>0</v>
      </c>
      <c r="N3" s="84">
        <v>0</v>
      </c>
      <c r="O3" s="84">
        <v>0</v>
      </c>
      <c r="P3" s="74">
        <v>0</v>
      </c>
      <c r="Q3" s="74">
        <v>0</v>
      </c>
      <c r="R3" s="74">
        <v>0</v>
      </c>
      <c r="S3" s="74">
        <v>0</v>
      </c>
      <c r="T3" s="74">
        <v>0</v>
      </c>
      <c r="U3" s="74">
        <v>0</v>
      </c>
      <c r="V3" s="74">
        <v>0</v>
      </c>
      <c r="W3" s="74">
        <v>0</v>
      </c>
      <c r="X3" s="74">
        <v>0</v>
      </c>
      <c r="Y3" s="74">
        <v>0</v>
      </c>
      <c r="Z3" s="74">
        <v>0</v>
      </c>
      <c r="AA3" s="74">
        <v>0</v>
      </c>
      <c r="AB3" s="74">
        <v>0</v>
      </c>
      <c r="AC3" s="74">
        <v>0</v>
      </c>
      <c r="AD3" s="74">
        <v>0</v>
      </c>
      <c r="AE3" s="74">
        <v>0</v>
      </c>
      <c r="AF3" s="74">
        <v>0</v>
      </c>
      <c r="AG3" s="74">
        <v>0</v>
      </c>
      <c r="AH3" s="74">
        <v>0</v>
      </c>
      <c r="AI3" s="74">
        <v>0</v>
      </c>
      <c r="AJ3" s="74">
        <v>0</v>
      </c>
      <c r="AK3" s="74">
        <v>0</v>
      </c>
      <c r="AL3" s="74">
        <v>0</v>
      </c>
      <c r="AM3" s="74">
        <v>0</v>
      </c>
      <c r="AN3" s="74">
        <v>0</v>
      </c>
      <c r="AO3" s="74">
        <v>0</v>
      </c>
      <c r="AP3" s="74">
        <v>0</v>
      </c>
      <c r="AQ3" s="74">
        <v>0</v>
      </c>
      <c r="AR3" s="74">
        <v>0</v>
      </c>
      <c r="AS3" s="74">
        <v>0</v>
      </c>
      <c r="AT3" s="74">
        <v>0</v>
      </c>
      <c r="AU3" s="74">
        <v>0</v>
      </c>
      <c r="AV3" s="74">
        <v>0</v>
      </c>
      <c r="AW3" s="74">
        <v>0</v>
      </c>
      <c r="AX3" s="74">
        <v>0</v>
      </c>
      <c r="AY3" s="74">
        <v>0</v>
      </c>
      <c r="AZ3" s="74">
        <v>0</v>
      </c>
      <c r="BA3" s="74">
        <v>0</v>
      </c>
      <c r="BB3" s="74">
        <v>0</v>
      </c>
      <c r="BC3" s="74">
        <v>0</v>
      </c>
      <c r="BD3" s="74">
        <v>0</v>
      </c>
      <c r="BE3" s="74">
        <v>0</v>
      </c>
      <c r="BF3" s="74">
        <v>0</v>
      </c>
      <c r="BG3" s="74">
        <v>0</v>
      </c>
      <c r="BH3" s="74">
        <v>0</v>
      </c>
      <c r="BI3" s="74">
        <v>0</v>
      </c>
      <c r="BJ3" s="74">
        <v>0</v>
      </c>
      <c r="BK3" s="74">
        <v>0</v>
      </c>
      <c r="BL3" s="74">
        <v>0</v>
      </c>
      <c r="BM3" s="74">
        <v>0</v>
      </c>
      <c r="BN3" s="74">
        <v>0</v>
      </c>
      <c r="BO3" s="74">
        <v>0</v>
      </c>
    </row>
    <row r="4" spans="1:67" ht="15" x14ac:dyDescent="0.25">
      <c r="A4" s="222" t="s">
        <v>1131</v>
      </c>
      <c r="B4" s="74">
        <v>0</v>
      </c>
      <c r="C4" s="85">
        <v>0</v>
      </c>
      <c r="D4" s="84">
        <v>0</v>
      </c>
      <c r="E4" s="84">
        <v>0</v>
      </c>
      <c r="F4" s="88">
        <v>1</v>
      </c>
      <c r="G4" s="88">
        <v>0</v>
      </c>
      <c r="H4" s="84">
        <v>0</v>
      </c>
      <c r="I4" s="84">
        <v>0</v>
      </c>
      <c r="J4" s="84">
        <v>0</v>
      </c>
      <c r="K4" s="84">
        <v>0</v>
      </c>
      <c r="L4" s="74">
        <v>0</v>
      </c>
      <c r="M4" s="74">
        <v>0</v>
      </c>
      <c r="N4" s="84">
        <v>0</v>
      </c>
      <c r="O4" s="84">
        <v>0</v>
      </c>
      <c r="P4" s="74">
        <v>0</v>
      </c>
      <c r="Q4" s="74">
        <v>0</v>
      </c>
      <c r="R4" s="74">
        <v>0</v>
      </c>
      <c r="S4" s="74">
        <v>0</v>
      </c>
      <c r="T4" s="74">
        <v>0</v>
      </c>
      <c r="U4" s="74">
        <v>0</v>
      </c>
      <c r="V4" s="74">
        <v>0</v>
      </c>
      <c r="W4" s="74">
        <v>0</v>
      </c>
      <c r="X4" s="74">
        <v>0</v>
      </c>
      <c r="Y4" s="74">
        <v>0</v>
      </c>
      <c r="Z4" s="74">
        <v>0</v>
      </c>
      <c r="AA4" s="74">
        <v>0</v>
      </c>
      <c r="AB4" s="74">
        <v>0</v>
      </c>
      <c r="AC4" s="74">
        <v>0</v>
      </c>
      <c r="AD4" s="74">
        <v>0</v>
      </c>
      <c r="AE4" s="74">
        <v>0</v>
      </c>
      <c r="AF4" s="74">
        <v>0</v>
      </c>
      <c r="AG4" s="74">
        <v>0</v>
      </c>
      <c r="AH4" s="74">
        <v>0</v>
      </c>
      <c r="AI4" s="74">
        <v>0</v>
      </c>
      <c r="AJ4" s="74">
        <v>0</v>
      </c>
      <c r="AK4" s="74">
        <v>0</v>
      </c>
      <c r="AL4" s="74">
        <v>0</v>
      </c>
      <c r="AM4" s="74">
        <v>0</v>
      </c>
      <c r="AN4" s="74">
        <v>0</v>
      </c>
      <c r="AO4" s="74">
        <v>0</v>
      </c>
      <c r="AP4" s="74">
        <v>0</v>
      </c>
      <c r="AQ4" s="74">
        <v>0</v>
      </c>
      <c r="AR4" s="74">
        <v>0</v>
      </c>
      <c r="AS4" s="74">
        <v>0</v>
      </c>
      <c r="AT4" s="74">
        <v>0</v>
      </c>
      <c r="AU4" s="74">
        <v>0</v>
      </c>
      <c r="AV4" s="74">
        <v>0</v>
      </c>
      <c r="AW4" s="74">
        <v>0</v>
      </c>
      <c r="AX4" s="74">
        <v>0</v>
      </c>
      <c r="AY4" s="74">
        <v>0</v>
      </c>
      <c r="AZ4" s="74">
        <v>0</v>
      </c>
      <c r="BA4" s="74">
        <v>0</v>
      </c>
      <c r="BB4" s="74">
        <v>0</v>
      </c>
      <c r="BC4" s="74">
        <v>0</v>
      </c>
      <c r="BD4" s="74">
        <v>0</v>
      </c>
      <c r="BE4" s="74">
        <v>0</v>
      </c>
      <c r="BF4" s="74">
        <v>0</v>
      </c>
      <c r="BG4" s="74">
        <v>0</v>
      </c>
      <c r="BH4" s="74">
        <v>0</v>
      </c>
      <c r="BI4" s="74">
        <v>0</v>
      </c>
      <c r="BJ4" s="74">
        <v>0</v>
      </c>
      <c r="BK4" s="74">
        <v>0</v>
      </c>
      <c r="BL4" s="74">
        <v>0</v>
      </c>
      <c r="BM4" s="74">
        <v>0</v>
      </c>
      <c r="BN4" s="74">
        <v>0</v>
      </c>
      <c r="BO4" s="74">
        <v>0</v>
      </c>
    </row>
    <row r="5" spans="1:67" ht="15" x14ac:dyDescent="0.25">
      <c r="A5" s="222" t="s">
        <v>1132</v>
      </c>
      <c r="B5" s="74">
        <v>0</v>
      </c>
      <c r="C5" s="84">
        <v>0</v>
      </c>
      <c r="D5" s="84">
        <v>0</v>
      </c>
      <c r="E5" s="84">
        <v>0</v>
      </c>
      <c r="F5" s="88">
        <v>0</v>
      </c>
      <c r="G5" s="88">
        <v>1</v>
      </c>
      <c r="H5" s="84">
        <v>0</v>
      </c>
      <c r="I5" s="84">
        <v>0</v>
      </c>
      <c r="J5" s="84">
        <v>0</v>
      </c>
      <c r="K5" s="84">
        <v>0</v>
      </c>
      <c r="L5" s="74">
        <v>0</v>
      </c>
      <c r="M5" s="74">
        <v>0</v>
      </c>
      <c r="N5" s="84">
        <v>0</v>
      </c>
      <c r="O5" s="84">
        <v>0</v>
      </c>
      <c r="P5" s="74">
        <v>0</v>
      </c>
      <c r="Q5" s="74">
        <v>0</v>
      </c>
      <c r="R5" s="74">
        <v>0</v>
      </c>
      <c r="S5" s="74">
        <v>0</v>
      </c>
      <c r="T5" s="74">
        <v>0</v>
      </c>
      <c r="U5" s="74">
        <v>0</v>
      </c>
      <c r="V5" s="74">
        <v>0</v>
      </c>
      <c r="W5" s="74">
        <v>0</v>
      </c>
      <c r="X5" s="74">
        <v>0</v>
      </c>
      <c r="Y5" s="74">
        <v>0</v>
      </c>
      <c r="Z5" s="74">
        <v>0</v>
      </c>
      <c r="AA5" s="74">
        <v>0</v>
      </c>
      <c r="AB5" s="74">
        <v>0</v>
      </c>
      <c r="AC5" s="74">
        <v>0</v>
      </c>
      <c r="AD5" s="74">
        <v>0</v>
      </c>
      <c r="AE5" s="74">
        <v>0</v>
      </c>
      <c r="AF5" s="74">
        <v>0</v>
      </c>
      <c r="AG5" s="74">
        <v>0</v>
      </c>
      <c r="AH5" s="74">
        <v>0</v>
      </c>
      <c r="AI5" s="74">
        <v>0</v>
      </c>
      <c r="AJ5" s="74">
        <v>0</v>
      </c>
      <c r="AK5" s="74">
        <v>0</v>
      </c>
      <c r="AL5" s="74">
        <v>0</v>
      </c>
      <c r="AM5" s="74">
        <v>0</v>
      </c>
      <c r="AN5" s="74">
        <v>0</v>
      </c>
      <c r="AO5" s="74">
        <v>0</v>
      </c>
      <c r="AP5" s="74">
        <v>0</v>
      </c>
      <c r="AQ5" s="74">
        <v>0</v>
      </c>
      <c r="AR5" s="74">
        <v>0</v>
      </c>
      <c r="AS5" s="74">
        <v>0</v>
      </c>
      <c r="AT5" s="74">
        <v>0</v>
      </c>
      <c r="AU5" s="74">
        <v>0</v>
      </c>
      <c r="AV5" s="74">
        <v>0</v>
      </c>
      <c r="AW5" s="74">
        <v>0</v>
      </c>
      <c r="AX5" s="74">
        <v>0</v>
      </c>
      <c r="AY5" s="74">
        <v>0</v>
      </c>
      <c r="AZ5" s="74">
        <v>0</v>
      </c>
      <c r="BA5" s="74">
        <v>0</v>
      </c>
      <c r="BB5" s="74">
        <v>0</v>
      </c>
      <c r="BC5" s="74">
        <v>0</v>
      </c>
      <c r="BD5" s="74">
        <v>0</v>
      </c>
      <c r="BE5" s="74">
        <v>0</v>
      </c>
      <c r="BF5" s="74">
        <v>0</v>
      </c>
      <c r="BG5" s="74">
        <v>0</v>
      </c>
      <c r="BH5" s="74">
        <v>0</v>
      </c>
      <c r="BI5" s="74">
        <v>0</v>
      </c>
      <c r="BJ5" s="74">
        <v>0</v>
      </c>
      <c r="BK5" s="74">
        <v>0</v>
      </c>
      <c r="BL5" s="74">
        <v>0</v>
      </c>
      <c r="BM5" s="74">
        <v>0</v>
      </c>
      <c r="BN5" s="74">
        <v>0</v>
      </c>
      <c r="BO5" s="74">
        <v>0</v>
      </c>
    </row>
    <row r="6" spans="1:67" ht="15" x14ac:dyDescent="0.25">
      <c r="A6" s="222" t="s">
        <v>1140</v>
      </c>
      <c r="B6" s="74">
        <v>0</v>
      </c>
      <c r="C6" s="85">
        <v>0</v>
      </c>
      <c r="D6" s="84">
        <v>0</v>
      </c>
      <c r="E6" s="84">
        <v>0</v>
      </c>
      <c r="F6" s="88">
        <v>0</v>
      </c>
      <c r="G6" s="88">
        <v>0</v>
      </c>
      <c r="H6" s="84">
        <v>0</v>
      </c>
      <c r="I6" s="84">
        <v>0</v>
      </c>
      <c r="J6" s="84">
        <v>0</v>
      </c>
      <c r="K6" s="84">
        <v>0</v>
      </c>
      <c r="L6" s="74">
        <v>0</v>
      </c>
      <c r="M6" s="74">
        <v>0</v>
      </c>
      <c r="N6" s="84">
        <v>1</v>
      </c>
      <c r="O6" s="84">
        <v>0</v>
      </c>
      <c r="P6" s="74">
        <v>0</v>
      </c>
      <c r="Q6" s="74">
        <v>0</v>
      </c>
      <c r="R6" s="74">
        <v>0</v>
      </c>
      <c r="S6" s="74">
        <v>0</v>
      </c>
      <c r="T6" s="74">
        <v>0</v>
      </c>
      <c r="U6" s="74">
        <v>0</v>
      </c>
      <c r="V6" s="74">
        <v>0</v>
      </c>
      <c r="W6" s="74">
        <v>0</v>
      </c>
      <c r="X6" s="74">
        <v>0</v>
      </c>
      <c r="Y6" s="74">
        <v>0</v>
      </c>
      <c r="Z6" s="74">
        <v>0</v>
      </c>
      <c r="AA6" s="74">
        <v>0</v>
      </c>
      <c r="AB6" s="74">
        <v>0</v>
      </c>
      <c r="AC6" s="74">
        <v>0</v>
      </c>
      <c r="AD6" s="74">
        <v>0</v>
      </c>
      <c r="AE6" s="74">
        <v>0</v>
      </c>
      <c r="AF6" s="74">
        <v>0</v>
      </c>
      <c r="AG6" s="74">
        <v>0</v>
      </c>
      <c r="AH6" s="74">
        <v>0</v>
      </c>
      <c r="AI6" s="74">
        <v>0</v>
      </c>
      <c r="AJ6" s="74">
        <v>0</v>
      </c>
      <c r="AK6" s="74">
        <v>0</v>
      </c>
      <c r="AL6" s="74">
        <v>0</v>
      </c>
      <c r="AM6" s="74">
        <v>0</v>
      </c>
      <c r="AN6" s="74">
        <v>0</v>
      </c>
      <c r="AO6" s="74">
        <v>0</v>
      </c>
      <c r="AP6" s="74">
        <v>0</v>
      </c>
      <c r="AQ6" s="74">
        <v>0</v>
      </c>
      <c r="AR6" s="74">
        <v>0</v>
      </c>
      <c r="AS6" s="74">
        <v>0</v>
      </c>
      <c r="AT6" s="74">
        <v>0</v>
      </c>
      <c r="AU6" s="74">
        <v>0</v>
      </c>
      <c r="AV6" s="74">
        <v>0</v>
      </c>
      <c r="AW6" s="74">
        <v>0</v>
      </c>
      <c r="AX6" s="74">
        <v>0</v>
      </c>
      <c r="AY6" s="74">
        <v>0</v>
      </c>
      <c r="AZ6" s="74">
        <v>0</v>
      </c>
      <c r="BA6" s="74">
        <v>0</v>
      </c>
      <c r="BB6" s="74">
        <v>0</v>
      </c>
      <c r="BC6" s="74">
        <v>0</v>
      </c>
      <c r="BD6" s="74">
        <v>0</v>
      </c>
      <c r="BE6" s="74">
        <v>0</v>
      </c>
      <c r="BF6" s="74">
        <v>0</v>
      </c>
      <c r="BG6" s="74">
        <v>0</v>
      </c>
      <c r="BH6" s="74">
        <v>0</v>
      </c>
      <c r="BI6" s="74">
        <v>0</v>
      </c>
      <c r="BJ6" s="74">
        <v>0</v>
      </c>
      <c r="BK6" s="74">
        <v>0</v>
      </c>
      <c r="BL6" s="74">
        <v>0</v>
      </c>
      <c r="BM6" s="74">
        <v>0</v>
      </c>
      <c r="BN6" s="74">
        <v>0</v>
      </c>
      <c r="BO6" s="74">
        <v>0</v>
      </c>
    </row>
    <row r="7" spans="1:67" ht="15" x14ac:dyDescent="0.25">
      <c r="A7" s="222" t="s">
        <v>1141</v>
      </c>
      <c r="B7" s="74">
        <v>0</v>
      </c>
      <c r="C7" s="84">
        <v>0</v>
      </c>
      <c r="D7" s="84">
        <v>0</v>
      </c>
      <c r="E7" s="84">
        <v>0</v>
      </c>
      <c r="F7" s="88">
        <v>0</v>
      </c>
      <c r="G7" s="88">
        <v>0</v>
      </c>
      <c r="H7" s="84">
        <v>0</v>
      </c>
      <c r="I7" s="84">
        <v>0</v>
      </c>
      <c r="J7" s="84">
        <v>0</v>
      </c>
      <c r="K7" s="84">
        <v>0</v>
      </c>
      <c r="L7" s="74">
        <v>0</v>
      </c>
      <c r="M7" s="74">
        <v>0</v>
      </c>
      <c r="N7" s="84">
        <v>0</v>
      </c>
      <c r="O7" s="84">
        <v>1</v>
      </c>
      <c r="P7" s="74">
        <v>0</v>
      </c>
      <c r="Q7" s="74">
        <v>0</v>
      </c>
      <c r="R7" s="74">
        <v>0</v>
      </c>
      <c r="S7" s="74">
        <v>0</v>
      </c>
      <c r="T7" s="74">
        <v>0</v>
      </c>
      <c r="U7" s="74">
        <v>0</v>
      </c>
      <c r="V7" s="74">
        <v>0</v>
      </c>
      <c r="W7" s="74">
        <v>0</v>
      </c>
      <c r="X7" s="74">
        <v>0</v>
      </c>
      <c r="Y7" s="74">
        <v>0</v>
      </c>
      <c r="Z7" s="74">
        <v>0</v>
      </c>
      <c r="AA7" s="74">
        <v>0</v>
      </c>
      <c r="AB7" s="74">
        <v>0</v>
      </c>
      <c r="AC7" s="74">
        <v>0</v>
      </c>
      <c r="AD7" s="74">
        <v>0</v>
      </c>
      <c r="AE7" s="74">
        <v>0</v>
      </c>
      <c r="AF7" s="74">
        <v>0</v>
      </c>
      <c r="AG7" s="74">
        <v>0</v>
      </c>
      <c r="AH7" s="74">
        <v>0</v>
      </c>
      <c r="AI7" s="74">
        <v>0</v>
      </c>
      <c r="AJ7" s="74">
        <v>0</v>
      </c>
      <c r="AK7" s="74">
        <v>0</v>
      </c>
      <c r="AL7" s="74">
        <v>0</v>
      </c>
      <c r="AM7" s="74">
        <v>0</v>
      </c>
      <c r="AN7" s="74">
        <v>0</v>
      </c>
      <c r="AO7" s="74">
        <v>0</v>
      </c>
      <c r="AP7" s="74">
        <v>0</v>
      </c>
      <c r="AQ7" s="74">
        <v>0</v>
      </c>
      <c r="AR7" s="74">
        <v>0</v>
      </c>
      <c r="AS7" s="74">
        <v>0</v>
      </c>
      <c r="AT7" s="74">
        <v>0</v>
      </c>
      <c r="AU7" s="74">
        <v>0</v>
      </c>
      <c r="AV7" s="74">
        <v>0</v>
      </c>
      <c r="AW7" s="74">
        <v>0</v>
      </c>
      <c r="AX7" s="74">
        <v>0</v>
      </c>
      <c r="AY7" s="74">
        <v>0</v>
      </c>
      <c r="AZ7" s="74">
        <v>0</v>
      </c>
      <c r="BA7" s="74">
        <v>0</v>
      </c>
      <c r="BB7" s="74">
        <v>0</v>
      </c>
      <c r="BC7" s="74">
        <v>0</v>
      </c>
      <c r="BD7" s="74">
        <v>0</v>
      </c>
      <c r="BE7" s="74">
        <v>0</v>
      </c>
      <c r="BF7" s="74">
        <v>0</v>
      </c>
      <c r="BG7" s="74">
        <v>0</v>
      </c>
      <c r="BH7" s="74">
        <v>0</v>
      </c>
      <c r="BI7" s="74">
        <v>0</v>
      </c>
      <c r="BJ7" s="74">
        <v>0</v>
      </c>
      <c r="BK7" s="74">
        <v>0</v>
      </c>
      <c r="BL7" s="74">
        <v>0</v>
      </c>
      <c r="BM7" s="74">
        <v>0</v>
      </c>
      <c r="BN7" s="74">
        <v>0</v>
      </c>
      <c r="BO7" s="74">
        <v>0</v>
      </c>
    </row>
    <row r="8" spans="1:67" ht="15" x14ac:dyDescent="0.25">
      <c r="A8" s="222" t="s">
        <v>1142</v>
      </c>
      <c r="B8" s="74">
        <v>0</v>
      </c>
      <c r="C8" s="85">
        <v>0</v>
      </c>
      <c r="D8" s="84">
        <v>0</v>
      </c>
      <c r="E8" s="84">
        <v>0</v>
      </c>
      <c r="F8" s="88">
        <v>0</v>
      </c>
      <c r="G8" s="88">
        <v>0</v>
      </c>
      <c r="H8" s="84">
        <v>0</v>
      </c>
      <c r="I8" s="84">
        <v>0</v>
      </c>
      <c r="J8" s="84">
        <v>0</v>
      </c>
      <c r="K8" s="84">
        <v>0</v>
      </c>
      <c r="L8" s="74">
        <v>0</v>
      </c>
      <c r="M8" s="74">
        <v>0</v>
      </c>
      <c r="N8" s="84">
        <v>1</v>
      </c>
      <c r="O8" s="84">
        <v>0</v>
      </c>
      <c r="P8" s="74">
        <v>0</v>
      </c>
      <c r="Q8" s="74">
        <v>0</v>
      </c>
      <c r="R8" s="74">
        <v>0</v>
      </c>
      <c r="S8" s="74">
        <v>0</v>
      </c>
      <c r="T8" s="74">
        <v>0</v>
      </c>
      <c r="U8" s="74">
        <v>0</v>
      </c>
      <c r="V8" s="74">
        <v>0</v>
      </c>
      <c r="W8" s="74">
        <v>0</v>
      </c>
      <c r="X8" s="74">
        <v>0</v>
      </c>
      <c r="Y8" s="74">
        <v>0</v>
      </c>
      <c r="Z8" s="74">
        <v>0</v>
      </c>
      <c r="AA8" s="74">
        <v>0</v>
      </c>
      <c r="AB8" s="74">
        <v>0</v>
      </c>
      <c r="AC8" s="74">
        <v>0</v>
      </c>
      <c r="AD8" s="74">
        <v>0</v>
      </c>
      <c r="AE8" s="74">
        <v>0</v>
      </c>
      <c r="AF8" s="74">
        <v>0</v>
      </c>
      <c r="AG8" s="74">
        <v>0</v>
      </c>
      <c r="AH8" s="74">
        <v>0</v>
      </c>
      <c r="AI8" s="74">
        <v>0</v>
      </c>
      <c r="AJ8" s="74">
        <v>0</v>
      </c>
      <c r="AK8" s="74">
        <v>0</v>
      </c>
      <c r="AL8" s="74">
        <v>0</v>
      </c>
      <c r="AM8" s="74">
        <v>0</v>
      </c>
      <c r="AN8" s="74">
        <v>0</v>
      </c>
      <c r="AO8" s="74">
        <v>0</v>
      </c>
      <c r="AP8" s="74">
        <v>0</v>
      </c>
      <c r="AQ8" s="74">
        <v>0</v>
      </c>
      <c r="AR8" s="74">
        <v>0</v>
      </c>
      <c r="AS8" s="74">
        <v>0</v>
      </c>
      <c r="AT8" s="74">
        <v>0</v>
      </c>
      <c r="AU8" s="74">
        <v>0</v>
      </c>
      <c r="AV8" s="74">
        <v>0</v>
      </c>
      <c r="AW8" s="74">
        <v>0</v>
      </c>
      <c r="AX8" s="74">
        <v>0</v>
      </c>
      <c r="AY8" s="74">
        <v>0</v>
      </c>
      <c r="AZ8" s="74">
        <v>0</v>
      </c>
      <c r="BA8" s="74">
        <v>0</v>
      </c>
      <c r="BB8" s="74">
        <v>0</v>
      </c>
      <c r="BC8" s="74">
        <v>0</v>
      </c>
      <c r="BD8" s="74">
        <v>0</v>
      </c>
      <c r="BE8" s="74">
        <v>0</v>
      </c>
      <c r="BF8" s="74">
        <v>0</v>
      </c>
      <c r="BG8" s="74">
        <v>0</v>
      </c>
      <c r="BH8" s="74">
        <v>0</v>
      </c>
      <c r="BI8" s="74">
        <v>0</v>
      </c>
      <c r="BJ8" s="74">
        <v>0</v>
      </c>
      <c r="BK8" s="74">
        <v>0</v>
      </c>
      <c r="BL8" s="74">
        <v>0</v>
      </c>
      <c r="BM8" s="74">
        <v>0</v>
      </c>
      <c r="BN8" s="74">
        <v>0</v>
      </c>
      <c r="BO8" s="74">
        <v>0</v>
      </c>
    </row>
    <row r="9" spans="1:67" ht="15" x14ac:dyDescent="0.25">
      <c r="A9" s="222" t="s">
        <v>1143</v>
      </c>
      <c r="B9" s="74">
        <v>0</v>
      </c>
      <c r="C9" s="84">
        <v>0</v>
      </c>
      <c r="D9" s="84">
        <v>0</v>
      </c>
      <c r="E9" s="84">
        <v>0</v>
      </c>
      <c r="F9" s="88">
        <v>0</v>
      </c>
      <c r="G9" s="88">
        <v>0</v>
      </c>
      <c r="H9" s="84">
        <v>0</v>
      </c>
      <c r="I9" s="84">
        <v>0</v>
      </c>
      <c r="J9" s="84">
        <v>0</v>
      </c>
      <c r="K9" s="84">
        <v>0</v>
      </c>
      <c r="L9" s="74">
        <v>0</v>
      </c>
      <c r="M9" s="74">
        <v>0</v>
      </c>
      <c r="N9" s="84">
        <v>0</v>
      </c>
      <c r="O9" s="84">
        <v>1</v>
      </c>
      <c r="P9" s="74">
        <v>0</v>
      </c>
      <c r="Q9" s="74">
        <v>0</v>
      </c>
      <c r="R9" s="74">
        <v>0</v>
      </c>
      <c r="S9" s="74">
        <v>0</v>
      </c>
      <c r="T9" s="74">
        <v>0</v>
      </c>
      <c r="U9" s="74">
        <v>0</v>
      </c>
      <c r="V9" s="74">
        <v>0</v>
      </c>
      <c r="W9" s="74">
        <v>0</v>
      </c>
      <c r="X9" s="74">
        <v>0</v>
      </c>
      <c r="Y9" s="74">
        <v>0</v>
      </c>
      <c r="Z9" s="74">
        <v>0</v>
      </c>
      <c r="AA9" s="74">
        <v>0</v>
      </c>
      <c r="AB9" s="74">
        <v>0</v>
      </c>
      <c r="AC9" s="74">
        <v>0</v>
      </c>
      <c r="AD9" s="74">
        <v>0</v>
      </c>
      <c r="AE9" s="74">
        <v>0</v>
      </c>
      <c r="AF9" s="74">
        <v>0</v>
      </c>
      <c r="AG9" s="74">
        <v>0</v>
      </c>
      <c r="AH9" s="74">
        <v>0</v>
      </c>
      <c r="AI9" s="74">
        <v>0</v>
      </c>
      <c r="AJ9" s="74">
        <v>0</v>
      </c>
      <c r="AK9" s="74">
        <v>0</v>
      </c>
      <c r="AL9" s="74">
        <v>0</v>
      </c>
      <c r="AM9" s="74">
        <v>0</v>
      </c>
      <c r="AN9" s="74">
        <v>0</v>
      </c>
      <c r="AO9" s="74">
        <v>0</v>
      </c>
      <c r="AP9" s="74">
        <v>0</v>
      </c>
      <c r="AQ9" s="74">
        <v>0</v>
      </c>
      <c r="AR9" s="74">
        <v>0</v>
      </c>
      <c r="AS9" s="74">
        <v>0</v>
      </c>
      <c r="AT9" s="74">
        <v>0</v>
      </c>
      <c r="AU9" s="74">
        <v>0</v>
      </c>
      <c r="AV9" s="74">
        <v>0</v>
      </c>
      <c r="AW9" s="74">
        <v>0</v>
      </c>
      <c r="AX9" s="74">
        <v>0</v>
      </c>
      <c r="AY9" s="74">
        <v>0</v>
      </c>
      <c r="AZ9" s="74">
        <v>0</v>
      </c>
      <c r="BA9" s="74">
        <v>0</v>
      </c>
      <c r="BB9" s="74">
        <v>0</v>
      </c>
      <c r="BC9" s="74">
        <v>0</v>
      </c>
      <c r="BD9" s="74">
        <v>0</v>
      </c>
      <c r="BE9" s="74">
        <v>0</v>
      </c>
      <c r="BF9" s="74">
        <v>0</v>
      </c>
      <c r="BG9" s="74">
        <v>0</v>
      </c>
      <c r="BH9" s="74">
        <v>0</v>
      </c>
      <c r="BI9" s="74">
        <v>0</v>
      </c>
      <c r="BJ9" s="74">
        <v>0</v>
      </c>
      <c r="BK9" s="74">
        <v>0</v>
      </c>
      <c r="BL9" s="74">
        <v>0</v>
      </c>
      <c r="BM9" s="74">
        <v>0</v>
      </c>
      <c r="BN9" s="74">
        <v>0</v>
      </c>
      <c r="BO9" s="74">
        <v>0</v>
      </c>
    </row>
    <row r="10" spans="1:67" ht="15" x14ac:dyDescent="0.25">
      <c r="A10" s="222" t="s">
        <v>1146</v>
      </c>
      <c r="B10" s="74">
        <v>0</v>
      </c>
      <c r="C10" s="85">
        <v>0</v>
      </c>
      <c r="D10" s="84">
        <v>0</v>
      </c>
      <c r="E10" s="84">
        <v>0</v>
      </c>
      <c r="F10" s="88">
        <v>1</v>
      </c>
      <c r="G10" s="88">
        <v>0</v>
      </c>
      <c r="H10" s="84">
        <v>0</v>
      </c>
      <c r="I10" s="84">
        <v>0</v>
      </c>
      <c r="J10" s="84">
        <v>0</v>
      </c>
      <c r="K10" s="84">
        <v>0</v>
      </c>
      <c r="L10" s="74">
        <v>0</v>
      </c>
      <c r="M10" s="74">
        <v>0</v>
      </c>
      <c r="N10" s="84">
        <v>0</v>
      </c>
      <c r="O10" s="84">
        <v>0</v>
      </c>
      <c r="P10" s="74">
        <v>0</v>
      </c>
      <c r="Q10" s="74">
        <v>0</v>
      </c>
      <c r="R10" s="74">
        <v>0</v>
      </c>
      <c r="S10" s="74">
        <v>0</v>
      </c>
      <c r="T10" s="74">
        <v>0</v>
      </c>
      <c r="U10" s="74">
        <v>0</v>
      </c>
      <c r="V10" s="74">
        <v>0</v>
      </c>
      <c r="W10" s="74">
        <v>0</v>
      </c>
      <c r="X10" s="74">
        <v>0</v>
      </c>
      <c r="Y10" s="74">
        <v>0</v>
      </c>
      <c r="Z10" s="74">
        <v>0</v>
      </c>
      <c r="AA10" s="74">
        <v>0</v>
      </c>
      <c r="AB10" s="74">
        <v>0</v>
      </c>
      <c r="AC10" s="74">
        <v>0</v>
      </c>
      <c r="AD10" s="74">
        <v>0</v>
      </c>
      <c r="AE10" s="74">
        <v>0</v>
      </c>
      <c r="AF10" s="74">
        <v>0</v>
      </c>
      <c r="AG10" s="74">
        <v>0</v>
      </c>
      <c r="AH10" s="74">
        <v>0</v>
      </c>
      <c r="AI10" s="74">
        <v>0</v>
      </c>
      <c r="AJ10" s="74">
        <v>0</v>
      </c>
      <c r="AK10" s="74">
        <v>0</v>
      </c>
      <c r="AL10" s="74">
        <v>0</v>
      </c>
      <c r="AM10" s="74">
        <v>0</v>
      </c>
      <c r="AN10" s="74">
        <v>0</v>
      </c>
      <c r="AO10" s="74">
        <v>0</v>
      </c>
      <c r="AP10" s="74">
        <v>0</v>
      </c>
      <c r="AQ10" s="74">
        <v>0</v>
      </c>
      <c r="AR10" s="74">
        <v>0</v>
      </c>
      <c r="AS10" s="74">
        <v>0</v>
      </c>
      <c r="AT10" s="74">
        <v>0</v>
      </c>
      <c r="AU10" s="74">
        <v>0</v>
      </c>
      <c r="AV10" s="74">
        <v>0</v>
      </c>
      <c r="AW10" s="74">
        <v>0</v>
      </c>
      <c r="AX10" s="74">
        <v>0</v>
      </c>
      <c r="AY10" s="74">
        <v>0</v>
      </c>
      <c r="AZ10" s="74">
        <v>0</v>
      </c>
      <c r="BA10" s="74">
        <v>0</v>
      </c>
      <c r="BB10" s="74">
        <v>0</v>
      </c>
      <c r="BC10" s="74">
        <v>0</v>
      </c>
      <c r="BD10" s="74">
        <v>0</v>
      </c>
      <c r="BE10" s="74">
        <v>0</v>
      </c>
      <c r="BF10" s="74">
        <v>0</v>
      </c>
      <c r="BG10" s="74">
        <v>0</v>
      </c>
      <c r="BH10" s="74">
        <v>0</v>
      </c>
      <c r="BI10" s="74">
        <v>0</v>
      </c>
      <c r="BJ10" s="74">
        <v>0</v>
      </c>
      <c r="BK10" s="74">
        <v>0</v>
      </c>
      <c r="BL10" s="74">
        <v>0</v>
      </c>
      <c r="BM10" s="74">
        <v>0</v>
      </c>
      <c r="BN10" s="74">
        <v>0</v>
      </c>
      <c r="BO10" s="74">
        <v>0</v>
      </c>
    </row>
    <row r="11" spans="1:67" ht="15" x14ac:dyDescent="0.25">
      <c r="A11" s="222" t="s">
        <v>1147</v>
      </c>
      <c r="B11" s="74">
        <v>0</v>
      </c>
      <c r="C11" s="84">
        <v>0</v>
      </c>
      <c r="D11" s="84">
        <v>0</v>
      </c>
      <c r="E11" s="84">
        <v>0</v>
      </c>
      <c r="F11" s="88">
        <v>0</v>
      </c>
      <c r="G11" s="88">
        <v>1</v>
      </c>
      <c r="H11" s="84">
        <v>0</v>
      </c>
      <c r="I11" s="84">
        <v>0</v>
      </c>
      <c r="J11" s="84">
        <v>0</v>
      </c>
      <c r="K11" s="84">
        <v>0</v>
      </c>
      <c r="L11" s="74">
        <v>0</v>
      </c>
      <c r="M11" s="74">
        <v>0</v>
      </c>
      <c r="N11" s="84">
        <v>0</v>
      </c>
      <c r="O11" s="84">
        <v>0</v>
      </c>
      <c r="P11" s="74">
        <v>0</v>
      </c>
      <c r="Q11" s="74">
        <v>0</v>
      </c>
      <c r="R11" s="74">
        <v>0</v>
      </c>
      <c r="S11" s="74">
        <v>0</v>
      </c>
      <c r="T11" s="74">
        <v>0</v>
      </c>
      <c r="U11" s="74">
        <v>0</v>
      </c>
      <c r="V11" s="74">
        <v>0</v>
      </c>
      <c r="W11" s="74">
        <v>0</v>
      </c>
      <c r="X11" s="74">
        <v>0</v>
      </c>
      <c r="Y11" s="74">
        <v>0</v>
      </c>
      <c r="Z11" s="74">
        <v>0</v>
      </c>
      <c r="AA11" s="74">
        <v>0</v>
      </c>
      <c r="AB11" s="74">
        <v>0</v>
      </c>
      <c r="AC11" s="74">
        <v>0</v>
      </c>
      <c r="AD11" s="74">
        <v>0</v>
      </c>
      <c r="AE11" s="74">
        <v>0</v>
      </c>
      <c r="AF11" s="74">
        <v>0</v>
      </c>
      <c r="AG11" s="74">
        <v>0</v>
      </c>
      <c r="AH11" s="74">
        <v>0</v>
      </c>
      <c r="AI11" s="74">
        <v>0</v>
      </c>
      <c r="AJ11" s="74">
        <v>0</v>
      </c>
      <c r="AK11" s="74">
        <v>0</v>
      </c>
      <c r="AL11" s="74">
        <v>0</v>
      </c>
      <c r="AM11" s="74">
        <v>0</v>
      </c>
      <c r="AN11" s="74">
        <v>0</v>
      </c>
      <c r="AO11" s="74">
        <v>0</v>
      </c>
      <c r="AP11" s="74">
        <v>0</v>
      </c>
      <c r="AQ11" s="74">
        <v>0</v>
      </c>
      <c r="AR11" s="74">
        <v>0</v>
      </c>
      <c r="AS11" s="74">
        <v>0</v>
      </c>
      <c r="AT11" s="74">
        <v>0</v>
      </c>
      <c r="AU11" s="74">
        <v>0</v>
      </c>
      <c r="AV11" s="74">
        <v>0</v>
      </c>
      <c r="AW11" s="74">
        <v>0</v>
      </c>
      <c r="AX11" s="74">
        <v>0</v>
      </c>
      <c r="AY11" s="74">
        <v>0</v>
      </c>
      <c r="AZ11" s="74">
        <v>0</v>
      </c>
      <c r="BA11" s="74">
        <v>0</v>
      </c>
      <c r="BB11" s="74">
        <v>0</v>
      </c>
      <c r="BC11" s="74">
        <v>0</v>
      </c>
      <c r="BD11" s="74">
        <v>0</v>
      </c>
      <c r="BE11" s="74">
        <v>0</v>
      </c>
      <c r="BF11" s="74">
        <v>0</v>
      </c>
      <c r="BG11" s="74">
        <v>0</v>
      </c>
      <c r="BH11" s="74">
        <v>0</v>
      </c>
      <c r="BI11" s="74">
        <v>0</v>
      </c>
      <c r="BJ11" s="74">
        <v>0</v>
      </c>
      <c r="BK11" s="74">
        <v>0</v>
      </c>
      <c r="BL11" s="74">
        <v>0</v>
      </c>
      <c r="BM11" s="74">
        <v>0</v>
      </c>
      <c r="BN11" s="74">
        <v>0</v>
      </c>
      <c r="BO11" s="74">
        <v>0</v>
      </c>
    </row>
    <row r="12" spans="1:67" ht="15" x14ac:dyDescent="0.25">
      <c r="A12" s="222" t="s">
        <v>1148</v>
      </c>
      <c r="B12" s="74">
        <v>0</v>
      </c>
      <c r="C12" s="85">
        <v>0</v>
      </c>
      <c r="D12" s="84">
        <v>0</v>
      </c>
      <c r="E12" s="84">
        <v>0</v>
      </c>
      <c r="F12" s="88">
        <v>0</v>
      </c>
      <c r="G12" s="88">
        <v>0</v>
      </c>
      <c r="H12" s="84">
        <v>0</v>
      </c>
      <c r="I12" s="84">
        <v>0</v>
      </c>
      <c r="J12" s="84">
        <v>0</v>
      </c>
      <c r="K12" s="84">
        <v>0</v>
      </c>
      <c r="L12" s="74">
        <v>0</v>
      </c>
      <c r="M12" s="74">
        <v>0</v>
      </c>
      <c r="N12" s="84">
        <v>1</v>
      </c>
      <c r="O12" s="84">
        <v>0</v>
      </c>
      <c r="P12" s="74">
        <v>0</v>
      </c>
      <c r="Q12" s="74">
        <v>0</v>
      </c>
      <c r="R12" s="74">
        <v>0</v>
      </c>
      <c r="S12" s="74">
        <v>0</v>
      </c>
      <c r="T12" s="74">
        <v>0</v>
      </c>
      <c r="U12" s="74">
        <v>0</v>
      </c>
      <c r="V12" s="74">
        <v>0</v>
      </c>
      <c r="W12" s="74">
        <v>0</v>
      </c>
      <c r="X12" s="74">
        <v>0</v>
      </c>
      <c r="Y12" s="74">
        <v>0</v>
      </c>
      <c r="Z12" s="74">
        <v>0</v>
      </c>
      <c r="AA12" s="74">
        <v>0</v>
      </c>
      <c r="AB12" s="74">
        <v>0</v>
      </c>
      <c r="AC12" s="74">
        <v>0</v>
      </c>
      <c r="AD12" s="74">
        <v>0</v>
      </c>
      <c r="AE12" s="74">
        <v>0</v>
      </c>
      <c r="AF12" s="74">
        <v>0</v>
      </c>
      <c r="AG12" s="74">
        <v>0</v>
      </c>
      <c r="AH12" s="74">
        <v>0</v>
      </c>
      <c r="AI12" s="74">
        <v>0</v>
      </c>
      <c r="AJ12" s="74">
        <v>0</v>
      </c>
      <c r="AK12" s="74">
        <v>0</v>
      </c>
      <c r="AL12" s="74">
        <v>0</v>
      </c>
      <c r="AM12" s="74">
        <v>0</v>
      </c>
      <c r="AN12" s="74">
        <v>0</v>
      </c>
      <c r="AO12" s="74">
        <v>0</v>
      </c>
      <c r="AP12" s="74">
        <v>0</v>
      </c>
      <c r="AQ12" s="74">
        <v>0</v>
      </c>
      <c r="AR12" s="74">
        <v>0</v>
      </c>
      <c r="AS12" s="74">
        <v>0</v>
      </c>
      <c r="AT12" s="74">
        <v>0</v>
      </c>
      <c r="AU12" s="74">
        <v>0</v>
      </c>
      <c r="AV12" s="74">
        <v>0</v>
      </c>
      <c r="AW12" s="74">
        <v>0</v>
      </c>
      <c r="AX12" s="74">
        <v>0</v>
      </c>
      <c r="AY12" s="74">
        <v>0</v>
      </c>
      <c r="AZ12" s="74">
        <v>0</v>
      </c>
      <c r="BA12" s="74">
        <v>0</v>
      </c>
      <c r="BB12" s="74">
        <v>0</v>
      </c>
      <c r="BC12" s="74">
        <v>0</v>
      </c>
      <c r="BD12" s="74">
        <v>0</v>
      </c>
      <c r="BE12" s="74">
        <v>0</v>
      </c>
      <c r="BF12" s="74">
        <v>0</v>
      </c>
      <c r="BG12" s="74">
        <v>0</v>
      </c>
      <c r="BH12" s="74">
        <v>0</v>
      </c>
      <c r="BI12" s="74">
        <v>0</v>
      </c>
      <c r="BJ12" s="74">
        <v>0</v>
      </c>
      <c r="BK12" s="74">
        <v>0</v>
      </c>
      <c r="BL12" s="74">
        <v>0</v>
      </c>
      <c r="BM12" s="74">
        <v>0</v>
      </c>
      <c r="BN12" s="74">
        <v>0</v>
      </c>
      <c r="BO12" s="74">
        <v>0</v>
      </c>
    </row>
    <row r="13" spans="1:67" ht="15" x14ac:dyDescent="0.25">
      <c r="A13" s="222" t="s">
        <v>1149</v>
      </c>
      <c r="B13" s="74">
        <v>0</v>
      </c>
      <c r="C13" s="84">
        <v>0</v>
      </c>
      <c r="D13" s="84">
        <v>0</v>
      </c>
      <c r="E13" s="84">
        <v>0</v>
      </c>
      <c r="F13" s="88">
        <v>0</v>
      </c>
      <c r="G13" s="88">
        <v>0</v>
      </c>
      <c r="H13" s="84">
        <v>0</v>
      </c>
      <c r="I13" s="84">
        <v>0</v>
      </c>
      <c r="J13" s="84">
        <v>0</v>
      </c>
      <c r="K13" s="84">
        <v>0</v>
      </c>
      <c r="L13" s="74">
        <v>0</v>
      </c>
      <c r="M13" s="74">
        <v>0</v>
      </c>
      <c r="N13" s="84">
        <v>0</v>
      </c>
      <c r="O13" s="84">
        <v>1</v>
      </c>
      <c r="P13" s="74">
        <v>0</v>
      </c>
      <c r="Q13" s="74">
        <v>0</v>
      </c>
      <c r="R13" s="74">
        <v>0</v>
      </c>
      <c r="S13" s="74">
        <v>0</v>
      </c>
      <c r="T13" s="74">
        <v>0</v>
      </c>
      <c r="U13" s="74">
        <v>0</v>
      </c>
      <c r="V13" s="74">
        <v>0</v>
      </c>
      <c r="W13" s="74">
        <v>0</v>
      </c>
      <c r="X13" s="74">
        <v>0</v>
      </c>
      <c r="Y13" s="74">
        <v>0</v>
      </c>
      <c r="Z13" s="74">
        <v>0</v>
      </c>
      <c r="AA13" s="74">
        <v>0</v>
      </c>
      <c r="AB13" s="74">
        <v>0</v>
      </c>
      <c r="AC13" s="74">
        <v>0</v>
      </c>
      <c r="AD13" s="74">
        <v>0</v>
      </c>
      <c r="AE13" s="74">
        <v>0</v>
      </c>
      <c r="AF13" s="74">
        <v>0</v>
      </c>
      <c r="AG13" s="74">
        <v>0</v>
      </c>
      <c r="AH13" s="74">
        <v>0</v>
      </c>
      <c r="AI13" s="74">
        <v>0</v>
      </c>
      <c r="AJ13" s="74">
        <v>0</v>
      </c>
      <c r="AK13" s="74">
        <v>0</v>
      </c>
      <c r="AL13" s="74">
        <v>0</v>
      </c>
      <c r="AM13" s="74">
        <v>0</v>
      </c>
      <c r="AN13" s="74">
        <v>0</v>
      </c>
      <c r="AO13" s="74">
        <v>0</v>
      </c>
      <c r="AP13" s="74">
        <v>0</v>
      </c>
      <c r="AQ13" s="74">
        <v>0</v>
      </c>
      <c r="AR13" s="74">
        <v>0</v>
      </c>
      <c r="AS13" s="74">
        <v>0</v>
      </c>
      <c r="AT13" s="74">
        <v>0</v>
      </c>
      <c r="AU13" s="74">
        <v>0</v>
      </c>
      <c r="AV13" s="74">
        <v>0</v>
      </c>
      <c r="AW13" s="74">
        <v>0</v>
      </c>
      <c r="AX13" s="74">
        <v>0</v>
      </c>
      <c r="AY13" s="74">
        <v>0</v>
      </c>
      <c r="AZ13" s="74">
        <v>0</v>
      </c>
      <c r="BA13" s="74">
        <v>0</v>
      </c>
      <c r="BB13" s="74">
        <v>0</v>
      </c>
      <c r="BC13" s="74">
        <v>0</v>
      </c>
      <c r="BD13" s="74">
        <v>0</v>
      </c>
      <c r="BE13" s="74">
        <v>0</v>
      </c>
      <c r="BF13" s="74">
        <v>0</v>
      </c>
      <c r="BG13" s="74">
        <v>0</v>
      </c>
      <c r="BH13" s="74">
        <v>0</v>
      </c>
      <c r="BI13" s="74">
        <v>0</v>
      </c>
      <c r="BJ13" s="74">
        <v>0</v>
      </c>
      <c r="BK13" s="74">
        <v>0</v>
      </c>
      <c r="BL13" s="74">
        <v>0</v>
      </c>
      <c r="BM13" s="74">
        <v>0</v>
      </c>
      <c r="BN13" s="74">
        <v>0</v>
      </c>
      <c r="BO13" s="74">
        <v>0</v>
      </c>
    </row>
    <row r="14" spans="1:67" ht="15" x14ac:dyDescent="0.25">
      <c r="A14" s="222" t="s">
        <v>1150</v>
      </c>
      <c r="B14" s="74">
        <v>0</v>
      </c>
      <c r="C14" s="85">
        <v>0</v>
      </c>
      <c r="D14" s="84">
        <v>0</v>
      </c>
      <c r="E14" s="84">
        <v>0</v>
      </c>
      <c r="F14" s="88">
        <v>0</v>
      </c>
      <c r="G14" s="88">
        <v>0</v>
      </c>
      <c r="H14" s="84">
        <v>0</v>
      </c>
      <c r="I14" s="84">
        <v>0</v>
      </c>
      <c r="J14" s="84">
        <v>0</v>
      </c>
      <c r="K14" s="84">
        <v>0</v>
      </c>
      <c r="L14" s="74">
        <v>0</v>
      </c>
      <c r="M14" s="74">
        <v>0</v>
      </c>
      <c r="N14" s="84">
        <v>1</v>
      </c>
      <c r="O14" s="84">
        <v>0</v>
      </c>
      <c r="P14" s="74">
        <v>0</v>
      </c>
      <c r="Q14" s="74">
        <v>0</v>
      </c>
      <c r="R14" s="74">
        <v>0</v>
      </c>
      <c r="S14" s="74">
        <v>0</v>
      </c>
      <c r="T14" s="74">
        <v>0</v>
      </c>
      <c r="U14" s="74">
        <v>0</v>
      </c>
      <c r="V14" s="74">
        <v>0</v>
      </c>
      <c r="W14" s="74">
        <v>0</v>
      </c>
      <c r="X14" s="74">
        <v>0</v>
      </c>
      <c r="Y14" s="74">
        <v>0</v>
      </c>
      <c r="Z14" s="74">
        <v>0</v>
      </c>
      <c r="AA14" s="74">
        <v>0</v>
      </c>
      <c r="AB14" s="74">
        <v>0</v>
      </c>
      <c r="AC14" s="74">
        <v>0</v>
      </c>
      <c r="AD14" s="74">
        <v>0</v>
      </c>
      <c r="AE14" s="74">
        <v>0</v>
      </c>
      <c r="AF14" s="74">
        <v>0</v>
      </c>
      <c r="AG14" s="74">
        <v>0</v>
      </c>
      <c r="AH14" s="74">
        <v>0</v>
      </c>
      <c r="AI14" s="74">
        <v>0</v>
      </c>
      <c r="AJ14" s="74">
        <v>0</v>
      </c>
      <c r="AK14" s="74">
        <v>0</v>
      </c>
      <c r="AL14" s="74">
        <v>0</v>
      </c>
      <c r="AM14" s="74">
        <v>0</v>
      </c>
      <c r="AN14" s="74">
        <v>0</v>
      </c>
      <c r="AO14" s="74">
        <v>0</v>
      </c>
      <c r="AP14" s="74">
        <v>0</v>
      </c>
      <c r="AQ14" s="74">
        <v>0</v>
      </c>
      <c r="AR14" s="74">
        <v>0</v>
      </c>
      <c r="AS14" s="74">
        <v>0</v>
      </c>
      <c r="AT14" s="74">
        <v>0</v>
      </c>
      <c r="AU14" s="74">
        <v>0</v>
      </c>
      <c r="AV14" s="74">
        <v>0</v>
      </c>
      <c r="AW14" s="74">
        <v>0</v>
      </c>
      <c r="AX14" s="74">
        <v>0</v>
      </c>
      <c r="AY14" s="74">
        <v>0</v>
      </c>
      <c r="AZ14" s="74">
        <v>0</v>
      </c>
      <c r="BA14" s="74">
        <v>0</v>
      </c>
      <c r="BB14" s="74">
        <v>0</v>
      </c>
      <c r="BC14" s="74">
        <v>0</v>
      </c>
      <c r="BD14" s="74">
        <v>0</v>
      </c>
      <c r="BE14" s="74">
        <v>0</v>
      </c>
      <c r="BF14" s="74">
        <v>0</v>
      </c>
      <c r="BG14" s="74">
        <v>0</v>
      </c>
      <c r="BH14" s="74">
        <v>0</v>
      </c>
      <c r="BI14" s="74">
        <v>0</v>
      </c>
      <c r="BJ14" s="74">
        <v>0</v>
      </c>
      <c r="BK14" s="74">
        <v>0</v>
      </c>
      <c r="BL14" s="74">
        <v>0</v>
      </c>
      <c r="BM14" s="74">
        <v>0</v>
      </c>
      <c r="BN14" s="74">
        <v>0</v>
      </c>
      <c r="BO14" s="74">
        <v>0</v>
      </c>
    </row>
    <row r="15" spans="1:67" ht="15" x14ac:dyDescent="0.25">
      <c r="A15" s="222" t="s">
        <v>1151</v>
      </c>
      <c r="B15" s="74">
        <v>0</v>
      </c>
      <c r="C15" s="84">
        <v>0</v>
      </c>
      <c r="D15" s="84">
        <v>0</v>
      </c>
      <c r="E15" s="84">
        <v>0</v>
      </c>
      <c r="F15" s="88">
        <v>0</v>
      </c>
      <c r="G15" s="88">
        <v>0</v>
      </c>
      <c r="H15" s="84">
        <v>0</v>
      </c>
      <c r="I15" s="84">
        <v>0</v>
      </c>
      <c r="J15" s="84">
        <v>0</v>
      </c>
      <c r="K15" s="84">
        <v>0</v>
      </c>
      <c r="L15" s="74">
        <v>0</v>
      </c>
      <c r="M15" s="74">
        <v>0</v>
      </c>
      <c r="N15" s="84">
        <v>0</v>
      </c>
      <c r="O15" s="84">
        <v>1</v>
      </c>
      <c r="P15" s="74">
        <v>0</v>
      </c>
      <c r="Q15" s="74">
        <v>0</v>
      </c>
      <c r="R15" s="74">
        <v>0</v>
      </c>
      <c r="S15" s="74">
        <v>0</v>
      </c>
      <c r="T15" s="74">
        <v>0</v>
      </c>
      <c r="U15" s="74">
        <v>0</v>
      </c>
      <c r="V15" s="74">
        <v>0</v>
      </c>
      <c r="W15" s="74">
        <v>0</v>
      </c>
      <c r="X15" s="74">
        <v>0</v>
      </c>
      <c r="Y15" s="74">
        <v>0</v>
      </c>
      <c r="Z15" s="74">
        <v>0</v>
      </c>
      <c r="AA15" s="74">
        <v>0</v>
      </c>
      <c r="AB15" s="74">
        <v>0</v>
      </c>
      <c r="AC15" s="74">
        <v>0</v>
      </c>
      <c r="AD15" s="74">
        <v>0</v>
      </c>
      <c r="AE15" s="74">
        <v>0</v>
      </c>
      <c r="AF15" s="74">
        <v>0</v>
      </c>
      <c r="AG15" s="74">
        <v>0</v>
      </c>
      <c r="AH15" s="74">
        <v>0</v>
      </c>
      <c r="AI15" s="74">
        <v>0</v>
      </c>
      <c r="AJ15" s="74">
        <v>0</v>
      </c>
      <c r="AK15" s="74">
        <v>0</v>
      </c>
      <c r="AL15" s="74">
        <v>0</v>
      </c>
      <c r="AM15" s="74">
        <v>0</v>
      </c>
      <c r="AN15" s="74">
        <v>0</v>
      </c>
      <c r="AO15" s="74">
        <v>0</v>
      </c>
      <c r="AP15" s="74">
        <v>0</v>
      </c>
      <c r="AQ15" s="74">
        <v>0</v>
      </c>
      <c r="AR15" s="74">
        <v>0</v>
      </c>
      <c r="AS15" s="74">
        <v>0</v>
      </c>
      <c r="AT15" s="74">
        <v>0</v>
      </c>
      <c r="AU15" s="74">
        <v>0</v>
      </c>
      <c r="AV15" s="74">
        <v>0</v>
      </c>
      <c r="AW15" s="74">
        <v>0</v>
      </c>
      <c r="AX15" s="74">
        <v>0</v>
      </c>
      <c r="AY15" s="74">
        <v>0</v>
      </c>
      <c r="AZ15" s="74">
        <v>0</v>
      </c>
      <c r="BA15" s="74">
        <v>0</v>
      </c>
      <c r="BB15" s="74">
        <v>0</v>
      </c>
      <c r="BC15" s="74">
        <v>0</v>
      </c>
      <c r="BD15" s="74">
        <v>0</v>
      </c>
      <c r="BE15" s="74">
        <v>0</v>
      </c>
      <c r="BF15" s="74">
        <v>0</v>
      </c>
      <c r="BG15" s="74">
        <v>0</v>
      </c>
      <c r="BH15" s="74">
        <v>0</v>
      </c>
      <c r="BI15" s="74">
        <v>0</v>
      </c>
      <c r="BJ15" s="74">
        <v>0</v>
      </c>
      <c r="BK15" s="74">
        <v>0</v>
      </c>
      <c r="BL15" s="74">
        <v>0</v>
      </c>
      <c r="BM15" s="74">
        <v>0</v>
      </c>
      <c r="BN15" s="74">
        <v>0</v>
      </c>
      <c r="BO15" s="74">
        <v>0</v>
      </c>
    </row>
    <row r="16" spans="1:67" ht="15" x14ac:dyDescent="0.25">
      <c r="A16" s="222" t="s">
        <v>867</v>
      </c>
      <c r="B16" s="74">
        <v>1</v>
      </c>
      <c r="C16" s="85">
        <v>0</v>
      </c>
      <c r="D16" s="84">
        <v>0</v>
      </c>
      <c r="E16" s="84">
        <v>0</v>
      </c>
      <c r="F16" s="88">
        <v>0</v>
      </c>
      <c r="G16" s="88">
        <v>0</v>
      </c>
      <c r="H16" s="84">
        <v>0</v>
      </c>
      <c r="I16" s="84">
        <v>0</v>
      </c>
      <c r="J16" s="84">
        <v>0</v>
      </c>
      <c r="K16" s="84">
        <v>0</v>
      </c>
      <c r="L16" s="74">
        <v>0</v>
      </c>
      <c r="M16" s="74">
        <v>0</v>
      </c>
      <c r="N16" s="84">
        <v>0</v>
      </c>
      <c r="O16" s="84">
        <v>0</v>
      </c>
      <c r="P16" s="74">
        <v>0</v>
      </c>
      <c r="Q16" s="74">
        <v>0</v>
      </c>
      <c r="R16" s="74">
        <v>0</v>
      </c>
      <c r="S16" s="74">
        <v>0</v>
      </c>
      <c r="T16" s="74">
        <v>0</v>
      </c>
      <c r="U16" s="74">
        <v>0</v>
      </c>
      <c r="V16" s="74">
        <v>0</v>
      </c>
      <c r="W16" s="74">
        <v>0</v>
      </c>
      <c r="X16" s="74">
        <v>0</v>
      </c>
      <c r="Y16" s="74">
        <v>0</v>
      </c>
      <c r="Z16" s="74">
        <v>0</v>
      </c>
      <c r="AA16" s="74">
        <v>0</v>
      </c>
      <c r="AB16" s="74">
        <v>0</v>
      </c>
      <c r="AC16" s="74">
        <v>0</v>
      </c>
      <c r="AD16" s="74">
        <v>0</v>
      </c>
      <c r="AE16" s="74">
        <v>0</v>
      </c>
      <c r="AF16" s="74">
        <v>0</v>
      </c>
      <c r="AG16" s="74">
        <v>0</v>
      </c>
      <c r="AH16" s="74">
        <v>0</v>
      </c>
      <c r="AI16" s="74">
        <v>0</v>
      </c>
      <c r="AJ16" s="74">
        <v>0</v>
      </c>
      <c r="AK16" s="74">
        <v>0</v>
      </c>
      <c r="AL16" s="74">
        <v>0</v>
      </c>
      <c r="AM16" s="74">
        <v>0</v>
      </c>
      <c r="AN16" s="74">
        <v>0</v>
      </c>
      <c r="AO16" s="74">
        <v>0</v>
      </c>
      <c r="AP16" s="74">
        <v>0</v>
      </c>
      <c r="AQ16" s="74">
        <v>0</v>
      </c>
      <c r="AR16" s="74">
        <v>0</v>
      </c>
      <c r="AS16" s="74">
        <v>0</v>
      </c>
      <c r="AT16" s="74">
        <v>0</v>
      </c>
      <c r="AU16" s="74">
        <v>0</v>
      </c>
      <c r="AV16" s="74">
        <v>0</v>
      </c>
      <c r="AW16" s="74">
        <v>0</v>
      </c>
      <c r="AX16" s="74">
        <v>0</v>
      </c>
      <c r="AY16" s="74">
        <v>0</v>
      </c>
      <c r="AZ16" s="74">
        <v>0</v>
      </c>
      <c r="BA16" s="74">
        <v>0</v>
      </c>
      <c r="BB16" s="74">
        <v>0</v>
      </c>
      <c r="BC16" s="74">
        <v>0</v>
      </c>
      <c r="BD16" s="74">
        <v>0</v>
      </c>
      <c r="BE16" s="74">
        <v>0</v>
      </c>
      <c r="BF16" s="74">
        <v>0</v>
      </c>
      <c r="BG16" s="74">
        <v>0</v>
      </c>
      <c r="BH16" s="74">
        <v>0</v>
      </c>
      <c r="BI16" s="74">
        <v>0</v>
      </c>
      <c r="BJ16" s="74">
        <v>0</v>
      </c>
      <c r="BK16" s="74">
        <v>0</v>
      </c>
      <c r="BL16" s="74">
        <v>0</v>
      </c>
      <c r="BM16" s="74">
        <v>0</v>
      </c>
      <c r="BN16" s="74">
        <v>0</v>
      </c>
      <c r="BO16" s="74">
        <v>0</v>
      </c>
    </row>
    <row r="17" spans="1:67" ht="15" x14ac:dyDescent="0.25">
      <c r="A17" s="222" t="s">
        <v>1152</v>
      </c>
      <c r="B17" s="74">
        <v>0</v>
      </c>
      <c r="C17" s="84">
        <v>1</v>
      </c>
      <c r="D17" s="84">
        <v>0</v>
      </c>
      <c r="E17" s="84">
        <v>0</v>
      </c>
      <c r="F17" s="88">
        <v>0</v>
      </c>
      <c r="G17" s="88">
        <v>0</v>
      </c>
      <c r="H17" s="84">
        <v>0</v>
      </c>
      <c r="I17" s="84">
        <v>0</v>
      </c>
      <c r="J17" s="84">
        <v>0</v>
      </c>
      <c r="K17" s="84">
        <v>0</v>
      </c>
      <c r="L17" s="74">
        <v>0</v>
      </c>
      <c r="M17" s="74">
        <v>0</v>
      </c>
      <c r="N17" s="84">
        <v>0</v>
      </c>
      <c r="O17" s="84">
        <v>0</v>
      </c>
      <c r="P17" s="74">
        <v>0</v>
      </c>
      <c r="Q17" s="74">
        <v>0</v>
      </c>
      <c r="R17" s="74">
        <v>0</v>
      </c>
      <c r="S17" s="74">
        <v>0</v>
      </c>
      <c r="T17" s="74">
        <v>0</v>
      </c>
      <c r="U17" s="74">
        <v>0</v>
      </c>
      <c r="V17" s="74">
        <v>0</v>
      </c>
      <c r="W17" s="74">
        <v>0</v>
      </c>
      <c r="X17" s="74">
        <v>0</v>
      </c>
      <c r="Y17" s="74">
        <v>0</v>
      </c>
      <c r="Z17" s="74">
        <v>0</v>
      </c>
      <c r="AA17" s="74">
        <v>0</v>
      </c>
      <c r="AB17" s="74">
        <v>0</v>
      </c>
      <c r="AC17" s="74">
        <v>0</v>
      </c>
      <c r="AD17" s="74">
        <v>0</v>
      </c>
      <c r="AE17" s="74">
        <v>0</v>
      </c>
      <c r="AF17" s="74">
        <v>0</v>
      </c>
      <c r="AG17" s="74">
        <v>0</v>
      </c>
      <c r="AH17" s="74">
        <v>0</v>
      </c>
      <c r="AI17" s="74">
        <v>0</v>
      </c>
      <c r="AJ17" s="74">
        <v>0</v>
      </c>
      <c r="AK17" s="74">
        <v>0</v>
      </c>
      <c r="AL17" s="74">
        <v>0</v>
      </c>
      <c r="AM17" s="74">
        <v>0</v>
      </c>
      <c r="AN17" s="74">
        <v>0</v>
      </c>
      <c r="AO17" s="74">
        <v>0</v>
      </c>
      <c r="AP17" s="74">
        <v>0</v>
      </c>
      <c r="AQ17" s="74">
        <v>0</v>
      </c>
      <c r="AR17" s="74">
        <v>0</v>
      </c>
      <c r="AS17" s="74">
        <v>0</v>
      </c>
      <c r="AT17" s="74">
        <v>0</v>
      </c>
      <c r="AU17" s="74">
        <v>0</v>
      </c>
      <c r="AV17" s="74">
        <v>0</v>
      </c>
      <c r="AW17" s="74">
        <v>0</v>
      </c>
      <c r="AX17" s="74">
        <v>0</v>
      </c>
      <c r="AY17" s="74">
        <v>0</v>
      </c>
      <c r="AZ17" s="74">
        <v>0</v>
      </c>
      <c r="BA17" s="74">
        <v>0</v>
      </c>
      <c r="BB17" s="74">
        <v>0</v>
      </c>
      <c r="BC17" s="74">
        <v>0</v>
      </c>
      <c r="BD17" s="74">
        <v>0</v>
      </c>
      <c r="BE17" s="74">
        <v>0</v>
      </c>
      <c r="BF17" s="74">
        <v>0</v>
      </c>
      <c r="BG17" s="74">
        <v>0</v>
      </c>
      <c r="BH17" s="74">
        <v>0</v>
      </c>
      <c r="BI17" s="74">
        <v>0</v>
      </c>
      <c r="BJ17" s="74">
        <v>0</v>
      </c>
      <c r="BK17" s="74">
        <v>0</v>
      </c>
      <c r="BL17" s="74">
        <v>0</v>
      </c>
      <c r="BM17" s="74">
        <v>0</v>
      </c>
      <c r="BN17" s="74">
        <v>0</v>
      </c>
      <c r="BO17" s="74">
        <v>0</v>
      </c>
    </row>
    <row r="18" spans="1:67" x14ac:dyDescent="0.2">
      <c r="A18" s="53" t="s">
        <v>1161</v>
      </c>
      <c r="B18" s="74">
        <v>0</v>
      </c>
      <c r="C18" s="74">
        <v>0</v>
      </c>
      <c r="D18" s="74">
        <v>0</v>
      </c>
      <c r="E18" s="74">
        <v>0</v>
      </c>
      <c r="F18" s="74">
        <v>0</v>
      </c>
      <c r="G18" s="74">
        <v>0</v>
      </c>
      <c r="H18" s="74">
        <v>0</v>
      </c>
      <c r="I18" s="74">
        <v>0</v>
      </c>
      <c r="J18" s="74">
        <v>0</v>
      </c>
      <c r="K18" s="74">
        <v>0</v>
      </c>
      <c r="L18" s="74">
        <v>0</v>
      </c>
      <c r="M18" s="74">
        <v>0</v>
      </c>
      <c r="N18" s="74">
        <v>0</v>
      </c>
      <c r="O18" s="74">
        <v>0</v>
      </c>
      <c r="P18" s="74">
        <v>0</v>
      </c>
      <c r="Q18" s="74">
        <v>0</v>
      </c>
      <c r="R18" s="74">
        <v>0</v>
      </c>
      <c r="S18" s="74">
        <v>0</v>
      </c>
      <c r="T18" s="74">
        <v>0</v>
      </c>
      <c r="U18" s="74">
        <v>0</v>
      </c>
      <c r="V18" s="74">
        <v>0</v>
      </c>
      <c r="W18" s="74">
        <v>0</v>
      </c>
      <c r="X18" s="74">
        <v>0</v>
      </c>
      <c r="Y18" s="74">
        <v>0</v>
      </c>
      <c r="Z18" s="74">
        <v>0</v>
      </c>
      <c r="AA18" s="74">
        <v>0</v>
      </c>
      <c r="AB18" s="74">
        <v>0</v>
      </c>
      <c r="AC18" s="74">
        <v>0</v>
      </c>
      <c r="AD18" s="74">
        <v>0</v>
      </c>
      <c r="AE18" s="74">
        <v>0</v>
      </c>
      <c r="AF18" s="74">
        <v>0</v>
      </c>
      <c r="AG18" s="74">
        <v>0</v>
      </c>
      <c r="AH18" s="74">
        <v>0</v>
      </c>
      <c r="AI18" s="74">
        <v>0</v>
      </c>
      <c r="AJ18" s="74">
        <v>0</v>
      </c>
      <c r="AK18" s="74">
        <v>0</v>
      </c>
      <c r="AL18" s="74">
        <v>0</v>
      </c>
      <c r="AM18" s="74">
        <v>0</v>
      </c>
      <c r="AN18" s="74">
        <v>0</v>
      </c>
      <c r="AO18" s="74">
        <v>0</v>
      </c>
      <c r="AP18" s="74">
        <v>0</v>
      </c>
      <c r="AQ18" s="74">
        <v>0</v>
      </c>
      <c r="AR18" s="74">
        <v>0</v>
      </c>
      <c r="AS18" s="74">
        <v>0</v>
      </c>
      <c r="AT18" s="74">
        <v>0</v>
      </c>
      <c r="AU18" s="74">
        <v>0</v>
      </c>
      <c r="AV18" s="74">
        <v>0</v>
      </c>
      <c r="AW18" s="74">
        <v>0</v>
      </c>
      <c r="AX18" s="74">
        <v>0</v>
      </c>
      <c r="AY18" s="74">
        <v>0</v>
      </c>
      <c r="AZ18" s="74">
        <v>0</v>
      </c>
      <c r="BA18" s="74">
        <v>0</v>
      </c>
      <c r="BB18" s="74">
        <v>0</v>
      </c>
      <c r="BC18" s="74">
        <v>0</v>
      </c>
      <c r="BD18" s="74">
        <v>0</v>
      </c>
      <c r="BE18" s="74">
        <v>0</v>
      </c>
      <c r="BF18" s="74">
        <v>0</v>
      </c>
      <c r="BG18" s="74">
        <v>0</v>
      </c>
      <c r="BH18" s="74">
        <v>0</v>
      </c>
      <c r="BI18" s="74">
        <v>0</v>
      </c>
      <c r="BJ18" s="74">
        <v>0</v>
      </c>
      <c r="BK18" s="74">
        <v>0</v>
      </c>
      <c r="BL18" s="74">
        <v>0</v>
      </c>
      <c r="BM18" s="74">
        <v>0</v>
      </c>
      <c r="BN18" s="74">
        <v>0</v>
      </c>
      <c r="BO18" s="74">
        <v>0</v>
      </c>
    </row>
    <row r="19" spans="1:67" x14ac:dyDescent="0.2">
      <c r="A19" s="53" t="s">
        <v>1162</v>
      </c>
      <c r="B19" s="74">
        <v>0</v>
      </c>
      <c r="C19" s="74">
        <v>0</v>
      </c>
      <c r="D19" s="74">
        <v>0</v>
      </c>
      <c r="E19" s="74">
        <v>0</v>
      </c>
      <c r="F19" s="74">
        <v>0</v>
      </c>
      <c r="G19" s="74">
        <v>0</v>
      </c>
      <c r="H19" s="74">
        <v>0</v>
      </c>
      <c r="I19" s="74">
        <v>0</v>
      </c>
      <c r="J19" s="74">
        <v>0</v>
      </c>
      <c r="K19" s="74">
        <v>0</v>
      </c>
      <c r="L19" s="74">
        <v>0</v>
      </c>
      <c r="M19" s="74">
        <v>0</v>
      </c>
      <c r="N19" s="74">
        <v>0</v>
      </c>
      <c r="O19" s="74">
        <v>0</v>
      </c>
      <c r="P19" s="74">
        <v>0</v>
      </c>
      <c r="Q19" s="74">
        <v>0</v>
      </c>
      <c r="R19" s="74">
        <v>0</v>
      </c>
      <c r="S19" s="74">
        <v>0</v>
      </c>
      <c r="T19" s="74">
        <v>0</v>
      </c>
      <c r="U19" s="74">
        <v>0</v>
      </c>
      <c r="V19" s="74">
        <v>0</v>
      </c>
      <c r="W19" s="74">
        <v>0</v>
      </c>
      <c r="X19" s="74">
        <v>0</v>
      </c>
      <c r="Y19" s="74">
        <v>0</v>
      </c>
      <c r="Z19" s="74">
        <v>0</v>
      </c>
      <c r="AA19" s="74">
        <v>0</v>
      </c>
      <c r="AB19" s="74">
        <v>0</v>
      </c>
      <c r="AC19" s="74">
        <v>0</v>
      </c>
      <c r="AD19" s="74">
        <v>0</v>
      </c>
      <c r="AE19" s="74">
        <v>0</v>
      </c>
      <c r="AF19" s="74">
        <v>0</v>
      </c>
      <c r="AG19" s="74">
        <v>0</v>
      </c>
      <c r="AH19" s="74">
        <v>0</v>
      </c>
      <c r="AI19" s="74">
        <v>0</v>
      </c>
      <c r="AJ19" s="74">
        <v>0</v>
      </c>
      <c r="AK19" s="74">
        <v>0</v>
      </c>
      <c r="AL19" s="74">
        <v>0</v>
      </c>
      <c r="AM19" s="74">
        <v>0</v>
      </c>
      <c r="AN19" s="74">
        <v>0</v>
      </c>
      <c r="AO19" s="74">
        <v>0</v>
      </c>
      <c r="AP19" s="74">
        <v>0</v>
      </c>
      <c r="AQ19" s="74">
        <v>0</v>
      </c>
      <c r="AR19" s="74">
        <v>0</v>
      </c>
      <c r="AS19" s="74">
        <v>0</v>
      </c>
      <c r="AT19" s="74">
        <v>0</v>
      </c>
      <c r="AU19" s="74">
        <v>0</v>
      </c>
      <c r="AV19" s="74">
        <v>0</v>
      </c>
      <c r="AW19" s="74">
        <v>0</v>
      </c>
      <c r="AX19" s="74">
        <v>0</v>
      </c>
      <c r="AY19" s="74">
        <v>0</v>
      </c>
      <c r="AZ19" s="74">
        <v>0</v>
      </c>
      <c r="BA19" s="74">
        <v>0</v>
      </c>
      <c r="BB19" s="74">
        <v>0</v>
      </c>
      <c r="BC19" s="74">
        <v>0</v>
      </c>
      <c r="BD19" s="74">
        <v>0</v>
      </c>
      <c r="BE19" s="74">
        <v>0</v>
      </c>
      <c r="BF19" s="74">
        <v>0</v>
      </c>
      <c r="BG19" s="74">
        <v>0</v>
      </c>
      <c r="BH19" s="74">
        <v>0</v>
      </c>
      <c r="BI19" s="74">
        <v>0</v>
      </c>
      <c r="BJ19" s="74">
        <v>0</v>
      </c>
      <c r="BK19" s="74">
        <v>0</v>
      </c>
      <c r="BL19" s="74">
        <v>0</v>
      </c>
      <c r="BM19" s="74">
        <v>0</v>
      </c>
      <c r="BN19" s="74">
        <v>0</v>
      </c>
      <c r="BO19" s="74">
        <v>0</v>
      </c>
    </row>
    <row r="20" spans="1:67" x14ac:dyDescent="0.2">
      <c r="A20" s="53" t="s">
        <v>1163</v>
      </c>
      <c r="B20" s="74">
        <v>0</v>
      </c>
      <c r="C20" s="74">
        <v>0</v>
      </c>
      <c r="D20" s="74">
        <v>0</v>
      </c>
      <c r="E20" s="74">
        <v>0</v>
      </c>
      <c r="F20" s="74">
        <v>0</v>
      </c>
      <c r="G20" s="74">
        <v>0</v>
      </c>
      <c r="H20" s="74">
        <v>0</v>
      </c>
      <c r="I20" s="74">
        <v>0</v>
      </c>
      <c r="J20" s="74">
        <v>0</v>
      </c>
      <c r="K20" s="74">
        <v>0</v>
      </c>
      <c r="L20" s="74">
        <v>0</v>
      </c>
      <c r="M20" s="74">
        <v>0</v>
      </c>
      <c r="N20" s="74">
        <v>0</v>
      </c>
      <c r="O20" s="74">
        <v>0</v>
      </c>
      <c r="P20" s="74">
        <v>0</v>
      </c>
      <c r="Q20" s="74">
        <v>0</v>
      </c>
      <c r="R20" s="74">
        <v>0</v>
      </c>
      <c r="S20" s="74">
        <v>0</v>
      </c>
      <c r="T20" s="74">
        <v>0</v>
      </c>
      <c r="U20" s="74">
        <v>0</v>
      </c>
      <c r="V20" s="74">
        <v>0</v>
      </c>
      <c r="W20" s="74">
        <v>0</v>
      </c>
      <c r="X20" s="74">
        <v>0</v>
      </c>
      <c r="Y20" s="74">
        <v>0</v>
      </c>
      <c r="Z20" s="74">
        <v>0</v>
      </c>
      <c r="AA20" s="74">
        <v>0</v>
      </c>
      <c r="AB20" s="74">
        <v>0</v>
      </c>
      <c r="AC20" s="74">
        <v>0</v>
      </c>
      <c r="AD20" s="74">
        <v>0</v>
      </c>
      <c r="AE20" s="74">
        <v>0</v>
      </c>
      <c r="AF20" s="74">
        <v>0</v>
      </c>
      <c r="AG20" s="74">
        <v>0</v>
      </c>
      <c r="AH20" s="74">
        <v>0</v>
      </c>
      <c r="AI20" s="74">
        <v>0</v>
      </c>
      <c r="AJ20" s="74">
        <v>0</v>
      </c>
      <c r="AK20" s="74">
        <v>0</v>
      </c>
      <c r="AL20" s="74">
        <v>0</v>
      </c>
      <c r="AM20" s="74">
        <v>0</v>
      </c>
      <c r="AN20" s="74">
        <v>0</v>
      </c>
      <c r="AO20" s="74">
        <v>0</v>
      </c>
      <c r="AP20" s="74">
        <v>0</v>
      </c>
      <c r="AQ20" s="74">
        <v>0</v>
      </c>
      <c r="AR20" s="74">
        <v>0</v>
      </c>
      <c r="AS20" s="74">
        <v>0</v>
      </c>
      <c r="AT20" s="74">
        <v>0</v>
      </c>
      <c r="AU20" s="74">
        <v>0</v>
      </c>
      <c r="AV20" s="74">
        <v>0</v>
      </c>
      <c r="AW20" s="74">
        <v>0</v>
      </c>
      <c r="AX20" s="74">
        <v>0</v>
      </c>
      <c r="AY20" s="74">
        <v>0</v>
      </c>
      <c r="AZ20" s="74">
        <v>0</v>
      </c>
      <c r="BA20" s="74">
        <v>0</v>
      </c>
      <c r="BB20" s="74">
        <v>0</v>
      </c>
      <c r="BC20" s="74">
        <v>0</v>
      </c>
      <c r="BD20" s="74">
        <v>0</v>
      </c>
      <c r="BE20" s="74">
        <v>0</v>
      </c>
      <c r="BF20" s="74">
        <v>0</v>
      </c>
      <c r="BG20" s="74">
        <v>0</v>
      </c>
      <c r="BH20" s="74">
        <v>0</v>
      </c>
      <c r="BI20" s="74">
        <v>0</v>
      </c>
      <c r="BJ20" s="74">
        <v>0</v>
      </c>
      <c r="BK20" s="74">
        <v>0</v>
      </c>
      <c r="BL20" s="74">
        <v>0</v>
      </c>
      <c r="BM20" s="74">
        <v>0</v>
      </c>
      <c r="BN20" s="74">
        <v>0</v>
      </c>
      <c r="BO20" s="74">
        <v>0</v>
      </c>
    </row>
    <row r="21" spans="1:67" x14ac:dyDescent="0.2">
      <c r="A21" s="53" t="s">
        <v>1164</v>
      </c>
      <c r="B21" s="74">
        <v>0</v>
      </c>
      <c r="C21" s="74">
        <v>0</v>
      </c>
      <c r="D21" s="74">
        <v>0</v>
      </c>
      <c r="E21" s="74">
        <v>0</v>
      </c>
      <c r="F21" s="74">
        <v>0</v>
      </c>
      <c r="G21" s="74">
        <v>0</v>
      </c>
      <c r="H21" s="74">
        <v>0</v>
      </c>
      <c r="I21" s="74">
        <v>0</v>
      </c>
      <c r="J21" s="74">
        <v>0</v>
      </c>
      <c r="K21" s="74">
        <v>0</v>
      </c>
      <c r="L21" s="74">
        <v>0</v>
      </c>
      <c r="M21" s="74">
        <v>0</v>
      </c>
      <c r="N21" s="74">
        <v>0</v>
      </c>
      <c r="O21" s="74">
        <v>0</v>
      </c>
      <c r="P21" s="74">
        <v>0</v>
      </c>
      <c r="Q21" s="74">
        <v>0</v>
      </c>
      <c r="R21" s="74">
        <v>0</v>
      </c>
      <c r="S21" s="74">
        <v>0</v>
      </c>
      <c r="T21" s="74">
        <v>0</v>
      </c>
      <c r="U21" s="74">
        <v>0</v>
      </c>
      <c r="V21" s="74">
        <v>0</v>
      </c>
      <c r="W21" s="74">
        <v>0</v>
      </c>
      <c r="X21" s="74">
        <v>0</v>
      </c>
      <c r="Y21" s="74">
        <v>0</v>
      </c>
      <c r="Z21" s="74">
        <v>0</v>
      </c>
      <c r="AA21" s="74">
        <v>0</v>
      </c>
      <c r="AB21" s="74">
        <v>0</v>
      </c>
      <c r="AC21" s="74">
        <v>0</v>
      </c>
      <c r="AD21" s="74">
        <v>0</v>
      </c>
      <c r="AE21" s="74">
        <v>0</v>
      </c>
      <c r="AF21" s="74">
        <v>0</v>
      </c>
      <c r="AG21" s="74">
        <v>0</v>
      </c>
      <c r="AH21" s="74">
        <v>0</v>
      </c>
      <c r="AI21" s="74">
        <v>0</v>
      </c>
      <c r="AJ21" s="74">
        <v>0</v>
      </c>
      <c r="AK21" s="74">
        <v>0</v>
      </c>
      <c r="AL21" s="74">
        <v>0</v>
      </c>
      <c r="AM21" s="74">
        <v>0</v>
      </c>
      <c r="AN21" s="74">
        <v>0</v>
      </c>
      <c r="AO21" s="74">
        <v>0</v>
      </c>
      <c r="AP21" s="74">
        <v>0</v>
      </c>
      <c r="AQ21" s="74">
        <v>0</v>
      </c>
      <c r="AR21" s="74">
        <v>0</v>
      </c>
      <c r="AS21" s="74">
        <v>0</v>
      </c>
      <c r="AT21" s="74">
        <v>0</v>
      </c>
      <c r="AU21" s="74">
        <v>0</v>
      </c>
      <c r="AV21" s="74">
        <v>0</v>
      </c>
      <c r="AW21" s="74">
        <v>0</v>
      </c>
      <c r="AX21" s="74">
        <v>0</v>
      </c>
      <c r="AY21" s="74">
        <v>0</v>
      </c>
      <c r="AZ21" s="74">
        <v>0</v>
      </c>
      <c r="BA21" s="74">
        <v>0</v>
      </c>
      <c r="BB21" s="74">
        <v>0</v>
      </c>
      <c r="BC21" s="74">
        <v>0</v>
      </c>
      <c r="BD21" s="74">
        <v>0</v>
      </c>
      <c r="BE21" s="74">
        <v>0</v>
      </c>
      <c r="BF21" s="74">
        <v>0</v>
      </c>
      <c r="BG21" s="74">
        <v>0</v>
      </c>
      <c r="BH21" s="74">
        <v>0</v>
      </c>
      <c r="BI21" s="74">
        <v>0</v>
      </c>
      <c r="BJ21" s="74">
        <v>0</v>
      </c>
      <c r="BK21" s="74">
        <v>0</v>
      </c>
      <c r="BL21" s="74">
        <v>0</v>
      </c>
      <c r="BM21" s="74">
        <v>0</v>
      </c>
      <c r="BN21" s="74">
        <v>0</v>
      </c>
      <c r="BO21" s="74">
        <v>0</v>
      </c>
    </row>
    <row r="22" spans="1:67" x14ac:dyDescent="0.2">
      <c r="A22" s="53" t="s">
        <v>1071</v>
      </c>
      <c r="B22" s="74">
        <v>0</v>
      </c>
      <c r="C22" s="74">
        <v>0</v>
      </c>
      <c r="D22" s="74">
        <v>0</v>
      </c>
      <c r="E22" s="74">
        <v>0</v>
      </c>
      <c r="F22" s="74">
        <v>0</v>
      </c>
      <c r="G22" s="74">
        <v>0</v>
      </c>
      <c r="H22" s="74">
        <v>0</v>
      </c>
      <c r="I22" s="74">
        <v>0</v>
      </c>
      <c r="J22" s="74">
        <v>0</v>
      </c>
      <c r="K22" s="74">
        <v>0</v>
      </c>
      <c r="L22" s="74">
        <v>0</v>
      </c>
      <c r="M22" s="74">
        <v>0</v>
      </c>
      <c r="N22" s="74">
        <v>0</v>
      </c>
      <c r="O22" s="74">
        <v>0</v>
      </c>
      <c r="P22" s="74">
        <v>0</v>
      </c>
      <c r="Q22" s="74">
        <v>0</v>
      </c>
      <c r="R22" s="74">
        <v>0</v>
      </c>
      <c r="S22" s="74">
        <v>0</v>
      </c>
      <c r="T22" s="74">
        <v>0</v>
      </c>
      <c r="U22" s="74">
        <v>0</v>
      </c>
      <c r="V22" s="74">
        <v>0</v>
      </c>
      <c r="W22" s="74">
        <v>0</v>
      </c>
      <c r="X22" s="74">
        <v>0</v>
      </c>
      <c r="Y22" s="74">
        <v>0</v>
      </c>
      <c r="Z22" s="74">
        <v>0</v>
      </c>
      <c r="AA22" s="74">
        <v>0</v>
      </c>
      <c r="AB22" s="74">
        <v>0</v>
      </c>
      <c r="AC22" s="74">
        <v>0</v>
      </c>
      <c r="AD22" s="74">
        <v>0</v>
      </c>
      <c r="AE22" s="74">
        <v>0</v>
      </c>
      <c r="AF22" s="74">
        <v>0</v>
      </c>
      <c r="AG22" s="74">
        <v>0</v>
      </c>
      <c r="AH22" s="74">
        <v>0</v>
      </c>
      <c r="AI22" s="74">
        <v>0</v>
      </c>
      <c r="AJ22" s="74">
        <v>0</v>
      </c>
      <c r="AK22" s="74">
        <v>0</v>
      </c>
      <c r="AL22" s="74">
        <v>0</v>
      </c>
      <c r="AM22" s="74">
        <v>0</v>
      </c>
      <c r="AN22" s="74">
        <v>0</v>
      </c>
      <c r="AO22" s="74">
        <v>0</v>
      </c>
      <c r="AP22" s="74">
        <v>0</v>
      </c>
      <c r="AQ22" s="74">
        <v>0</v>
      </c>
      <c r="AR22" s="74">
        <v>0</v>
      </c>
      <c r="AS22" s="74">
        <v>0</v>
      </c>
      <c r="AT22" s="74">
        <v>0</v>
      </c>
      <c r="AU22" s="74">
        <v>0</v>
      </c>
      <c r="AV22" s="74">
        <v>0</v>
      </c>
      <c r="AW22" s="74">
        <v>0</v>
      </c>
      <c r="AX22" s="74">
        <v>0</v>
      </c>
      <c r="AY22" s="74">
        <v>0</v>
      </c>
      <c r="AZ22" s="74">
        <v>0</v>
      </c>
      <c r="BA22" s="74">
        <v>0</v>
      </c>
      <c r="BB22" s="74">
        <v>0</v>
      </c>
      <c r="BC22" s="74">
        <v>0</v>
      </c>
      <c r="BD22" s="74">
        <v>0</v>
      </c>
      <c r="BE22" s="74">
        <v>0</v>
      </c>
      <c r="BF22" s="74">
        <v>0</v>
      </c>
      <c r="BG22" s="74">
        <v>0</v>
      </c>
      <c r="BH22" s="74">
        <v>0</v>
      </c>
      <c r="BI22" s="74">
        <v>0</v>
      </c>
      <c r="BJ22" s="74">
        <v>0</v>
      </c>
      <c r="BK22" s="74">
        <v>0</v>
      </c>
      <c r="BL22" s="74">
        <v>0</v>
      </c>
      <c r="BM22" s="74">
        <v>0</v>
      </c>
      <c r="BN22" s="74">
        <v>0</v>
      </c>
      <c r="BO22" s="74">
        <v>0</v>
      </c>
    </row>
    <row r="23" spans="1:67" x14ac:dyDescent="0.2">
      <c r="A23" s="53" t="s">
        <v>1072</v>
      </c>
      <c r="B23" s="74">
        <v>0</v>
      </c>
      <c r="C23" s="74">
        <v>0</v>
      </c>
      <c r="D23" s="74">
        <v>0</v>
      </c>
      <c r="E23" s="74">
        <v>0</v>
      </c>
      <c r="F23" s="74">
        <v>0</v>
      </c>
      <c r="G23" s="74">
        <v>0</v>
      </c>
      <c r="H23" s="74">
        <v>0</v>
      </c>
      <c r="I23" s="74">
        <v>0</v>
      </c>
      <c r="J23" s="74">
        <v>0</v>
      </c>
      <c r="K23" s="74">
        <v>0</v>
      </c>
      <c r="L23" s="74">
        <v>0</v>
      </c>
      <c r="M23" s="74">
        <v>0</v>
      </c>
      <c r="N23" s="74">
        <v>0</v>
      </c>
      <c r="O23" s="74">
        <v>0</v>
      </c>
      <c r="P23" s="74">
        <v>0</v>
      </c>
      <c r="Q23" s="74">
        <v>0</v>
      </c>
      <c r="R23" s="74">
        <v>0</v>
      </c>
      <c r="S23" s="74">
        <v>0</v>
      </c>
      <c r="T23" s="74">
        <v>0</v>
      </c>
      <c r="U23" s="74">
        <v>0</v>
      </c>
      <c r="V23" s="74">
        <v>0</v>
      </c>
      <c r="W23" s="74">
        <v>0</v>
      </c>
      <c r="X23" s="74">
        <v>0</v>
      </c>
      <c r="Y23" s="74">
        <v>0</v>
      </c>
      <c r="Z23" s="74">
        <v>0</v>
      </c>
      <c r="AA23" s="74">
        <v>0</v>
      </c>
      <c r="AB23" s="74">
        <v>0</v>
      </c>
      <c r="AC23" s="74">
        <v>0</v>
      </c>
      <c r="AD23" s="74">
        <v>0</v>
      </c>
      <c r="AE23" s="74">
        <v>0</v>
      </c>
      <c r="AF23" s="74">
        <v>0</v>
      </c>
      <c r="AG23" s="74">
        <v>0</v>
      </c>
      <c r="AH23" s="74">
        <v>0</v>
      </c>
      <c r="AI23" s="74">
        <v>0</v>
      </c>
      <c r="AJ23" s="74">
        <v>0</v>
      </c>
      <c r="AK23" s="74">
        <v>0</v>
      </c>
      <c r="AL23" s="74">
        <v>0</v>
      </c>
      <c r="AM23" s="74">
        <v>0</v>
      </c>
      <c r="AN23" s="74">
        <v>0</v>
      </c>
      <c r="AO23" s="74">
        <v>0</v>
      </c>
      <c r="AP23" s="74">
        <v>0</v>
      </c>
      <c r="AQ23" s="74">
        <v>0</v>
      </c>
      <c r="AR23" s="74">
        <v>0</v>
      </c>
      <c r="AS23" s="74">
        <v>0</v>
      </c>
      <c r="AT23" s="74">
        <v>0</v>
      </c>
      <c r="AU23" s="74">
        <v>0</v>
      </c>
      <c r="AV23" s="74">
        <v>0</v>
      </c>
      <c r="AW23" s="74">
        <v>0</v>
      </c>
      <c r="AX23" s="74">
        <v>0</v>
      </c>
      <c r="AY23" s="74">
        <v>0</v>
      </c>
      <c r="AZ23" s="74">
        <v>0</v>
      </c>
      <c r="BA23" s="74">
        <v>0</v>
      </c>
      <c r="BB23" s="74">
        <v>0</v>
      </c>
      <c r="BC23" s="74">
        <v>0</v>
      </c>
      <c r="BD23" s="74">
        <v>0</v>
      </c>
      <c r="BE23" s="74">
        <v>0</v>
      </c>
      <c r="BF23" s="74">
        <v>0</v>
      </c>
      <c r="BG23" s="74">
        <v>0</v>
      </c>
      <c r="BH23" s="74">
        <v>0</v>
      </c>
      <c r="BI23" s="74">
        <v>0</v>
      </c>
      <c r="BJ23" s="74">
        <v>0</v>
      </c>
      <c r="BK23" s="74">
        <v>0</v>
      </c>
      <c r="BL23" s="74">
        <v>0</v>
      </c>
      <c r="BM23" s="74">
        <v>0</v>
      </c>
      <c r="BN23" s="74">
        <v>0</v>
      </c>
      <c r="BO23" s="74">
        <v>0</v>
      </c>
    </row>
    <row r="24" spans="1:67" ht="15" x14ac:dyDescent="0.25">
      <c r="A24" s="222" t="s">
        <v>1742</v>
      </c>
      <c r="B24" s="74">
        <v>0</v>
      </c>
      <c r="C24" s="85">
        <v>0</v>
      </c>
      <c r="D24" s="84">
        <v>0</v>
      </c>
      <c r="E24" s="84">
        <v>0</v>
      </c>
      <c r="F24" s="88">
        <v>1</v>
      </c>
      <c r="G24" s="88">
        <v>0</v>
      </c>
      <c r="H24" s="84">
        <v>0</v>
      </c>
      <c r="I24" s="84">
        <v>0</v>
      </c>
      <c r="J24" s="84">
        <v>0</v>
      </c>
      <c r="K24" s="84">
        <v>0</v>
      </c>
      <c r="L24" s="74">
        <v>0</v>
      </c>
      <c r="M24" s="74">
        <v>0</v>
      </c>
      <c r="N24" s="84">
        <v>0</v>
      </c>
      <c r="O24" s="84">
        <v>0</v>
      </c>
      <c r="P24" s="74">
        <v>0</v>
      </c>
      <c r="Q24" s="74">
        <v>0</v>
      </c>
      <c r="R24" s="74">
        <v>0</v>
      </c>
      <c r="S24" s="74">
        <v>0</v>
      </c>
      <c r="T24" s="74">
        <v>0</v>
      </c>
      <c r="U24" s="74">
        <v>0</v>
      </c>
      <c r="V24" s="74">
        <v>0</v>
      </c>
      <c r="W24" s="74">
        <v>0</v>
      </c>
      <c r="X24" s="74">
        <v>0</v>
      </c>
      <c r="Y24" s="74">
        <v>0</v>
      </c>
      <c r="Z24" s="74">
        <v>0</v>
      </c>
      <c r="AA24" s="74">
        <v>0</v>
      </c>
      <c r="AB24" s="74">
        <v>0</v>
      </c>
      <c r="AC24" s="74">
        <v>0</v>
      </c>
      <c r="AD24" s="74">
        <v>0</v>
      </c>
      <c r="AE24" s="74">
        <v>0</v>
      </c>
      <c r="AF24" s="74">
        <v>0</v>
      </c>
      <c r="AG24" s="74">
        <v>0</v>
      </c>
      <c r="AH24" s="74">
        <v>0</v>
      </c>
      <c r="AI24" s="74">
        <v>0</v>
      </c>
      <c r="AJ24" s="74">
        <v>0</v>
      </c>
      <c r="AK24" s="74">
        <v>0</v>
      </c>
      <c r="AL24" s="74">
        <v>0</v>
      </c>
      <c r="AM24" s="74">
        <v>0</v>
      </c>
      <c r="AN24" s="74">
        <v>0</v>
      </c>
      <c r="AO24" s="74">
        <v>0</v>
      </c>
      <c r="AP24" s="74">
        <v>0</v>
      </c>
      <c r="AQ24" s="74">
        <v>0</v>
      </c>
      <c r="AR24" s="74">
        <v>0</v>
      </c>
      <c r="AS24" s="74">
        <v>0</v>
      </c>
      <c r="AT24" s="74">
        <v>0</v>
      </c>
      <c r="AU24" s="74">
        <v>0</v>
      </c>
      <c r="AV24" s="74">
        <v>0</v>
      </c>
      <c r="AW24" s="74">
        <v>0</v>
      </c>
      <c r="AX24" s="74">
        <v>0</v>
      </c>
      <c r="AY24" s="74">
        <v>0</v>
      </c>
      <c r="AZ24" s="74">
        <v>0</v>
      </c>
      <c r="BA24" s="74">
        <v>0</v>
      </c>
      <c r="BB24" s="74">
        <v>0</v>
      </c>
      <c r="BC24" s="74">
        <v>0</v>
      </c>
      <c r="BD24" s="74">
        <v>0</v>
      </c>
      <c r="BE24" s="74">
        <v>0</v>
      </c>
      <c r="BF24" s="74">
        <v>0</v>
      </c>
      <c r="BG24" s="74">
        <v>0</v>
      </c>
      <c r="BH24" s="74">
        <v>0</v>
      </c>
      <c r="BI24" s="74">
        <v>0</v>
      </c>
      <c r="BJ24" s="74">
        <v>0</v>
      </c>
      <c r="BK24" s="74">
        <v>0</v>
      </c>
      <c r="BL24" s="74">
        <v>0</v>
      </c>
      <c r="BM24" s="74">
        <v>0</v>
      </c>
      <c r="BN24" s="74">
        <v>0</v>
      </c>
      <c r="BO24" s="74">
        <v>0</v>
      </c>
    </row>
    <row r="25" spans="1:67" ht="15" x14ac:dyDescent="0.25">
      <c r="A25" s="222" t="s">
        <v>1743</v>
      </c>
      <c r="B25" s="74">
        <v>0</v>
      </c>
      <c r="C25" s="84">
        <v>0</v>
      </c>
      <c r="D25" s="84">
        <v>0</v>
      </c>
      <c r="E25" s="84">
        <v>0</v>
      </c>
      <c r="F25" s="88">
        <v>0</v>
      </c>
      <c r="G25" s="88">
        <v>1</v>
      </c>
      <c r="H25" s="84">
        <v>0</v>
      </c>
      <c r="I25" s="84">
        <v>0</v>
      </c>
      <c r="J25" s="84">
        <v>0</v>
      </c>
      <c r="K25" s="84">
        <v>0</v>
      </c>
      <c r="L25" s="74">
        <v>0</v>
      </c>
      <c r="M25" s="74">
        <v>0</v>
      </c>
      <c r="N25" s="84">
        <v>0</v>
      </c>
      <c r="O25" s="84">
        <v>0</v>
      </c>
      <c r="P25" s="74">
        <v>0</v>
      </c>
      <c r="Q25" s="74">
        <v>0</v>
      </c>
      <c r="R25" s="74">
        <v>0</v>
      </c>
      <c r="S25" s="74">
        <v>0</v>
      </c>
      <c r="T25" s="74">
        <v>0</v>
      </c>
      <c r="U25" s="74">
        <v>0</v>
      </c>
      <c r="V25" s="74">
        <v>0</v>
      </c>
      <c r="W25" s="74">
        <v>0</v>
      </c>
      <c r="X25" s="74">
        <v>0</v>
      </c>
      <c r="Y25" s="74">
        <v>0</v>
      </c>
      <c r="Z25" s="74">
        <v>0</v>
      </c>
      <c r="AA25" s="74">
        <v>0</v>
      </c>
      <c r="AB25" s="74">
        <v>0</v>
      </c>
      <c r="AC25" s="74">
        <v>0</v>
      </c>
      <c r="AD25" s="74">
        <v>0</v>
      </c>
      <c r="AE25" s="74">
        <v>0</v>
      </c>
      <c r="AF25" s="74">
        <v>0</v>
      </c>
      <c r="AG25" s="74">
        <v>0</v>
      </c>
      <c r="AH25" s="74">
        <v>0</v>
      </c>
      <c r="AI25" s="74">
        <v>0</v>
      </c>
      <c r="AJ25" s="74">
        <v>0</v>
      </c>
      <c r="AK25" s="74">
        <v>0</v>
      </c>
      <c r="AL25" s="74">
        <v>0</v>
      </c>
      <c r="AM25" s="74">
        <v>0</v>
      </c>
      <c r="AN25" s="74">
        <v>0</v>
      </c>
      <c r="AO25" s="74">
        <v>0</v>
      </c>
      <c r="AP25" s="74">
        <v>0</v>
      </c>
      <c r="AQ25" s="74">
        <v>0</v>
      </c>
      <c r="AR25" s="74">
        <v>0</v>
      </c>
      <c r="AS25" s="74">
        <v>0</v>
      </c>
      <c r="AT25" s="74">
        <v>0</v>
      </c>
      <c r="AU25" s="74">
        <v>0</v>
      </c>
      <c r="AV25" s="74">
        <v>0</v>
      </c>
      <c r="AW25" s="74">
        <v>0</v>
      </c>
      <c r="AX25" s="74">
        <v>0</v>
      </c>
      <c r="AY25" s="74">
        <v>0</v>
      </c>
      <c r="AZ25" s="74">
        <v>0</v>
      </c>
      <c r="BA25" s="74">
        <v>0</v>
      </c>
      <c r="BB25" s="74">
        <v>0</v>
      </c>
      <c r="BC25" s="74">
        <v>0</v>
      </c>
      <c r="BD25" s="74">
        <v>0</v>
      </c>
      <c r="BE25" s="74">
        <v>0</v>
      </c>
      <c r="BF25" s="74">
        <v>0</v>
      </c>
      <c r="BG25" s="74">
        <v>0</v>
      </c>
      <c r="BH25" s="74">
        <v>0</v>
      </c>
      <c r="BI25" s="74">
        <v>0</v>
      </c>
      <c r="BJ25" s="74">
        <v>0</v>
      </c>
      <c r="BK25" s="74">
        <v>0</v>
      </c>
      <c r="BL25" s="74">
        <v>0</v>
      </c>
      <c r="BM25" s="74">
        <v>0</v>
      </c>
      <c r="BN25" s="74">
        <v>0</v>
      </c>
      <c r="BO25" s="74">
        <v>0</v>
      </c>
    </row>
    <row r="26" spans="1:67" ht="15" x14ac:dyDescent="0.25">
      <c r="A26" s="222" t="s">
        <v>37</v>
      </c>
      <c r="B26" s="74">
        <v>0</v>
      </c>
      <c r="C26" s="85">
        <v>0</v>
      </c>
      <c r="D26" s="84">
        <v>0</v>
      </c>
      <c r="E26" s="84">
        <v>0</v>
      </c>
      <c r="F26" s="88">
        <v>1</v>
      </c>
      <c r="G26" s="88">
        <v>0</v>
      </c>
      <c r="H26" s="84">
        <v>0</v>
      </c>
      <c r="I26" s="84">
        <v>0</v>
      </c>
      <c r="J26" s="84">
        <v>0</v>
      </c>
      <c r="K26" s="84">
        <v>0</v>
      </c>
      <c r="L26" s="74">
        <v>0</v>
      </c>
      <c r="M26" s="74">
        <v>0</v>
      </c>
      <c r="N26" s="84">
        <v>0</v>
      </c>
      <c r="O26" s="84">
        <v>0</v>
      </c>
      <c r="P26" s="74">
        <v>0</v>
      </c>
      <c r="Q26" s="74">
        <v>0</v>
      </c>
      <c r="R26" s="74">
        <v>0</v>
      </c>
      <c r="S26" s="74">
        <v>0</v>
      </c>
      <c r="T26" s="74">
        <v>0</v>
      </c>
      <c r="U26" s="74">
        <v>0</v>
      </c>
      <c r="V26" s="74">
        <v>0</v>
      </c>
      <c r="W26" s="74">
        <v>0</v>
      </c>
      <c r="X26" s="74">
        <v>0</v>
      </c>
      <c r="Y26" s="74">
        <v>0</v>
      </c>
      <c r="Z26" s="74">
        <v>0</v>
      </c>
      <c r="AA26" s="74">
        <v>0</v>
      </c>
      <c r="AB26" s="74">
        <v>0</v>
      </c>
      <c r="AC26" s="74">
        <v>0</v>
      </c>
      <c r="AD26" s="74">
        <v>0</v>
      </c>
      <c r="AE26" s="74">
        <v>0</v>
      </c>
      <c r="AF26" s="74">
        <v>0</v>
      </c>
      <c r="AG26" s="74">
        <v>0</v>
      </c>
      <c r="AH26" s="74">
        <v>0</v>
      </c>
      <c r="AI26" s="74">
        <v>0</v>
      </c>
      <c r="AJ26" s="74">
        <v>0</v>
      </c>
      <c r="AK26" s="74">
        <v>0</v>
      </c>
      <c r="AL26" s="74">
        <v>0</v>
      </c>
      <c r="AM26" s="74">
        <v>0</v>
      </c>
      <c r="AN26" s="74">
        <v>0</v>
      </c>
      <c r="AO26" s="74">
        <v>0</v>
      </c>
      <c r="AP26" s="74">
        <v>0</v>
      </c>
      <c r="AQ26" s="74">
        <v>0</v>
      </c>
      <c r="AR26" s="74">
        <v>0</v>
      </c>
      <c r="AS26" s="74">
        <v>0</v>
      </c>
      <c r="AT26" s="74">
        <v>0</v>
      </c>
      <c r="AU26" s="74">
        <v>0</v>
      </c>
      <c r="AV26" s="74">
        <v>0</v>
      </c>
      <c r="AW26" s="74">
        <v>0</v>
      </c>
      <c r="AX26" s="74">
        <v>0</v>
      </c>
      <c r="AY26" s="74">
        <v>0</v>
      </c>
      <c r="AZ26" s="74">
        <v>0</v>
      </c>
      <c r="BA26" s="74">
        <v>0</v>
      </c>
      <c r="BB26" s="74">
        <v>0</v>
      </c>
      <c r="BC26" s="74">
        <v>0</v>
      </c>
      <c r="BD26" s="74">
        <v>0</v>
      </c>
      <c r="BE26" s="74">
        <v>0</v>
      </c>
      <c r="BF26" s="74">
        <v>0</v>
      </c>
      <c r="BG26" s="74">
        <v>0</v>
      </c>
      <c r="BH26" s="74">
        <v>0</v>
      </c>
      <c r="BI26" s="74">
        <v>0</v>
      </c>
      <c r="BJ26" s="74">
        <v>0</v>
      </c>
      <c r="BK26" s="74">
        <v>0</v>
      </c>
      <c r="BL26" s="74">
        <v>0</v>
      </c>
      <c r="BM26" s="74">
        <v>0</v>
      </c>
      <c r="BN26" s="74">
        <v>0</v>
      </c>
      <c r="BO26" s="74">
        <v>0</v>
      </c>
    </row>
    <row r="27" spans="1:67" ht="15" x14ac:dyDescent="0.25">
      <c r="A27" s="222" t="s">
        <v>38</v>
      </c>
      <c r="B27" s="74">
        <v>0</v>
      </c>
      <c r="C27" s="84">
        <v>0</v>
      </c>
      <c r="D27" s="84">
        <v>0</v>
      </c>
      <c r="E27" s="84">
        <v>0</v>
      </c>
      <c r="F27" s="88">
        <v>0</v>
      </c>
      <c r="G27" s="88">
        <v>1</v>
      </c>
      <c r="H27" s="84">
        <v>0</v>
      </c>
      <c r="I27" s="84">
        <v>0</v>
      </c>
      <c r="J27" s="84">
        <v>0</v>
      </c>
      <c r="K27" s="84">
        <v>0</v>
      </c>
      <c r="L27" s="74">
        <v>0</v>
      </c>
      <c r="M27" s="74">
        <v>0</v>
      </c>
      <c r="N27" s="84">
        <v>0</v>
      </c>
      <c r="O27" s="84">
        <v>0</v>
      </c>
      <c r="P27" s="74">
        <v>0</v>
      </c>
      <c r="Q27" s="74">
        <v>0</v>
      </c>
      <c r="R27" s="74">
        <v>0</v>
      </c>
      <c r="S27" s="74">
        <v>0</v>
      </c>
      <c r="T27" s="74">
        <v>0</v>
      </c>
      <c r="U27" s="74">
        <v>0</v>
      </c>
      <c r="V27" s="74">
        <v>0</v>
      </c>
      <c r="W27" s="74">
        <v>0</v>
      </c>
      <c r="X27" s="74">
        <v>0</v>
      </c>
      <c r="Y27" s="74">
        <v>0</v>
      </c>
      <c r="Z27" s="74">
        <v>0</v>
      </c>
      <c r="AA27" s="74">
        <v>0</v>
      </c>
      <c r="AB27" s="74">
        <v>0</v>
      </c>
      <c r="AC27" s="74">
        <v>0</v>
      </c>
      <c r="AD27" s="74">
        <v>0</v>
      </c>
      <c r="AE27" s="74">
        <v>0</v>
      </c>
      <c r="AF27" s="74">
        <v>0</v>
      </c>
      <c r="AG27" s="74">
        <v>0</v>
      </c>
      <c r="AH27" s="74">
        <v>0</v>
      </c>
      <c r="AI27" s="74">
        <v>0</v>
      </c>
      <c r="AJ27" s="74">
        <v>0</v>
      </c>
      <c r="AK27" s="74">
        <v>0</v>
      </c>
      <c r="AL27" s="74">
        <v>0</v>
      </c>
      <c r="AM27" s="74">
        <v>0</v>
      </c>
      <c r="AN27" s="74">
        <v>0</v>
      </c>
      <c r="AO27" s="74">
        <v>0</v>
      </c>
      <c r="AP27" s="74">
        <v>0</v>
      </c>
      <c r="AQ27" s="74">
        <v>0</v>
      </c>
      <c r="AR27" s="74">
        <v>0</v>
      </c>
      <c r="AS27" s="74">
        <v>0</v>
      </c>
      <c r="AT27" s="74">
        <v>0</v>
      </c>
      <c r="AU27" s="74">
        <v>0</v>
      </c>
      <c r="AV27" s="74">
        <v>0</v>
      </c>
      <c r="AW27" s="74">
        <v>0</v>
      </c>
      <c r="AX27" s="74">
        <v>0</v>
      </c>
      <c r="AY27" s="74">
        <v>0</v>
      </c>
      <c r="AZ27" s="74">
        <v>0</v>
      </c>
      <c r="BA27" s="74">
        <v>0</v>
      </c>
      <c r="BB27" s="74">
        <v>0</v>
      </c>
      <c r="BC27" s="74">
        <v>0</v>
      </c>
      <c r="BD27" s="74">
        <v>0</v>
      </c>
      <c r="BE27" s="74">
        <v>0</v>
      </c>
      <c r="BF27" s="74">
        <v>0</v>
      </c>
      <c r="BG27" s="74">
        <v>0</v>
      </c>
      <c r="BH27" s="74">
        <v>0</v>
      </c>
      <c r="BI27" s="74">
        <v>0</v>
      </c>
      <c r="BJ27" s="74">
        <v>0</v>
      </c>
      <c r="BK27" s="74">
        <v>0</v>
      </c>
      <c r="BL27" s="74">
        <v>0</v>
      </c>
      <c r="BM27" s="74">
        <v>0</v>
      </c>
      <c r="BN27" s="74">
        <v>0</v>
      </c>
      <c r="BO27" s="74">
        <v>0</v>
      </c>
    </row>
    <row r="28" spans="1:67" x14ac:dyDescent="0.2">
      <c r="A28" s="53" t="s">
        <v>716</v>
      </c>
      <c r="B28" s="74">
        <v>0</v>
      </c>
      <c r="C28" s="74">
        <v>0</v>
      </c>
      <c r="D28" s="74">
        <v>0</v>
      </c>
      <c r="E28" s="74">
        <v>0</v>
      </c>
      <c r="F28" s="74">
        <v>0</v>
      </c>
      <c r="G28" s="74">
        <v>0</v>
      </c>
      <c r="H28" s="74">
        <v>0</v>
      </c>
      <c r="I28" s="74">
        <v>0</v>
      </c>
      <c r="J28" s="74">
        <v>0</v>
      </c>
      <c r="K28" s="74">
        <v>0</v>
      </c>
      <c r="L28" s="74">
        <v>0</v>
      </c>
      <c r="M28" s="74">
        <v>0</v>
      </c>
      <c r="N28" s="74">
        <v>0</v>
      </c>
      <c r="O28" s="74">
        <v>0</v>
      </c>
      <c r="P28" s="74">
        <v>0</v>
      </c>
      <c r="Q28" s="74">
        <v>0</v>
      </c>
      <c r="R28" s="74">
        <v>0</v>
      </c>
      <c r="S28" s="74">
        <v>0</v>
      </c>
      <c r="T28" s="74">
        <v>0</v>
      </c>
      <c r="U28" s="74">
        <v>0</v>
      </c>
      <c r="V28" s="74">
        <v>0</v>
      </c>
      <c r="W28" s="74">
        <v>0</v>
      </c>
      <c r="X28" s="74">
        <v>0</v>
      </c>
      <c r="Y28" s="74">
        <v>0</v>
      </c>
      <c r="Z28" s="74">
        <v>0</v>
      </c>
      <c r="AA28" s="74">
        <v>0</v>
      </c>
      <c r="AB28" s="74">
        <v>0</v>
      </c>
      <c r="AC28" s="74">
        <v>0</v>
      </c>
      <c r="AD28" s="74">
        <v>0</v>
      </c>
      <c r="AE28" s="74">
        <v>0</v>
      </c>
      <c r="AF28" s="74">
        <v>0</v>
      </c>
      <c r="AG28" s="74">
        <v>0</v>
      </c>
      <c r="AH28" s="74">
        <v>0</v>
      </c>
      <c r="AI28" s="74">
        <v>0</v>
      </c>
      <c r="AJ28" s="74">
        <v>0</v>
      </c>
      <c r="AK28" s="74">
        <v>0</v>
      </c>
      <c r="AL28" s="74">
        <v>0</v>
      </c>
      <c r="AM28" s="74">
        <v>0</v>
      </c>
      <c r="AN28" s="74">
        <v>0</v>
      </c>
      <c r="AO28" s="74">
        <v>0</v>
      </c>
      <c r="AP28" s="74">
        <v>0</v>
      </c>
      <c r="AQ28" s="74">
        <v>0</v>
      </c>
      <c r="AR28" s="74">
        <v>0</v>
      </c>
      <c r="AS28" s="74">
        <v>0</v>
      </c>
      <c r="AT28" s="74">
        <v>0</v>
      </c>
      <c r="AU28" s="74">
        <v>0</v>
      </c>
      <c r="AV28" s="74">
        <v>0</v>
      </c>
      <c r="AW28" s="74">
        <v>0</v>
      </c>
      <c r="AX28" s="74">
        <v>0</v>
      </c>
      <c r="AY28" s="74">
        <v>0</v>
      </c>
      <c r="AZ28" s="74">
        <v>0</v>
      </c>
      <c r="BA28" s="74">
        <v>0</v>
      </c>
      <c r="BB28" s="74">
        <v>0</v>
      </c>
      <c r="BC28" s="74">
        <v>0</v>
      </c>
      <c r="BD28" s="74">
        <v>0</v>
      </c>
      <c r="BE28" s="74">
        <v>0</v>
      </c>
      <c r="BF28" s="74">
        <v>0</v>
      </c>
      <c r="BG28" s="74">
        <v>0</v>
      </c>
      <c r="BH28" s="74">
        <v>0</v>
      </c>
      <c r="BI28" s="74">
        <v>0</v>
      </c>
      <c r="BJ28" s="74">
        <v>0</v>
      </c>
      <c r="BK28" s="74">
        <v>0</v>
      </c>
      <c r="BL28" s="74">
        <v>0</v>
      </c>
      <c r="BM28" s="74">
        <v>0</v>
      </c>
      <c r="BN28" s="74">
        <v>0</v>
      </c>
      <c r="BO28" s="74">
        <v>0</v>
      </c>
    </row>
    <row r="29" spans="1:67" x14ac:dyDescent="0.2">
      <c r="A29" s="53" t="s">
        <v>717</v>
      </c>
      <c r="B29" s="74">
        <v>0</v>
      </c>
      <c r="C29" s="74">
        <v>0</v>
      </c>
      <c r="D29" s="74">
        <v>0</v>
      </c>
      <c r="E29" s="74">
        <v>0</v>
      </c>
      <c r="F29" s="74">
        <v>0</v>
      </c>
      <c r="G29" s="74">
        <v>0</v>
      </c>
      <c r="H29" s="74">
        <v>0</v>
      </c>
      <c r="I29" s="74">
        <v>0</v>
      </c>
      <c r="J29" s="74">
        <v>0</v>
      </c>
      <c r="K29" s="74">
        <v>0</v>
      </c>
      <c r="L29" s="74">
        <v>0</v>
      </c>
      <c r="M29" s="74">
        <v>0</v>
      </c>
      <c r="N29" s="74">
        <v>0</v>
      </c>
      <c r="O29" s="74">
        <v>0</v>
      </c>
      <c r="P29" s="74">
        <v>0</v>
      </c>
      <c r="Q29" s="74">
        <v>0</v>
      </c>
      <c r="R29" s="74">
        <v>0</v>
      </c>
      <c r="S29" s="74">
        <v>0</v>
      </c>
      <c r="T29" s="74">
        <v>0</v>
      </c>
      <c r="U29" s="74">
        <v>0</v>
      </c>
      <c r="V29" s="74">
        <v>0</v>
      </c>
      <c r="W29" s="74">
        <v>0</v>
      </c>
      <c r="X29" s="74">
        <v>0</v>
      </c>
      <c r="Y29" s="74">
        <v>0</v>
      </c>
      <c r="Z29" s="74">
        <v>0</v>
      </c>
      <c r="AA29" s="74">
        <v>0</v>
      </c>
      <c r="AB29" s="74">
        <v>0</v>
      </c>
      <c r="AC29" s="74">
        <v>0</v>
      </c>
      <c r="AD29" s="74">
        <v>0</v>
      </c>
      <c r="AE29" s="74">
        <v>0</v>
      </c>
      <c r="AF29" s="74">
        <v>0</v>
      </c>
      <c r="AG29" s="74">
        <v>0</v>
      </c>
      <c r="AH29" s="74">
        <v>0</v>
      </c>
      <c r="AI29" s="74">
        <v>0</v>
      </c>
      <c r="AJ29" s="74">
        <v>0</v>
      </c>
      <c r="AK29" s="74">
        <v>0</v>
      </c>
      <c r="AL29" s="74">
        <v>0</v>
      </c>
      <c r="AM29" s="74">
        <v>0</v>
      </c>
      <c r="AN29" s="74">
        <v>0</v>
      </c>
      <c r="AO29" s="74">
        <v>0</v>
      </c>
      <c r="AP29" s="74">
        <v>0</v>
      </c>
      <c r="AQ29" s="74">
        <v>0</v>
      </c>
      <c r="AR29" s="74">
        <v>0</v>
      </c>
      <c r="AS29" s="74">
        <v>0</v>
      </c>
      <c r="AT29" s="74">
        <v>0</v>
      </c>
      <c r="AU29" s="74">
        <v>0</v>
      </c>
      <c r="AV29" s="74">
        <v>0</v>
      </c>
      <c r="AW29" s="74">
        <v>0</v>
      </c>
      <c r="AX29" s="74">
        <v>0</v>
      </c>
      <c r="AY29" s="74">
        <v>0</v>
      </c>
      <c r="AZ29" s="74">
        <v>0</v>
      </c>
      <c r="BA29" s="74">
        <v>0</v>
      </c>
      <c r="BB29" s="74">
        <v>0</v>
      </c>
      <c r="BC29" s="74">
        <v>0</v>
      </c>
      <c r="BD29" s="74">
        <v>0</v>
      </c>
      <c r="BE29" s="74">
        <v>0</v>
      </c>
      <c r="BF29" s="74">
        <v>0</v>
      </c>
      <c r="BG29" s="74">
        <v>0</v>
      </c>
      <c r="BH29" s="74">
        <v>0</v>
      </c>
      <c r="BI29" s="74">
        <v>0</v>
      </c>
      <c r="BJ29" s="74">
        <v>0</v>
      </c>
      <c r="BK29" s="74">
        <v>0</v>
      </c>
      <c r="BL29" s="74">
        <v>0</v>
      </c>
      <c r="BM29" s="74">
        <v>0</v>
      </c>
      <c r="BN29" s="74">
        <v>0</v>
      </c>
      <c r="BO29" s="74">
        <v>0</v>
      </c>
    </row>
    <row r="30" spans="1:67" x14ac:dyDescent="0.2">
      <c r="A30" s="53" t="s">
        <v>718</v>
      </c>
      <c r="B30" s="74">
        <v>0</v>
      </c>
      <c r="C30" s="74">
        <v>0</v>
      </c>
      <c r="D30" s="74">
        <v>0</v>
      </c>
      <c r="E30" s="74">
        <v>0</v>
      </c>
      <c r="F30" s="74">
        <v>0</v>
      </c>
      <c r="G30" s="74">
        <v>0</v>
      </c>
      <c r="H30" s="74">
        <v>0</v>
      </c>
      <c r="I30" s="74">
        <v>0</v>
      </c>
      <c r="J30" s="74">
        <v>0</v>
      </c>
      <c r="K30" s="74">
        <v>0</v>
      </c>
      <c r="L30" s="74">
        <v>0</v>
      </c>
      <c r="M30" s="74">
        <v>0</v>
      </c>
      <c r="N30" s="74">
        <v>0</v>
      </c>
      <c r="O30" s="74">
        <v>0</v>
      </c>
      <c r="P30" s="74">
        <v>0</v>
      </c>
      <c r="Q30" s="74">
        <v>0</v>
      </c>
      <c r="R30" s="74">
        <v>0</v>
      </c>
      <c r="S30" s="74">
        <v>0</v>
      </c>
      <c r="T30" s="74">
        <v>0</v>
      </c>
      <c r="U30" s="74">
        <v>0</v>
      </c>
      <c r="V30" s="74">
        <v>0</v>
      </c>
      <c r="W30" s="74">
        <v>0</v>
      </c>
      <c r="X30" s="74">
        <v>0</v>
      </c>
      <c r="Y30" s="74">
        <v>0</v>
      </c>
      <c r="Z30" s="74">
        <v>0</v>
      </c>
      <c r="AA30" s="74">
        <v>0</v>
      </c>
      <c r="AB30" s="74">
        <v>0</v>
      </c>
      <c r="AC30" s="74">
        <v>0</v>
      </c>
      <c r="AD30" s="74">
        <v>0</v>
      </c>
      <c r="AE30" s="74">
        <v>0</v>
      </c>
      <c r="AF30" s="74">
        <v>0</v>
      </c>
      <c r="AG30" s="74">
        <v>0</v>
      </c>
      <c r="AH30" s="74">
        <v>0</v>
      </c>
      <c r="AI30" s="74">
        <v>0</v>
      </c>
      <c r="AJ30" s="74">
        <v>0</v>
      </c>
      <c r="AK30" s="74">
        <v>0</v>
      </c>
      <c r="AL30" s="74">
        <v>0</v>
      </c>
      <c r="AM30" s="74">
        <v>0</v>
      </c>
      <c r="AN30" s="74">
        <v>0</v>
      </c>
      <c r="AO30" s="74">
        <v>0</v>
      </c>
      <c r="AP30" s="74">
        <v>0</v>
      </c>
      <c r="AQ30" s="74">
        <v>0</v>
      </c>
      <c r="AR30" s="74">
        <v>0</v>
      </c>
      <c r="AS30" s="74">
        <v>0</v>
      </c>
      <c r="AT30" s="74">
        <v>0</v>
      </c>
      <c r="AU30" s="74">
        <v>0</v>
      </c>
      <c r="AV30" s="74">
        <v>0</v>
      </c>
      <c r="AW30" s="74">
        <v>0</v>
      </c>
      <c r="AX30" s="74">
        <v>0</v>
      </c>
      <c r="AY30" s="74">
        <v>0</v>
      </c>
      <c r="AZ30" s="74">
        <v>0</v>
      </c>
      <c r="BA30" s="74">
        <v>0</v>
      </c>
      <c r="BB30" s="74">
        <v>0</v>
      </c>
      <c r="BC30" s="74">
        <v>0</v>
      </c>
      <c r="BD30" s="74">
        <v>0</v>
      </c>
      <c r="BE30" s="74">
        <v>0</v>
      </c>
      <c r="BF30" s="74">
        <v>0</v>
      </c>
      <c r="BG30" s="74">
        <v>0</v>
      </c>
      <c r="BH30" s="74">
        <v>0</v>
      </c>
      <c r="BI30" s="74">
        <v>0</v>
      </c>
      <c r="BJ30" s="74">
        <v>0</v>
      </c>
      <c r="BK30" s="74">
        <v>0</v>
      </c>
      <c r="BL30" s="74">
        <v>0</v>
      </c>
      <c r="BM30" s="74">
        <v>0</v>
      </c>
      <c r="BN30" s="74">
        <v>0</v>
      </c>
      <c r="BO30" s="74">
        <v>0</v>
      </c>
    </row>
    <row r="31" spans="1:67" x14ac:dyDescent="0.2">
      <c r="A31" s="53" t="s">
        <v>719</v>
      </c>
      <c r="B31" s="74">
        <v>0</v>
      </c>
      <c r="C31" s="74">
        <v>0</v>
      </c>
      <c r="D31" s="74">
        <v>0</v>
      </c>
      <c r="E31" s="74">
        <v>0</v>
      </c>
      <c r="F31" s="74">
        <v>0</v>
      </c>
      <c r="G31" s="74">
        <v>0</v>
      </c>
      <c r="H31" s="74">
        <v>0</v>
      </c>
      <c r="I31" s="74">
        <v>0</v>
      </c>
      <c r="J31" s="74">
        <v>0</v>
      </c>
      <c r="K31" s="74">
        <v>0</v>
      </c>
      <c r="L31" s="74">
        <v>0</v>
      </c>
      <c r="M31" s="74">
        <v>0</v>
      </c>
      <c r="N31" s="74">
        <v>0</v>
      </c>
      <c r="O31" s="74">
        <v>0</v>
      </c>
      <c r="P31" s="74">
        <v>0</v>
      </c>
      <c r="Q31" s="74">
        <v>0</v>
      </c>
      <c r="R31" s="74">
        <v>0</v>
      </c>
      <c r="S31" s="74">
        <v>0</v>
      </c>
      <c r="T31" s="74">
        <v>0</v>
      </c>
      <c r="U31" s="74">
        <v>0</v>
      </c>
      <c r="V31" s="74">
        <v>0</v>
      </c>
      <c r="W31" s="74">
        <v>0</v>
      </c>
      <c r="X31" s="74">
        <v>0</v>
      </c>
      <c r="Y31" s="74">
        <v>0</v>
      </c>
      <c r="Z31" s="74">
        <v>0</v>
      </c>
      <c r="AA31" s="74">
        <v>0</v>
      </c>
      <c r="AB31" s="74">
        <v>0</v>
      </c>
      <c r="AC31" s="74">
        <v>0</v>
      </c>
      <c r="AD31" s="74">
        <v>0</v>
      </c>
      <c r="AE31" s="74">
        <v>0</v>
      </c>
      <c r="AF31" s="74">
        <v>0</v>
      </c>
      <c r="AG31" s="74">
        <v>0</v>
      </c>
      <c r="AH31" s="74">
        <v>0</v>
      </c>
      <c r="AI31" s="74">
        <v>0</v>
      </c>
      <c r="AJ31" s="74">
        <v>0</v>
      </c>
      <c r="AK31" s="74">
        <v>0</v>
      </c>
      <c r="AL31" s="74">
        <v>0</v>
      </c>
      <c r="AM31" s="74">
        <v>0</v>
      </c>
      <c r="AN31" s="74">
        <v>0</v>
      </c>
      <c r="AO31" s="74">
        <v>0</v>
      </c>
      <c r="AP31" s="74">
        <v>0</v>
      </c>
      <c r="AQ31" s="74">
        <v>0</v>
      </c>
      <c r="AR31" s="74">
        <v>0</v>
      </c>
      <c r="AS31" s="74">
        <v>0</v>
      </c>
      <c r="AT31" s="74">
        <v>0</v>
      </c>
      <c r="AU31" s="74">
        <v>0</v>
      </c>
      <c r="AV31" s="74">
        <v>0</v>
      </c>
      <c r="AW31" s="74">
        <v>0</v>
      </c>
      <c r="AX31" s="74">
        <v>0</v>
      </c>
      <c r="AY31" s="74">
        <v>0</v>
      </c>
      <c r="AZ31" s="74">
        <v>0</v>
      </c>
      <c r="BA31" s="74">
        <v>0</v>
      </c>
      <c r="BB31" s="74">
        <v>0</v>
      </c>
      <c r="BC31" s="74">
        <v>0</v>
      </c>
      <c r="BD31" s="74">
        <v>0</v>
      </c>
      <c r="BE31" s="74">
        <v>0</v>
      </c>
      <c r="BF31" s="74">
        <v>0</v>
      </c>
      <c r="BG31" s="74">
        <v>0</v>
      </c>
      <c r="BH31" s="74">
        <v>0</v>
      </c>
      <c r="BI31" s="74">
        <v>0</v>
      </c>
      <c r="BJ31" s="74">
        <v>0</v>
      </c>
      <c r="BK31" s="74">
        <v>0</v>
      </c>
      <c r="BL31" s="74">
        <v>0</v>
      </c>
      <c r="BM31" s="74">
        <v>0</v>
      </c>
      <c r="BN31" s="74">
        <v>0</v>
      </c>
      <c r="BO31" s="74">
        <v>0</v>
      </c>
    </row>
    <row r="32" spans="1:67" x14ac:dyDescent="0.2">
      <c r="A32" s="53" t="s">
        <v>1384</v>
      </c>
      <c r="B32" s="74">
        <v>0</v>
      </c>
      <c r="C32" s="74">
        <v>0</v>
      </c>
      <c r="D32" s="74">
        <v>0</v>
      </c>
      <c r="E32" s="74">
        <v>0</v>
      </c>
      <c r="F32" s="74">
        <v>0</v>
      </c>
      <c r="G32" s="74">
        <v>0</v>
      </c>
      <c r="H32" s="74">
        <v>0</v>
      </c>
      <c r="I32" s="74">
        <v>0</v>
      </c>
      <c r="J32" s="74">
        <v>0</v>
      </c>
      <c r="K32" s="74">
        <v>0</v>
      </c>
      <c r="L32" s="74">
        <v>0</v>
      </c>
      <c r="M32" s="74">
        <v>0</v>
      </c>
      <c r="N32" s="74">
        <v>0</v>
      </c>
      <c r="O32" s="74">
        <v>0</v>
      </c>
      <c r="P32" s="74">
        <v>0</v>
      </c>
      <c r="Q32" s="74">
        <v>0</v>
      </c>
      <c r="R32" s="74">
        <v>0</v>
      </c>
      <c r="S32" s="74">
        <v>0</v>
      </c>
      <c r="T32" s="74">
        <v>0</v>
      </c>
      <c r="U32" s="74">
        <v>0</v>
      </c>
      <c r="V32" s="74">
        <v>0</v>
      </c>
      <c r="W32" s="74">
        <v>0</v>
      </c>
      <c r="X32" s="74">
        <v>0</v>
      </c>
      <c r="Y32" s="74">
        <v>0</v>
      </c>
      <c r="Z32" s="74">
        <v>0</v>
      </c>
      <c r="AA32" s="74">
        <v>0</v>
      </c>
      <c r="AB32" s="74">
        <v>0</v>
      </c>
      <c r="AC32" s="74">
        <v>0</v>
      </c>
      <c r="AD32" s="74">
        <v>0</v>
      </c>
      <c r="AE32" s="74">
        <v>0</v>
      </c>
      <c r="AF32" s="74">
        <v>0</v>
      </c>
      <c r="AG32" s="74">
        <v>0</v>
      </c>
      <c r="AH32" s="74">
        <v>0</v>
      </c>
      <c r="AI32" s="74">
        <v>0</v>
      </c>
      <c r="AJ32" s="74">
        <v>0</v>
      </c>
      <c r="AK32" s="74">
        <v>0</v>
      </c>
      <c r="AL32" s="74">
        <v>0</v>
      </c>
      <c r="AM32" s="74">
        <v>0</v>
      </c>
      <c r="AN32" s="74">
        <v>0</v>
      </c>
      <c r="AO32" s="74">
        <v>0</v>
      </c>
      <c r="AP32" s="74">
        <v>0</v>
      </c>
      <c r="AQ32" s="74">
        <v>0</v>
      </c>
      <c r="AR32" s="74">
        <v>0</v>
      </c>
      <c r="AS32" s="74">
        <v>0</v>
      </c>
      <c r="AT32" s="74">
        <v>0</v>
      </c>
      <c r="AU32" s="74">
        <v>0</v>
      </c>
      <c r="AV32" s="74">
        <v>0</v>
      </c>
      <c r="AW32" s="74">
        <v>0</v>
      </c>
      <c r="AX32" s="74">
        <v>0</v>
      </c>
      <c r="AY32" s="74">
        <v>0</v>
      </c>
      <c r="AZ32" s="74">
        <v>0</v>
      </c>
      <c r="BA32" s="74">
        <v>0</v>
      </c>
      <c r="BB32" s="74">
        <v>0</v>
      </c>
      <c r="BC32" s="74">
        <v>0</v>
      </c>
      <c r="BD32" s="74">
        <v>0</v>
      </c>
      <c r="BE32" s="74">
        <v>0</v>
      </c>
      <c r="BF32" s="74">
        <v>0</v>
      </c>
      <c r="BG32" s="74">
        <v>0</v>
      </c>
      <c r="BH32" s="74">
        <v>0</v>
      </c>
      <c r="BI32" s="74">
        <v>0</v>
      </c>
      <c r="BJ32" s="74">
        <v>0</v>
      </c>
      <c r="BK32" s="74">
        <v>0</v>
      </c>
      <c r="BL32" s="74">
        <v>0</v>
      </c>
      <c r="BM32" s="74">
        <v>0</v>
      </c>
      <c r="BN32" s="74">
        <v>0</v>
      </c>
      <c r="BO32" s="74">
        <v>0</v>
      </c>
    </row>
    <row r="33" spans="1:67" x14ac:dyDescent="0.2">
      <c r="A33" s="53" t="s">
        <v>1385</v>
      </c>
      <c r="B33" s="74">
        <v>0</v>
      </c>
      <c r="C33" s="74">
        <v>0</v>
      </c>
      <c r="D33" s="74">
        <v>0</v>
      </c>
      <c r="E33" s="74">
        <v>0</v>
      </c>
      <c r="F33" s="74">
        <v>0</v>
      </c>
      <c r="G33" s="74">
        <v>0</v>
      </c>
      <c r="H33" s="74">
        <v>0</v>
      </c>
      <c r="I33" s="74">
        <v>0</v>
      </c>
      <c r="J33" s="74">
        <v>0</v>
      </c>
      <c r="K33" s="74">
        <v>0</v>
      </c>
      <c r="L33" s="74">
        <v>0</v>
      </c>
      <c r="M33" s="74">
        <v>0</v>
      </c>
      <c r="N33" s="74">
        <v>0</v>
      </c>
      <c r="O33" s="74">
        <v>0</v>
      </c>
      <c r="P33" s="74">
        <v>0</v>
      </c>
      <c r="Q33" s="74">
        <v>0</v>
      </c>
      <c r="R33" s="74">
        <v>0</v>
      </c>
      <c r="S33" s="74">
        <v>0</v>
      </c>
      <c r="T33" s="74">
        <v>0</v>
      </c>
      <c r="U33" s="74">
        <v>0</v>
      </c>
      <c r="V33" s="74">
        <v>0</v>
      </c>
      <c r="W33" s="74">
        <v>0</v>
      </c>
      <c r="X33" s="74">
        <v>0</v>
      </c>
      <c r="Y33" s="74">
        <v>0</v>
      </c>
      <c r="Z33" s="74">
        <v>0</v>
      </c>
      <c r="AA33" s="74">
        <v>0</v>
      </c>
      <c r="AB33" s="74">
        <v>0</v>
      </c>
      <c r="AC33" s="74">
        <v>0</v>
      </c>
      <c r="AD33" s="74">
        <v>0</v>
      </c>
      <c r="AE33" s="74">
        <v>0</v>
      </c>
      <c r="AF33" s="74">
        <v>0</v>
      </c>
      <c r="AG33" s="74">
        <v>0</v>
      </c>
      <c r="AH33" s="74">
        <v>0</v>
      </c>
      <c r="AI33" s="74">
        <v>0</v>
      </c>
      <c r="AJ33" s="74">
        <v>0</v>
      </c>
      <c r="AK33" s="74">
        <v>0</v>
      </c>
      <c r="AL33" s="74">
        <v>0</v>
      </c>
      <c r="AM33" s="74">
        <v>0</v>
      </c>
      <c r="AN33" s="74">
        <v>0</v>
      </c>
      <c r="AO33" s="74">
        <v>0</v>
      </c>
      <c r="AP33" s="74">
        <v>0</v>
      </c>
      <c r="AQ33" s="74">
        <v>0</v>
      </c>
      <c r="AR33" s="74">
        <v>0</v>
      </c>
      <c r="AS33" s="74">
        <v>0</v>
      </c>
      <c r="AT33" s="74">
        <v>0</v>
      </c>
      <c r="AU33" s="74">
        <v>0</v>
      </c>
      <c r="AV33" s="74">
        <v>0</v>
      </c>
      <c r="AW33" s="74">
        <v>0</v>
      </c>
      <c r="AX33" s="74">
        <v>0</v>
      </c>
      <c r="AY33" s="74">
        <v>0</v>
      </c>
      <c r="AZ33" s="74">
        <v>0</v>
      </c>
      <c r="BA33" s="74">
        <v>0</v>
      </c>
      <c r="BB33" s="74">
        <v>0</v>
      </c>
      <c r="BC33" s="74">
        <v>0</v>
      </c>
      <c r="BD33" s="74">
        <v>0</v>
      </c>
      <c r="BE33" s="74">
        <v>0</v>
      </c>
      <c r="BF33" s="74">
        <v>0</v>
      </c>
      <c r="BG33" s="74">
        <v>0</v>
      </c>
      <c r="BH33" s="74">
        <v>0</v>
      </c>
      <c r="BI33" s="74">
        <v>0</v>
      </c>
      <c r="BJ33" s="74">
        <v>0</v>
      </c>
      <c r="BK33" s="74">
        <v>0</v>
      </c>
      <c r="BL33" s="74">
        <v>0</v>
      </c>
      <c r="BM33" s="74">
        <v>0</v>
      </c>
      <c r="BN33" s="74">
        <v>0</v>
      </c>
      <c r="BO33" s="74">
        <v>0</v>
      </c>
    </row>
    <row r="34" spans="1:67" x14ac:dyDescent="0.2">
      <c r="A34" s="53" t="s">
        <v>1165</v>
      </c>
      <c r="B34" s="74">
        <v>0</v>
      </c>
      <c r="C34" s="74">
        <v>0</v>
      </c>
      <c r="D34" s="74">
        <v>0</v>
      </c>
      <c r="E34" s="74">
        <v>0</v>
      </c>
      <c r="F34" s="74">
        <v>0</v>
      </c>
      <c r="G34" s="74">
        <v>0</v>
      </c>
      <c r="H34" s="74">
        <v>0</v>
      </c>
      <c r="I34" s="74">
        <v>0</v>
      </c>
      <c r="J34" s="74">
        <v>0</v>
      </c>
      <c r="K34" s="74">
        <v>0</v>
      </c>
      <c r="L34" s="74">
        <v>0</v>
      </c>
      <c r="M34" s="74">
        <v>0</v>
      </c>
      <c r="N34" s="74">
        <v>0</v>
      </c>
      <c r="O34" s="74">
        <v>0</v>
      </c>
      <c r="P34" s="74">
        <v>0</v>
      </c>
      <c r="Q34" s="74">
        <v>0</v>
      </c>
      <c r="R34" s="74">
        <v>0</v>
      </c>
      <c r="S34" s="74">
        <v>0</v>
      </c>
      <c r="T34" s="74">
        <v>0</v>
      </c>
      <c r="U34" s="74">
        <v>0</v>
      </c>
      <c r="V34" s="74">
        <v>0</v>
      </c>
      <c r="W34" s="74">
        <v>0</v>
      </c>
      <c r="X34" s="74">
        <v>0</v>
      </c>
      <c r="Y34" s="74">
        <v>0</v>
      </c>
      <c r="Z34" s="74">
        <v>0</v>
      </c>
      <c r="AA34" s="74">
        <v>0</v>
      </c>
      <c r="AB34" s="74">
        <v>0</v>
      </c>
      <c r="AC34" s="74">
        <v>0</v>
      </c>
      <c r="AD34" s="74">
        <v>0</v>
      </c>
      <c r="AE34" s="74">
        <v>0</v>
      </c>
      <c r="AF34" s="74">
        <v>0</v>
      </c>
      <c r="AG34" s="74">
        <v>0</v>
      </c>
      <c r="AH34" s="74">
        <v>0</v>
      </c>
      <c r="AI34" s="74">
        <v>0</v>
      </c>
      <c r="AJ34" s="74">
        <v>0</v>
      </c>
      <c r="AK34" s="74">
        <v>0</v>
      </c>
      <c r="AL34" s="74">
        <v>0</v>
      </c>
      <c r="AM34" s="74">
        <v>0</v>
      </c>
      <c r="AN34" s="74">
        <v>0</v>
      </c>
      <c r="AO34" s="74">
        <v>0</v>
      </c>
      <c r="AP34" s="74">
        <v>0</v>
      </c>
      <c r="AQ34" s="74">
        <v>0</v>
      </c>
      <c r="AR34" s="74">
        <v>0</v>
      </c>
      <c r="AS34" s="74">
        <v>0</v>
      </c>
      <c r="AT34" s="74">
        <v>0</v>
      </c>
      <c r="AU34" s="74">
        <v>0</v>
      </c>
      <c r="AV34" s="74">
        <v>0</v>
      </c>
      <c r="AW34" s="74">
        <v>0</v>
      </c>
      <c r="AX34" s="74">
        <v>0</v>
      </c>
      <c r="AY34" s="74">
        <v>0</v>
      </c>
      <c r="AZ34" s="74">
        <v>0</v>
      </c>
      <c r="BA34" s="74">
        <v>0</v>
      </c>
      <c r="BB34" s="74">
        <v>0</v>
      </c>
      <c r="BC34" s="74">
        <v>0</v>
      </c>
      <c r="BD34" s="74">
        <v>0</v>
      </c>
      <c r="BE34" s="74">
        <v>0</v>
      </c>
      <c r="BF34" s="74">
        <v>0</v>
      </c>
      <c r="BG34" s="74">
        <v>0</v>
      </c>
      <c r="BH34" s="74">
        <v>0</v>
      </c>
      <c r="BI34" s="74">
        <v>0</v>
      </c>
      <c r="BJ34" s="74">
        <v>0</v>
      </c>
      <c r="BK34" s="74">
        <v>0</v>
      </c>
      <c r="BL34" s="74">
        <v>0</v>
      </c>
      <c r="BM34" s="74">
        <v>0</v>
      </c>
      <c r="BN34" s="74">
        <v>0</v>
      </c>
      <c r="BO34" s="74">
        <v>0</v>
      </c>
    </row>
    <row r="35" spans="1:67" x14ac:dyDescent="0.2">
      <c r="A35" s="53" t="s">
        <v>1166</v>
      </c>
      <c r="B35" s="74">
        <v>0</v>
      </c>
      <c r="C35" s="74">
        <v>0</v>
      </c>
      <c r="D35" s="74">
        <v>0</v>
      </c>
      <c r="E35" s="74">
        <v>0</v>
      </c>
      <c r="F35" s="74">
        <v>0</v>
      </c>
      <c r="G35" s="74">
        <v>0</v>
      </c>
      <c r="H35" s="74">
        <v>0</v>
      </c>
      <c r="I35" s="74">
        <v>0</v>
      </c>
      <c r="J35" s="74">
        <v>0</v>
      </c>
      <c r="K35" s="74">
        <v>0</v>
      </c>
      <c r="L35" s="74">
        <v>0</v>
      </c>
      <c r="M35" s="74">
        <v>0</v>
      </c>
      <c r="N35" s="74">
        <v>0</v>
      </c>
      <c r="O35" s="74">
        <v>0</v>
      </c>
      <c r="P35" s="74">
        <v>0</v>
      </c>
      <c r="Q35" s="74">
        <v>0</v>
      </c>
      <c r="R35" s="74">
        <v>0</v>
      </c>
      <c r="S35" s="74">
        <v>0</v>
      </c>
      <c r="T35" s="74">
        <v>0</v>
      </c>
      <c r="U35" s="74">
        <v>0</v>
      </c>
      <c r="V35" s="74">
        <v>0</v>
      </c>
      <c r="W35" s="74">
        <v>0</v>
      </c>
      <c r="X35" s="74">
        <v>0</v>
      </c>
      <c r="Y35" s="74">
        <v>0</v>
      </c>
      <c r="Z35" s="74">
        <v>0</v>
      </c>
      <c r="AA35" s="74">
        <v>0</v>
      </c>
      <c r="AB35" s="74">
        <v>0</v>
      </c>
      <c r="AC35" s="74">
        <v>0</v>
      </c>
      <c r="AD35" s="74">
        <v>0</v>
      </c>
      <c r="AE35" s="74">
        <v>0</v>
      </c>
      <c r="AF35" s="74">
        <v>0</v>
      </c>
      <c r="AG35" s="74">
        <v>0</v>
      </c>
      <c r="AH35" s="74">
        <v>0</v>
      </c>
      <c r="AI35" s="74">
        <v>0</v>
      </c>
      <c r="AJ35" s="74">
        <v>0</v>
      </c>
      <c r="AK35" s="74">
        <v>0</v>
      </c>
      <c r="AL35" s="74">
        <v>0</v>
      </c>
      <c r="AM35" s="74">
        <v>0</v>
      </c>
      <c r="AN35" s="74">
        <v>0</v>
      </c>
      <c r="AO35" s="74">
        <v>0</v>
      </c>
      <c r="AP35" s="74">
        <v>0</v>
      </c>
      <c r="AQ35" s="74">
        <v>0</v>
      </c>
      <c r="AR35" s="74">
        <v>0</v>
      </c>
      <c r="AS35" s="74">
        <v>0</v>
      </c>
      <c r="AT35" s="74">
        <v>0</v>
      </c>
      <c r="AU35" s="74">
        <v>0</v>
      </c>
      <c r="AV35" s="74">
        <v>0</v>
      </c>
      <c r="AW35" s="74">
        <v>0</v>
      </c>
      <c r="AX35" s="74">
        <v>0</v>
      </c>
      <c r="AY35" s="74">
        <v>0</v>
      </c>
      <c r="AZ35" s="74">
        <v>0</v>
      </c>
      <c r="BA35" s="74">
        <v>0</v>
      </c>
      <c r="BB35" s="74">
        <v>0</v>
      </c>
      <c r="BC35" s="74">
        <v>0</v>
      </c>
      <c r="BD35" s="74">
        <v>0</v>
      </c>
      <c r="BE35" s="74">
        <v>0</v>
      </c>
      <c r="BF35" s="74">
        <v>0</v>
      </c>
      <c r="BG35" s="74">
        <v>0</v>
      </c>
      <c r="BH35" s="74">
        <v>0</v>
      </c>
      <c r="BI35" s="74">
        <v>0</v>
      </c>
      <c r="BJ35" s="74">
        <v>0</v>
      </c>
      <c r="BK35" s="74">
        <v>0</v>
      </c>
      <c r="BL35" s="74">
        <v>0</v>
      </c>
      <c r="BM35" s="74">
        <v>0</v>
      </c>
      <c r="BN35" s="74">
        <v>0</v>
      </c>
      <c r="BO35" s="74">
        <v>0</v>
      </c>
    </row>
    <row r="36" spans="1:67" x14ac:dyDescent="0.2">
      <c r="A36" s="53" t="s">
        <v>1167</v>
      </c>
      <c r="B36" s="74">
        <v>0</v>
      </c>
      <c r="C36" s="74">
        <v>0</v>
      </c>
      <c r="D36" s="74">
        <v>0</v>
      </c>
      <c r="E36" s="74">
        <v>0</v>
      </c>
      <c r="F36" s="74">
        <v>0</v>
      </c>
      <c r="G36" s="74">
        <v>0</v>
      </c>
      <c r="H36" s="74">
        <v>0</v>
      </c>
      <c r="I36" s="74">
        <v>0</v>
      </c>
      <c r="J36" s="74">
        <v>0</v>
      </c>
      <c r="K36" s="74">
        <v>0</v>
      </c>
      <c r="L36" s="74">
        <v>0</v>
      </c>
      <c r="M36" s="74">
        <v>0</v>
      </c>
      <c r="N36" s="74">
        <v>0</v>
      </c>
      <c r="O36" s="74">
        <v>0</v>
      </c>
      <c r="P36" s="74">
        <v>0</v>
      </c>
      <c r="Q36" s="74">
        <v>0</v>
      </c>
      <c r="R36" s="74">
        <v>0</v>
      </c>
      <c r="S36" s="74">
        <v>0</v>
      </c>
      <c r="T36" s="74">
        <v>0</v>
      </c>
      <c r="U36" s="74">
        <v>0</v>
      </c>
      <c r="V36" s="74">
        <v>0</v>
      </c>
      <c r="W36" s="74">
        <v>0</v>
      </c>
      <c r="X36" s="74">
        <v>0</v>
      </c>
      <c r="Y36" s="74">
        <v>0</v>
      </c>
      <c r="Z36" s="74">
        <v>0</v>
      </c>
      <c r="AA36" s="74">
        <v>0</v>
      </c>
      <c r="AB36" s="74">
        <v>0</v>
      </c>
      <c r="AC36" s="74">
        <v>0</v>
      </c>
      <c r="AD36" s="74">
        <v>0</v>
      </c>
      <c r="AE36" s="74">
        <v>0</v>
      </c>
      <c r="AF36" s="74">
        <v>0</v>
      </c>
      <c r="AG36" s="74">
        <v>0</v>
      </c>
      <c r="AH36" s="74">
        <v>0</v>
      </c>
      <c r="AI36" s="74">
        <v>0</v>
      </c>
      <c r="AJ36" s="74">
        <v>0</v>
      </c>
      <c r="AK36" s="74">
        <v>0</v>
      </c>
      <c r="AL36" s="74">
        <v>0</v>
      </c>
      <c r="AM36" s="74">
        <v>0</v>
      </c>
      <c r="AN36" s="74">
        <v>0</v>
      </c>
      <c r="AO36" s="74">
        <v>0</v>
      </c>
      <c r="AP36" s="74">
        <v>0</v>
      </c>
      <c r="AQ36" s="74">
        <v>0</v>
      </c>
      <c r="AR36" s="74">
        <v>0</v>
      </c>
      <c r="AS36" s="74">
        <v>0</v>
      </c>
      <c r="AT36" s="74">
        <v>0</v>
      </c>
      <c r="AU36" s="74">
        <v>0</v>
      </c>
      <c r="AV36" s="74">
        <v>0</v>
      </c>
      <c r="AW36" s="74">
        <v>0</v>
      </c>
      <c r="AX36" s="74">
        <v>0</v>
      </c>
      <c r="AY36" s="74">
        <v>0</v>
      </c>
      <c r="AZ36" s="74">
        <v>0</v>
      </c>
      <c r="BA36" s="74">
        <v>0</v>
      </c>
      <c r="BB36" s="74">
        <v>0</v>
      </c>
      <c r="BC36" s="74">
        <v>0</v>
      </c>
      <c r="BD36" s="74">
        <v>0</v>
      </c>
      <c r="BE36" s="74">
        <v>0</v>
      </c>
      <c r="BF36" s="74">
        <v>0</v>
      </c>
      <c r="BG36" s="74">
        <v>0</v>
      </c>
      <c r="BH36" s="74">
        <v>0</v>
      </c>
      <c r="BI36" s="74">
        <v>0</v>
      </c>
      <c r="BJ36" s="74">
        <v>0</v>
      </c>
      <c r="BK36" s="74">
        <v>0</v>
      </c>
      <c r="BL36" s="74">
        <v>0</v>
      </c>
      <c r="BM36" s="74">
        <v>0</v>
      </c>
      <c r="BN36" s="74">
        <v>0</v>
      </c>
      <c r="BO36" s="74">
        <v>0</v>
      </c>
    </row>
    <row r="37" spans="1:67" x14ac:dyDescent="0.2">
      <c r="A37" s="53" t="s">
        <v>1168</v>
      </c>
      <c r="B37" s="74">
        <v>0</v>
      </c>
      <c r="C37" s="74">
        <v>0</v>
      </c>
      <c r="D37" s="74">
        <v>0</v>
      </c>
      <c r="E37" s="74">
        <v>0</v>
      </c>
      <c r="F37" s="74">
        <v>0</v>
      </c>
      <c r="G37" s="74">
        <v>0</v>
      </c>
      <c r="H37" s="74">
        <v>0</v>
      </c>
      <c r="I37" s="74">
        <v>0</v>
      </c>
      <c r="J37" s="74">
        <v>0</v>
      </c>
      <c r="K37" s="74">
        <v>0</v>
      </c>
      <c r="L37" s="74">
        <v>0</v>
      </c>
      <c r="M37" s="74">
        <v>0</v>
      </c>
      <c r="N37" s="74">
        <v>0</v>
      </c>
      <c r="O37" s="74">
        <v>0</v>
      </c>
      <c r="P37" s="74">
        <v>0</v>
      </c>
      <c r="Q37" s="74">
        <v>0</v>
      </c>
      <c r="R37" s="74">
        <v>0</v>
      </c>
      <c r="S37" s="74">
        <v>0</v>
      </c>
      <c r="T37" s="74">
        <v>0</v>
      </c>
      <c r="U37" s="74">
        <v>0</v>
      </c>
      <c r="V37" s="74">
        <v>0</v>
      </c>
      <c r="W37" s="74">
        <v>0</v>
      </c>
      <c r="X37" s="74">
        <v>0</v>
      </c>
      <c r="Y37" s="74">
        <v>0</v>
      </c>
      <c r="Z37" s="74">
        <v>0</v>
      </c>
      <c r="AA37" s="74">
        <v>0</v>
      </c>
      <c r="AB37" s="74">
        <v>0</v>
      </c>
      <c r="AC37" s="74">
        <v>0</v>
      </c>
      <c r="AD37" s="74">
        <v>0</v>
      </c>
      <c r="AE37" s="74">
        <v>0</v>
      </c>
      <c r="AF37" s="74">
        <v>0</v>
      </c>
      <c r="AG37" s="74">
        <v>0</v>
      </c>
      <c r="AH37" s="74">
        <v>0</v>
      </c>
      <c r="AI37" s="74">
        <v>0</v>
      </c>
      <c r="AJ37" s="74">
        <v>0</v>
      </c>
      <c r="AK37" s="74">
        <v>0</v>
      </c>
      <c r="AL37" s="74">
        <v>0</v>
      </c>
      <c r="AM37" s="74">
        <v>0</v>
      </c>
      <c r="AN37" s="74">
        <v>0</v>
      </c>
      <c r="AO37" s="74">
        <v>0</v>
      </c>
      <c r="AP37" s="74">
        <v>0</v>
      </c>
      <c r="AQ37" s="74">
        <v>0</v>
      </c>
      <c r="AR37" s="74">
        <v>0</v>
      </c>
      <c r="AS37" s="74">
        <v>0</v>
      </c>
      <c r="AT37" s="74">
        <v>0</v>
      </c>
      <c r="AU37" s="74">
        <v>0</v>
      </c>
      <c r="AV37" s="74">
        <v>0</v>
      </c>
      <c r="AW37" s="74">
        <v>0</v>
      </c>
      <c r="AX37" s="74">
        <v>0</v>
      </c>
      <c r="AY37" s="74">
        <v>0</v>
      </c>
      <c r="AZ37" s="74">
        <v>0</v>
      </c>
      <c r="BA37" s="74">
        <v>0</v>
      </c>
      <c r="BB37" s="74">
        <v>0</v>
      </c>
      <c r="BC37" s="74">
        <v>0</v>
      </c>
      <c r="BD37" s="74">
        <v>0</v>
      </c>
      <c r="BE37" s="74">
        <v>0</v>
      </c>
      <c r="BF37" s="74">
        <v>0</v>
      </c>
      <c r="BG37" s="74">
        <v>0</v>
      </c>
      <c r="BH37" s="74">
        <v>0</v>
      </c>
      <c r="BI37" s="74">
        <v>0</v>
      </c>
      <c r="BJ37" s="74">
        <v>0</v>
      </c>
      <c r="BK37" s="74">
        <v>0</v>
      </c>
      <c r="BL37" s="74">
        <v>0</v>
      </c>
      <c r="BM37" s="74">
        <v>0</v>
      </c>
      <c r="BN37" s="74">
        <v>0</v>
      </c>
      <c r="BO37" s="74">
        <v>0</v>
      </c>
    </row>
    <row r="38" spans="1:67" x14ac:dyDescent="0.2">
      <c r="A38" s="53" t="s">
        <v>1169</v>
      </c>
      <c r="B38" s="74">
        <v>0</v>
      </c>
      <c r="C38" s="74">
        <v>0</v>
      </c>
      <c r="D38" s="74">
        <v>0</v>
      </c>
      <c r="E38" s="74">
        <v>0</v>
      </c>
      <c r="F38" s="74">
        <v>0</v>
      </c>
      <c r="G38" s="74">
        <v>0</v>
      </c>
      <c r="H38" s="74">
        <v>0</v>
      </c>
      <c r="I38" s="74">
        <v>0</v>
      </c>
      <c r="J38" s="74">
        <v>0</v>
      </c>
      <c r="K38" s="74">
        <v>0</v>
      </c>
      <c r="L38" s="74">
        <v>0</v>
      </c>
      <c r="M38" s="74">
        <v>0</v>
      </c>
      <c r="N38" s="74">
        <v>0</v>
      </c>
      <c r="O38" s="74">
        <v>0</v>
      </c>
      <c r="P38" s="74">
        <v>0</v>
      </c>
      <c r="Q38" s="74">
        <v>0</v>
      </c>
      <c r="R38" s="74">
        <v>0</v>
      </c>
      <c r="S38" s="74">
        <v>0</v>
      </c>
      <c r="T38" s="74">
        <v>0</v>
      </c>
      <c r="U38" s="74">
        <v>0</v>
      </c>
      <c r="V38" s="74">
        <v>0</v>
      </c>
      <c r="W38" s="74">
        <v>0</v>
      </c>
      <c r="X38" s="74">
        <v>0</v>
      </c>
      <c r="Y38" s="74">
        <v>0</v>
      </c>
      <c r="Z38" s="74">
        <v>0</v>
      </c>
      <c r="AA38" s="74">
        <v>0</v>
      </c>
      <c r="AB38" s="74">
        <v>0</v>
      </c>
      <c r="AC38" s="74">
        <v>0</v>
      </c>
      <c r="AD38" s="74">
        <v>0</v>
      </c>
      <c r="AE38" s="74">
        <v>0</v>
      </c>
      <c r="AF38" s="74">
        <v>0</v>
      </c>
      <c r="AG38" s="74">
        <v>0</v>
      </c>
      <c r="AH38" s="74">
        <v>0</v>
      </c>
      <c r="AI38" s="74">
        <v>0</v>
      </c>
      <c r="AJ38" s="74">
        <v>0</v>
      </c>
      <c r="AK38" s="74">
        <v>0</v>
      </c>
      <c r="AL38" s="74">
        <v>0</v>
      </c>
      <c r="AM38" s="74">
        <v>0</v>
      </c>
      <c r="AN38" s="74">
        <v>0</v>
      </c>
      <c r="AO38" s="74">
        <v>0</v>
      </c>
      <c r="AP38" s="74">
        <v>0</v>
      </c>
      <c r="AQ38" s="74">
        <v>0</v>
      </c>
      <c r="AR38" s="74">
        <v>0</v>
      </c>
      <c r="AS38" s="74">
        <v>0</v>
      </c>
      <c r="AT38" s="74">
        <v>0</v>
      </c>
      <c r="AU38" s="74">
        <v>0</v>
      </c>
      <c r="AV38" s="74">
        <v>0</v>
      </c>
      <c r="AW38" s="74">
        <v>0</v>
      </c>
      <c r="AX38" s="74">
        <v>0</v>
      </c>
      <c r="AY38" s="74">
        <v>0</v>
      </c>
      <c r="AZ38" s="74">
        <v>0</v>
      </c>
      <c r="BA38" s="74">
        <v>0</v>
      </c>
      <c r="BB38" s="74">
        <v>0</v>
      </c>
      <c r="BC38" s="74">
        <v>0</v>
      </c>
      <c r="BD38" s="74">
        <v>0</v>
      </c>
      <c r="BE38" s="74">
        <v>0</v>
      </c>
      <c r="BF38" s="74">
        <v>0</v>
      </c>
      <c r="BG38" s="74">
        <v>0</v>
      </c>
      <c r="BH38" s="74">
        <v>0</v>
      </c>
      <c r="BI38" s="74">
        <v>0</v>
      </c>
      <c r="BJ38" s="74">
        <v>0</v>
      </c>
      <c r="BK38" s="74">
        <v>0</v>
      </c>
      <c r="BL38" s="74">
        <v>0</v>
      </c>
      <c r="BM38" s="74">
        <v>0</v>
      </c>
      <c r="BN38" s="74">
        <v>0</v>
      </c>
      <c r="BO38" s="74">
        <v>0</v>
      </c>
    </row>
    <row r="39" spans="1:67" x14ac:dyDescent="0.2">
      <c r="A39" s="53" t="s">
        <v>1170</v>
      </c>
      <c r="B39" s="74">
        <v>0</v>
      </c>
      <c r="C39" s="74">
        <v>0</v>
      </c>
      <c r="D39" s="74">
        <v>0</v>
      </c>
      <c r="E39" s="74">
        <v>0</v>
      </c>
      <c r="F39" s="74">
        <v>0</v>
      </c>
      <c r="G39" s="74">
        <v>0</v>
      </c>
      <c r="H39" s="74">
        <v>0</v>
      </c>
      <c r="I39" s="74">
        <v>0</v>
      </c>
      <c r="J39" s="74">
        <v>0</v>
      </c>
      <c r="K39" s="74">
        <v>0</v>
      </c>
      <c r="L39" s="74">
        <v>0</v>
      </c>
      <c r="M39" s="74">
        <v>0</v>
      </c>
      <c r="N39" s="74">
        <v>0</v>
      </c>
      <c r="O39" s="74">
        <v>0</v>
      </c>
      <c r="P39" s="74">
        <v>0</v>
      </c>
      <c r="Q39" s="74">
        <v>0</v>
      </c>
      <c r="R39" s="74">
        <v>0</v>
      </c>
      <c r="S39" s="74">
        <v>0</v>
      </c>
      <c r="T39" s="74">
        <v>0</v>
      </c>
      <c r="U39" s="74">
        <v>0</v>
      </c>
      <c r="V39" s="74">
        <v>0</v>
      </c>
      <c r="W39" s="74">
        <v>0</v>
      </c>
      <c r="X39" s="74">
        <v>0</v>
      </c>
      <c r="Y39" s="74">
        <v>0</v>
      </c>
      <c r="Z39" s="74">
        <v>0</v>
      </c>
      <c r="AA39" s="74">
        <v>0</v>
      </c>
      <c r="AB39" s="74">
        <v>0</v>
      </c>
      <c r="AC39" s="74">
        <v>0</v>
      </c>
      <c r="AD39" s="74">
        <v>0</v>
      </c>
      <c r="AE39" s="74">
        <v>0</v>
      </c>
      <c r="AF39" s="74">
        <v>0</v>
      </c>
      <c r="AG39" s="74">
        <v>0</v>
      </c>
      <c r="AH39" s="74">
        <v>0</v>
      </c>
      <c r="AI39" s="74">
        <v>0</v>
      </c>
      <c r="AJ39" s="74">
        <v>0</v>
      </c>
      <c r="AK39" s="74">
        <v>0</v>
      </c>
      <c r="AL39" s="74">
        <v>0</v>
      </c>
      <c r="AM39" s="74">
        <v>0</v>
      </c>
      <c r="AN39" s="74">
        <v>0</v>
      </c>
      <c r="AO39" s="74">
        <v>0</v>
      </c>
      <c r="AP39" s="74">
        <v>0</v>
      </c>
      <c r="AQ39" s="74">
        <v>0</v>
      </c>
      <c r="AR39" s="74">
        <v>0</v>
      </c>
      <c r="AS39" s="74">
        <v>0</v>
      </c>
      <c r="AT39" s="74">
        <v>0</v>
      </c>
      <c r="AU39" s="74">
        <v>0</v>
      </c>
      <c r="AV39" s="74">
        <v>0</v>
      </c>
      <c r="AW39" s="74">
        <v>0</v>
      </c>
      <c r="AX39" s="74">
        <v>0</v>
      </c>
      <c r="AY39" s="74">
        <v>0</v>
      </c>
      <c r="AZ39" s="74">
        <v>0</v>
      </c>
      <c r="BA39" s="74">
        <v>0</v>
      </c>
      <c r="BB39" s="74">
        <v>0</v>
      </c>
      <c r="BC39" s="74">
        <v>0</v>
      </c>
      <c r="BD39" s="74">
        <v>0</v>
      </c>
      <c r="BE39" s="74">
        <v>0</v>
      </c>
      <c r="BF39" s="74">
        <v>0</v>
      </c>
      <c r="BG39" s="74">
        <v>0</v>
      </c>
      <c r="BH39" s="74">
        <v>0</v>
      </c>
      <c r="BI39" s="74">
        <v>0</v>
      </c>
      <c r="BJ39" s="74">
        <v>0</v>
      </c>
      <c r="BK39" s="74">
        <v>0</v>
      </c>
      <c r="BL39" s="74">
        <v>0</v>
      </c>
      <c r="BM39" s="74">
        <v>0</v>
      </c>
      <c r="BN39" s="74">
        <v>0</v>
      </c>
      <c r="BO39" s="74">
        <v>0</v>
      </c>
    </row>
    <row r="40" spans="1:67" x14ac:dyDescent="0.2">
      <c r="A40" s="53" t="s">
        <v>1171</v>
      </c>
      <c r="B40" s="74">
        <v>0</v>
      </c>
      <c r="C40" s="74">
        <v>0</v>
      </c>
      <c r="D40" s="74">
        <v>0</v>
      </c>
      <c r="E40" s="74">
        <v>0</v>
      </c>
      <c r="F40" s="74">
        <v>0</v>
      </c>
      <c r="G40" s="74">
        <v>0</v>
      </c>
      <c r="H40" s="74">
        <v>0</v>
      </c>
      <c r="I40" s="74">
        <v>0</v>
      </c>
      <c r="J40" s="74">
        <v>0</v>
      </c>
      <c r="K40" s="74">
        <v>0</v>
      </c>
      <c r="L40" s="74">
        <v>0</v>
      </c>
      <c r="M40" s="74">
        <v>0</v>
      </c>
      <c r="N40" s="74">
        <v>0</v>
      </c>
      <c r="O40" s="74">
        <v>0</v>
      </c>
      <c r="P40" s="74">
        <v>0</v>
      </c>
      <c r="Q40" s="74">
        <v>0</v>
      </c>
      <c r="R40" s="74">
        <v>0</v>
      </c>
      <c r="S40" s="74">
        <v>0</v>
      </c>
      <c r="T40" s="74">
        <v>0</v>
      </c>
      <c r="U40" s="74">
        <v>0</v>
      </c>
      <c r="V40" s="74">
        <v>0</v>
      </c>
      <c r="W40" s="74">
        <v>0</v>
      </c>
      <c r="X40" s="74">
        <v>0</v>
      </c>
      <c r="Y40" s="74">
        <v>0</v>
      </c>
      <c r="Z40" s="74">
        <v>0</v>
      </c>
      <c r="AA40" s="74">
        <v>0</v>
      </c>
      <c r="AB40" s="74">
        <v>0</v>
      </c>
      <c r="AC40" s="74">
        <v>0</v>
      </c>
      <c r="AD40" s="74">
        <v>0</v>
      </c>
      <c r="AE40" s="74">
        <v>0</v>
      </c>
      <c r="AF40" s="74">
        <v>0</v>
      </c>
      <c r="AG40" s="74">
        <v>0</v>
      </c>
      <c r="AH40" s="74">
        <v>0</v>
      </c>
      <c r="AI40" s="74">
        <v>0</v>
      </c>
      <c r="AJ40" s="74">
        <v>0</v>
      </c>
      <c r="AK40" s="74">
        <v>0</v>
      </c>
      <c r="AL40" s="74">
        <v>0</v>
      </c>
      <c r="AM40" s="74">
        <v>0</v>
      </c>
      <c r="AN40" s="74">
        <v>0</v>
      </c>
      <c r="AO40" s="74">
        <v>0</v>
      </c>
      <c r="AP40" s="74">
        <v>0</v>
      </c>
      <c r="AQ40" s="74">
        <v>0</v>
      </c>
      <c r="AR40" s="74">
        <v>0</v>
      </c>
      <c r="AS40" s="74">
        <v>0</v>
      </c>
      <c r="AT40" s="74">
        <v>0</v>
      </c>
      <c r="AU40" s="74">
        <v>0</v>
      </c>
      <c r="AV40" s="74">
        <v>0</v>
      </c>
      <c r="AW40" s="74">
        <v>0</v>
      </c>
      <c r="AX40" s="74">
        <v>0</v>
      </c>
      <c r="AY40" s="74">
        <v>0</v>
      </c>
      <c r="AZ40" s="74">
        <v>0</v>
      </c>
      <c r="BA40" s="74">
        <v>0</v>
      </c>
      <c r="BB40" s="74">
        <v>0</v>
      </c>
      <c r="BC40" s="74">
        <v>0</v>
      </c>
      <c r="BD40" s="74">
        <v>0</v>
      </c>
      <c r="BE40" s="74">
        <v>0</v>
      </c>
      <c r="BF40" s="74">
        <v>0</v>
      </c>
      <c r="BG40" s="74">
        <v>0</v>
      </c>
      <c r="BH40" s="74">
        <v>0</v>
      </c>
      <c r="BI40" s="74">
        <v>0</v>
      </c>
      <c r="BJ40" s="74">
        <v>0</v>
      </c>
      <c r="BK40" s="74">
        <v>0</v>
      </c>
      <c r="BL40" s="74">
        <v>0</v>
      </c>
      <c r="BM40" s="74">
        <v>0</v>
      </c>
      <c r="BN40" s="74">
        <v>0</v>
      </c>
      <c r="BO40" s="74">
        <v>0</v>
      </c>
    </row>
    <row r="41" spans="1:67" x14ac:dyDescent="0.2">
      <c r="A41" s="53" t="s">
        <v>1172</v>
      </c>
      <c r="B41" s="74">
        <v>0</v>
      </c>
      <c r="C41" s="74">
        <v>0</v>
      </c>
      <c r="D41" s="74">
        <v>0</v>
      </c>
      <c r="E41" s="74">
        <v>0</v>
      </c>
      <c r="F41" s="74">
        <v>0</v>
      </c>
      <c r="G41" s="74">
        <v>0</v>
      </c>
      <c r="H41" s="74">
        <v>0</v>
      </c>
      <c r="I41" s="74">
        <v>0</v>
      </c>
      <c r="J41" s="74">
        <v>0</v>
      </c>
      <c r="K41" s="74">
        <v>0</v>
      </c>
      <c r="L41" s="74">
        <v>0</v>
      </c>
      <c r="M41" s="74">
        <v>0</v>
      </c>
      <c r="N41" s="74">
        <v>0</v>
      </c>
      <c r="O41" s="74">
        <v>0</v>
      </c>
      <c r="P41" s="74">
        <v>0</v>
      </c>
      <c r="Q41" s="74">
        <v>0</v>
      </c>
      <c r="R41" s="74">
        <v>0</v>
      </c>
      <c r="S41" s="74">
        <v>0</v>
      </c>
      <c r="T41" s="74">
        <v>0</v>
      </c>
      <c r="U41" s="74">
        <v>0</v>
      </c>
      <c r="V41" s="74">
        <v>0</v>
      </c>
      <c r="W41" s="74">
        <v>0</v>
      </c>
      <c r="X41" s="74">
        <v>0</v>
      </c>
      <c r="Y41" s="74">
        <v>0</v>
      </c>
      <c r="Z41" s="74">
        <v>0</v>
      </c>
      <c r="AA41" s="74">
        <v>0</v>
      </c>
      <c r="AB41" s="74">
        <v>0</v>
      </c>
      <c r="AC41" s="74">
        <v>0</v>
      </c>
      <c r="AD41" s="74">
        <v>0</v>
      </c>
      <c r="AE41" s="74">
        <v>0</v>
      </c>
      <c r="AF41" s="74">
        <v>0</v>
      </c>
      <c r="AG41" s="74">
        <v>0</v>
      </c>
      <c r="AH41" s="74">
        <v>0</v>
      </c>
      <c r="AI41" s="74">
        <v>0</v>
      </c>
      <c r="AJ41" s="74">
        <v>0</v>
      </c>
      <c r="AK41" s="74">
        <v>0</v>
      </c>
      <c r="AL41" s="74">
        <v>0</v>
      </c>
      <c r="AM41" s="74">
        <v>0</v>
      </c>
      <c r="AN41" s="74">
        <v>0</v>
      </c>
      <c r="AO41" s="74">
        <v>0</v>
      </c>
      <c r="AP41" s="74">
        <v>0</v>
      </c>
      <c r="AQ41" s="74">
        <v>0</v>
      </c>
      <c r="AR41" s="74">
        <v>0</v>
      </c>
      <c r="AS41" s="74">
        <v>0</v>
      </c>
      <c r="AT41" s="74">
        <v>0</v>
      </c>
      <c r="AU41" s="74">
        <v>0</v>
      </c>
      <c r="AV41" s="74">
        <v>0</v>
      </c>
      <c r="AW41" s="74">
        <v>0</v>
      </c>
      <c r="AX41" s="74">
        <v>0</v>
      </c>
      <c r="AY41" s="74">
        <v>0</v>
      </c>
      <c r="AZ41" s="74">
        <v>0</v>
      </c>
      <c r="BA41" s="74">
        <v>0</v>
      </c>
      <c r="BB41" s="74">
        <v>0</v>
      </c>
      <c r="BC41" s="74">
        <v>0</v>
      </c>
      <c r="BD41" s="74">
        <v>0</v>
      </c>
      <c r="BE41" s="74">
        <v>0</v>
      </c>
      <c r="BF41" s="74">
        <v>0</v>
      </c>
      <c r="BG41" s="74">
        <v>0</v>
      </c>
      <c r="BH41" s="74">
        <v>0</v>
      </c>
      <c r="BI41" s="74">
        <v>0</v>
      </c>
      <c r="BJ41" s="74">
        <v>0</v>
      </c>
      <c r="BK41" s="74">
        <v>0</v>
      </c>
      <c r="BL41" s="74">
        <v>0</v>
      </c>
      <c r="BM41" s="74">
        <v>0</v>
      </c>
      <c r="BN41" s="74">
        <v>0</v>
      </c>
      <c r="BO41" s="74">
        <v>0</v>
      </c>
    </row>
    <row r="42" spans="1:67" ht="15" x14ac:dyDescent="0.25">
      <c r="A42" s="53" t="s">
        <v>364</v>
      </c>
      <c r="B42" s="74">
        <v>0</v>
      </c>
      <c r="C42" s="85">
        <v>0</v>
      </c>
      <c r="D42" s="84">
        <v>0</v>
      </c>
      <c r="E42" s="84">
        <v>0</v>
      </c>
      <c r="F42" s="84">
        <v>1</v>
      </c>
      <c r="G42" s="84">
        <v>0</v>
      </c>
      <c r="H42" s="84">
        <v>0</v>
      </c>
      <c r="I42" s="84">
        <v>0</v>
      </c>
      <c r="J42" s="84">
        <v>0</v>
      </c>
      <c r="K42" s="84">
        <v>0</v>
      </c>
      <c r="L42" s="74">
        <v>0</v>
      </c>
      <c r="M42" s="74">
        <v>0</v>
      </c>
      <c r="N42" s="74">
        <v>0</v>
      </c>
      <c r="O42" s="74">
        <v>0</v>
      </c>
      <c r="P42" s="74">
        <v>0</v>
      </c>
      <c r="Q42" s="74">
        <v>0</v>
      </c>
      <c r="R42" s="74">
        <v>0</v>
      </c>
      <c r="S42" s="74">
        <v>0</v>
      </c>
      <c r="T42" s="74">
        <v>0</v>
      </c>
      <c r="U42" s="74">
        <v>0</v>
      </c>
      <c r="V42" s="74">
        <v>0</v>
      </c>
      <c r="W42" s="74">
        <v>0</v>
      </c>
      <c r="X42" s="74">
        <v>0</v>
      </c>
      <c r="Y42" s="74">
        <v>0</v>
      </c>
      <c r="Z42" s="74">
        <v>0</v>
      </c>
      <c r="AA42" s="74">
        <v>0</v>
      </c>
      <c r="AB42" s="74">
        <v>0</v>
      </c>
      <c r="AC42" s="74">
        <v>0</v>
      </c>
      <c r="AD42" s="74">
        <v>0</v>
      </c>
      <c r="AE42" s="74">
        <v>0</v>
      </c>
      <c r="AF42" s="74">
        <v>0</v>
      </c>
      <c r="AG42" s="74">
        <v>0</v>
      </c>
      <c r="AH42" s="74">
        <v>0</v>
      </c>
      <c r="AI42" s="74">
        <v>0</v>
      </c>
      <c r="AJ42" s="74">
        <v>0</v>
      </c>
      <c r="AK42" s="74">
        <v>0</v>
      </c>
      <c r="AL42" s="74">
        <v>0</v>
      </c>
      <c r="AM42" s="74">
        <v>0</v>
      </c>
      <c r="AN42" s="74">
        <v>0</v>
      </c>
      <c r="AO42" s="74">
        <v>0</v>
      </c>
      <c r="AP42" s="74">
        <v>0</v>
      </c>
      <c r="AQ42" s="74">
        <v>0</v>
      </c>
      <c r="AR42" s="74">
        <v>0</v>
      </c>
      <c r="AS42" s="74">
        <v>0</v>
      </c>
      <c r="AT42" s="74">
        <v>0</v>
      </c>
      <c r="AU42" s="74">
        <v>0</v>
      </c>
      <c r="AV42" s="74">
        <v>0</v>
      </c>
      <c r="AW42" s="74">
        <v>0</v>
      </c>
      <c r="AX42" s="74">
        <v>0</v>
      </c>
      <c r="AY42" s="74">
        <v>0</v>
      </c>
      <c r="AZ42" s="74">
        <v>0</v>
      </c>
      <c r="BA42" s="74">
        <v>0</v>
      </c>
      <c r="BB42" s="74">
        <v>0</v>
      </c>
      <c r="BC42" s="74">
        <v>0</v>
      </c>
      <c r="BD42" s="74">
        <v>0</v>
      </c>
      <c r="BE42" s="74">
        <v>0</v>
      </c>
      <c r="BF42" s="74">
        <v>0</v>
      </c>
      <c r="BG42" s="74">
        <v>0</v>
      </c>
      <c r="BH42" s="74">
        <v>0</v>
      </c>
      <c r="BI42" s="74">
        <v>0</v>
      </c>
      <c r="BJ42" s="74">
        <v>0</v>
      </c>
      <c r="BK42" s="74">
        <v>0</v>
      </c>
      <c r="BL42" s="74">
        <v>0</v>
      </c>
      <c r="BM42" s="74">
        <v>0</v>
      </c>
      <c r="BN42" s="74">
        <v>0</v>
      </c>
      <c r="BO42" s="74">
        <v>0</v>
      </c>
    </row>
    <row r="43" spans="1:67" ht="15" x14ac:dyDescent="0.25">
      <c r="A43" s="53" t="s">
        <v>1435</v>
      </c>
      <c r="B43" s="74">
        <v>0</v>
      </c>
      <c r="C43" s="84">
        <v>0</v>
      </c>
      <c r="D43" s="84">
        <v>0</v>
      </c>
      <c r="E43" s="84">
        <v>0</v>
      </c>
      <c r="F43" s="84">
        <v>0</v>
      </c>
      <c r="G43" s="84">
        <v>1</v>
      </c>
      <c r="H43" s="84">
        <v>0</v>
      </c>
      <c r="I43" s="84">
        <v>0</v>
      </c>
      <c r="J43" s="84">
        <v>0</v>
      </c>
      <c r="K43" s="84">
        <v>0</v>
      </c>
      <c r="L43" s="74">
        <v>0</v>
      </c>
      <c r="M43" s="74">
        <v>0</v>
      </c>
      <c r="N43" s="74">
        <v>0</v>
      </c>
      <c r="O43" s="74">
        <v>0</v>
      </c>
      <c r="P43" s="74">
        <v>0</v>
      </c>
      <c r="Q43" s="74">
        <v>0</v>
      </c>
      <c r="R43" s="74">
        <v>0</v>
      </c>
      <c r="S43" s="74">
        <v>0</v>
      </c>
      <c r="T43" s="74">
        <v>0</v>
      </c>
      <c r="U43" s="74">
        <v>0</v>
      </c>
      <c r="V43" s="74">
        <v>0</v>
      </c>
      <c r="W43" s="74">
        <v>0</v>
      </c>
      <c r="X43" s="74">
        <v>0</v>
      </c>
      <c r="Y43" s="74">
        <v>0</v>
      </c>
      <c r="Z43" s="74">
        <v>0</v>
      </c>
      <c r="AA43" s="74">
        <v>0</v>
      </c>
      <c r="AB43" s="74">
        <v>0</v>
      </c>
      <c r="AC43" s="74">
        <v>0</v>
      </c>
      <c r="AD43" s="74">
        <v>0</v>
      </c>
      <c r="AE43" s="74">
        <v>0</v>
      </c>
      <c r="AF43" s="74">
        <v>0</v>
      </c>
      <c r="AG43" s="74">
        <v>0</v>
      </c>
      <c r="AH43" s="74">
        <v>0</v>
      </c>
      <c r="AI43" s="74">
        <v>0</v>
      </c>
      <c r="AJ43" s="74">
        <v>0</v>
      </c>
      <c r="AK43" s="74">
        <v>0</v>
      </c>
      <c r="AL43" s="74">
        <v>0</v>
      </c>
      <c r="AM43" s="74">
        <v>0</v>
      </c>
      <c r="AN43" s="74">
        <v>0</v>
      </c>
      <c r="AO43" s="74">
        <v>0</v>
      </c>
      <c r="AP43" s="74">
        <v>0</v>
      </c>
      <c r="AQ43" s="74">
        <v>0</v>
      </c>
      <c r="AR43" s="74">
        <v>0</v>
      </c>
      <c r="AS43" s="74">
        <v>0</v>
      </c>
      <c r="AT43" s="74">
        <v>0</v>
      </c>
      <c r="AU43" s="74">
        <v>0</v>
      </c>
      <c r="AV43" s="74">
        <v>0</v>
      </c>
      <c r="AW43" s="74">
        <v>0</v>
      </c>
      <c r="AX43" s="74">
        <v>0</v>
      </c>
      <c r="AY43" s="74">
        <v>0</v>
      </c>
      <c r="AZ43" s="74">
        <v>0</v>
      </c>
      <c r="BA43" s="74">
        <v>0</v>
      </c>
      <c r="BB43" s="74">
        <v>0</v>
      </c>
      <c r="BC43" s="74">
        <v>0</v>
      </c>
      <c r="BD43" s="74">
        <v>0</v>
      </c>
      <c r="BE43" s="74">
        <v>0</v>
      </c>
      <c r="BF43" s="74">
        <v>0</v>
      </c>
      <c r="BG43" s="74">
        <v>0</v>
      </c>
      <c r="BH43" s="74">
        <v>0</v>
      </c>
      <c r="BI43" s="74">
        <v>0</v>
      </c>
      <c r="BJ43" s="74">
        <v>0</v>
      </c>
      <c r="BK43" s="74">
        <v>0</v>
      </c>
      <c r="BL43" s="74">
        <v>0</v>
      </c>
      <c r="BM43" s="74">
        <v>0</v>
      </c>
      <c r="BN43" s="74">
        <v>0</v>
      </c>
      <c r="BO43" s="74">
        <v>0</v>
      </c>
    </row>
    <row r="44" spans="1:67" x14ac:dyDescent="0.2">
      <c r="A44" s="222" t="s">
        <v>1073</v>
      </c>
      <c r="B44" s="74">
        <v>0</v>
      </c>
      <c r="C44" s="74">
        <v>0</v>
      </c>
      <c r="D44" s="74">
        <v>0</v>
      </c>
      <c r="E44" s="74">
        <v>0</v>
      </c>
      <c r="F44" s="74">
        <v>0</v>
      </c>
      <c r="G44" s="74">
        <v>0</v>
      </c>
      <c r="H44" s="74">
        <v>0</v>
      </c>
      <c r="I44" s="74">
        <v>0</v>
      </c>
      <c r="J44" s="74">
        <v>0</v>
      </c>
      <c r="K44" s="74">
        <v>0</v>
      </c>
      <c r="L44" s="74">
        <v>0</v>
      </c>
      <c r="M44" s="74">
        <v>0</v>
      </c>
      <c r="N44" s="74">
        <v>1</v>
      </c>
      <c r="O44" s="74">
        <v>0</v>
      </c>
      <c r="P44" s="74">
        <v>0</v>
      </c>
      <c r="Q44" s="74">
        <v>0</v>
      </c>
      <c r="R44" s="74">
        <v>0</v>
      </c>
      <c r="S44" s="74">
        <v>0</v>
      </c>
      <c r="T44" s="74">
        <v>0</v>
      </c>
      <c r="U44" s="74">
        <v>0</v>
      </c>
      <c r="V44" s="74">
        <v>0</v>
      </c>
      <c r="W44" s="74">
        <v>0</v>
      </c>
      <c r="X44" s="74">
        <v>0</v>
      </c>
      <c r="Y44" s="74">
        <v>0</v>
      </c>
      <c r="Z44" s="74">
        <v>0</v>
      </c>
      <c r="AA44" s="74">
        <v>0</v>
      </c>
      <c r="AB44" s="74">
        <v>0</v>
      </c>
      <c r="AC44" s="74">
        <v>0</v>
      </c>
      <c r="AD44" s="74">
        <v>0</v>
      </c>
      <c r="AE44" s="74">
        <v>0</v>
      </c>
      <c r="AF44" s="74">
        <v>0</v>
      </c>
      <c r="AG44" s="74">
        <v>0</v>
      </c>
      <c r="AH44" s="74">
        <v>0</v>
      </c>
      <c r="AI44" s="74">
        <v>0</v>
      </c>
      <c r="AJ44" s="74">
        <v>0</v>
      </c>
      <c r="AK44" s="74">
        <v>0</v>
      </c>
      <c r="AL44" s="74">
        <v>0</v>
      </c>
      <c r="AM44" s="74">
        <v>0</v>
      </c>
      <c r="AN44" s="74">
        <v>0</v>
      </c>
      <c r="AO44" s="74">
        <v>0</v>
      </c>
      <c r="AP44" s="74">
        <v>0</v>
      </c>
      <c r="AQ44" s="74">
        <v>0</v>
      </c>
      <c r="AR44" s="74">
        <v>0</v>
      </c>
      <c r="AS44" s="74">
        <v>0</v>
      </c>
      <c r="AT44" s="74">
        <v>0</v>
      </c>
      <c r="AU44" s="74">
        <v>0</v>
      </c>
      <c r="AV44" s="74">
        <v>0</v>
      </c>
      <c r="AW44" s="74">
        <v>0</v>
      </c>
      <c r="AX44" s="74">
        <v>0</v>
      </c>
      <c r="AY44" s="74">
        <v>0</v>
      </c>
      <c r="AZ44" s="74">
        <v>0</v>
      </c>
      <c r="BA44" s="74">
        <v>0</v>
      </c>
      <c r="BB44" s="74">
        <v>0</v>
      </c>
      <c r="BC44" s="74">
        <v>0</v>
      </c>
      <c r="BD44" s="74">
        <v>0</v>
      </c>
      <c r="BE44" s="74">
        <v>0</v>
      </c>
      <c r="BF44" s="74">
        <v>0</v>
      </c>
      <c r="BG44" s="74">
        <v>0</v>
      </c>
      <c r="BH44" s="74">
        <v>0</v>
      </c>
      <c r="BI44" s="74">
        <v>0</v>
      </c>
      <c r="BJ44" s="74">
        <v>0</v>
      </c>
      <c r="BK44" s="74">
        <v>0</v>
      </c>
      <c r="BL44" s="74">
        <v>0</v>
      </c>
      <c r="BM44" s="74">
        <v>0</v>
      </c>
      <c r="BN44" s="74">
        <v>0</v>
      </c>
      <c r="BO44" s="74">
        <v>0</v>
      </c>
    </row>
    <row r="45" spans="1:67" x14ac:dyDescent="0.2">
      <c r="A45" s="222" t="s">
        <v>1074</v>
      </c>
      <c r="B45" s="74">
        <v>0</v>
      </c>
      <c r="C45" s="74">
        <v>0</v>
      </c>
      <c r="D45" s="74">
        <v>0</v>
      </c>
      <c r="E45" s="74">
        <v>0</v>
      </c>
      <c r="F45" s="74">
        <v>0</v>
      </c>
      <c r="G45" s="74">
        <v>0</v>
      </c>
      <c r="H45" s="74">
        <v>0</v>
      </c>
      <c r="I45" s="74">
        <v>0</v>
      </c>
      <c r="J45" s="74">
        <v>0</v>
      </c>
      <c r="K45" s="74">
        <v>0</v>
      </c>
      <c r="L45" s="74">
        <v>0</v>
      </c>
      <c r="M45" s="74">
        <v>0</v>
      </c>
      <c r="N45" s="74">
        <v>0</v>
      </c>
      <c r="O45" s="74">
        <v>1</v>
      </c>
      <c r="P45" s="74">
        <v>0</v>
      </c>
      <c r="Q45" s="74">
        <v>0</v>
      </c>
      <c r="R45" s="74">
        <v>0</v>
      </c>
      <c r="S45" s="74">
        <v>0</v>
      </c>
      <c r="T45" s="74">
        <v>0</v>
      </c>
      <c r="U45" s="74">
        <v>0</v>
      </c>
      <c r="V45" s="74">
        <v>0</v>
      </c>
      <c r="W45" s="74">
        <v>0</v>
      </c>
      <c r="X45" s="74">
        <v>0</v>
      </c>
      <c r="Y45" s="74">
        <v>0</v>
      </c>
      <c r="Z45" s="74">
        <v>0</v>
      </c>
      <c r="AA45" s="74">
        <v>0</v>
      </c>
      <c r="AB45" s="74">
        <v>0</v>
      </c>
      <c r="AC45" s="74">
        <v>0</v>
      </c>
      <c r="AD45" s="74">
        <v>0</v>
      </c>
      <c r="AE45" s="74">
        <v>0</v>
      </c>
      <c r="AF45" s="74">
        <v>0</v>
      </c>
      <c r="AG45" s="74">
        <v>0</v>
      </c>
      <c r="AH45" s="74">
        <v>0</v>
      </c>
      <c r="AI45" s="74">
        <v>0</v>
      </c>
      <c r="AJ45" s="74">
        <v>0</v>
      </c>
      <c r="AK45" s="74">
        <v>0</v>
      </c>
      <c r="AL45" s="74">
        <v>0</v>
      </c>
      <c r="AM45" s="74">
        <v>0</v>
      </c>
      <c r="AN45" s="74">
        <v>0</v>
      </c>
      <c r="AO45" s="74">
        <v>0</v>
      </c>
      <c r="AP45" s="74">
        <v>0</v>
      </c>
      <c r="AQ45" s="74">
        <v>0</v>
      </c>
      <c r="AR45" s="74">
        <v>0</v>
      </c>
      <c r="AS45" s="74">
        <v>0</v>
      </c>
      <c r="AT45" s="74">
        <v>0</v>
      </c>
      <c r="AU45" s="74">
        <v>0</v>
      </c>
      <c r="AV45" s="74">
        <v>0</v>
      </c>
      <c r="AW45" s="74">
        <v>0</v>
      </c>
      <c r="AX45" s="74">
        <v>0</v>
      </c>
      <c r="AY45" s="74">
        <v>0</v>
      </c>
      <c r="AZ45" s="74">
        <v>0</v>
      </c>
      <c r="BA45" s="74">
        <v>0</v>
      </c>
      <c r="BB45" s="74">
        <v>0</v>
      </c>
      <c r="BC45" s="74">
        <v>0</v>
      </c>
      <c r="BD45" s="74">
        <v>0</v>
      </c>
      <c r="BE45" s="74">
        <v>0</v>
      </c>
      <c r="BF45" s="74">
        <v>0</v>
      </c>
      <c r="BG45" s="74">
        <v>0</v>
      </c>
      <c r="BH45" s="74">
        <v>0</v>
      </c>
      <c r="BI45" s="74">
        <v>0</v>
      </c>
      <c r="BJ45" s="74">
        <v>0</v>
      </c>
      <c r="BK45" s="74">
        <v>0</v>
      </c>
      <c r="BL45" s="74">
        <v>0</v>
      </c>
      <c r="BM45" s="74">
        <v>0</v>
      </c>
      <c r="BN45" s="74">
        <v>0</v>
      </c>
      <c r="BO45" s="74">
        <v>0</v>
      </c>
    </row>
    <row r="46" spans="1:67" ht="15" x14ac:dyDescent="0.25">
      <c r="A46" s="222" t="s">
        <v>1021</v>
      </c>
      <c r="B46" s="74">
        <v>0</v>
      </c>
      <c r="C46" s="85">
        <v>0</v>
      </c>
      <c r="D46" s="84">
        <v>0</v>
      </c>
      <c r="E46" s="84">
        <v>0</v>
      </c>
      <c r="F46" s="88">
        <v>0</v>
      </c>
      <c r="G46" s="88">
        <v>0</v>
      </c>
      <c r="H46" s="84">
        <v>0</v>
      </c>
      <c r="I46" s="84">
        <v>0</v>
      </c>
      <c r="J46" s="84">
        <v>1</v>
      </c>
      <c r="K46" s="84">
        <v>0</v>
      </c>
      <c r="L46" s="74">
        <v>0</v>
      </c>
      <c r="M46" s="74">
        <v>0</v>
      </c>
      <c r="N46" s="84">
        <v>0</v>
      </c>
      <c r="O46" s="84">
        <v>0</v>
      </c>
      <c r="P46" s="74">
        <v>0</v>
      </c>
      <c r="Q46" s="74">
        <v>0</v>
      </c>
      <c r="R46" s="74">
        <v>0</v>
      </c>
      <c r="S46" s="74">
        <v>0</v>
      </c>
      <c r="T46" s="74">
        <v>0</v>
      </c>
      <c r="U46" s="74">
        <v>0</v>
      </c>
      <c r="V46" s="74">
        <v>0</v>
      </c>
      <c r="W46" s="74">
        <v>0</v>
      </c>
      <c r="X46" s="74">
        <v>0</v>
      </c>
      <c r="Y46" s="74">
        <v>0</v>
      </c>
      <c r="Z46" s="74">
        <v>0</v>
      </c>
      <c r="AA46" s="74">
        <v>0</v>
      </c>
      <c r="AB46" s="74">
        <v>0</v>
      </c>
      <c r="AC46" s="74">
        <v>0</v>
      </c>
      <c r="AD46" s="74">
        <v>0</v>
      </c>
      <c r="AE46" s="74">
        <v>0</v>
      </c>
      <c r="AF46" s="74">
        <v>0</v>
      </c>
      <c r="AG46" s="74">
        <v>0</v>
      </c>
      <c r="AH46" s="74">
        <v>0</v>
      </c>
      <c r="AI46" s="74">
        <v>0</v>
      </c>
      <c r="AJ46" s="74">
        <v>0</v>
      </c>
      <c r="AK46" s="74">
        <v>0</v>
      </c>
      <c r="AL46" s="74">
        <v>0</v>
      </c>
      <c r="AM46" s="74">
        <v>0</v>
      </c>
      <c r="AN46" s="74">
        <v>0</v>
      </c>
      <c r="AO46" s="74">
        <v>0</v>
      </c>
      <c r="AP46" s="74">
        <v>0</v>
      </c>
      <c r="AQ46" s="74">
        <v>0</v>
      </c>
      <c r="AR46" s="74">
        <v>0</v>
      </c>
      <c r="AS46" s="74">
        <v>0</v>
      </c>
      <c r="AT46" s="74">
        <v>0</v>
      </c>
      <c r="AU46" s="74">
        <v>0</v>
      </c>
      <c r="AV46" s="74">
        <v>0</v>
      </c>
      <c r="AW46" s="74">
        <v>0</v>
      </c>
      <c r="AX46" s="74">
        <v>0</v>
      </c>
      <c r="AY46" s="74">
        <v>0</v>
      </c>
      <c r="AZ46" s="74">
        <v>0</v>
      </c>
      <c r="BA46" s="74">
        <v>0</v>
      </c>
      <c r="BB46" s="74">
        <v>0</v>
      </c>
      <c r="BC46" s="74">
        <v>0</v>
      </c>
      <c r="BD46" s="74">
        <v>0</v>
      </c>
      <c r="BE46" s="74">
        <v>0</v>
      </c>
      <c r="BF46" s="74">
        <v>0</v>
      </c>
      <c r="BG46" s="74">
        <v>0</v>
      </c>
      <c r="BH46" s="74">
        <v>0</v>
      </c>
      <c r="BI46" s="74">
        <v>0</v>
      </c>
      <c r="BJ46" s="74">
        <v>0</v>
      </c>
      <c r="BK46" s="74">
        <v>0</v>
      </c>
      <c r="BL46" s="74">
        <v>0</v>
      </c>
      <c r="BM46" s="74">
        <v>0</v>
      </c>
      <c r="BN46" s="74">
        <v>0</v>
      </c>
      <c r="BO46" s="74">
        <v>0</v>
      </c>
    </row>
    <row r="47" spans="1:67" ht="15" x14ac:dyDescent="0.25">
      <c r="A47" s="222" t="s">
        <v>1046</v>
      </c>
      <c r="B47" s="74">
        <v>0</v>
      </c>
      <c r="C47" s="84">
        <v>0</v>
      </c>
      <c r="D47" s="84">
        <v>0</v>
      </c>
      <c r="E47" s="84">
        <v>0</v>
      </c>
      <c r="F47" s="88">
        <v>0</v>
      </c>
      <c r="G47" s="88">
        <v>0</v>
      </c>
      <c r="H47" s="84">
        <v>0</v>
      </c>
      <c r="I47" s="84">
        <v>0</v>
      </c>
      <c r="J47" s="84">
        <v>0</v>
      </c>
      <c r="K47" s="84">
        <v>1</v>
      </c>
      <c r="L47" s="74">
        <v>0</v>
      </c>
      <c r="M47" s="74">
        <v>0</v>
      </c>
      <c r="N47" s="84">
        <v>0</v>
      </c>
      <c r="O47" s="84">
        <v>0</v>
      </c>
      <c r="P47" s="74">
        <v>0</v>
      </c>
      <c r="Q47" s="74">
        <v>0</v>
      </c>
      <c r="R47" s="74">
        <v>0</v>
      </c>
      <c r="S47" s="74">
        <v>0</v>
      </c>
      <c r="T47" s="74">
        <v>0</v>
      </c>
      <c r="U47" s="74">
        <v>0</v>
      </c>
      <c r="V47" s="74">
        <v>0</v>
      </c>
      <c r="W47" s="74">
        <v>0</v>
      </c>
      <c r="X47" s="74">
        <v>0</v>
      </c>
      <c r="Y47" s="74">
        <v>0</v>
      </c>
      <c r="Z47" s="74">
        <v>0</v>
      </c>
      <c r="AA47" s="74">
        <v>0</v>
      </c>
      <c r="AB47" s="74">
        <v>0</v>
      </c>
      <c r="AC47" s="74">
        <v>0</v>
      </c>
      <c r="AD47" s="74">
        <v>0</v>
      </c>
      <c r="AE47" s="74">
        <v>0</v>
      </c>
      <c r="AF47" s="74">
        <v>0</v>
      </c>
      <c r="AG47" s="74">
        <v>0</v>
      </c>
      <c r="AH47" s="74">
        <v>0</v>
      </c>
      <c r="AI47" s="74">
        <v>0</v>
      </c>
      <c r="AJ47" s="74">
        <v>0</v>
      </c>
      <c r="AK47" s="74">
        <v>0</v>
      </c>
      <c r="AL47" s="74">
        <v>0</v>
      </c>
      <c r="AM47" s="74">
        <v>0</v>
      </c>
      <c r="AN47" s="74">
        <v>0</v>
      </c>
      <c r="AO47" s="74">
        <v>0</v>
      </c>
      <c r="AP47" s="74">
        <v>0</v>
      </c>
      <c r="AQ47" s="74">
        <v>0</v>
      </c>
      <c r="AR47" s="74">
        <v>0</v>
      </c>
      <c r="AS47" s="74">
        <v>0</v>
      </c>
      <c r="AT47" s="74">
        <v>0</v>
      </c>
      <c r="AU47" s="74">
        <v>0</v>
      </c>
      <c r="AV47" s="74">
        <v>0</v>
      </c>
      <c r="AW47" s="74">
        <v>0</v>
      </c>
      <c r="AX47" s="74">
        <v>0</v>
      </c>
      <c r="AY47" s="74">
        <v>0</v>
      </c>
      <c r="AZ47" s="74">
        <v>0</v>
      </c>
      <c r="BA47" s="74">
        <v>0</v>
      </c>
      <c r="BB47" s="74">
        <v>0</v>
      </c>
      <c r="BC47" s="74">
        <v>0</v>
      </c>
      <c r="BD47" s="74">
        <v>0</v>
      </c>
      <c r="BE47" s="74">
        <v>0</v>
      </c>
      <c r="BF47" s="74">
        <v>0</v>
      </c>
      <c r="BG47" s="74">
        <v>0</v>
      </c>
      <c r="BH47" s="74">
        <v>0</v>
      </c>
      <c r="BI47" s="74">
        <v>0</v>
      </c>
      <c r="BJ47" s="74">
        <v>0</v>
      </c>
      <c r="BK47" s="74">
        <v>0</v>
      </c>
      <c r="BL47" s="74">
        <v>0</v>
      </c>
      <c r="BM47" s="74">
        <v>0</v>
      </c>
      <c r="BN47" s="74">
        <v>0</v>
      </c>
      <c r="BO47" s="74">
        <v>0</v>
      </c>
    </row>
    <row r="48" spans="1:67" ht="15" x14ac:dyDescent="0.25">
      <c r="A48" s="222" t="s">
        <v>1027</v>
      </c>
      <c r="B48" s="74">
        <v>0</v>
      </c>
      <c r="C48" s="85">
        <v>0</v>
      </c>
      <c r="D48" s="84">
        <v>0</v>
      </c>
      <c r="E48" s="84">
        <v>0</v>
      </c>
      <c r="F48" s="88">
        <v>0</v>
      </c>
      <c r="G48" s="88">
        <v>0</v>
      </c>
      <c r="H48" s="84">
        <v>0</v>
      </c>
      <c r="I48" s="84">
        <v>0</v>
      </c>
      <c r="J48" s="84">
        <v>1</v>
      </c>
      <c r="K48" s="84">
        <v>0</v>
      </c>
      <c r="L48" s="74">
        <v>0</v>
      </c>
      <c r="M48" s="74">
        <v>0</v>
      </c>
      <c r="N48" s="84">
        <v>0</v>
      </c>
      <c r="O48" s="84">
        <v>0</v>
      </c>
      <c r="P48" s="74">
        <v>0</v>
      </c>
      <c r="Q48" s="74">
        <v>0</v>
      </c>
      <c r="R48" s="74">
        <v>0</v>
      </c>
      <c r="S48" s="74">
        <v>0</v>
      </c>
      <c r="T48" s="74">
        <v>0</v>
      </c>
      <c r="U48" s="74">
        <v>0</v>
      </c>
      <c r="V48" s="74">
        <v>0</v>
      </c>
      <c r="W48" s="74">
        <v>0</v>
      </c>
      <c r="X48" s="74">
        <v>0</v>
      </c>
      <c r="Y48" s="74">
        <v>0</v>
      </c>
      <c r="Z48" s="74">
        <v>0</v>
      </c>
      <c r="AA48" s="74">
        <v>0</v>
      </c>
      <c r="AB48" s="74">
        <v>0</v>
      </c>
      <c r="AC48" s="74">
        <v>0</v>
      </c>
      <c r="AD48" s="74">
        <v>0</v>
      </c>
      <c r="AE48" s="74">
        <v>0</v>
      </c>
      <c r="AF48" s="74">
        <v>0</v>
      </c>
      <c r="AG48" s="74">
        <v>0</v>
      </c>
      <c r="AH48" s="74">
        <v>0</v>
      </c>
      <c r="AI48" s="74">
        <v>0</v>
      </c>
      <c r="AJ48" s="74">
        <v>0</v>
      </c>
      <c r="AK48" s="74">
        <v>0</v>
      </c>
      <c r="AL48" s="74">
        <v>0</v>
      </c>
      <c r="AM48" s="74">
        <v>0</v>
      </c>
      <c r="AN48" s="74">
        <v>0</v>
      </c>
      <c r="AO48" s="74">
        <v>0</v>
      </c>
      <c r="AP48" s="74">
        <v>0</v>
      </c>
      <c r="AQ48" s="74">
        <v>0</v>
      </c>
      <c r="AR48" s="74">
        <v>0</v>
      </c>
      <c r="AS48" s="74">
        <v>0</v>
      </c>
      <c r="AT48" s="74">
        <v>0</v>
      </c>
      <c r="AU48" s="74">
        <v>0</v>
      </c>
      <c r="AV48" s="74">
        <v>0</v>
      </c>
      <c r="AW48" s="74">
        <v>0</v>
      </c>
      <c r="AX48" s="74">
        <v>0</v>
      </c>
      <c r="AY48" s="74">
        <v>0</v>
      </c>
      <c r="AZ48" s="74">
        <v>0</v>
      </c>
      <c r="BA48" s="74">
        <v>0</v>
      </c>
      <c r="BB48" s="74">
        <v>0</v>
      </c>
      <c r="BC48" s="74">
        <v>0</v>
      </c>
      <c r="BD48" s="74">
        <v>0</v>
      </c>
      <c r="BE48" s="74">
        <v>0</v>
      </c>
      <c r="BF48" s="74">
        <v>0</v>
      </c>
      <c r="BG48" s="74">
        <v>0</v>
      </c>
      <c r="BH48" s="74">
        <v>0</v>
      </c>
      <c r="BI48" s="74">
        <v>0</v>
      </c>
      <c r="BJ48" s="74">
        <v>0</v>
      </c>
      <c r="BK48" s="74">
        <v>0</v>
      </c>
      <c r="BL48" s="74">
        <v>0</v>
      </c>
      <c r="BM48" s="74">
        <v>0</v>
      </c>
      <c r="BN48" s="74">
        <v>0</v>
      </c>
      <c r="BO48" s="74">
        <v>0</v>
      </c>
    </row>
    <row r="49" spans="1:67" ht="15" x14ac:dyDescent="0.25">
      <c r="A49" s="222" t="s">
        <v>1051</v>
      </c>
      <c r="B49" s="74">
        <v>0</v>
      </c>
      <c r="C49" s="84">
        <v>0</v>
      </c>
      <c r="D49" s="84">
        <v>0</v>
      </c>
      <c r="E49" s="84">
        <v>0</v>
      </c>
      <c r="F49" s="88">
        <v>0</v>
      </c>
      <c r="G49" s="88">
        <v>0</v>
      </c>
      <c r="H49" s="84">
        <v>0</v>
      </c>
      <c r="I49" s="84">
        <v>0</v>
      </c>
      <c r="J49" s="84">
        <v>0</v>
      </c>
      <c r="K49" s="84">
        <v>1</v>
      </c>
      <c r="L49" s="74">
        <v>0</v>
      </c>
      <c r="M49" s="74">
        <v>0</v>
      </c>
      <c r="N49" s="84">
        <v>0</v>
      </c>
      <c r="O49" s="84">
        <v>0</v>
      </c>
      <c r="P49" s="74">
        <v>0</v>
      </c>
      <c r="Q49" s="74">
        <v>0</v>
      </c>
      <c r="R49" s="74">
        <v>0</v>
      </c>
      <c r="S49" s="74">
        <v>0</v>
      </c>
      <c r="T49" s="74">
        <v>0</v>
      </c>
      <c r="U49" s="74">
        <v>0</v>
      </c>
      <c r="V49" s="74">
        <v>0</v>
      </c>
      <c r="W49" s="74">
        <v>0</v>
      </c>
      <c r="X49" s="74">
        <v>0</v>
      </c>
      <c r="Y49" s="74">
        <v>0</v>
      </c>
      <c r="Z49" s="74">
        <v>0</v>
      </c>
      <c r="AA49" s="74">
        <v>0</v>
      </c>
      <c r="AB49" s="74">
        <v>0</v>
      </c>
      <c r="AC49" s="74">
        <v>0</v>
      </c>
      <c r="AD49" s="74">
        <v>0</v>
      </c>
      <c r="AE49" s="74">
        <v>0</v>
      </c>
      <c r="AF49" s="74">
        <v>0</v>
      </c>
      <c r="AG49" s="74">
        <v>0</v>
      </c>
      <c r="AH49" s="74">
        <v>0</v>
      </c>
      <c r="AI49" s="74">
        <v>0</v>
      </c>
      <c r="AJ49" s="74">
        <v>0</v>
      </c>
      <c r="AK49" s="74">
        <v>0</v>
      </c>
      <c r="AL49" s="74">
        <v>0</v>
      </c>
      <c r="AM49" s="74">
        <v>0</v>
      </c>
      <c r="AN49" s="74">
        <v>0</v>
      </c>
      <c r="AO49" s="74">
        <v>0</v>
      </c>
      <c r="AP49" s="74">
        <v>0</v>
      </c>
      <c r="AQ49" s="74">
        <v>0</v>
      </c>
      <c r="AR49" s="74">
        <v>0</v>
      </c>
      <c r="AS49" s="74">
        <v>0</v>
      </c>
      <c r="AT49" s="74">
        <v>0</v>
      </c>
      <c r="AU49" s="74">
        <v>0</v>
      </c>
      <c r="AV49" s="74">
        <v>0</v>
      </c>
      <c r="AW49" s="74">
        <v>0</v>
      </c>
      <c r="AX49" s="74">
        <v>0</v>
      </c>
      <c r="AY49" s="74">
        <v>0</v>
      </c>
      <c r="AZ49" s="74">
        <v>0</v>
      </c>
      <c r="BA49" s="74">
        <v>0</v>
      </c>
      <c r="BB49" s="74">
        <v>0</v>
      </c>
      <c r="BC49" s="74">
        <v>0</v>
      </c>
      <c r="BD49" s="74">
        <v>0</v>
      </c>
      <c r="BE49" s="74">
        <v>0</v>
      </c>
      <c r="BF49" s="74">
        <v>0</v>
      </c>
      <c r="BG49" s="74">
        <v>0</v>
      </c>
      <c r="BH49" s="74">
        <v>0</v>
      </c>
      <c r="BI49" s="74">
        <v>0</v>
      </c>
      <c r="BJ49" s="74">
        <v>0</v>
      </c>
      <c r="BK49" s="74">
        <v>0</v>
      </c>
      <c r="BL49" s="74">
        <v>0</v>
      </c>
      <c r="BM49" s="74">
        <v>0</v>
      </c>
      <c r="BN49" s="74">
        <v>0</v>
      </c>
      <c r="BO49" s="74">
        <v>0</v>
      </c>
    </row>
    <row r="50" spans="1:67" ht="15" x14ac:dyDescent="0.25">
      <c r="A50" s="222" t="s">
        <v>1023</v>
      </c>
      <c r="B50" s="74">
        <v>0</v>
      </c>
      <c r="C50" s="85">
        <v>0</v>
      </c>
      <c r="D50" s="84">
        <v>0</v>
      </c>
      <c r="E50" s="84">
        <v>0</v>
      </c>
      <c r="F50" s="88">
        <v>0</v>
      </c>
      <c r="G50" s="88">
        <v>0</v>
      </c>
      <c r="H50" s="84">
        <v>0</v>
      </c>
      <c r="I50" s="84">
        <v>0</v>
      </c>
      <c r="J50" s="84">
        <v>1</v>
      </c>
      <c r="K50" s="84">
        <v>0</v>
      </c>
      <c r="L50" s="74">
        <v>0</v>
      </c>
      <c r="M50" s="74">
        <v>0</v>
      </c>
      <c r="N50" s="84">
        <v>0</v>
      </c>
      <c r="O50" s="84">
        <v>0</v>
      </c>
      <c r="P50" s="74">
        <v>0</v>
      </c>
      <c r="Q50" s="74">
        <v>0</v>
      </c>
      <c r="R50" s="74">
        <v>0</v>
      </c>
      <c r="S50" s="74">
        <v>0</v>
      </c>
      <c r="T50" s="74">
        <v>0</v>
      </c>
      <c r="U50" s="74">
        <v>0</v>
      </c>
      <c r="V50" s="74">
        <v>0</v>
      </c>
      <c r="W50" s="74">
        <v>0</v>
      </c>
      <c r="X50" s="74">
        <v>0</v>
      </c>
      <c r="Y50" s="74">
        <v>0</v>
      </c>
      <c r="Z50" s="74">
        <v>0</v>
      </c>
      <c r="AA50" s="74">
        <v>0</v>
      </c>
      <c r="AB50" s="74">
        <v>0</v>
      </c>
      <c r="AC50" s="74">
        <v>0</v>
      </c>
      <c r="AD50" s="74">
        <v>0</v>
      </c>
      <c r="AE50" s="74">
        <v>0</v>
      </c>
      <c r="AF50" s="74">
        <v>0</v>
      </c>
      <c r="AG50" s="74">
        <v>0</v>
      </c>
      <c r="AH50" s="74">
        <v>0</v>
      </c>
      <c r="AI50" s="74">
        <v>0</v>
      </c>
      <c r="AJ50" s="74">
        <v>0</v>
      </c>
      <c r="AK50" s="74">
        <v>0</v>
      </c>
      <c r="AL50" s="74">
        <v>0</v>
      </c>
      <c r="AM50" s="74">
        <v>0</v>
      </c>
      <c r="AN50" s="74">
        <v>0</v>
      </c>
      <c r="AO50" s="74">
        <v>0</v>
      </c>
      <c r="AP50" s="74">
        <v>0</v>
      </c>
      <c r="AQ50" s="74">
        <v>0</v>
      </c>
      <c r="AR50" s="74">
        <v>0</v>
      </c>
      <c r="AS50" s="74">
        <v>0</v>
      </c>
      <c r="AT50" s="74">
        <v>0</v>
      </c>
      <c r="AU50" s="74">
        <v>0</v>
      </c>
      <c r="AV50" s="74">
        <v>0</v>
      </c>
      <c r="AW50" s="74">
        <v>0</v>
      </c>
      <c r="AX50" s="74">
        <v>0</v>
      </c>
      <c r="AY50" s="74">
        <v>0</v>
      </c>
      <c r="AZ50" s="74">
        <v>0</v>
      </c>
      <c r="BA50" s="74">
        <v>0</v>
      </c>
      <c r="BB50" s="74">
        <v>0</v>
      </c>
      <c r="BC50" s="74">
        <v>0</v>
      </c>
      <c r="BD50" s="74">
        <v>0</v>
      </c>
      <c r="BE50" s="74">
        <v>0</v>
      </c>
      <c r="BF50" s="74">
        <v>0</v>
      </c>
      <c r="BG50" s="74">
        <v>0</v>
      </c>
      <c r="BH50" s="74">
        <v>0</v>
      </c>
      <c r="BI50" s="74">
        <v>0</v>
      </c>
      <c r="BJ50" s="74">
        <v>0</v>
      </c>
      <c r="BK50" s="74">
        <v>0</v>
      </c>
      <c r="BL50" s="74">
        <v>0</v>
      </c>
      <c r="BM50" s="74">
        <v>0</v>
      </c>
      <c r="BN50" s="74">
        <v>0</v>
      </c>
      <c r="BO50" s="74">
        <v>0</v>
      </c>
    </row>
    <row r="51" spans="1:67" ht="15" x14ac:dyDescent="0.25">
      <c r="A51" s="222" t="s">
        <v>1048</v>
      </c>
      <c r="B51" s="74">
        <v>0</v>
      </c>
      <c r="C51" s="84">
        <v>0</v>
      </c>
      <c r="D51" s="84">
        <v>0</v>
      </c>
      <c r="E51" s="84">
        <v>0</v>
      </c>
      <c r="F51" s="88">
        <v>0</v>
      </c>
      <c r="G51" s="88">
        <v>0</v>
      </c>
      <c r="H51" s="84">
        <v>0</v>
      </c>
      <c r="I51" s="84">
        <v>0</v>
      </c>
      <c r="J51" s="84">
        <v>0</v>
      </c>
      <c r="K51" s="84">
        <v>1</v>
      </c>
      <c r="L51" s="74">
        <v>0</v>
      </c>
      <c r="M51" s="74">
        <v>0</v>
      </c>
      <c r="N51" s="84">
        <v>0</v>
      </c>
      <c r="O51" s="84">
        <v>0</v>
      </c>
      <c r="P51" s="74">
        <v>0</v>
      </c>
      <c r="Q51" s="74">
        <v>0</v>
      </c>
      <c r="R51" s="74">
        <v>0</v>
      </c>
      <c r="S51" s="74">
        <v>0</v>
      </c>
      <c r="T51" s="74">
        <v>0</v>
      </c>
      <c r="U51" s="74">
        <v>0</v>
      </c>
      <c r="V51" s="74">
        <v>0</v>
      </c>
      <c r="W51" s="74">
        <v>0</v>
      </c>
      <c r="X51" s="74">
        <v>0</v>
      </c>
      <c r="Y51" s="74">
        <v>0</v>
      </c>
      <c r="Z51" s="74">
        <v>0</v>
      </c>
      <c r="AA51" s="74">
        <v>0</v>
      </c>
      <c r="AB51" s="74">
        <v>0</v>
      </c>
      <c r="AC51" s="74">
        <v>0</v>
      </c>
      <c r="AD51" s="74">
        <v>0</v>
      </c>
      <c r="AE51" s="74">
        <v>0</v>
      </c>
      <c r="AF51" s="74">
        <v>0</v>
      </c>
      <c r="AG51" s="74">
        <v>0</v>
      </c>
      <c r="AH51" s="74">
        <v>0</v>
      </c>
      <c r="AI51" s="74">
        <v>0</v>
      </c>
      <c r="AJ51" s="74">
        <v>0</v>
      </c>
      <c r="AK51" s="74">
        <v>0</v>
      </c>
      <c r="AL51" s="74">
        <v>0</v>
      </c>
      <c r="AM51" s="74">
        <v>0</v>
      </c>
      <c r="AN51" s="74">
        <v>0</v>
      </c>
      <c r="AO51" s="74">
        <v>0</v>
      </c>
      <c r="AP51" s="74">
        <v>0</v>
      </c>
      <c r="AQ51" s="74">
        <v>0</v>
      </c>
      <c r="AR51" s="74">
        <v>0</v>
      </c>
      <c r="AS51" s="74">
        <v>0</v>
      </c>
      <c r="AT51" s="74">
        <v>0</v>
      </c>
      <c r="AU51" s="74">
        <v>0</v>
      </c>
      <c r="AV51" s="74">
        <v>0</v>
      </c>
      <c r="AW51" s="74">
        <v>0</v>
      </c>
      <c r="AX51" s="74">
        <v>0</v>
      </c>
      <c r="AY51" s="74">
        <v>0</v>
      </c>
      <c r="AZ51" s="74">
        <v>0</v>
      </c>
      <c r="BA51" s="74">
        <v>0</v>
      </c>
      <c r="BB51" s="74">
        <v>0</v>
      </c>
      <c r="BC51" s="74">
        <v>0</v>
      </c>
      <c r="BD51" s="74">
        <v>0</v>
      </c>
      <c r="BE51" s="74">
        <v>0</v>
      </c>
      <c r="BF51" s="74">
        <v>0</v>
      </c>
      <c r="BG51" s="74">
        <v>0</v>
      </c>
      <c r="BH51" s="74">
        <v>0</v>
      </c>
      <c r="BI51" s="74">
        <v>0</v>
      </c>
      <c r="BJ51" s="74">
        <v>0</v>
      </c>
      <c r="BK51" s="74">
        <v>0</v>
      </c>
      <c r="BL51" s="74">
        <v>0</v>
      </c>
      <c r="BM51" s="74">
        <v>0</v>
      </c>
      <c r="BN51" s="74">
        <v>0</v>
      </c>
      <c r="BO51" s="74">
        <v>0</v>
      </c>
    </row>
    <row r="52" spans="1:67" ht="15" x14ac:dyDescent="0.25">
      <c r="A52" s="222" t="s">
        <v>1024</v>
      </c>
      <c r="B52" s="74">
        <v>0</v>
      </c>
      <c r="C52" s="85">
        <v>0</v>
      </c>
      <c r="D52" s="84">
        <v>0</v>
      </c>
      <c r="E52" s="84">
        <v>0</v>
      </c>
      <c r="F52" s="88">
        <v>0</v>
      </c>
      <c r="G52" s="88">
        <v>0</v>
      </c>
      <c r="H52" s="84">
        <v>0</v>
      </c>
      <c r="I52" s="84">
        <v>0</v>
      </c>
      <c r="J52" s="84">
        <v>1</v>
      </c>
      <c r="K52" s="84">
        <v>0</v>
      </c>
      <c r="L52" s="74">
        <v>0</v>
      </c>
      <c r="M52" s="74">
        <v>0</v>
      </c>
      <c r="N52" s="84">
        <v>0</v>
      </c>
      <c r="O52" s="84">
        <v>0</v>
      </c>
      <c r="P52" s="74">
        <v>0</v>
      </c>
      <c r="Q52" s="74">
        <v>0</v>
      </c>
      <c r="R52" s="74">
        <v>0</v>
      </c>
      <c r="S52" s="74">
        <v>0</v>
      </c>
      <c r="T52" s="74">
        <v>0</v>
      </c>
      <c r="U52" s="74">
        <v>0</v>
      </c>
      <c r="V52" s="74">
        <v>0</v>
      </c>
      <c r="W52" s="74">
        <v>0</v>
      </c>
      <c r="X52" s="74">
        <v>0</v>
      </c>
      <c r="Y52" s="74">
        <v>0</v>
      </c>
      <c r="Z52" s="74">
        <v>0</v>
      </c>
      <c r="AA52" s="74">
        <v>0</v>
      </c>
      <c r="AB52" s="74">
        <v>0</v>
      </c>
      <c r="AC52" s="74">
        <v>0</v>
      </c>
      <c r="AD52" s="74">
        <v>0</v>
      </c>
      <c r="AE52" s="74">
        <v>0</v>
      </c>
      <c r="AF52" s="74">
        <v>0</v>
      </c>
      <c r="AG52" s="74">
        <v>0</v>
      </c>
      <c r="AH52" s="74">
        <v>0</v>
      </c>
      <c r="AI52" s="74">
        <v>0</v>
      </c>
      <c r="AJ52" s="74">
        <v>0</v>
      </c>
      <c r="AK52" s="74">
        <v>0</v>
      </c>
      <c r="AL52" s="74">
        <v>0</v>
      </c>
      <c r="AM52" s="74">
        <v>0</v>
      </c>
      <c r="AN52" s="74">
        <v>0</v>
      </c>
      <c r="AO52" s="74">
        <v>0</v>
      </c>
      <c r="AP52" s="74">
        <v>0</v>
      </c>
      <c r="AQ52" s="74">
        <v>0</v>
      </c>
      <c r="AR52" s="74">
        <v>0</v>
      </c>
      <c r="AS52" s="74">
        <v>0</v>
      </c>
      <c r="AT52" s="74">
        <v>0</v>
      </c>
      <c r="AU52" s="74">
        <v>0</v>
      </c>
      <c r="AV52" s="74">
        <v>0</v>
      </c>
      <c r="AW52" s="74">
        <v>0</v>
      </c>
      <c r="AX52" s="74">
        <v>0</v>
      </c>
      <c r="AY52" s="74">
        <v>0</v>
      </c>
      <c r="AZ52" s="74">
        <v>0</v>
      </c>
      <c r="BA52" s="74">
        <v>0</v>
      </c>
      <c r="BB52" s="74">
        <v>0</v>
      </c>
      <c r="BC52" s="74">
        <v>0</v>
      </c>
      <c r="BD52" s="74">
        <v>0</v>
      </c>
      <c r="BE52" s="74">
        <v>0</v>
      </c>
      <c r="BF52" s="74">
        <v>0</v>
      </c>
      <c r="BG52" s="74">
        <v>0</v>
      </c>
      <c r="BH52" s="74">
        <v>0</v>
      </c>
      <c r="BI52" s="74">
        <v>0</v>
      </c>
      <c r="BJ52" s="74">
        <v>0</v>
      </c>
      <c r="BK52" s="74">
        <v>0</v>
      </c>
      <c r="BL52" s="74">
        <v>0</v>
      </c>
      <c r="BM52" s="74">
        <v>0</v>
      </c>
      <c r="BN52" s="74">
        <v>0</v>
      </c>
      <c r="BO52" s="74">
        <v>0</v>
      </c>
    </row>
    <row r="53" spans="1:67" ht="15" x14ac:dyDescent="0.25">
      <c r="A53" s="222" t="s">
        <v>1052</v>
      </c>
      <c r="B53" s="74">
        <v>0</v>
      </c>
      <c r="C53" s="84">
        <v>0</v>
      </c>
      <c r="D53" s="84">
        <v>0</v>
      </c>
      <c r="E53" s="84">
        <v>0</v>
      </c>
      <c r="F53" s="88">
        <v>0</v>
      </c>
      <c r="G53" s="88">
        <v>0</v>
      </c>
      <c r="H53" s="84">
        <v>0</v>
      </c>
      <c r="I53" s="84">
        <v>0</v>
      </c>
      <c r="J53" s="84">
        <v>0</v>
      </c>
      <c r="K53" s="84">
        <v>1</v>
      </c>
      <c r="L53" s="74">
        <v>0</v>
      </c>
      <c r="M53" s="74">
        <v>0</v>
      </c>
      <c r="N53" s="84">
        <v>0</v>
      </c>
      <c r="O53" s="84">
        <v>0</v>
      </c>
      <c r="P53" s="74">
        <v>0</v>
      </c>
      <c r="Q53" s="74">
        <v>0</v>
      </c>
      <c r="R53" s="74">
        <v>0</v>
      </c>
      <c r="S53" s="74">
        <v>0</v>
      </c>
      <c r="T53" s="74">
        <v>0</v>
      </c>
      <c r="U53" s="74">
        <v>0</v>
      </c>
      <c r="V53" s="74">
        <v>0</v>
      </c>
      <c r="W53" s="74">
        <v>0</v>
      </c>
      <c r="X53" s="74">
        <v>0</v>
      </c>
      <c r="Y53" s="74">
        <v>0</v>
      </c>
      <c r="Z53" s="74">
        <v>0</v>
      </c>
      <c r="AA53" s="74">
        <v>0</v>
      </c>
      <c r="AB53" s="74">
        <v>0</v>
      </c>
      <c r="AC53" s="74">
        <v>0</v>
      </c>
      <c r="AD53" s="74">
        <v>0</v>
      </c>
      <c r="AE53" s="74">
        <v>0</v>
      </c>
      <c r="AF53" s="74">
        <v>0</v>
      </c>
      <c r="AG53" s="74">
        <v>0</v>
      </c>
      <c r="AH53" s="74">
        <v>0</v>
      </c>
      <c r="AI53" s="74">
        <v>0</v>
      </c>
      <c r="AJ53" s="74">
        <v>0</v>
      </c>
      <c r="AK53" s="74">
        <v>0</v>
      </c>
      <c r="AL53" s="74">
        <v>0</v>
      </c>
      <c r="AM53" s="74">
        <v>0</v>
      </c>
      <c r="AN53" s="74">
        <v>0</v>
      </c>
      <c r="AO53" s="74">
        <v>0</v>
      </c>
      <c r="AP53" s="74">
        <v>0</v>
      </c>
      <c r="AQ53" s="74">
        <v>0</v>
      </c>
      <c r="AR53" s="74">
        <v>0</v>
      </c>
      <c r="AS53" s="74">
        <v>0</v>
      </c>
      <c r="AT53" s="74">
        <v>0</v>
      </c>
      <c r="AU53" s="74">
        <v>0</v>
      </c>
      <c r="AV53" s="74">
        <v>0</v>
      </c>
      <c r="AW53" s="74">
        <v>0</v>
      </c>
      <c r="AX53" s="74">
        <v>0</v>
      </c>
      <c r="AY53" s="74">
        <v>0</v>
      </c>
      <c r="AZ53" s="74">
        <v>0</v>
      </c>
      <c r="BA53" s="74">
        <v>0</v>
      </c>
      <c r="BB53" s="74">
        <v>0</v>
      </c>
      <c r="BC53" s="74">
        <v>0</v>
      </c>
      <c r="BD53" s="74">
        <v>0</v>
      </c>
      <c r="BE53" s="74">
        <v>0</v>
      </c>
      <c r="BF53" s="74">
        <v>0</v>
      </c>
      <c r="BG53" s="74">
        <v>0</v>
      </c>
      <c r="BH53" s="74">
        <v>0</v>
      </c>
      <c r="BI53" s="74">
        <v>0</v>
      </c>
      <c r="BJ53" s="74">
        <v>0</v>
      </c>
      <c r="BK53" s="74">
        <v>0</v>
      </c>
      <c r="BL53" s="74">
        <v>0</v>
      </c>
      <c r="BM53" s="74">
        <v>0</v>
      </c>
      <c r="BN53" s="74">
        <v>0</v>
      </c>
      <c r="BO53" s="74">
        <v>0</v>
      </c>
    </row>
    <row r="54" spans="1:67" ht="15" x14ac:dyDescent="0.25">
      <c r="A54" s="222" t="s">
        <v>1026</v>
      </c>
      <c r="B54" s="74">
        <v>0</v>
      </c>
      <c r="C54" s="85">
        <v>0</v>
      </c>
      <c r="D54" s="84">
        <v>0</v>
      </c>
      <c r="E54" s="84">
        <v>0</v>
      </c>
      <c r="F54" s="88">
        <v>0</v>
      </c>
      <c r="G54" s="88">
        <v>0</v>
      </c>
      <c r="H54" s="84">
        <v>0</v>
      </c>
      <c r="I54" s="84">
        <v>0</v>
      </c>
      <c r="J54" s="84">
        <v>1</v>
      </c>
      <c r="K54" s="84">
        <v>0</v>
      </c>
      <c r="L54" s="74">
        <v>0</v>
      </c>
      <c r="M54" s="74">
        <v>0</v>
      </c>
      <c r="N54" s="84">
        <v>0</v>
      </c>
      <c r="O54" s="84">
        <v>0</v>
      </c>
      <c r="P54" s="74">
        <v>0</v>
      </c>
      <c r="Q54" s="74">
        <v>0</v>
      </c>
      <c r="R54" s="74">
        <v>0</v>
      </c>
      <c r="S54" s="74">
        <v>0</v>
      </c>
      <c r="T54" s="74">
        <v>0</v>
      </c>
      <c r="U54" s="74">
        <v>0</v>
      </c>
      <c r="V54" s="74">
        <v>0</v>
      </c>
      <c r="W54" s="74">
        <v>0</v>
      </c>
      <c r="X54" s="74">
        <v>0</v>
      </c>
      <c r="Y54" s="74">
        <v>0</v>
      </c>
      <c r="Z54" s="74">
        <v>0</v>
      </c>
      <c r="AA54" s="74">
        <v>0</v>
      </c>
      <c r="AB54" s="74">
        <v>0</v>
      </c>
      <c r="AC54" s="74">
        <v>0</v>
      </c>
      <c r="AD54" s="74">
        <v>0</v>
      </c>
      <c r="AE54" s="74">
        <v>0</v>
      </c>
      <c r="AF54" s="74">
        <v>0</v>
      </c>
      <c r="AG54" s="74">
        <v>0</v>
      </c>
      <c r="AH54" s="74">
        <v>0</v>
      </c>
      <c r="AI54" s="74">
        <v>0</v>
      </c>
      <c r="AJ54" s="74">
        <v>0</v>
      </c>
      <c r="AK54" s="74">
        <v>0</v>
      </c>
      <c r="AL54" s="74">
        <v>0</v>
      </c>
      <c r="AM54" s="74">
        <v>0</v>
      </c>
      <c r="AN54" s="74">
        <v>0</v>
      </c>
      <c r="AO54" s="74">
        <v>0</v>
      </c>
      <c r="AP54" s="74">
        <v>0</v>
      </c>
      <c r="AQ54" s="74">
        <v>0</v>
      </c>
      <c r="AR54" s="74">
        <v>0</v>
      </c>
      <c r="AS54" s="74">
        <v>0</v>
      </c>
      <c r="AT54" s="74">
        <v>0</v>
      </c>
      <c r="AU54" s="74">
        <v>0</v>
      </c>
      <c r="AV54" s="74">
        <v>0</v>
      </c>
      <c r="AW54" s="74">
        <v>0</v>
      </c>
      <c r="AX54" s="74">
        <v>0</v>
      </c>
      <c r="AY54" s="74">
        <v>0</v>
      </c>
      <c r="AZ54" s="74">
        <v>0</v>
      </c>
      <c r="BA54" s="74">
        <v>0</v>
      </c>
      <c r="BB54" s="74">
        <v>0</v>
      </c>
      <c r="BC54" s="74">
        <v>0</v>
      </c>
      <c r="BD54" s="74">
        <v>0</v>
      </c>
      <c r="BE54" s="74">
        <v>0</v>
      </c>
      <c r="BF54" s="74">
        <v>0</v>
      </c>
      <c r="BG54" s="74">
        <v>0</v>
      </c>
      <c r="BH54" s="74">
        <v>0</v>
      </c>
      <c r="BI54" s="74">
        <v>0</v>
      </c>
      <c r="BJ54" s="74">
        <v>0</v>
      </c>
      <c r="BK54" s="74">
        <v>0</v>
      </c>
      <c r="BL54" s="74">
        <v>0</v>
      </c>
      <c r="BM54" s="74">
        <v>0</v>
      </c>
      <c r="BN54" s="74">
        <v>0</v>
      </c>
      <c r="BO54" s="74">
        <v>0</v>
      </c>
    </row>
    <row r="55" spans="1:67" ht="15" x14ac:dyDescent="0.25">
      <c r="A55" s="222" t="s">
        <v>1050</v>
      </c>
      <c r="B55" s="74">
        <v>0</v>
      </c>
      <c r="C55" s="84">
        <v>0</v>
      </c>
      <c r="D55" s="84">
        <v>0</v>
      </c>
      <c r="E55" s="84">
        <v>0</v>
      </c>
      <c r="F55" s="88">
        <v>0</v>
      </c>
      <c r="G55" s="88">
        <v>0</v>
      </c>
      <c r="H55" s="84">
        <v>0</v>
      </c>
      <c r="I55" s="84">
        <v>0</v>
      </c>
      <c r="J55" s="84">
        <v>0</v>
      </c>
      <c r="K55" s="84">
        <v>1</v>
      </c>
      <c r="L55" s="74">
        <v>0</v>
      </c>
      <c r="M55" s="74">
        <v>0</v>
      </c>
      <c r="N55" s="84">
        <v>0</v>
      </c>
      <c r="O55" s="84">
        <v>0</v>
      </c>
      <c r="P55" s="74">
        <v>0</v>
      </c>
      <c r="Q55" s="74">
        <v>0</v>
      </c>
      <c r="R55" s="74">
        <v>0</v>
      </c>
      <c r="S55" s="74">
        <v>0</v>
      </c>
      <c r="T55" s="74">
        <v>0</v>
      </c>
      <c r="U55" s="74">
        <v>0</v>
      </c>
      <c r="V55" s="74">
        <v>0</v>
      </c>
      <c r="W55" s="74">
        <v>0</v>
      </c>
      <c r="X55" s="74">
        <v>0</v>
      </c>
      <c r="Y55" s="74">
        <v>0</v>
      </c>
      <c r="Z55" s="74">
        <v>0</v>
      </c>
      <c r="AA55" s="74">
        <v>0</v>
      </c>
      <c r="AB55" s="74">
        <v>0</v>
      </c>
      <c r="AC55" s="74">
        <v>0</v>
      </c>
      <c r="AD55" s="74">
        <v>0</v>
      </c>
      <c r="AE55" s="74">
        <v>0</v>
      </c>
      <c r="AF55" s="74">
        <v>0</v>
      </c>
      <c r="AG55" s="74">
        <v>0</v>
      </c>
      <c r="AH55" s="74">
        <v>0</v>
      </c>
      <c r="AI55" s="74">
        <v>0</v>
      </c>
      <c r="AJ55" s="74">
        <v>0</v>
      </c>
      <c r="AK55" s="74">
        <v>0</v>
      </c>
      <c r="AL55" s="74">
        <v>0</v>
      </c>
      <c r="AM55" s="74">
        <v>0</v>
      </c>
      <c r="AN55" s="74">
        <v>0</v>
      </c>
      <c r="AO55" s="74">
        <v>0</v>
      </c>
      <c r="AP55" s="74">
        <v>0</v>
      </c>
      <c r="AQ55" s="74">
        <v>0</v>
      </c>
      <c r="AR55" s="74">
        <v>0</v>
      </c>
      <c r="AS55" s="74">
        <v>0</v>
      </c>
      <c r="AT55" s="74">
        <v>0</v>
      </c>
      <c r="AU55" s="74">
        <v>0</v>
      </c>
      <c r="AV55" s="74">
        <v>0</v>
      </c>
      <c r="AW55" s="74">
        <v>0</v>
      </c>
      <c r="AX55" s="74">
        <v>0</v>
      </c>
      <c r="AY55" s="74">
        <v>0</v>
      </c>
      <c r="AZ55" s="74">
        <v>0</v>
      </c>
      <c r="BA55" s="74">
        <v>0</v>
      </c>
      <c r="BB55" s="74">
        <v>0</v>
      </c>
      <c r="BC55" s="74">
        <v>0</v>
      </c>
      <c r="BD55" s="74">
        <v>0</v>
      </c>
      <c r="BE55" s="74">
        <v>0</v>
      </c>
      <c r="BF55" s="74">
        <v>0</v>
      </c>
      <c r="BG55" s="74">
        <v>0</v>
      </c>
      <c r="BH55" s="74">
        <v>0</v>
      </c>
      <c r="BI55" s="74">
        <v>0</v>
      </c>
      <c r="BJ55" s="74">
        <v>0</v>
      </c>
      <c r="BK55" s="74">
        <v>0</v>
      </c>
      <c r="BL55" s="74">
        <v>0</v>
      </c>
      <c r="BM55" s="74">
        <v>0</v>
      </c>
      <c r="BN55" s="74">
        <v>0</v>
      </c>
      <c r="BO55" s="74">
        <v>0</v>
      </c>
    </row>
    <row r="56" spans="1:67" ht="15" x14ac:dyDescent="0.25">
      <c r="A56" s="222" t="s">
        <v>1025</v>
      </c>
      <c r="B56" s="74">
        <v>0</v>
      </c>
      <c r="C56" s="85">
        <v>0</v>
      </c>
      <c r="D56" s="84">
        <v>0</v>
      </c>
      <c r="E56" s="84">
        <v>0</v>
      </c>
      <c r="F56" s="88">
        <v>0</v>
      </c>
      <c r="G56" s="88">
        <v>0</v>
      </c>
      <c r="H56" s="84">
        <v>0</v>
      </c>
      <c r="I56" s="84">
        <v>0</v>
      </c>
      <c r="J56" s="84">
        <v>1</v>
      </c>
      <c r="K56" s="84">
        <v>0</v>
      </c>
      <c r="L56" s="74">
        <v>0</v>
      </c>
      <c r="M56" s="74">
        <v>0</v>
      </c>
      <c r="N56" s="84">
        <v>0</v>
      </c>
      <c r="O56" s="84">
        <v>0</v>
      </c>
      <c r="P56" s="74">
        <v>0</v>
      </c>
      <c r="Q56" s="74">
        <v>0</v>
      </c>
      <c r="R56" s="74">
        <v>0</v>
      </c>
      <c r="S56" s="74">
        <v>0</v>
      </c>
      <c r="T56" s="74">
        <v>0</v>
      </c>
      <c r="U56" s="74">
        <v>0</v>
      </c>
      <c r="V56" s="74">
        <v>0</v>
      </c>
      <c r="W56" s="74">
        <v>0</v>
      </c>
      <c r="X56" s="74">
        <v>0</v>
      </c>
      <c r="Y56" s="74">
        <v>0</v>
      </c>
      <c r="Z56" s="74">
        <v>0</v>
      </c>
      <c r="AA56" s="74">
        <v>0</v>
      </c>
      <c r="AB56" s="74">
        <v>0</v>
      </c>
      <c r="AC56" s="74">
        <v>0</v>
      </c>
      <c r="AD56" s="74">
        <v>0</v>
      </c>
      <c r="AE56" s="74">
        <v>0</v>
      </c>
      <c r="AF56" s="74">
        <v>0</v>
      </c>
      <c r="AG56" s="74">
        <v>0</v>
      </c>
      <c r="AH56" s="74">
        <v>0</v>
      </c>
      <c r="AI56" s="74">
        <v>0</v>
      </c>
      <c r="AJ56" s="74">
        <v>0</v>
      </c>
      <c r="AK56" s="74">
        <v>0</v>
      </c>
      <c r="AL56" s="74">
        <v>0</v>
      </c>
      <c r="AM56" s="74">
        <v>0</v>
      </c>
      <c r="AN56" s="74">
        <v>0</v>
      </c>
      <c r="AO56" s="74">
        <v>0</v>
      </c>
      <c r="AP56" s="74">
        <v>0</v>
      </c>
      <c r="AQ56" s="74">
        <v>0</v>
      </c>
      <c r="AR56" s="74">
        <v>0</v>
      </c>
      <c r="AS56" s="74">
        <v>0</v>
      </c>
      <c r="AT56" s="74">
        <v>0</v>
      </c>
      <c r="AU56" s="74">
        <v>0</v>
      </c>
      <c r="AV56" s="74">
        <v>0</v>
      </c>
      <c r="AW56" s="74">
        <v>0</v>
      </c>
      <c r="AX56" s="74">
        <v>0</v>
      </c>
      <c r="AY56" s="74">
        <v>0</v>
      </c>
      <c r="AZ56" s="74">
        <v>0</v>
      </c>
      <c r="BA56" s="74">
        <v>0</v>
      </c>
      <c r="BB56" s="74">
        <v>0</v>
      </c>
      <c r="BC56" s="74">
        <v>0</v>
      </c>
      <c r="BD56" s="74">
        <v>0</v>
      </c>
      <c r="BE56" s="74">
        <v>0</v>
      </c>
      <c r="BF56" s="74">
        <v>0</v>
      </c>
      <c r="BG56" s="74">
        <v>0</v>
      </c>
      <c r="BH56" s="74">
        <v>0</v>
      </c>
      <c r="BI56" s="74">
        <v>0</v>
      </c>
      <c r="BJ56" s="74">
        <v>0</v>
      </c>
      <c r="BK56" s="74">
        <v>0</v>
      </c>
      <c r="BL56" s="74">
        <v>0</v>
      </c>
      <c r="BM56" s="74">
        <v>0</v>
      </c>
      <c r="BN56" s="74">
        <v>0</v>
      </c>
      <c r="BO56" s="74">
        <v>0</v>
      </c>
    </row>
    <row r="57" spans="1:67" ht="15" x14ac:dyDescent="0.25">
      <c r="A57" s="222" t="s">
        <v>1049</v>
      </c>
      <c r="B57" s="74">
        <v>0</v>
      </c>
      <c r="C57" s="84">
        <v>0</v>
      </c>
      <c r="D57" s="84">
        <v>0</v>
      </c>
      <c r="E57" s="84">
        <v>0</v>
      </c>
      <c r="F57" s="88">
        <v>0</v>
      </c>
      <c r="G57" s="88">
        <v>0</v>
      </c>
      <c r="H57" s="84">
        <v>0</v>
      </c>
      <c r="I57" s="84">
        <v>0</v>
      </c>
      <c r="J57" s="84">
        <v>0</v>
      </c>
      <c r="K57" s="84">
        <v>1</v>
      </c>
      <c r="L57" s="74">
        <v>0</v>
      </c>
      <c r="M57" s="74">
        <v>0</v>
      </c>
      <c r="N57" s="84">
        <v>0</v>
      </c>
      <c r="O57" s="84">
        <v>0</v>
      </c>
      <c r="P57" s="74">
        <v>0</v>
      </c>
      <c r="Q57" s="74">
        <v>0</v>
      </c>
      <c r="R57" s="74">
        <v>0</v>
      </c>
      <c r="S57" s="74">
        <v>0</v>
      </c>
      <c r="T57" s="74">
        <v>0</v>
      </c>
      <c r="U57" s="74">
        <v>0</v>
      </c>
      <c r="V57" s="74">
        <v>0</v>
      </c>
      <c r="W57" s="74">
        <v>0</v>
      </c>
      <c r="X57" s="74">
        <v>0</v>
      </c>
      <c r="Y57" s="74">
        <v>0</v>
      </c>
      <c r="Z57" s="74">
        <v>0</v>
      </c>
      <c r="AA57" s="74">
        <v>0</v>
      </c>
      <c r="AB57" s="74">
        <v>0</v>
      </c>
      <c r="AC57" s="74">
        <v>0</v>
      </c>
      <c r="AD57" s="74">
        <v>0</v>
      </c>
      <c r="AE57" s="74">
        <v>0</v>
      </c>
      <c r="AF57" s="74">
        <v>0</v>
      </c>
      <c r="AG57" s="74">
        <v>0</v>
      </c>
      <c r="AH57" s="74">
        <v>0</v>
      </c>
      <c r="AI57" s="74">
        <v>0</v>
      </c>
      <c r="AJ57" s="74">
        <v>0</v>
      </c>
      <c r="AK57" s="74">
        <v>0</v>
      </c>
      <c r="AL57" s="74">
        <v>0</v>
      </c>
      <c r="AM57" s="74">
        <v>0</v>
      </c>
      <c r="AN57" s="74">
        <v>0</v>
      </c>
      <c r="AO57" s="74">
        <v>0</v>
      </c>
      <c r="AP57" s="74">
        <v>0</v>
      </c>
      <c r="AQ57" s="74">
        <v>0</v>
      </c>
      <c r="AR57" s="74">
        <v>0</v>
      </c>
      <c r="AS57" s="74">
        <v>0</v>
      </c>
      <c r="AT57" s="74">
        <v>0</v>
      </c>
      <c r="AU57" s="74">
        <v>0</v>
      </c>
      <c r="AV57" s="74">
        <v>0</v>
      </c>
      <c r="AW57" s="74">
        <v>0</v>
      </c>
      <c r="AX57" s="74">
        <v>0</v>
      </c>
      <c r="AY57" s="74">
        <v>0</v>
      </c>
      <c r="AZ57" s="74">
        <v>0</v>
      </c>
      <c r="BA57" s="74">
        <v>0</v>
      </c>
      <c r="BB57" s="74">
        <v>0</v>
      </c>
      <c r="BC57" s="74">
        <v>0</v>
      </c>
      <c r="BD57" s="74">
        <v>0</v>
      </c>
      <c r="BE57" s="74">
        <v>0</v>
      </c>
      <c r="BF57" s="74">
        <v>0</v>
      </c>
      <c r="BG57" s="74">
        <v>0</v>
      </c>
      <c r="BH57" s="74">
        <v>0</v>
      </c>
      <c r="BI57" s="74">
        <v>0</v>
      </c>
      <c r="BJ57" s="74">
        <v>0</v>
      </c>
      <c r="BK57" s="74">
        <v>0</v>
      </c>
      <c r="BL57" s="74">
        <v>0</v>
      </c>
      <c r="BM57" s="74">
        <v>0</v>
      </c>
      <c r="BN57" s="74">
        <v>0</v>
      </c>
      <c r="BO57" s="74">
        <v>0</v>
      </c>
    </row>
    <row r="58" spans="1:67" ht="15.75" customHeight="1" x14ac:dyDescent="0.25">
      <c r="A58" s="222" t="s">
        <v>1022</v>
      </c>
      <c r="B58" s="74">
        <v>0</v>
      </c>
      <c r="C58" s="85">
        <v>0</v>
      </c>
      <c r="D58" s="84">
        <v>0</v>
      </c>
      <c r="E58" s="84">
        <v>0</v>
      </c>
      <c r="F58" s="88">
        <v>0</v>
      </c>
      <c r="G58" s="88">
        <v>0</v>
      </c>
      <c r="H58" s="84">
        <v>0</v>
      </c>
      <c r="I58" s="84">
        <v>0</v>
      </c>
      <c r="J58" s="84">
        <v>1</v>
      </c>
      <c r="K58" s="84">
        <v>0</v>
      </c>
      <c r="L58" s="74">
        <v>0</v>
      </c>
      <c r="M58" s="74">
        <v>0</v>
      </c>
      <c r="N58" s="84">
        <v>0</v>
      </c>
      <c r="O58" s="84">
        <v>0</v>
      </c>
      <c r="P58" s="74">
        <v>0</v>
      </c>
      <c r="Q58" s="74">
        <v>0</v>
      </c>
      <c r="R58" s="74">
        <v>0</v>
      </c>
      <c r="S58" s="74">
        <v>0</v>
      </c>
      <c r="T58" s="74">
        <v>0</v>
      </c>
      <c r="U58" s="74">
        <v>0</v>
      </c>
      <c r="V58" s="74">
        <v>0</v>
      </c>
      <c r="W58" s="74">
        <v>0</v>
      </c>
      <c r="X58" s="74">
        <v>0</v>
      </c>
      <c r="Y58" s="74">
        <v>0</v>
      </c>
      <c r="Z58" s="74">
        <v>0</v>
      </c>
      <c r="AA58" s="74">
        <v>0</v>
      </c>
      <c r="AB58" s="74">
        <v>0</v>
      </c>
      <c r="AC58" s="74">
        <v>0</v>
      </c>
      <c r="AD58" s="74">
        <v>0</v>
      </c>
      <c r="AE58" s="74">
        <v>0</v>
      </c>
      <c r="AF58" s="74">
        <v>0</v>
      </c>
      <c r="AG58" s="74">
        <v>0</v>
      </c>
      <c r="AH58" s="74">
        <v>0</v>
      </c>
      <c r="AI58" s="74">
        <v>0</v>
      </c>
      <c r="AJ58" s="74">
        <v>0</v>
      </c>
      <c r="AK58" s="74">
        <v>0</v>
      </c>
      <c r="AL58" s="74">
        <v>0</v>
      </c>
      <c r="AM58" s="74">
        <v>0</v>
      </c>
      <c r="AN58" s="74">
        <v>0</v>
      </c>
      <c r="AO58" s="74">
        <v>0</v>
      </c>
      <c r="AP58" s="74">
        <v>0</v>
      </c>
      <c r="AQ58" s="74">
        <v>0</v>
      </c>
      <c r="AR58" s="74">
        <v>0</v>
      </c>
      <c r="AS58" s="74">
        <v>0</v>
      </c>
      <c r="AT58" s="74">
        <v>0</v>
      </c>
      <c r="AU58" s="74">
        <v>0</v>
      </c>
      <c r="AV58" s="74">
        <v>0</v>
      </c>
      <c r="AW58" s="74">
        <v>0</v>
      </c>
      <c r="AX58" s="74">
        <v>0</v>
      </c>
      <c r="AY58" s="74">
        <v>0</v>
      </c>
      <c r="AZ58" s="74">
        <v>0</v>
      </c>
      <c r="BA58" s="74">
        <v>0</v>
      </c>
      <c r="BB58" s="74">
        <v>0</v>
      </c>
      <c r="BC58" s="74">
        <v>0</v>
      </c>
      <c r="BD58" s="74">
        <v>0</v>
      </c>
      <c r="BE58" s="74">
        <v>0</v>
      </c>
      <c r="BF58" s="74">
        <v>0</v>
      </c>
      <c r="BG58" s="74">
        <v>0</v>
      </c>
      <c r="BH58" s="74">
        <v>0</v>
      </c>
      <c r="BI58" s="74">
        <v>0</v>
      </c>
      <c r="BJ58" s="74">
        <v>0</v>
      </c>
      <c r="BK58" s="74">
        <v>0</v>
      </c>
      <c r="BL58" s="74">
        <v>0</v>
      </c>
      <c r="BM58" s="74">
        <v>0</v>
      </c>
      <c r="BN58" s="74">
        <v>0</v>
      </c>
      <c r="BO58" s="74">
        <v>0</v>
      </c>
    </row>
    <row r="59" spans="1:67" ht="15" x14ac:dyDescent="0.25">
      <c r="A59" s="222" t="s">
        <v>1047</v>
      </c>
      <c r="B59" s="74">
        <v>0</v>
      </c>
      <c r="C59" s="84">
        <v>0</v>
      </c>
      <c r="D59" s="84">
        <v>0</v>
      </c>
      <c r="E59" s="84">
        <v>0</v>
      </c>
      <c r="F59" s="88">
        <v>0</v>
      </c>
      <c r="G59" s="88">
        <v>0</v>
      </c>
      <c r="H59" s="84">
        <v>0</v>
      </c>
      <c r="I59" s="84">
        <v>0</v>
      </c>
      <c r="J59" s="84">
        <v>0</v>
      </c>
      <c r="K59" s="84">
        <v>1</v>
      </c>
      <c r="L59" s="74">
        <v>0</v>
      </c>
      <c r="M59" s="74">
        <v>0</v>
      </c>
      <c r="N59" s="84">
        <v>0</v>
      </c>
      <c r="O59" s="84">
        <v>0</v>
      </c>
      <c r="P59" s="74">
        <v>0</v>
      </c>
      <c r="Q59" s="74">
        <v>0</v>
      </c>
      <c r="R59" s="74">
        <v>0</v>
      </c>
      <c r="S59" s="74">
        <v>0</v>
      </c>
      <c r="T59" s="74">
        <v>0</v>
      </c>
      <c r="U59" s="74">
        <v>0</v>
      </c>
      <c r="V59" s="74">
        <v>0</v>
      </c>
      <c r="W59" s="74">
        <v>0</v>
      </c>
      <c r="X59" s="74">
        <v>0</v>
      </c>
      <c r="Y59" s="74">
        <v>0</v>
      </c>
      <c r="Z59" s="74">
        <v>0</v>
      </c>
      <c r="AA59" s="74">
        <v>0</v>
      </c>
      <c r="AB59" s="74">
        <v>0</v>
      </c>
      <c r="AC59" s="74">
        <v>0</v>
      </c>
      <c r="AD59" s="74">
        <v>0</v>
      </c>
      <c r="AE59" s="74">
        <v>0</v>
      </c>
      <c r="AF59" s="74">
        <v>0</v>
      </c>
      <c r="AG59" s="74">
        <v>0</v>
      </c>
      <c r="AH59" s="74">
        <v>0</v>
      </c>
      <c r="AI59" s="74">
        <v>0</v>
      </c>
      <c r="AJ59" s="74">
        <v>0</v>
      </c>
      <c r="AK59" s="74">
        <v>0</v>
      </c>
      <c r="AL59" s="74">
        <v>0</v>
      </c>
      <c r="AM59" s="74">
        <v>0</v>
      </c>
      <c r="AN59" s="74">
        <v>0</v>
      </c>
      <c r="AO59" s="74">
        <v>0</v>
      </c>
      <c r="AP59" s="74">
        <v>0</v>
      </c>
      <c r="AQ59" s="74">
        <v>0</v>
      </c>
      <c r="AR59" s="74">
        <v>0</v>
      </c>
      <c r="AS59" s="74">
        <v>0</v>
      </c>
      <c r="AT59" s="74">
        <v>0</v>
      </c>
      <c r="AU59" s="74">
        <v>0</v>
      </c>
      <c r="AV59" s="74">
        <v>0</v>
      </c>
      <c r="AW59" s="74">
        <v>0</v>
      </c>
      <c r="AX59" s="74">
        <v>0</v>
      </c>
      <c r="AY59" s="74">
        <v>0</v>
      </c>
      <c r="AZ59" s="74">
        <v>0</v>
      </c>
      <c r="BA59" s="74">
        <v>0</v>
      </c>
      <c r="BB59" s="74">
        <v>0</v>
      </c>
      <c r="BC59" s="74">
        <v>0</v>
      </c>
      <c r="BD59" s="74">
        <v>0</v>
      </c>
      <c r="BE59" s="74">
        <v>0</v>
      </c>
      <c r="BF59" s="74">
        <v>0</v>
      </c>
      <c r="BG59" s="74">
        <v>0</v>
      </c>
      <c r="BH59" s="74">
        <v>0</v>
      </c>
      <c r="BI59" s="74">
        <v>0</v>
      </c>
      <c r="BJ59" s="74">
        <v>0</v>
      </c>
      <c r="BK59" s="74">
        <v>0</v>
      </c>
      <c r="BL59" s="74">
        <v>0</v>
      </c>
      <c r="BM59" s="74">
        <v>0</v>
      </c>
      <c r="BN59" s="74">
        <v>0</v>
      </c>
      <c r="BO59" s="74">
        <v>0</v>
      </c>
    </row>
    <row r="60" spans="1:67" x14ac:dyDescent="0.2">
      <c r="A60" s="53" t="s">
        <v>1470</v>
      </c>
      <c r="B60" s="74">
        <v>0</v>
      </c>
      <c r="C60" s="74">
        <v>0</v>
      </c>
      <c r="D60" s="74">
        <v>0</v>
      </c>
      <c r="E60" s="74">
        <v>0</v>
      </c>
      <c r="F60" s="74">
        <v>0</v>
      </c>
      <c r="G60" s="74">
        <v>0</v>
      </c>
      <c r="H60" s="74">
        <v>0</v>
      </c>
      <c r="I60" s="74">
        <v>0</v>
      </c>
      <c r="J60" s="74">
        <v>0</v>
      </c>
      <c r="K60" s="74">
        <v>0</v>
      </c>
      <c r="L60" s="74">
        <v>0</v>
      </c>
      <c r="M60" s="74">
        <v>0</v>
      </c>
      <c r="N60" s="74">
        <v>0</v>
      </c>
      <c r="O60" s="74">
        <v>0</v>
      </c>
      <c r="P60" s="74">
        <v>0</v>
      </c>
      <c r="Q60" s="74">
        <v>0</v>
      </c>
      <c r="R60" s="74">
        <v>0</v>
      </c>
      <c r="S60" s="74">
        <v>0</v>
      </c>
      <c r="T60" s="74">
        <v>0</v>
      </c>
      <c r="U60" s="74">
        <v>0</v>
      </c>
      <c r="V60" s="74">
        <v>0</v>
      </c>
      <c r="W60" s="74">
        <v>0</v>
      </c>
      <c r="X60" s="74">
        <v>0</v>
      </c>
      <c r="Y60" s="74">
        <v>0</v>
      </c>
      <c r="Z60" s="74">
        <v>0</v>
      </c>
      <c r="AA60" s="74">
        <v>0</v>
      </c>
      <c r="AB60" s="74">
        <v>0</v>
      </c>
      <c r="AC60" s="74">
        <v>0</v>
      </c>
      <c r="AD60" s="74">
        <v>0</v>
      </c>
      <c r="AE60" s="74">
        <v>0</v>
      </c>
      <c r="AF60" s="74">
        <v>0</v>
      </c>
      <c r="AG60" s="74">
        <v>0</v>
      </c>
      <c r="AH60" s="74">
        <v>0</v>
      </c>
      <c r="AI60" s="74">
        <v>0</v>
      </c>
      <c r="AJ60" s="74">
        <v>0</v>
      </c>
      <c r="AK60" s="74">
        <v>0</v>
      </c>
      <c r="AL60" s="74">
        <v>0</v>
      </c>
      <c r="AM60" s="74">
        <v>0</v>
      </c>
      <c r="AN60" s="74">
        <v>0</v>
      </c>
      <c r="AO60" s="74">
        <v>0</v>
      </c>
      <c r="AP60" s="74">
        <v>0</v>
      </c>
      <c r="AQ60" s="74">
        <v>0</v>
      </c>
      <c r="AR60" s="74">
        <v>0</v>
      </c>
      <c r="AS60" s="74">
        <v>0</v>
      </c>
      <c r="AT60" s="74">
        <v>0</v>
      </c>
      <c r="AU60" s="74">
        <v>0</v>
      </c>
      <c r="AV60" s="74">
        <v>0</v>
      </c>
      <c r="AW60" s="74">
        <v>0</v>
      </c>
      <c r="AX60" s="74">
        <v>0</v>
      </c>
      <c r="AY60" s="74">
        <v>0</v>
      </c>
      <c r="AZ60" s="74">
        <v>0</v>
      </c>
      <c r="BA60" s="74">
        <v>0</v>
      </c>
      <c r="BB60" s="74">
        <v>0</v>
      </c>
      <c r="BC60" s="74">
        <v>0</v>
      </c>
      <c r="BD60" s="74">
        <v>0</v>
      </c>
      <c r="BE60" s="74">
        <v>0</v>
      </c>
      <c r="BF60" s="74">
        <v>0</v>
      </c>
      <c r="BG60" s="74">
        <v>0</v>
      </c>
      <c r="BH60" s="74">
        <v>0</v>
      </c>
      <c r="BI60" s="74">
        <v>0</v>
      </c>
      <c r="BJ60" s="74">
        <v>0</v>
      </c>
      <c r="BK60" s="74">
        <v>0</v>
      </c>
      <c r="BL60" s="74">
        <v>0</v>
      </c>
      <c r="BM60" s="74">
        <v>0</v>
      </c>
      <c r="BN60" s="74">
        <v>0</v>
      </c>
      <c r="BO60" s="74">
        <v>0</v>
      </c>
    </row>
    <row r="61" spans="1:67" x14ac:dyDescent="0.2">
      <c r="A61" s="53" t="s">
        <v>1494</v>
      </c>
      <c r="B61" s="74">
        <v>0</v>
      </c>
      <c r="C61" s="74">
        <v>0</v>
      </c>
      <c r="D61" s="74">
        <v>0</v>
      </c>
      <c r="E61" s="74">
        <v>0</v>
      </c>
      <c r="F61" s="74">
        <v>0</v>
      </c>
      <c r="G61" s="74">
        <v>0</v>
      </c>
      <c r="H61" s="74">
        <v>0</v>
      </c>
      <c r="I61" s="74">
        <v>0</v>
      </c>
      <c r="J61" s="74">
        <v>0</v>
      </c>
      <c r="K61" s="74">
        <v>0</v>
      </c>
      <c r="L61" s="74">
        <v>0</v>
      </c>
      <c r="M61" s="74">
        <v>0</v>
      </c>
      <c r="N61" s="74">
        <v>0</v>
      </c>
      <c r="O61" s="74">
        <v>0</v>
      </c>
      <c r="P61" s="74">
        <v>0</v>
      </c>
      <c r="Q61" s="74">
        <v>0</v>
      </c>
      <c r="R61" s="74">
        <v>0</v>
      </c>
      <c r="S61" s="74">
        <v>0</v>
      </c>
      <c r="T61" s="74">
        <v>0</v>
      </c>
      <c r="U61" s="74">
        <v>0</v>
      </c>
      <c r="V61" s="74">
        <v>0</v>
      </c>
      <c r="W61" s="74">
        <v>0</v>
      </c>
      <c r="X61" s="74">
        <v>0</v>
      </c>
      <c r="Y61" s="74">
        <v>0</v>
      </c>
      <c r="Z61" s="74">
        <v>0</v>
      </c>
      <c r="AA61" s="74">
        <v>0</v>
      </c>
      <c r="AB61" s="74">
        <v>0</v>
      </c>
      <c r="AC61" s="74">
        <v>0</v>
      </c>
      <c r="AD61" s="74">
        <v>0</v>
      </c>
      <c r="AE61" s="74">
        <v>0</v>
      </c>
      <c r="AF61" s="74">
        <v>0</v>
      </c>
      <c r="AG61" s="74">
        <v>0</v>
      </c>
      <c r="AH61" s="74">
        <v>0</v>
      </c>
      <c r="AI61" s="74">
        <v>0</v>
      </c>
      <c r="AJ61" s="74">
        <v>0</v>
      </c>
      <c r="AK61" s="74">
        <v>0</v>
      </c>
      <c r="AL61" s="74">
        <v>0</v>
      </c>
      <c r="AM61" s="74">
        <v>0</v>
      </c>
      <c r="AN61" s="74">
        <v>0</v>
      </c>
      <c r="AO61" s="74">
        <v>0</v>
      </c>
      <c r="AP61" s="74">
        <v>0</v>
      </c>
      <c r="AQ61" s="74">
        <v>0</v>
      </c>
      <c r="AR61" s="74">
        <v>0</v>
      </c>
      <c r="AS61" s="74">
        <v>0</v>
      </c>
      <c r="AT61" s="74">
        <v>0</v>
      </c>
      <c r="AU61" s="74">
        <v>0</v>
      </c>
      <c r="AV61" s="74">
        <v>0</v>
      </c>
      <c r="AW61" s="74">
        <v>0</v>
      </c>
      <c r="AX61" s="74">
        <v>0</v>
      </c>
      <c r="AY61" s="74">
        <v>0</v>
      </c>
      <c r="AZ61" s="74">
        <v>0</v>
      </c>
      <c r="BA61" s="74">
        <v>0</v>
      </c>
      <c r="BB61" s="74">
        <v>0</v>
      </c>
      <c r="BC61" s="74">
        <v>0</v>
      </c>
      <c r="BD61" s="74">
        <v>0</v>
      </c>
      <c r="BE61" s="74">
        <v>0</v>
      </c>
      <c r="BF61" s="74">
        <v>0</v>
      </c>
      <c r="BG61" s="74">
        <v>0</v>
      </c>
      <c r="BH61" s="74">
        <v>0</v>
      </c>
      <c r="BI61" s="74">
        <v>0</v>
      </c>
      <c r="BJ61" s="74">
        <v>0</v>
      </c>
      <c r="BK61" s="74">
        <v>0</v>
      </c>
      <c r="BL61" s="74">
        <v>0</v>
      </c>
      <c r="BM61" s="74">
        <v>0</v>
      </c>
      <c r="BN61" s="74">
        <v>0</v>
      </c>
      <c r="BO61" s="74">
        <v>0</v>
      </c>
    </row>
    <row r="62" spans="1:67" x14ac:dyDescent="0.2">
      <c r="A62" s="53" t="s">
        <v>1495</v>
      </c>
      <c r="B62" s="74">
        <v>0</v>
      </c>
      <c r="C62" s="74">
        <v>0</v>
      </c>
      <c r="D62" s="74">
        <v>0</v>
      </c>
      <c r="E62" s="74">
        <v>0</v>
      </c>
      <c r="F62" s="74">
        <v>0</v>
      </c>
      <c r="G62" s="74">
        <v>0</v>
      </c>
      <c r="H62" s="74">
        <v>0</v>
      </c>
      <c r="I62" s="74">
        <v>0</v>
      </c>
      <c r="J62" s="74">
        <v>0</v>
      </c>
      <c r="K62" s="74">
        <v>0</v>
      </c>
      <c r="L62" s="74">
        <v>0</v>
      </c>
      <c r="M62" s="74">
        <v>0</v>
      </c>
      <c r="N62" s="74">
        <v>0</v>
      </c>
      <c r="O62" s="74">
        <v>0</v>
      </c>
      <c r="P62" s="74">
        <v>0</v>
      </c>
      <c r="Q62" s="74">
        <v>0</v>
      </c>
      <c r="R62" s="74">
        <v>0</v>
      </c>
      <c r="S62" s="74">
        <v>0</v>
      </c>
      <c r="T62" s="74">
        <v>0</v>
      </c>
      <c r="U62" s="74">
        <v>0</v>
      </c>
      <c r="V62" s="74">
        <v>0</v>
      </c>
      <c r="W62" s="74">
        <v>0</v>
      </c>
      <c r="X62" s="74">
        <v>0</v>
      </c>
      <c r="Y62" s="74">
        <v>0</v>
      </c>
      <c r="Z62" s="74">
        <v>0</v>
      </c>
      <c r="AA62" s="74">
        <v>0</v>
      </c>
      <c r="AB62" s="74">
        <v>0</v>
      </c>
      <c r="AC62" s="74">
        <v>0</v>
      </c>
      <c r="AD62" s="74">
        <v>0</v>
      </c>
      <c r="AE62" s="74">
        <v>0</v>
      </c>
      <c r="AF62" s="74">
        <v>0</v>
      </c>
      <c r="AG62" s="74">
        <v>0</v>
      </c>
      <c r="AH62" s="74">
        <v>0</v>
      </c>
      <c r="AI62" s="74">
        <v>0</v>
      </c>
      <c r="AJ62" s="74">
        <v>0</v>
      </c>
      <c r="AK62" s="74">
        <v>0</v>
      </c>
      <c r="AL62" s="74">
        <v>0</v>
      </c>
      <c r="AM62" s="74">
        <v>0</v>
      </c>
      <c r="AN62" s="74">
        <v>0</v>
      </c>
      <c r="AO62" s="74">
        <v>0</v>
      </c>
      <c r="AP62" s="74">
        <v>0</v>
      </c>
      <c r="AQ62" s="74">
        <v>0</v>
      </c>
      <c r="AR62" s="74">
        <v>0</v>
      </c>
      <c r="AS62" s="74">
        <v>0</v>
      </c>
      <c r="AT62" s="74">
        <v>0</v>
      </c>
      <c r="AU62" s="74">
        <v>0</v>
      </c>
      <c r="AV62" s="74">
        <v>0</v>
      </c>
      <c r="AW62" s="74">
        <v>0</v>
      </c>
      <c r="AX62" s="74">
        <v>0</v>
      </c>
      <c r="AY62" s="74">
        <v>0</v>
      </c>
      <c r="AZ62" s="74">
        <v>0</v>
      </c>
      <c r="BA62" s="74">
        <v>0</v>
      </c>
      <c r="BB62" s="74">
        <v>0</v>
      </c>
      <c r="BC62" s="74">
        <v>0</v>
      </c>
      <c r="BD62" s="74">
        <v>0</v>
      </c>
      <c r="BE62" s="74">
        <v>0</v>
      </c>
      <c r="BF62" s="74">
        <v>0</v>
      </c>
      <c r="BG62" s="74">
        <v>0</v>
      </c>
      <c r="BH62" s="74">
        <v>0</v>
      </c>
      <c r="BI62" s="74">
        <v>0</v>
      </c>
      <c r="BJ62" s="74">
        <v>0</v>
      </c>
      <c r="BK62" s="74">
        <v>0</v>
      </c>
      <c r="BL62" s="74">
        <v>0</v>
      </c>
      <c r="BM62" s="74">
        <v>0</v>
      </c>
      <c r="BN62" s="74">
        <v>0</v>
      </c>
      <c r="BO62" s="74">
        <v>0</v>
      </c>
    </row>
    <row r="63" spans="1:67" x14ac:dyDescent="0.2">
      <c r="A63" s="53" t="s">
        <v>1496</v>
      </c>
      <c r="B63" s="74">
        <v>0</v>
      </c>
      <c r="C63" s="74">
        <v>0</v>
      </c>
      <c r="D63" s="74">
        <v>0</v>
      </c>
      <c r="E63" s="74">
        <v>0</v>
      </c>
      <c r="F63" s="74">
        <v>0</v>
      </c>
      <c r="G63" s="74">
        <v>0</v>
      </c>
      <c r="H63" s="74">
        <v>0</v>
      </c>
      <c r="I63" s="74">
        <v>0</v>
      </c>
      <c r="J63" s="74">
        <v>0</v>
      </c>
      <c r="K63" s="74">
        <v>0</v>
      </c>
      <c r="L63" s="74">
        <v>0</v>
      </c>
      <c r="M63" s="74">
        <v>0</v>
      </c>
      <c r="N63" s="74">
        <v>0</v>
      </c>
      <c r="O63" s="74">
        <v>0</v>
      </c>
      <c r="P63" s="74">
        <v>0</v>
      </c>
      <c r="Q63" s="74">
        <v>0</v>
      </c>
      <c r="R63" s="74">
        <v>0</v>
      </c>
      <c r="S63" s="74">
        <v>0</v>
      </c>
      <c r="T63" s="74">
        <v>0</v>
      </c>
      <c r="U63" s="74">
        <v>0</v>
      </c>
      <c r="V63" s="74">
        <v>0</v>
      </c>
      <c r="W63" s="74">
        <v>0</v>
      </c>
      <c r="X63" s="74">
        <v>0</v>
      </c>
      <c r="Y63" s="74">
        <v>0</v>
      </c>
      <c r="Z63" s="74">
        <v>0</v>
      </c>
      <c r="AA63" s="74">
        <v>0</v>
      </c>
      <c r="AB63" s="74">
        <v>0</v>
      </c>
      <c r="AC63" s="74">
        <v>0</v>
      </c>
      <c r="AD63" s="74">
        <v>0</v>
      </c>
      <c r="AE63" s="74">
        <v>0</v>
      </c>
      <c r="AF63" s="74">
        <v>0</v>
      </c>
      <c r="AG63" s="74">
        <v>0</v>
      </c>
      <c r="AH63" s="74">
        <v>0</v>
      </c>
      <c r="AI63" s="74">
        <v>0</v>
      </c>
      <c r="AJ63" s="74">
        <v>0</v>
      </c>
      <c r="AK63" s="74">
        <v>0</v>
      </c>
      <c r="AL63" s="74">
        <v>0</v>
      </c>
      <c r="AM63" s="74">
        <v>0</v>
      </c>
      <c r="AN63" s="74">
        <v>0</v>
      </c>
      <c r="AO63" s="74">
        <v>0</v>
      </c>
      <c r="AP63" s="74">
        <v>0</v>
      </c>
      <c r="AQ63" s="74">
        <v>0</v>
      </c>
      <c r="AR63" s="74">
        <v>0</v>
      </c>
      <c r="AS63" s="74">
        <v>0</v>
      </c>
      <c r="AT63" s="74">
        <v>0</v>
      </c>
      <c r="AU63" s="74">
        <v>0</v>
      </c>
      <c r="AV63" s="74">
        <v>0</v>
      </c>
      <c r="AW63" s="74">
        <v>0</v>
      </c>
      <c r="AX63" s="74">
        <v>0</v>
      </c>
      <c r="AY63" s="74">
        <v>0</v>
      </c>
      <c r="AZ63" s="74">
        <v>0</v>
      </c>
      <c r="BA63" s="74">
        <v>0</v>
      </c>
      <c r="BB63" s="74">
        <v>0</v>
      </c>
      <c r="BC63" s="74">
        <v>0</v>
      </c>
      <c r="BD63" s="74">
        <v>0</v>
      </c>
      <c r="BE63" s="74">
        <v>0</v>
      </c>
      <c r="BF63" s="74">
        <v>0</v>
      </c>
      <c r="BG63" s="74">
        <v>0</v>
      </c>
      <c r="BH63" s="74">
        <v>0</v>
      </c>
      <c r="BI63" s="74">
        <v>0</v>
      </c>
      <c r="BJ63" s="74">
        <v>0</v>
      </c>
      <c r="BK63" s="74">
        <v>0</v>
      </c>
      <c r="BL63" s="74">
        <v>0</v>
      </c>
      <c r="BM63" s="74">
        <v>0</v>
      </c>
      <c r="BN63" s="74">
        <v>0</v>
      </c>
      <c r="BO63" s="74">
        <v>0</v>
      </c>
    </row>
    <row r="64" spans="1:67" x14ac:dyDescent="0.2">
      <c r="A64" s="53" t="s">
        <v>1497</v>
      </c>
      <c r="B64" s="74">
        <v>0</v>
      </c>
      <c r="C64" s="74">
        <v>0</v>
      </c>
      <c r="D64" s="74">
        <v>0</v>
      </c>
      <c r="E64" s="74">
        <v>0</v>
      </c>
      <c r="F64" s="74">
        <v>0</v>
      </c>
      <c r="G64" s="74">
        <v>0</v>
      </c>
      <c r="H64" s="74">
        <v>0</v>
      </c>
      <c r="I64" s="74">
        <v>0</v>
      </c>
      <c r="J64" s="74">
        <v>0</v>
      </c>
      <c r="K64" s="74">
        <v>0</v>
      </c>
      <c r="L64" s="74">
        <v>0</v>
      </c>
      <c r="M64" s="74">
        <v>0</v>
      </c>
      <c r="N64" s="74">
        <v>0</v>
      </c>
      <c r="O64" s="74">
        <v>0</v>
      </c>
      <c r="P64" s="74">
        <v>0</v>
      </c>
      <c r="Q64" s="74">
        <v>0</v>
      </c>
      <c r="R64" s="74">
        <v>0</v>
      </c>
      <c r="S64" s="74">
        <v>0</v>
      </c>
      <c r="T64" s="74">
        <v>0</v>
      </c>
      <c r="U64" s="74">
        <v>0</v>
      </c>
      <c r="V64" s="74">
        <v>0</v>
      </c>
      <c r="W64" s="74">
        <v>0</v>
      </c>
      <c r="X64" s="74">
        <v>0</v>
      </c>
      <c r="Y64" s="74">
        <v>0</v>
      </c>
      <c r="Z64" s="74">
        <v>0</v>
      </c>
      <c r="AA64" s="74">
        <v>0</v>
      </c>
      <c r="AB64" s="74">
        <v>0</v>
      </c>
      <c r="AC64" s="74">
        <v>0</v>
      </c>
      <c r="AD64" s="74">
        <v>0</v>
      </c>
      <c r="AE64" s="74">
        <v>0</v>
      </c>
      <c r="AF64" s="74">
        <v>0</v>
      </c>
      <c r="AG64" s="74">
        <v>0</v>
      </c>
      <c r="AH64" s="74">
        <v>0</v>
      </c>
      <c r="AI64" s="74">
        <v>0</v>
      </c>
      <c r="AJ64" s="74">
        <v>0</v>
      </c>
      <c r="AK64" s="74">
        <v>0</v>
      </c>
      <c r="AL64" s="74">
        <v>0</v>
      </c>
      <c r="AM64" s="74">
        <v>0</v>
      </c>
      <c r="AN64" s="74">
        <v>0</v>
      </c>
      <c r="AO64" s="74">
        <v>0</v>
      </c>
      <c r="AP64" s="74">
        <v>0</v>
      </c>
      <c r="AQ64" s="74">
        <v>0</v>
      </c>
      <c r="AR64" s="74">
        <v>0</v>
      </c>
      <c r="AS64" s="74">
        <v>0</v>
      </c>
      <c r="AT64" s="74">
        <v>0</v>
      </c>
      <c r="AU64" s="74">
        <v>0</v>
      </c>
      <c r="AV64" s="74">
        <v>0</v>
      </c>
      <c r="AW64" s="74">
        <v>0</v>
      </c>
      <c r="AX64" s="74">
        <v>0</v>
      </c>
      <c r="AY64" s="74">
        <v>0</v>
      </c>
      <c r="AZ64" s="74">
        <v>0</v>
      </c>
      <c r="BA64" s="74">
        <v>0</v>
      </c>
      <c r="BB64" s="74">
        <v>0</v>
      </c>
      <c r="BC64" s="74">
        <v>0</v>
      </c>
      <c r="BD64" s="74">
        <v>0</v>
      </c>
      <c r="BE64" s="74">
        <v>0</v>
      </c>
      <c r="BF64" s="74">
        <v>0</v>
      </c>
      <c r="BG64" s="74">
        <v>0</v>
      </c>
      <c r="BH64" s="74">
        <v>0</v>
      </c>
      <c r="BI64" s="74">
        <v>0</v>
      </c>
      <c r="BJ64" s="74">
        <v>0</v>
      </c>
      <c r="BK64" s="74">
        <v>0</v>
      </c>
      <c r="BL64" s="74">
        <v>0</v>
      </c>
      <c r="BM64" s="74">
        <v>0</v>
      </c>
      <c r="BN64" s="74">
        <v>0</v>
      </c>
      <c r="BO64" s="74">
        <v>0</v>
      </c>
    </row>
    <row r="65" spans="1:67" x14ac:dyDescent="0.2">
      <c r="A65" s="53" t="s">
        <v>1498</v>
      </c>
      <c r="B65" s="74">
        <v>0</v>
      </c>
      <c r="C65" s="74">
        <v>0</v>
      </c>
      <c r="D65" s="74">
        <v>0</v>
      </c>
      <c r="E65" s="74">
        <v>0</v>
      </c>
      <c r="F65" s="74">
        <v>0</v>
      </c>
      <c r="G65" s="74">
        <v>0</v>
      </c>
      <c r="H65" s="74">
        <v>0</v>
      </c>
      <c r="I65" s="74">
        <v>0</v>
      </c>
      <c r="J65" s="74">
        <v>0</v>
      </c>
      <c r="K65" s="74">
        <v>0</v>
      </c>
      <c r="L65" s="74">
        <v>0</v>
      </c>
      <c r="M65" s="74">
        <v>0</v>
      </c>
      <c r="N65" s="74">
        <v>0</v>
      </c>
      <c r="O65" s="74">
        <v>0</v>
      </c>
      <c r="P65" s="74">
        <v>0</v>
      </c>
      <c r="Q65" s="74">
        <v>0</v>
      </c>
      <c r="R65" s="74">
        <v>0</v>
      </c>
      <c r="S65" s="74">
        <v>0</v>
      </c>
      <c r="T65" s="74">
        <v>0</v>
      </c>
      <c r="U65" s="74">
        <v>0</v>
      </c>
      <c r="V65" s="74">
        <v>0</v>
      </c>
      <c r="W65" s="74">
        <v>0</v>
      </c>
      <c r="X65" s="74">
        <v>0</v>
      </c>
      <c r="Y65" s="74">
        <v>0</v>
      </c>
      <c r="Z65" s="74">
        <v>0</v>
      </c>
      <c r="AA65" s="74">
        <v>0</v>
      </c>
      <c r="AB65" s="74">
        <v>0</v>
      </c>
      <c r="AC65" s="74">
        <v>0</v>
      </c>
      <c r="AD65" s="74">
        <v>0</v>
      </c>
      <c r="AE65" s="74">
        <v>0</v>
      </c>
      <c r="AF65" s="74">
        <v>0</v>
      </c>
      <c r="AG65" s="74">
        <v>0</v>
      </c>
      <c r="AH65" s="74">
        <v>0</v>
      </c>
      <c r="AI65" s="74">
        <v>0</v>
      </c>
      <c r="AJ65" s="74">
        <v>0</v>
      </c>
      <c r="AK65" s="74">
        <v>0</v>
      </c>
      <c r="AL65" s="74">
        <v>0</v>
      </c>
      <c r="AM65" s="74">
        <v>0</v>
      </c>
      <c r="AN65" s="74">
        <v>0</v>
      </c>
      <c r="AO65" s="74">
        <v>0</v>
      </c>
      <c r="AP65" s="74">
        <v>0</v>
      </c>
      <c r="AQ65" s="74">
        <v>0</v>
      </c>
      <c r="AR65" s="74">
        <v>0</v>
      </c>
      <c r="AS65" s="74">
        <v>0</v>
      </c>
      <c r="AT65" s="74">
        <v>0</v>
      </c>
      <c r="AU65" s="74">
        <v>0</v>
      </c>
      <c r="AV65" s="74">
        <v>0</v>
      </c>
      <c r="AW65" s="74">
        <v>0</v>
      </c>
      <c r="AX65" s="74">
        <v>0</v>
      </c>
      <c r="AY65" s="74">
        <v>0</v>
      </c>
      <c r="AZ65" s="74">
        <v>0</v>
      </c>
      <c r="BA65" s="74">
        <v>0</v>
      </c>
      <c r="BB65" s="74">
        <v>0</v>
      </c>
      <c r="BC65" s="74">
        <v>0</v>
      </c>
      <c r="BD65" s="74">
        <v>0</v>
      </c>
      <c r="BE65" s="74">
        <v>0</v>
      </c>
      <c r="BF65" s="74">
        <v>0</v>
      </c>
      <c r="BG65" s="74">
        <v>0</v>
      </c>
      <c r="BH65" s="74">
        <v>0</v>
      </c>
      <c r="BI65" s="74">
        <v>0</v>
      </c>
      <c r="BJ65" s="74">
        <v>0</v>
      </c>
      <c r="BK65" s="74">
        <v>0</v>
      </c>
      <c r="BL65" s="74">
        <v>0</v>
      </c>
      <c r="BM65" s="74">
        <v>0</v>
      </c>
      <c r="BN65" s="74">
        <v>0</v>
      </c>
      <c r="BO65" s="74">
        <v>0</v>
      </c>
    </row>
    <row r="66" spans="1:67" x14ac:dyDescent="0.2">
      <c r="A66" s="53" t="s">
        <v>1499</v>
      </c>
      <c r="B66" s="74">
        <v>0</v>
      </c>
      <c r="C66" s="74">
        <v>0</v>
      </c>
      <c r="D66" s="74">
        <v>0</v>
      </c>
      <c r="E66" s="74">
        <v>0</v>
      </c>
      <c r="F66" s="74">
        <v>0</v>
      </c>
      <c r="G66" s="74">
        <v>0</v>
      </c>
      <c r="H66" s="74">
        <v>0</v>
      </c>
      <c r="I66" s="74">
        <v>0</v>
      </c>
      <c r="J66" s="74">
        <v>0</v>
      </c>
      <c r="K66" s="74">
        <v>0</v>
      </c>
      <c r="L66" s="74">
        <v>0</v>
      </c>
      <c r="M66" s="74">
        <v>0</v>
      </c>
      <c r="N66" s="74">
        <v>0</v>
      </c>
      <c r="O66" s="74">
        <v>0</v>
      </c>
      <c r="P66" s="74">
        <v>0</v>
      </c>
      <c r="Q66" s="74">
        <v>0</v>
      </c>
      <c r="R66" s="74">
        <v>0</v>
      </c>
      <c r="S66" s="74">
        <v>0</v>
      </c>
      <c r="T66" s="74">
        <v>0</v>
      </c>
      <c r="U66" s="74">
        <v>0</v>
      </c>
      <c r="V66" s="74">
        <v>0</v>
      </c>
      <c r="W66" s="74">
        <v>0</v>
      </c>
      <c r="X66" s="74">
        <v>0</v>
      </c>
      <c r="Y66" s="74">
        <v>0</v>
      </c>
      <c r="Z66" s="74">
        <v>0</v>
      </c>
      <c r="AA66" s="74">
        <v>0</v>
      </c>
      <c r="AB66" s="74">
        <v>0</v>
      </c>
      <c r="AC66" s="74">
        <v>0</v>
      </c>
      <c r="AD66" s="74">
        <v>0</v>
      </c>
      <c r="AE66" s="74">
        <v>0</v>
      </c>
      <c r="AF66" s="74">
        <v>0</v>
      </c>
      <c r="AG66" s="74">
        <v>0</v>
      </c>
      <c r="AH66" s="74">
        <v>0</v>
      </c>
      <c r="AI66" s="74">
        <v>0</v>
      </c>
      <c r="AJ66" s="74">
        <v>0</v>
      </c>
      <c r="AK66" s="74">
        <v>0</v>
      </c>
      <c r="AL66" s="74">
        <v>0</v>
      </c>
      <c r="AM66" s="74">
        <v>0</v>
      </c>
      <c r="AN66" s="74">
        <v>0</v>
      </c>
      <c r="AO66" s="74">
        <v>0</v>
      </c>
      <c r="AP66" s="74">
        <v>0</v>
      </c>
      <c r="AQ66" s="74">
        <v>0</v>
      </c>
      <c r="AR66" s="74">
        <v>0</v>
      </c>
      <c r="AS66" s="74">
        <v>0</v>
      </c>
      <c r="AT66" s="74">
        <v>0</v>
      </c>
      <c r="AU66" s="74">
        <v>0</v>
      </c>
      <c r="AV66" s="74">
        <v>0</v>
      </c>
      <c r="AW66" s="74">
        <v>0</v>
      </c>
      <c r="AX66" s="74">
        <v>0</v>
      </c>
      <c r="AY66" s="74">
        <v>0</v>
      </c>
      <c r="AZ66" s="74">
        <v>0</v>
      </c>
      <c r="BA66" s="74">
        <v>0</v>
      </c>
      <c r="BB66" s="74">
        <v>0</v>
      </c>
      <c r="BC66" s="74">
        <v>0</v>
      </c>
      <c r="BD66" s="74">
        <v>0</v>
      </c>
      <c r="BE66" s="74">
        <v>0</v>
      </c>
      <c r="BF66" s="74">
        <v>0</v>
      </c>
      <c r="BG66" s="74">
        <v>0</v>
      </c>
      <c r="BH66" s="74">
        <v>0</v>
      </c>
      <c r="BI66" s="74">
        <v>0</v>
      </c>
      <c r="BJ66" s="74">
        <v>0</v>
      </c>
      <c r="BK66" s="74">
        <v>0</v>
      </c>
      <c r="BL66" s="74">
        <v>0</v>
      </c>
      <c r="BM66" s="74">
        <v>0</v>
      </c>
      <c r="BN66" s="74">
        <v>0</v>
      </c>
      <c r="BO66" s="74">
        <v>0</v>
      </c>
    </row>
    <row r="67" spans="1:67" x14ac:dyDescent="0.2">
      <c r="A67" s="53" t="s">
        <v>1500</v>
      </c>
      <c r="B67" s="74">
        <v>0</v>
      </c>
      <c r="C67" s="74">
        <v>0</v>
      </c>
      <c r="D67" s="74">
        <v>0</v>
      </c>
      <c r="E67" s="74">
        <v>0</v>
      </c>
      <c r="F67" s="74">
        <v>0</v>
      </c>
      <c r="G67" s="74">
        <v>0</v>
      </c>
      <c r="H67" s="74">
        <v>0</v>
      </c>
      <c r="I67" s="74">
        <v>0</v>
      </c>
      <c r="J67" s="74">
        <v>0</v>
      </c>
      <c r="K67" s="74">
        <v>0</v>
      </c>
      <c r="L67" s="74">
        <v>0</v>
      </c>
      <c r="M67" s="74">
        <v>0</v>
      </c>
      <c r="N67" s="74">
        <v>0</v>
      </c>
      <c r="O67" s="74">
        <v>0</v>
      </c>
      <c r="P67" s="74">
        <v>0</v>
      </c>
      <c r="Q67" s="74">
        <v>0</v>
      </c>
      <c r="R67" s="74">
        <v>0</v>
      </c>
      <c r="S67" s="74">
        <v>0</v>
      </c>
      <c r="T67" s="74">
        <v>0</v>
      </c>
      <c r="U67" s="74">
        <v>0</v>
      </c>
      <c r="V67" s="74">
        <v>0</v>
      </c>
      <c r="W67" s="74">
        <v>0</v>
      </c>
      <c r="X67" s="74">
        <v>0</v>
      </c>
      <c r="Y67" s="74">
        <v>0</v>
      </c>
      <c r="Z67" s="74">
        <v>0</v>
      </c>
      <c r="AA67" s="74">
        <v>0</v>
      </c>
      <c r="AB67" s="74">
        <v>0</v>
      </c>
      <c r="AC67" s="74">
        <v>0</v>
      </c>
      <c r="AD67" s="74">
        <v>0</v>
      </c>
      <c r="AE67" s="74">
        <v>0</v>
      </c>
      <c r="AF67" s="74">
        <v>0</v>
      </c>
      <c r="AG67" s="74">
        <v>0</v>
      </c>
      <c r="AH67" s="74">
        <v>0</v>
      </c>
      <c r="AI67" s="74">
        <v>0</v>
      </c>
      <c r="AJ67" s="74">
        <v>0</v>
      </c>
      <c r="AK67" s="74">
        <v>0</v>
      </c>
      <c r="AL67" s="74">
        <v>0</v>
      </c>
      <c r="AM67" s="74">
        <v>0</v>
      </c>
      <c r="AN67" s="74">
        <v>0</v>
      </c>
      <c r="AO67" s="74">
        <v>0</v>
      </c>
      <c r="AP67" s="74">
        <v>0</v>
      </c>
      <c r="AQ67" s="74">
        <v>0</v>
      </c>
      <c r="AR67" s="74">
        <v>0</v>
      </c>
      <c r="AS67" s="74">
        <v>0</v>
      </c>
      <c r="AT67" s="74">
        <v>0</v>
      </c>
      <c r="AU67" s="74">
        <v>0</v>
      </c>
      <c r="AV67" s="74">
        <v>0</v>
      </c>
      <c r="AW67" s="74">
        <v>0</v>
      </c>
      <c r="AX67" s="74">
        <v>0</v>
      </c>
      <c r="AY67" s="74">
        <v>0</v>
      </c>
      <c r="AZ67" s="74">
        <v>0</v>
      </c>
      <c r="BA67" s="74">
        <v>0</v>
      </c>
      <c r="BB67" s="74">
        <v>0</v>
      </c>
      <c r="BC67" s="74">
        <v>0</v>
      </c>
      <c r="BD67" s="74">
        <v>0</v>
      </c>
      <c r="BE67" s="74">
        <v>0</v>
      </c>
      <c r="BF67" s="74">
        <v>0</v>
      </c>
      <c r="BG67" s="74">
        <v>0</v>
      </c>
      <c r="BH67" s="74">
        <v>0</v>
      </c>
      <c r="BI67" s="74">
        <v>0</v>
      </c>
      <c r="BJ67" s="74">
        <v>0</v>
      </c>
      <c r="BK67" s="74">
        <v>0</v>
      </c>
      <c r="BL67" s="74">
        <v>0</v>
      </c>
      <c r="BM67" s="74">
        <v>0</v>
      </c>
      <c r="BN67" s="74">
        <v>0</v>
      </c>
      <c r="BO67" s="74">
        <v>0</v>
      </c>
    </row>
    <row r="68" spans="1:67" x14ac:dyDescent="0.2">
      <c r="A68" s="53" t="s">
        <v>1501</v>
      </c>
      <c r="B68" s="74">
        <v>0</v>
      </c>
      <c r="C68" s="74">
        <v>0</v>
      </c>
      <c r="D68" s="74">
        <v>0</v>
      </c>
      <c r="E68" s="74">
        <v>0</v>
      </c>
      <c r="F68" s="74">
        <v>0</v>
      </c>
      <c r="G68" s="74">
        <v>0</v>
      </c>
      <c r="H68" s="74">
        <v>0</v>
      </c>
      <c r="I68" s="74">
        <v>0</v>
      </c>
      <c r="J68" s="74">
        <v>0</v>
      </c>
      <c r="K68" s="74">
        <v>0</v>
      </c>
      <c r="L68" s="74">
        <v>0</v>
      </c>
      <c r="M68" s="74">
        <v>0</v>
      </c>
      <c r="N68" s="74">
        <v>0</v>
      </c>
      <c r="O68" s="74">
        <v>0</v>
      </c>
      <c r="P68" s="74">
        <v>0</v>
      </c>
      <c r="Q68" s="74">
        <v>0</v>
      </c>
      <c r="R68" s="74">
        <v>0</v>
      </c>
      <c r="S68" s="74">
        <v>0</v>
      </c>
      <c r="T68" s="74">
        <v>0</v>
      </c>
      <c r="U68" s="74">
        <v>0</v>
      </c>
      <c r="V68" s="74">
        <v>0</v>
      </c>
      <c r="W68" s="74">
        <v>0</v>
      </c>
      <c r="X68" s="74">
        <v>0</v>
      </c>
      <c r="Y68" s="74">
        <v>0</v>
      </c>
      <c r="Z68" s="74">
        <v>0</v>
      </c>
      <c r="AA68" s="74">
        <v>0</v>
      </c>
      <c r="AB68" s="74">
        <v>0</v>
      </c>
      <c r="AC68" s="74">
        <v>0</v>
      </c>
      <c r="AD68" s="74">
        <v>0</v>
      </c>
      <c r="AE68" s="74">
        <v>0</v>
      </c>
      <c r="AF68" s="74">
        <v>0</v>
      </c>
      <c r="AG68" s="74">
        <v>0</v>
      </c>
      <c r="AH68" s="74">
        <v>0</v>
      </c>
      <c r="AI68" s="74">
        <v>0</v>
      </c>
      <c r="AJ68" s="74">
        <v>0</v>
      </c>
      <c r="AK68" s="74">
        <v>0</v>
      </c>
      <c r="AL68" s="74">
        <v>0</v>
      </c>
      <c r="AM68" s="74">
        <v>0</v>
      </c>
      <c r="AN68" s="74">
        <v>0</v>
      </c>
      <c r="AO68" s="74">
        <v>0</v>
      </c>
      <c r="AP68" s="74">
        <v>0</v>
      </c>
      <c r="AQ68" s="74">
        <v>0</v>
      </c>
      <c r="AR68" s="74">
        <v>0</v>
      </c>
      <c r="AS68" s="74">
        <v>0</v>
      </c>
      <c r="AT68" s="74">
        <v>0</v>
      </c>
      <c r="AU68" s="74">
        <v>0</v>
      </c>
      <c r="AV68" s="74">
        <v>0</v>
      </c>
      <c r="AW68" s="74">
        <v>0</v>
      </c>
      <c r="AX68" s="74">
        <v>0</v>
      </c>
      <c r="AY68" s="74">
        <v>0</v>
      </c>
      <c r="AZ68" s="74">
        <v>0</v>
      </c>
      <c r="BA68" s="74">
        <v>0</v>
      </c>
      <c r="BB68" s="74">
        <v>0</v>
      </c>
      <c r="BC68" s="74">
        <v>0</v>
      </c>
      <c r="BD68" s="74">
        <v>0</v>
      </c>
      <c r="BE68" s="74">
        <v>0</v>
      </c>
      <c r="BF68" s="74">
        <v>0</v>
      </c>
      <c r="BG68" s="74">
        <v>0</v>
      </c>
      <c r="BH68" s="74">
        <v>0</v>
      </c>
      <c r="BI68" s="74">
        <v>0</v>
      </c>
      <c r="BJ68" s="74">
        <v>0</v>
      </c>
      <c r="BK68" s="74">
        <v>0</v>
      </c>
      <c r="BL68" s="74">
        <v>0</v>
      </c>
      <c r="BM68" s="74">
        <v>0</v>
      </c>
      <c r="BN68" s="74">
        <v>0</v>
      </c>
      <c r="BO68" s="74">
        <v>0</v>
      </c>
    </row>
    <row r="69" spans="1:67" x14ac:dyDescent="0.2">
      <c r="A69" s="53" t="s">
        <v>1502</v>
      </c>
      <c r="B69" s="74">
        <v>0</v>
      </c>
      <c r="C69" s="74">
        <v>0</v>
      </c>
      <c r="D69" s="74">
        <v>0</v>
      </c>
      <c r="E69" s="74">
        <v>0</v>
      </c>
      <c r="F69" s="74">
        <v>0</v>
      </c>
      <c r="G69" s="74">
        <v>0</v>
      </c>
      <c r="H69" s="74">
        <v>0</v>
      </c>
      <c r="I69" s="74">
        <v>0</v>
      </c>
      <c r="J69" s="74">
        <v>0</v>
      </c>
      <c r="K69" s="74">
        <v>0</v>
      </c>
      <c r="L69" s="74">
        <v>0</v>
      </c>
      <c r="M69" s="74">
        <v>0</v>
      </c>
      <c r="N69" s="74">
        <v>0</v>
      </c>
      <c r="O69" s="74">
        <v>0</v>
      </c>
      <c r="P69" s="74">
        <v>0</v>
      </c>
      <c r="Q69" s="74">
        <v>0</v>
      </c>
      <c r="R69" s="74">
        <v>0</v>
      </c>
      <c r="S69" s="74">
        <v>0</v>
      </c>
      <c r="T69" s="74">
        <v>0</v>
      </c>
      <c r="U69" s="74">
        <v>0</v>
      </c>
      <c r="V69" s="74">
        <v>0</v>
      </c>
      <c r="W69" s="74">
        <v>0</v>
      </c>
      <c r="X69" s="74">
        <v>0</v>
      </c>
      <c r="Y69" s="74">
        <v>0</v>
      </c>
      <c r="Z69" s="74">
        <v>0</v>
      </c>
      <c r="AA69" s="74">
        <v>0</v>
      </c>
      <c r="AB69" s="74">
        <v>0</v>
      </c>
      <c r="AC69" s="74">
        <v>0</v>
      </c>
      <c r="AD69" s="74">
        <v>0</v>
      </c>
      <c r="AE69" s="74">
        <v>0</v>
      </c>
      <c r="AF69" s="74">
        <v>0</v>
      </c>
      <c r="AG69" s="74">
        <v>0</v>
      </c>
      <c r="AH69" s="74">
        <v>0</v>
      </c>
      <c r="AI69" s="74">
        <v>0</v>
      </c>
      <c r="AJ69" s="74">
        <v>0</v>
      </c>
      <c r="AK69" s="74">
        <v>0</v>
      </c>
      <c r="AL69" s="74">
        <v>0</v>
      </c>
      <c r="AM69" s="74">
        <v>0</v>
      </c>
      <c r="AN69" s="74">
        <v>0</v>
      </c>
      <c r="AO69" s="74">
        <v>0</v>
      </c>
      <c r="AP69" s="74">
        <v>0</v>
      </c>
      <c r="AQ69" s="74">
        <v>0</v>
      </c>
      <c r="AR69" s="74">
        <v>0</v>
      </c>
      <c r="AS69" s="74">
        <v>0</v>
      </c>
      <c r="AT69" s="74">
        <v>0</v>
      </c>
      <c r="AU69" s="74">
        <v>0</v>
      </c>
      <c r="AV69" s="74">
        <v>0</v>
      </c>
      <c r="AW69" s="74">
        <v>0</v>
      </c>
      <c r="AX69" s="74">
        <v>0</v>
      </c>
      <c r="AY69" s="74">
        <v>0</v>
      </c>
      <c r="AZ69" s="74">
        <v>0</v>
      </c>
      <c r="BA69" s="74">
        <v>0</v>
      </c>
      <c r="BB69" s="74">
        <v>0</v>
      </c>
      <c r="BC69" s="74">
        <v>0</v>
      </c>
      <c r="BD69" s="74">
        <v>0</v>
      </c>
      <c r="BE69" s="74">
        <v>0</v>
      </c>
      <c r="BF69" s="74">
        <v>0</v>
      </c>
      <c r="BG69" s="74">
        <v>0</v>
      </c>
      <c r="BH69" s="74">
        <v>0</v>
      </c>
      <c r="BI69" s="74">
        <v>0</v>
      </c>
      <c r="BJ69" s="74">
        <v>0</v>
      </c>
      <c r="BK69" s="74">
        <v>0</v>
      </c>
      <c r="BL69" s="74">
        <v>0</v>
      </c>
      <c r="BM69" s="74">
        <v>0</v>
      </c>
      <c r="BN69" s="74">
        <v>0</v>
      </c>
      <c r="BO69" s="74">
        <v>0</v>
      </c>
    </row>
    <row r="70" spans="1:67" x14ac:dyDescent="0.2">
      <c r="A70" s="53" t="s">
        <v>1503</v>
      </c>
      <c r="B70" s="74">
        <v>0</v>
      </c>
      <c r="C70" s="74">
        <v>0</v>
      </c>
      <c r="D70" s="74">
        <v>0</v>
      </c>
      <c r="E70" s="74">
        <v>0</v>
      </c>
      <c r="F70" s="74">
        <v>0</v>
      </c>
      <c r="G70" s="74">
        <v>0</v>
      </c>
      <c r="H70" s="74">
        <v>0</v>
      </c>
      <c r="I70" s="74">
        <v>0</v>
      </c>
      <c r="J70" s="74">
        <v>0</v>
      </c>
      <c r="K70" s="74">
        <v>0</v>
      </c>
      <c r="L70" s="74">
        <v>0</v>
      </c>
      <c r="M70" s="74">
        <v>0</v>
      </c>
      <c r="N70" s="74">
        <v>0</v>
      </c>
      <c r="O70" s="74">
        <v>0</v>
      </c>
      <c r="P70" s="74">
        <v>0</v>
      </c>
      <c r="Q70" s="74">
        <v>0</v>
      </c>
      <c r="R70" s="74">
        <v>0</v>
      </c>
      <c r="S70" s="74">
        <v>0</v>
      </c>
      <c r="T70" s="74">
        <v>0</v>
      </c>
      <c r="U70" s="74">
        <v>0</v>
      </c>
      <c r="V70" s="74">
        <v>0</v>
      </c>
      <c r="W70" s="74">
        <v>0</v>
      </c>
      <c r="X70" s="74">
        <v>0</v>
      </c>
      <c r="Y70" s="74">
        <v>0</v>
      </c>
      <c r="Z70" s="74">
        <v>0</v>
      </c>
      <c r="AA70" s="74">
        <v>0</v>
      </c>
      <c r="AB70" s="74">
        <v>0</v>
      </c>
      <c r="AC70" s="74">
        <v>0</v>
      </c>
      <c r="AD70" s="74">
        <v>0</v>
      </c>
      <c r="AE70" s="74">
        <v>0</v>
      </c>
      <c r="AF70" s="74">
        <v>0</v>
      </c>
      <c r="AG70" s="74">
        <v>0</v>
      </c>
      <c r="AH70" s="74">
        <v>0</v>
      </c>
      <c r="AI70" s="74">
        <v>0</v>
      </c>
      <c r="AJ70" s="74">
        <v>0</v>
      </c>
      <c r="AK70" s="74">
        <v>0</v>
      </c>
      <c r="AL70" s="74">
        <v>0</v>
      </c>
      <c r="AM70" s="74">
        <v>0</v>
      </c>
      <c r="AN70" s="74">
        <v>0</v>
      </c>
      <c r="AO70" s="74">
        <v>0</v>
      </c>
      <c r="AP70" s="74">
        <v>0</v>
      </c>
      <c r="AQ70" s="74">
        <v>0</v>
      </c>
      <c r="AR70" s="74">
        <v>0</v>
      </c>
      <c r="AS70" s="74">
        <v>0</v>
      </c>
      <c r="AT70" s="74">
        <v>0</v>
      </c>
      <c r="AU70" s="74">
        <v>0</v>
      </c>
      <c r="AV70" s="74">
        <v>0</v>
      </c>
      <c r="AW70" s="74">
        <v>0</v>
      </c>
      <c r="AX70" s="74">
        <v>0</v>
      </c>
      <c r="AY70" s="74">
        <v>0</v>
      </c>
      <c r="AZ70" s="74">
        <v>0</v>
      </c>
      <c r="BA70" s="74">
        <v>0</v>
      </c>
      <c r="BB70" s="74">
        <v>0</v>
      </c>
      <c r="BC70" s="74">
        <v>0</v>
      </c>
      <c r="BD70" s="74">
        <v>0</v>
      </c>
      <c r="BE70" s="74">
        <v>0</v>
      </c>
      <c r="BF70" s="74">
        <v>0</v>
      </c>
      <c r="BG70" s="74">
        <v>0</v>
      </c>
      <c r="BH70" s="74">
        <v>0</v>
      </c>
      <c r="BI70" s="74">
        <v>0</v>
      </c>
      <c r="BJ70" s="74">
        <v>0</v>
      </c>
      <c r="BK70" s="74">
        <v>0</v>
      </c>
      <c r="BL70" s="74">
        <v>0</v>
      </c>
      <c r="BM70" s="74">
        <v>0</v>
      </c>
      <c r="BN70" s="74">
        <v>0</v>
      </c>
      <c r="BO70" s="74">
        <v>0</v>
      </c>
    </row>
    <row r="71" spans="1:67" x14ac:dyDescent="0.2">
      <c r="A71" s="53" t="s">
        <v>1504</v>
      </c>
      <c r="B71" s="74">
        <v>0</v>
      </c>
      <c r="C71" s="74">
        <v>0</v>
      </c>
      <c r="D71" s="74">
        <v>0</v>
      </c>
      <c r="E71" s="74">
        <v>0</v>
      </c>
      <c r="F71" s="74">
        <v>0</v>
      </c>
      <c r="G71" s="74">
        <v>0</v>
      </c>
      <c r="H71" s="74">
        <v>0</v>
      </c>
      <c r="I71" s="74">
        <v>0</v>
      </c>
      <c r="J71" s="74">
        <v>0</v>
      </c>
      <c r="K71" s="74">
        <v>0</v>
      </c>
      <c r="L71" s="74">
        <v>0</v>
      </c>
      <c r="M71" s="74">
        <v>0</v>
      </c>
      <c r="N71" s="74">
        <v>0</v>
      </c>
      <c r="O71" s="74">
        <v>0</v>
      </c>
      <c r="P71" s="74">
        <v>0</v>
      </c>
      <c r="Q71" s="74">
        <v>0</v>
      </c>
      <c r="R71" s="74">
        <v>0</v>
      </c>
      <c r="S71" s="74">
        <v>0</v>
      </c>
      <c r="T71" s="74">
        <v>0</v>
      </c>
      <c r="U71" s="74">
        <v>0</v>
      </c>
      <c r="V71" s="74">
        <v>0</v>
      </c>
      <c r="W71" s="74">
        <v>0</v>
      </c>
      <c r="X71" s="74">
        <v>0</v>
      </c>
      <c r="Y71" s="74">
        <v>0</v>
      </c>
      <c r="Z71" s="74">
        <v>0</v>
      </c>
      <c r="AA71" s="74">
        <v>0</v>
      </c>
      <c r="AB71" s="74">
        <v>0</v>
      </c>
      <c r="AC71" s="74">
        <v>0</v>
      </c>
      <c r="AD71" s="74">
        <v>0</v>
      </c>
      <c r="AE71" s="74">
        <v>0</v>
      </c>
      <c r="AF71" s="74">
        <v>0</v>
      </c>
      <c r="AG71" s="74">
        <v>0</v>
      </c>
      <c r="AH71" s="74">
        <v>0</v>
      </c>
      <c r="AI71" s="74">
        <v>0</v>
      </c>
      <c r="AJ71" s="74">
        <v>0</v>
      </c>
      <c r="AK71" s="74">
        <v>0</v>
      </c>
      <c r="AL71" s="74">
        <v>0</v>
      </c>
      <c r="AM71" s="74">
        <v>0</v>
      </c>
      <c r="AN71" s="74">
        <v>0</v>
      </c>
      <c r="AO71" s="74">
        <v>0</v>
      </c>
      <c r="AP71" s="74">
        <v>0</v>
      </c>
      <c r="AQ71" s="74">
        <v>0</v>
      </c>
      <c r="AR71" s="74">
        <v>0</v>
      </c>
      <c r="AS71" s="74">
        <v>0</v>
      </c>
      <c r="AT71" s="74">
        <v>0</v>
      </c>
      <c r="AU71" s="74">
        <v>0</v>
      </c>
      <c r="AV71" s="74">
        <v>0</v>
      </c>
      <c r="AW71" s="74">
        <v>0</v>
      </c>
      <c r="AX71" s="74">
        <v>0</v>
      </c>
      <c r="AY71" s="74">
        <v>0</v>
      </c>
      <c r="AZ71" s="74">
        <v>0</v>
      </c>
      <c r="BA71" s="74">
        <v>0</v>
      </c>
      <c r="BB71" s="74">
        <v>0</v>
      </c>
      <c r="BC71" s="74">
        <v>0</v>
      </c>
      <c r="BD71" s="74">
        <v>0</v>
      </c>
      <c r="BE71" s="74">
        <v>0</v>
      </c>
      <c r="BF71" s="74">
        <v>0</v>
      </c>
      <c r="BG71" s="74">
        <v>0</v>
      </c>
      <c r="BH71" s="74">
        <v>0</v>
      </c>
      <c r="BI71" s="74">
        <v>0</v>
      </c>
      <c r="BJ71" s="74">
        <v>0</v>
      </c>
      <c r="BK71" s="74">
        <v>0</v>
      </c>
      <c r="BL71" s="74">
        <v>0</v>
      </c>
      <c r="BM71" s="74">
        <v>0</v>
      </c>
      <c r="BN71" s="74">
        <v>0</v>
      </c>
      <c r="BO71" s="74">
        <v>0</v>
      </c>
    </row>
    <row r="72" spans="1:67" x14ac:dyDescent="0.2">
      <c r="A72" s="53" t="s">
        <v>1505</v>
      </c>
      <c r="B72" s="74">
        <v>0</v>
      </c>
      <c r="C72" s="74">
        <v>0</v>
      </c>
      <c r="D72" s="74">
        <v>0</v>
      </c>
      <c r="E72" s="74">
        <v>0</v>
      </c>
      <c r="F72" s="74">
        <v>0</v>
      </c>
      <c r="G72" s="74">
        <v>0</v>
      </c>
      <c r="H72" s="74">
        <v>0</v>
      </c>
      <c r="I72" s="74">
        <v>0</v>
      </c>
      <c r="J72" s="74">
        <v>0</v>
      </c>
      <c r="K72" s="74">
        <v>0</v>
      </c>
      <c r="L72" s="74">
        <v>0</v>
      </c>
      <c r="M72" s="74">
        <v>0</v>
      </c>
      <c r="N72" s="74">
        <v>0</v>
      </c>
      <c r="O72" s="74">
        <v>0</v>
      </c>
      <c r="P72" s="74">
        <v>0</v>
      </c>
      <c r="Q72" s="74">
        <v>0</v>
      </c>
      <c r="R72" s="74">
        <v>0</v>
      </c>
      <c r="S72" s="74">
        <v>0</v>
      </c>
      <c r="T72" s="74">
        <v>0</v>
      </c>
      <c r="U72" s="74">
        <v>0</v>
      </c>
      <c r="V72" s="74">
        <v>0</v>
      </c>
      <c r="W72" s="74">
        <v>0</v>
      </c>
      <c r="X72" s="74">
        <v>0</v>
      </c>
      <c r="Y72" s="74">
        <v>0</v>
      </c>
      <c r="Z72" s="74">
        <v>0</v>
      </c>
      <c r="AA72" s="74">
        <v>0</v>
      </c>
      <c r="AB72" s="74">
        <v>0</v>
      </c>
      <c r="AC72" s="74">
        <v>0</v>
      </c>
      <c r="AD72" s="74">
        <v>0</v>
      </c>
      <c r="AE72" s="74">
        <v>0</v>
      </c>
      <c r="AF72" s="74">
        <v>0</v>
      </c>
      <c r="AG72" s="74">
        <v>0</v>
      </c>
      <c r="AH72" s="74">
        <v>0</v>
      </c>
      <c r="AI72" s="74">
        <v>0</v>
      </c>
      <c r="AJ72" s="74">
        <v>0</v>
      </c>
      <c r="AK72" s="74">
        <v>0</v>
      </c>
      <c r="AL72" s="74">
        <v>0</v>
      </c>
      <c r="AM72" s="74">
        <v>0</v>
      </c>
      <c r="AN72" s="74">
        <v>0</v>
      </c>
      <c r="AO72" s="74">
        <v>0</v>
      </c>
      <c r="AP72" s="74">
        <v>0</v>
      </c>
      <c r="AQ72" s="74">
        <v>0</v>
      </c>
      <c r="AR72" s="74">
        <v>0</v>
      </c>
      <c r="AS72" s="74">
        <v>0</v>
      </c>
      <c r="AT72" s="74">
        <v>0</v>
      </c>
      <c r="AU72" s="74">
        <v>0</v>
      </c>
      <c r="AV72" s="74">
        <v>0</v>
      </c>
      <c r="AW72" s="74">
        <v>0</v>
      </c>
      <c r="AX72" s="74">
        <v>0</v>
      </c>
      <c r="AY72" s="74">
        <v>0</v>
      </c>
      <c r="AZ72" s="74">
        <v>0</v>
      </c>
      <c r="BA72" s="74">
        <v>0</v>
      </c>
      <c r="BB72" s="74">
        <v>0</v>
      </c>
      <c r="BC72" s="74">
        <v>0</v>
      </c>
      <c r="BD72" s="74">
        <v>0</v>
      </c>
      <c r="BE72" s="74">
        <v>0</v>
      </c>
      <c r="BF72" s="74">
        <v>0</v>
      </c>
      <c r="BG72" s="74">
        <v>0</v>
      </c>
      <c r="BH72" s="74">
        <v>0</v>
      </c>
      <c r="BI72" s="74">
        <v>0</v>
      </c>
      <c r="BJ72" s="74">
        <v>0</v>
      </c>
      <c r="BK72" s="74">
        <v>0</v>
      </c>
      <c r="BL72" s="74">
        <v>0</v>
      </c>
      <c r="BM72" s="74">
        <v>0</v>
      </c>
      <c r="BN72" s="74">
        <v>0</v>
      </c>
      <c r="BO72" s="74">
        <v>0</v>
      </c>
    </row>
    <row r="73" spans="1:67" x14ac:dyDescent="0.2">
      <c r="A73" s="53" t="s">
        <v>1506</v>
      </c>
      <c r="B73" s="74">
        <v>0</v>
      </c>
      <c r="C73" s="74">
        <v>0</v>
      </c>
      <c r="D73" s="74">
        <v>0</v>
      </c>
      <c r="E73" s="74">
        <v>0</v>
      </c>
      <c r="F73" s="74">
        <v>0</v>
      </c>
      <c r="G73" s="74">
        <v>0</v>
      </c>
      <c r="H73" s="74">
        <v>0</v>
      </c>
      <c r="I73" s="74">
        <v>0</v>
      </c>
      <c r="J73" s="74">
        <v>0</v>
      </c>
      <c r="K73" s="74">
        <v>0</v>
      </c>
      <c r="L73" s="74">
        <v>0</v>
      </c>
      <c r="M73" s="74">
        <v>0</v>
      </c>
      <c r="N73" s="74">
        <v>0</v>
      </c>
      <c r="O73" s="74">
        <v>0</v>
      </c>
      <c r="P73" s="74">
        <v>0</v>
      </c>
      <c r="Q73" s="74">
        <v>0</v>
      </c>
      <c r="R73" s="74">
        <v>0</v>
      </c>
      <c r="S73" s="74">
        <v>0</v>
      </c>
      <c r="T73" s="74">
        <v>0</v>
      </c>
      <c r="U73" s="74">
        <v>0</v>
      </c>
      <c r="V73" s="74">
        <v>0</v>
      </c>
      <c r="W73" s="74">
        <v>0</v>
      </c>
      <c r="X73" s="74">
        <v>0</v>
      </c>
      <c r="Y73" s="74">
        <v>0</v>
      </c>
      <c r="Z73" s="74">
        <v>0</v>
      </c>
      <c r="AA73" s="74">
        <v>0</v>
      </c>
      <c r="AB73" s="74">
        <v>0</v>
      </c>
      <c r="AC73" s="74">
        <v>0</v>
      </c>
      <c r="AD73" s="74">
        <v>0</v>
      </c>
      <c r="AE73" s="74">
        <v>0</v>
      </c>
      <c r="AF73" s="74">
        <v>0</v>
      </c>
      <c r="AG73" s="74">
        <v>0</v>
      </c>
      <c r="AH73" s="74">
        <v>0</v>
      </c>
      <c r="AI73" s="74">
        <v>0</v>
      </c>
      <c r="AJ73" s="74">
        <v>0</v>
      </c>
      <c r="AK73" s="74">
        <v>0</v>
      </c>
      <c r="AL73" s="74">
        <v>0</v>
      </c>
      <c r="AM73" s="74">
        <v>0</v>
      </c>
      <c r="AN73" s="74">
        <v>0</v>
      </c>
      <c r="AO73" s="74">
        <v>0</v>
      </c>
      <c r="AP73" s="74">
        <v>0</v>
      </c>
      <c r="AQ73" s="74">
        <v>0</v>
      </c>
      <c r="AR73" s="74">
        <v>0</v>
      </c>
      <c r="AS73" s="74">
        <v>0</v>
      </c>
      <c r="AT73" s="74">
        <v>0</v>
      </c>
      <c r="AU73" s="74">
        <v>0</v>
      </c>
      <c r="AV73" s="74">
        <v>0</v>
      </c>
      <c r="AW73" s="74">
        <v>0</v>
      </c>
      <c r="AX73" s="74">
        <v>0</v>
      </c>
      <c r="AY73" s="74">
        <v>0</v>
      </c>
      <c r="AZ73" s="74">
        <v>0</v>
      </c>
      <c r="BA73" s="74">
        <v>0</v>
      </c>
      <c r="BB73" s="74">
        <v>0</v>
      </c>
      <c r="BC73" s="74">
        <v>0</v>
      </c>
      <c r="BD73" s="74">
        <v>0</v>
      </c>
      <c r="BE73" s="74">
        <v>0</v>
      </c>
      <c r="BF73" s="74">
        <v>0</v>
      </c>
      <c r="BG73" s="74">
        <v>0</v>
      </c>
      <c r="BH73" s="74">
        <v>0</v>
      </c>
      <c r="BI73" s="74">
        <v>0</v>
      </c>
      <c r="BJ73" s="74">
        <v>0</v>
      </c>
      <c r="BK73" s="74">
        <v>0</v>
      </c>
      <c r="BL73" s="74">
        <v>0</v>
      </c>
      <c r="BM73" s="74">
        <v>0</v>
      </c>
      <c r="BN73" s="74">
        <v>0</v>
      </c>
      <c r="BO73" s="74">
        <v>0</v>
      </c>
    </row>
    <row r="74" spans="1:67" x14ac:dyDescent="0.2">
      <c r="A74" s="53" t="s">
        <v>1507</v>
      </c>
      <c r="B74" s="74">
        <v>0</v>
      </c>
      <c r="C74" s="74">
        <v>0</v>
      </c>
      <c r="D74" s="74">
        <v>0</v>
      </c>
      <c r="E74" s="74">
        <v>0</v>
      </c>
      <c r="F74" s="74">
        <v>0</v>
      </c>
      <c r="G74" s="74">
        <v>0</v>
      </c>
      <c r="H74" s="74">
        <v>0</v>
      </c>
      <c r="I74" s="74">
        <v>0</v>
      </c>
      <c r="J74" s="74">
        <v>0</v>
      </c>
      <c r="K74" s="74">
        <v>0</v>
      </c>
      <c r="L74" s="74">
        <v>0</v>
      </c>
      <c r="M74" s="74">
        <v>0</v>
      </c>
      <c r="N74" s="74">
        <v>0</v>
      </c>
      <c r="O74" s="74">
        <v>0</v>
      </c>
      <c r="P74" s="74">
        <v>0</v>
      </c>
      <c r="Q74" s="74">
        <v>0</v>
      </c>
      <c r="R74" s="74">
        <v>0</v>
      </c>
      <c r="S74" s="74">
        <v>0</v>
      </c>
      <c r="T74" s="74">
        <v>0</v>
      </c>
      <c r="U74" s="74">
        <v>0</v>
      </c>
      <c r="V74" s="74">
        <v>0</v>
      </c>
      <c r="W74" s="74">
        <v>0</v>
      </c>
      <c r="X74" s="74">
        <v>0</v>
      </c>
      <c r="Y74" s="74">
        <v>0</v>
      </c>
      <c r="Z74" s="74">
        <v>0</v>
      </c>
      <c r="AA74" s="74">
        <v>0</v>
      </c>
      <c r="AB74" s="74">
        <v>0</v>
      </c>
      <c r="AC74" s="74">
        <v>0</v>
      </c>
      <c r="AD74" s="74">
        <v>0</v>
      </c>
      <c r="AE74" s="74">
        <v>0</v>
      </c>
      <c r="AF74" s="74">
        <v>0</v>
      </c>
      <c r="AG74" s="74">
        <v>0</v>
      </c>
      <c r="AH74" s="74">
        <v>0</v>
      </c>
      <c r="AI74" s="74">
        <v>0</v>
      </c>
      <c r="AJ74" s="74">
        <v>0</v>
      </c>
      <c r="AK74" s="74">
        <v>0</v>
      </c>
      <c r="AL74" s="74">
        <v>0</v>
      </c>
      <c r="AM74" s="74">
        <v>0</v>
      </c>
      <c r="AN74" s="74">
        <v>0</v>
      </c>
      <c r="AO74" s="74">
        <v>0</v>
      </c>
      <c r="AP74" s="74">
        <v>0</v>
      </c>
      <c r="AQ74" s="74">
        <v>0</v>
      </c>
      <c r="AR74" s="74">
        <v>0</v>
      </c>
      <c r="AS74" s="74">
        <v>0</v>
      </c>
      <c r="AT74" s="74">
        <v>0</v>
      </c>
      <c r="AU74" s="74">
        <v>0</v>
      </c>
      <c r="AV74" s="74">
        <v>0</v>
      </c>
      <c r="AW74" s="74">
        <v>0</v>
      </c>
      <c r="AX74" s="74">
        <v>0</v>
      </c>
      <c r="AY74" s="74">
        <v>0</v>
      </c>
      <c r="AZ74" s="74">
        <v>0</v>
      </c>
      <c r="BA74" s="74">
        <v>0</v>
      </c>
      <c r="BB74" s="74">
        <v>0</v>
      </c>
      <c r="BC74" s="74">
        <v>0</v>
      </c>
      <c r="BD74" s="74">
        <v>0</v>
      </c>
      <c r="BE74" s="74">
        <v>0</v>
      </c>
      <c r="BF74" s="74">
        <v>0</v>
      </c>
      <c r="BG74" s="74">
        <v>0</v>
      </c>
      <c r="BH74" s="74">
        <v>0</v>
      </c>
      <c r="BI74" s="74">
        <v>0</v>
      </c>
      <c r="BJ74" s="74">
        <v>0</v>
      </c>
      <c r="BK74" s="74">
        <v>0</v>
      </c>
      <c r="BL74" s="74">
        <v>0</v>
      </c>
      <c r="BM74" s="74">
        <v>0</v>
      </c>
      <c r="BN74" s="74">
        <v>0</v>
      </c>
      <c r="BO74" s="74">
        <v>0</v>
      </c>
    </row>
    <row r="75" spans="1:67" x14ac:dyDescent="0.2">
      <c r="A75" s="53" t="s">
        <v>1508</v>
      </c>
      <c r="B75" s="74">
        <v>0</v>
      </c>
      <c r="C75" s="74">
        <v>0</v>
      </c>
      <c r="D75" s="74">
        <v>0</v>
      </c>
      <c r="E75" s="74">
        <v>0</v>
      </c>
      <c r="F75" s="74">
        <v>0</v>
      </c>
      <c r="G75" s="74">
        <v>0</v>
      </c>
      <c r="H75" s="74">
        <v>0</v>
      </c>
      <c r="I75" s="74">
        <v>0</v>
      </c>
      <c r="J75" s="74">
        <v>0</v>
      </c>
      <c r="K75" s="74">
        <v>0</v>
      </c>
      <c r="L75" s="74">
        <v>0</v>
      </c>
      <c r="M75" s="74">
        <v>0</v>
      </c>
      <c r="N75" s="74">
        <v>0</v>
      </c>
      <c r="O75" s="74">
        <v>0</v>
      </c>
      <c r="P75" s="74">
        <v>0</v>
      </c>
      <c r="Q75" s="74">
        <v>0</v>
      </c>
      <c r="R75" s="74">
        <v>0</v>
      </c>
      <c r="S75" s="74">
        <v>0</v>
      </c>
      <c r="T75" s="74">
        <v>0</v>
      </c>
      <c r="U75" s="74">
        <v>0</v>
      </c>
      <c r="V75" s="74">
        <v>0</v>
      </c>
      <c r="W75" s="74">
        <v>0</v>
      </c>
      <c r="X75" s="74">
        <v>0</v>
      </c>
      <c r="Y75" s="74">
        <v>0</v>
      </c>
      <c r="Z75" s="74">
        <v>0</v>
      </c>
      <c r="AA75" s="74">
        <v>0</v>
      </c>
      <c r="AB75" s="74">
        <v>0</v>
      </c>
      <c r="AC75" s="74">
        <v>0</v>
      </c>
      <c r="AD75" s="74">
        <v>0</v>
      </c>
      <c r="AE75" s="74">
        <v>0</v>
      </c>
      <c r="AF75" s="74">
        <v>0</v>
      </c>
      <c r="AG75" s="74">
        <v>0</v>
      </c>
      <c r="AH75" s="74">
        <v>0</v>
      </c>
      <c r="AI75" s="74">
        <v>0</v>
      </c>
      <c r="AJ75" s="74">
        <v>0</v>
      </c>
      <c r="AK75" s="74">
        <v>0</v>
      </c>
      <c r="AL75" s="74">
        <v>0</v>
      </c>
      <c r="AM75" s="74">
        <v>0</v>
      </c>
      <c r="AN75" s="74">
        <v>0</v>
      </c>
      <c r="AO75" s="74">
        <v>0</v>
      </c>
      <c r="AP75" s="74">
        <v>0</v>
      </c>
      <c r="AQ75" s="74">
        <v>0</v>
      </c>
      <c r="AR75" s="74">
        <v>0</v>
      </c>
      <c r="AS75" s="74">
        <v>0</v>
      </c>
      <c r="AT75" s="74">
        <v>0</v>
      </c>
      <c r="AU75" s="74">
        <v>0</v>
      </c>
      <c r="AV75" s="74">
        <v>0</v>
      </c>
      <c r="AW75" s="74">
        <v>0</v>
      </c>
      <c r="AX75" s="74">
        <v>0</v>
      </c>
      <c r="AY75" s="74">
        <v>0</v>
      </c>
      <c r="AZ75" s="74">
        <v>0</v>
      </c>
      <c r="BA75" s="74">
        <v>0</v>
      </c>
      <c r="BB75" s="74">
        <v>0</v>
      </c>
      <c r="BC75" s="74">
        <v>0</v>
      </c>
      <c r="BD75" s="74">
        <v>0</v>
      </c>
      <c r="BE75" s="74">
        <v>0</v>
      </c>
      <c r="BF75" s="74">
        <v>0</v>
      </c>
      <c r="BG75" s="74">
        <v>0</v>
      </c>
      <c r="BH75" s="74">
        <v>0</v>
      </c>
      <c r="BI75" s="74">
        <v>0</v>
      </c>
      <c r="BJ75" s="74">
        <v>0</v>
      </c>
      <c r="BK75" s="74">
        <v>0</v>
      </c>
      <c r="BL75" s="74">
        <v>0</v>
      </c>
      <c r="BM75" s="74">
        <v>0</v>
      </c>
      <c r="BN75" s="74">
        <v>0</v>
      </c>
      <c r="BO75" s="74">
        <v>0</v>
      </c>
    </row>
    <row r="76" spans="1:67" x14ac:dyDescent="0.2">
      <c r="A76" s="53" t="s">
        <v>1509</v>
      </c>
      <c r="B76" s="74">
        <v>0</v>
      </c>
      <c r="C76" s="74">
        <v>0</v>
      </c>
      <c r="D76" s="74">
        <v>0</v>
      </c>
      <c r="E76" s="74">
        <v>0</v>
      </c>
      <c r="F76" s="74">
        <v>0</v>
      </c>
      <c r="G76" s="74">
        <v>0</v>
      </c>
      <c r="H76" s="74">
        <v>0</v>
      </c>
      <c r="I76" s="74">
        <v>0</v>
      </c>
      <c r="J76" s="74">
        <v>0</v>
      </c>
      <c r="K76" s="74">
        <v>0</v>
      </c>
      <c r="L76" s="74">
        <v>0</v>
      </c>
      <c r="M76" s="74">
        <v>0</v>
      </c>
      <c r="N76" s="74">
        <v>0</v>
      </c>
      <c r="O76" s="74">
        <v>0</v>
      </c>
      <c r="P76" s="74">
        <v>0</v>
      </c>
      <c r="Q76" s="74">
        <v>0</v>
      </c>
      <c r="R76" s="74">
        <v>0</v>
      </c>
      <c r="S76" s="74">
        <v>0</v>
      </c>
      <c r="T76" s="74">
        <v>0</v>
      </c>
      <c r="U76" s="74">
        <v>0</v>
      </c>
      <c r="V76" s="74">
        <v>0</v>
      </c>
      <c r="W76" s="74">
        <v>0</v>
      </c>
      <c r="X76" s="74">
        <v>0</v>
      </c>
      <c r="Y76" s="74">
        <v>0</v>
      </c>
      <c r="Z76" s="74">
        <v>0</v>
      </c>
      <c r="AA76" s="74">
        <v>0</v>
      </c>
      <c r="AB76" s="74">
        <v>0</v>
      </c>
      <c r="AC76" s="74">
        <v>0</v>
      </c>
      <c r="AD76" s="74">
        <v>0</v>
      </c>
      <c r="AE76" s="74">
        <v>0</v>
      </c>
      <c r="AF76" s="74">
        <v>0</v>
      </c>
      <c r="AG76" s="74">
        <v>0</v>
      </c>
      <c r="AH76" s="74">
        <v>0</v>
      </c>
      <c r="AI76" s="74">
        <v>0</v>
      </c>
      <c r="AJ76" s="74">
        <v>0</v>
      </c>
      <c r="AK76" s="74">
        <v>0</v>
      </c>
      <c r="AL76" s="74">
        <v>0</v>
      </c>
      <c r="AM76" s="74">
        <v>0</v>
      </c>
      <c r="AN76" s="74">
        <v>0</v>
      </c>
      <c r="AO76" s="74">
        <v>0</v>
      </c>
      <c r="AP76" s="74">
        <v>0</v>
      </c>
      <c r="AQ76" s="74">
        <v>0</v>
      </c>
      <c r="AR76" s="74">
        <v>0</v>
      </c>
      <c r="AS76" s="74">
        <v>0</v>
      </c>
      <c r="AT76" s="74">
        <v>0</v>
      </c>
      <c r="AU76" s="74">
        <v>0</v>
      </c>
      <c r="AV76" s="74">
        <v>0</v>
      </c>
      <c r="AW76" s="74">
        <v>0</v>
      </c>
      <c r="AX76" s="74">
        <v>0</v>
      </c>
      <c r="AY76" s="74">
        <v>0</v>
      </c>
      <c r="AZ76" s="74">
        <v>0</v>
      </c>
      <c r="BA76" s="74">
        <v>0</v>
      </c>
      <c r="BB76" s="74">
        <v>0</v>
      </c>
      <c r="BC76" s="74">
        <v>0</v>
      </c>
      <c r="BD76" s="74">
        <v>0</v>
      </c>
      <c r="BE76" s="74">
        <v>0</v>
      </c>
      <c r="BF76" s="74">
        <v>0</v>
      </c>
      <c r="BG76" s="74">
        <v>0</v>
      </c>
      <c r="BH76" s="74">
        <v>0</v>
      </c>
      <c r="BI76" s="74">
        <v>0</v>
      </c>
      <c r="BJ76" s="74">
        <v>0</v>
      </c>
      <c r="BK76" s="74">
        <v>0</v>
      </c>
      <c r="BL76" s="74">
        <v>0</v>
      </c>
      <c r="BM76" s="74">
        <v>0</v>
      </c>
      <c r="BN76" s="74">
        <v>0</v>
      </c>
      <c r="BO76" s="74">
        <v>0</v>
      </c>
    </row>
    <row r="77" spans="1:67" x14ac:dyDescent="0.2">
      <c r="A77" s="53" t="s">
        <v>1510</v>
      </c>
      <c r="B77" s="74">
        <v>0</v>
      </c>
      <c r="C77" s="74">
        <v>0</v>
      </c>
      <c r="D77" s="74">
        <v>0</v>
      </c>
      <c r="E77" s="74">
        <v>0</v>
      </c>
      <c r="F77" s="74">
        <v>0</v>
      </c>
      <c r="G77" s="74">
        <v>0</v>
      </c>
      <c r="H77" s="74">
        <v>0</v>
      </c>
      <c r="I77" s="74">
        <v>0</v>
      </c>
      <c r="J77" s="74">
        <v>0</v>
      </c>
      <c r="K77" s="74">
        <v>0</v>
      </c>
      <c r="L77" s="74">
        <v>0</v>
      </c>
      <c r="M77" s="74">
        <v>0</v>
      </c>
      <c r="N77" s="74">
        <v>0</v>
      </c>
      <c r="O77" s="74">
        <v>0</v>
      </c>
      <c r="P77" s="74">
        <v>0</v>
      </c>
      <c r="Q77" s="74">
        <v>0</v>
      </c>
      <c r="R77" s="74">
        <v>0</v>
      </c>
      <c r="S77" s="74">
        <v>0</v>
      </c>
      <c r="T77" s="74">
        <v>0</v>
      </c>
      <c r="U77" s="74">
        <v>0</v>
      </c>
      <c r="V77" s="74">
        <v>0</v>
      </c>
      <c r="W77" s="74">
        <v>0</v>
      </c>
      <c r="X77" s="74">
        <v>0</v>
      </c>
      <c r="Y77" s="74">
        <v>0</v>
      </c>
      <c r="Z77" s="74">
        <v>0</v>
      </c>
      <c r="AA77" s="74">
        <v>0</v>
      </c>
      <c r="AB77" s="74">
        <v>0</v>
      </c>
      <c r="AC77" s="74">
        <v>0</v>
      </c>
      <c r="AD77" s="74">
        <v>0</v>
      </c>
      <c r="AE77" s="74">
        <v>0</v>
      </c>
      <c r="AF77" s="74">
        <v>0</v>
      </c>
      <c r="AG77" s="74">
        <v>0</v>
      </c>
      <c r="AH77" s="74">
        <v>0</v>
      </c>
      <c r="AI77" s="74">
        <v>0</v>
      </c>
      <c r="AJ77" s="74">
        <v>0</v>
      </c>
      <c r="AK77" s="74">
        <v>0</v>
      </c>
      <c r="AL77" s="74">
        <v>0</v>
      </c>
      <c r="AM77" s="74">
        <v>0</v>
      </c>
      <c r="AN77" s="74">
        <v>0</v>
      </c>
      <c r="AO77" s="74">
        <v>0</v>
      </c>
      <c r="AP77" s="74">
        <v>0</v>
      </c>
      <c r="AQ77" s="74">
        <v>0</v>
      </c>
      <c r="AR77" s="74">
        <v>0</v>
      </c>
      <c r="AS77" s="74">
        <v>0</v>
      </c>
      <c r="AT77" s="74">
        <v>0</v>
      </c>
      <c r="AU77" s="74">
        <v>0</v>
      </c>
      <c r="AV77" s="74">
        <v>0</v>
      </c>
      <c r="AW77" s="74">
        <v>0</v>
      </c>
      <c r="AX77" s="74">
        <v>0</v>
      </c>
      <c r="AY77" s="74">
        <v>0</v>
      </c>
      <c r="AZ77" s="74">
        <v>0</v>
      </c>
      <c r="BA77" s="74">
        <v>0</v>
      </c>
      <c r="BB77" s="74">
        <v>0</v>
      </c>
      <c r="BC77" s="74">
        <v>0</v>
      </c>
      <c r="BD77" s="74">
        <v>0</v>
      </c>
      <c r="BE77" s="74">
        <v>0</v>
      </c>
      <c r="BF77" s="74">
        <v>0</v>
      </c>
      <c r="BG77" s="74">
        <v>0</v>
      </c>
      <c r="BH77" s="74">
        <v>0</v>
      </c>
      <c r="BI77" s="74">
        <v>0</v>
      </c>
      <c r="BJ77" s="74">
        <v>0</v>
      </c>
      <c r="BK77" s="74">
        <v>0</v>
      </c>
      <c r="BL77" s="74">
        <v>0</v>
      </c>
      <c r="BM77" s="74">
        <v>0</v>
      </c>
      <c r="BN77" s="74">
        <v>0</v>
      </c>
      <c r="BO77" s="74">
        <v>0</v>
      </c>
    </row>
    <row r="78" spans="1:67" x14ac:dyDescent="0.2">
      <c r="A78" s="53" t="s">
        <v>1511</v>
      </c>
      <c r="B78" s="74">
        <v>0</v>
      </c>
      <c r="C78" s="74">
        <v>0</v>
      </c>
      <c r="D78" s="74">
        <v>0</v>
      </c>
      <c r="E78" s="74">
        <v>0</v>
      </c>
      <c r="F78" s="74">
        <v>0</v>
      </c>
      <c r="G78" s="74">
        <v>0</v>
      </c>
      <c r="H78" s="74">
        <v>0</v>
      </c>
      <c r="I78" s="74">
        <v>0</v>
      </c>
      <c r="J78" s="74">
        <v>0</v>
      </c>
      <c r="K78" s="74">
        <v>0</v>
      </c>
      <c r="L78" s="74">
        <v>0</v>
      </c>
      <c r="M78" s="74">
        <v>0</v>
      </c>
      <c r="N78" s="74">
        <v>0</v>
      </c>
      <c r="O78" s="74">
        <v>0</v>
      </c>
      <c r="P78" s="74">
        <v>0</v>
      </c>
      <c r="Q78" s="74">
        <v>0</v>
      </c>
      <c r="R78" s="74">
        <v>0</v>
      </c>
      <c r="S78" s="74">
        <v>0</v>
      </c>
      <c r="T78" s="74">
        <v>0</v>
      </c>
      <c r="U78" s="74">
        <v>0</v>
      </c>
      <c r="V78" s="74">
        <v>0</v>
      </c>
      <c r="W78" s="74">
        <v>0</v>
      </c>
      <c r="X78" s="74">
        <v>0</v>
      </c>
      <c r="Y78" s="74">
        <v>0</v>
      </c>
      <c r="Z78" s="74">
        <v>0</v>
      </c>
      <c r="AA78" s="74">
        <v>0</v>
      </c>
      <c r="AB78" s="74">
        <v>0</v>
      </c>
      <c r="AC78" s="74">
        <v>0</v>
      </c>
      <c r="AD78" s="74">
        <v>0</v>
      </c>
      <c r="AE78" s="74">
        <v>0</v>
      </c>
      <c r="AF78" s="74">
        <v>0</v>
      </c>
      <c r="AG78" s="74">
        <v>0</v>
      </c>
      <c r="AH78" s="74">
        <v>0</v>
      </c>
      <c r="AI78" s="74">
        <v>0</v>
      </c>
      <c r="AJ78" s="74">
        <v>0</v>
      </c>
      <c r="AK78" s="74">
        <v>0</v>
      </c>
      <c r="AL78" s="74">
        <v>0</v>
      </c>
      <c r="AM78" s="74">
        <v>0</v>
      </c>
      <c r="AN78" s="74">
        <v>0</v>
      </c>
      <c r="AO78" s="74">
        <v>0</v>
      </c>
      <c r="AP78" s="74">
        <v>0</v>
      </c>
      <c r="AQ78" s="74">
        <v>0</v>
      </c>
      <c r="AR78" s="74">
        <v>0</v>
      </c>
      <c r="AS78" s="74">
        <v>0</v>
      </c>
      <c r="AT78" s="74">
        <v>0</v>
      </c>
      <c r="AU78" s="74">
        <v>0</v>
      </c>
      <c r="AV78" s="74">
        <v>0</v>
      </c>
      <c r="AW78" s="74">
        <v>0</v>
      </c>
      <c r="AX78" s="74">
        <v>0</v>
      </c>
      <c r="AY78" s="74">
        <v>0</v>
      </c>
      <c r="AZ78" s="74">
        <v>0</v>
      </c>
      <c r="BA78" s="74">
        <v>0</v>
      </c>
      <c r="BB78" s="74">
        <v>0</v>
      </c>
      <c r="BC78" s="74">
        <v>0</v>
      </c>
      <c r="BD78" s="74">
        <v>0</v>
      </c>
      <c r="BE78" s="74">
        <v>0</v>
      </c>
      <c r="BF78" s="74">
        <v>0</v>
      </c>
      <c r="BG78" s="74">
        <v>0</v>
      </c>
      <c r="BH78" s="74">
        <v>0</v>
      </c>
      <c r="BI78" s="74">
        <v>0</v>
      </c>
      <c r="BJ78" s="74">
        <v>0</v>
      </c>
      <c r="BK78" s="74">
        <v>0</v>
      </c>
      <c r="BL78" s="74">
        <v>0</v>
      </c>
      <c r="BM78" s="74">
        <v>0</v>
      </c>
      <c r="BN78" s="74">
        <v>0</v>
      </c>
      <c r="BO78" s="74">
        <v>0</v>
      </c>
    </row>
    <row r="79" spans="1:67" x14ac:dyDescent="0.2">
      <c r="A79" s="53" t="s">
        <v>1512</v>
      </c>
      <c r="B79" s="74">
        <v>0</v>
      </c>
      <c r="C79" s="74">
        <v>0</v>
      </c>
      <c r="D79" s="74">
        <v>0</v>
      </c>
      <c r="E79" s="74">
        <v>0</v>
      </c>
      <c r="F79" s="74">
        <v>0</v>
      </c>
      <c r="G79" s="74">
        <v>0</v>
      </c>
      <c r="H79" s="74">
        <v>0</v>
      </c>
      <c r="I79" s="74">
        <v>0</v>
      </c>
      <c r="J79" s="74">
        <v>0</v>
      </c>
      <c r="K79" s="74">
        <v>0</v>
      </c>
      <c r="L79" s="74">
        <v>0</v>
      </c>
      <c r="M79" s="74">
        <v>0</v>
      </c>
      <c r="N79" s="74">
        <v>0</v>
      </c>
      <c r="O79" s="74">
        <v>0</v>
      </c>
      <c r="P79" s="74">
        <v>0</v>
      </c>
      <c r="Q79" s="74">
        <v>0</v>
      </c>
      <c r="R79" s="74">
        <v>0</v>
      </c>
      <c r="S79" s="74">
        <v>0</v>
      </c>
      <c r="T79" s="74">
        <v>0</v>
      </c>
      <c r="U79" s="74">
        <v>0</v>
      </c>
      <c r="V79" s="74">
        <v>0</v>
      </c>
      <c r="W79" s="74">
        <v>0</v>
      </c>
      <c r="X79" s="74">
        <v>0</v>
      </c>
      <c r="Y79" s="74">
        <v>0</v>
      </c>
      <c r="Z79" s="74">
        <v>0</v>
      </c>
      <c r="AA79" s="74">
        <v>0</v>
      </c>
      <c r="AB79" s="74">
        <v>0</v>
      </c>
      <c r="AC79" s="74">
        <v>0</v>
      </c>
      <c r="AD79" s="74">
        <v>0</v>
      </c>
      <c r="AE79" s="74">
        <v>0</v>
      </c>
      <c r="AF79" s="74">
        <v>0</v>
      </c>
      <c r="AG79" s="74">
        <v>0</v>
      </c>
      <c r="AH79" s="74">
        <v>0</v>
      </c>
      <c r="AI79" s="74">
        <v>0</v>
      </c>
      <c r="AJ79" s="74">
        <v>0</v>
      </c>
      <c r="AK79" s="74">
        <v>0</v>
      </c>
      <c r="AL79" s="74">
        <v>0</v>
      </c>
      <c r="AM79" s="74">
        <v>0</v>
      </c>
      <c r="AN79" s="74">
        <v>0</v>
      </c>
      <c r="AO79" s="74">
        <v>0</v>
      </c>
      <c r="AP79" s="74">
        <v>0</v>
      </c>
      <c r="AQ79" s="74">
        <v>0</v>
      </c>
      <c r="AR79" s="74">
        <v>0</v>
      </c>
      <c r="AS79" s="74">
        <v>0</v>
      </c>
      <c r="AT79" s="74">
        <v>0</v>
      </c>
      <c r="AU79" s="74">
        <v>0</v>
      </c>
      <c r="AV79" s="74">
        <v>0</v>
      </c>
      <c r="AW79" s="74">
        <v>0</v>
      </c>
      <c r="AX79" s="74">
        <v>0</v>
      </c>
      <c r="AY79" s="74">
        <v>0</v>
      </c>
      <c r="AZ79" s="74">
        <v>0</v>
      </c>
      <c r="BA79" s="74">
        <v>0</v>
      </c>
      <c r="BB79" s="74">
        <v>0</v>
      </c>
      <c r="BC79" s="74">
        <v>0</v>
      </c>
      <c r="BD79" s="74">
        <v>0</v>
      </c>
      <c r="BE79" s="74">
        <v>0</v>
      </c>
      <c r="BF79" s="74">
        <v>0</v>
      </c>
      <c r="BG79" s="74">
        <v>0</v>
      </c>
      <c r="BH79" s="74">
        <v>0</v>
      </c>
      <c r="BI79" s="74">
        <v>0</v>
      </c>
      <c r="BJ79" s="74">
        <v>0</v>
      </c>
      <c r="BK79" s="74">
        <v>0</v>
      </c>
      <c r="BL79" s="74">
        <v>0</v>
      </c>
      <c r="BM79" s="74">
        <v>0</v>
      </c>
      <c r="BN79" s="74">
        <v>0</v>
      </c>
      <c r="BO79" s="74">
        <v>0</v>
      </c>
    </row>
    <row r="80" spans="1:67" x14ac:dyDescent="0.2">
      <c r="A80" s="53" t="s">
        <v>1513</v>
      </c>
      <c r="B80" s="74">
        <v>0</v>
      </c>
      <c r="C80" s="74">
        <v>0</v>
      </c>
      <c r="D80" s="74">
        <v>0</v>
      </c>
      <c r="E80" s="74">
        <v>0</v>
      </c>
      <c r="F80" s="74">
        <v>0</v>
      </c>
      <c r="G80" s="74">
        <v>0</v>
      </c>
      <c r="H80" s="74">
        <v>0</v>
      </c>
      <c r="I80" s="74">
        <v>0</v>
      </c>
      <c r="J80" s="74">
        <v>0</v>
      </c>
      <c r="K80" s="74">
        <v>0</v>
      </c>
      <c r="L80" s="74">
        <v>0</v>
      </c>
      <c r="M80" s="74">
        <v>0</v>
      </c>
      <c r="N80" s="74">
        <v>0</v>
      </c>
      <c r="O80" s="74">
        <v>0</v>
      </c>
      <c r="P80" s="74">
        <v>0</v>
      </c>
      <c r="Q80" s="74">
        <v>0</v>
      </c>
      <c r="R80" s="74">
        <v>0</v>
      </c>
      <c r="S80" s="74">
        <v>0</v>
      </c>
      <c r="T80" s="74">
        <v>0</v>
      </c>
      <c r="U80" s="74">
        <v>0</v>
      </c>
      <c r="V80" s="74">
        <v>0</v>
      </c>
      <c r="W80" s="74">
        <v>0</v>
      </c>
      <c r="X80" s="74">
        <v>0</v>
      </c>
      <c r="Y80" s="74">
        <v>0</v>
      </c>
      <c r="Z80" s="74">
        <v>0</v>
      </c>
      <c r="AA80" s="74">
        <v>0</v>
      </c>
      <c r="AB80" s="74">
        <v>0</v>
      </c>
      <c r="AC80" s="74">
        <v>0</v>
      </c>
      <c r="AD80" s="74">
        <v>0</v>
      </c>
      <c r="AE80" s="74">
        <v>0</v>
      </c>
      <c r="AF80" s="74">
        <v>0</v>
      </c>
      <c r="AG80" s="74">
        <v>0</v>
      </c>
      <c r="AH80" s="74">
        <v>0</v>
      </c>
      <c r="AI80" s="74">
        <v>0</v>
      </c>
      <c r="AJ80" s="74">
        <v>0</v>
      </c>
      <c r="AK80" s="74">
        <v>0</v>
      </c>
      <c r="AL80" s="74">
        <v>0</v>
      </c>
      <c r="AM80" s="74">
        <v>0</v>
      </c>
      <c r="AN80" s="74">
        <v>0</v>
      </c>
      <c r="AO80" s="74">
        <v>0</v>
      </c>
      <c r="AP80" s="74">
        <v>0</v>
      </c>
      <c r="AQ80" s="74">
        <v>0</v>
      </c>
      <c r="AR80" s="74">
        <v>0</v>
      </c>
      <c r="AS80" s="74">
        <v>0</v>
      </c>
      <c r="AT80" s="74">
        <v>0</v>
      </c>
      <c r="AU80" s="74">
        <v>0</v>
      </c>
      <c r="AV80" s="74">
        <v>0</v>
      </c>
      <c r="AW80" s="74">
        <v>0</v>
      </c>
      <c r="AX80" s="74">
        <v>0</v>
      </c>
      <c r="AY80" s="74">
        <v>0</v>
      </c>
      <c r="AZ80" s="74">
        <v>0</v>
      </c>
      <c r="BA80" s="74">
        <v>0</v>
      </c>
      <c r="BB80" s="74">
        <v>0</v>
      </c>
      <c r="BC80" s="74">
        <v>0</v>
      </c>
      <c r="BD80" s="74">
        <v>0</v>
      </c>
      <c r="BE80" s="74">
        <v>0</v>
      </c>
      <c r="BF80" s="74">
        <v>0</v>
      </c>
      <c r="BG80" s="74">
        <v>0</v>
      </c>
      <c r="BH80" s="74">
        <v>0</v>
      </c>
      <c r="BI80" s="74">
        <v>0</v>
      </c>
      <c r="BJ80" s="74">
        <v>0</v>
      </c>
      <c r="BK80" s="74">
        <v>0</v>
      </c>
      <c r="BL80" s="74">
        <v>0</v>
      </c>
      <c r="BM80" s="74">
        <v>0</v>
      </c>
      <c r="BN80" s="74">
        <v>0</v>
      </c>
      <c r="BO80" s="74">
        <v>0</v>
      </c>
    </row>
    <row r="81" spans="1:67" x14ac:dyDescent="0.2">
      <c r="A81" s="53" t="s">
        <v>1514</v>
      </c>
      <c r="B81" s="74">
        <v>0</v>
      </c>
      <c r="C81" s="74">
        <v>0</v>
      </c>
      <c r="D81" s="74">
        <v>0</v>
      </c>
      <c r="E81" s="74">
        <v>0</v>
      </c>
      <c r="F81" s="74">
        <v>0</v>
      </c>
      <c r="G81" s="74">
        <v>0</v>
      </c>
      <c r="H81" s="74">
        <v>0</v>
      </c>
      <c r="I81" s="74">
        <v>0</v>
      </c>
      <c r="J81" s="74">
        <v>0</v>
      </c>
      <c r="K81" s="74">
        <v>0</v>
      </c>
      <c r="L81" s="74">
        <v>0</v>
      </c>
      <c r="M81" s="74">
        <v>0</v>
      </c>
      <c r="N81" s="74">
        <v>0</v>
      </c>
      <c r="O81" s="74">
        <v>0</v>
      </c>
      <c r="P81" s="74">
        <v>0</v>
      </c>
      <c r="Q81" s="74">
        <v>0</v>
      </c>
      <c r="R81" s="74">
        <v>0</v>
      </c>
      <c r="S81" s="74">
        <v>0</v>
      </c>
      <c r="T81" s="74">
        <v>0</v>
      </c>
      <c r="U81" s="74">
        <v>0</v>
      </c>
      <c r="V81" s="74">
        <v>0</v>
      </c>
      <c r="W81" s="74">
        <v>0</v>
      </c>
      <c r="X81" s="74">
        <v>0</v>
      </c>
      <c r="Y81" s="74">
        <v>0</v>
      </c>
      <c r="Z81" s="74">
        <v>0</v>
      </c>
      <c r="AA81" s="74">
        <v>0</v>
      </c>
      <c r="AB81" s="74">
        <v>0</v>
      </c>
      <c r="AC81" s="74">
        <v>0</v>
      </c>
      <c r="AD81" s="74">
        <v>0</v>
      </c>
      <c r="AE81" s="74">
        <v>0</v>
      </c>
      <c r="AF81" s="74">
        <v>0</v>
      </c>
      <c r="AG81" s="74">
        <v>0</v>
      </c>
      <c r="AH81" s="74">
        <v>0</v>
      </c>
      <c r="AI81" s="74">
        <v>0</v>
      </c>
      <c r="AJ81" s="74">
        <v>0</v>
      </c>
      <c r="AK81" s="74">
        <v>0</v>
      </c>
      <c r="AL81" s="74">
        <v>0</v>
      </c>
      <c r="AM81" s="74">
        <v>0</v>
      </c>
      <c r="AN81" s="74">
        <v>0</v>
      </c>
      <c r="AO81" s="74">
        <v>0</v>
      </c>
      <c r="AP81" s="74">
        <v>0</v>
      </c>
      <c r="AQ81" s="74">
        <v>0</v>
      </c>
      <c r="AR81" s="74">
        <v>0</v>
      </c>
      <c r="AS81" s="74">
        <v>0</v>
      </c>
      <c r="AT81" s="74">
        <v>0</v>
      </c>
      <c r="AU81" s="74">
        <v>0</v>
      </c>
      <c r="AV81" s="74">
        <v>0</v>
      </c>
      <c r="AW81" s="74">
        <v>0</v>
      </c>
      <c r="AX81" s="74">
        <v>0</v>
      </c>
      <c r="AY81" s="74">
        <v>0</v>
      </c>
      <c r="AZ81" s="74">
        <v>0</v>
      </c>
      <c r="BA81" s="74">
        <v>0</v>
      </c>
      <c r="BB81" s="74">
        <v>0</v>
      </c>
      <c r="BC81" s="74">
        <v>0</v>
      </c>
      <c r="BD81" s="74">
        <v>0</v>
      </c>
      <c r="BE81" s="74">
        <v>0</v>
      </c>
      <c r="BF81" s="74">
        <v>0</v>
      </c>
      <c r="BG81" s="74">
        <v>0</v>
      </c>
      <c r="BH81" s="74">
        <v>0</v>
      </c>
      <c r="BI81" s="74">
        <v>0</v>
      </c>
      <c r="BJ81" s="74">
        <v>0</v>
      </c>
      <c r="BK81" s="74">
        <v>0</v>
      </c>
      <c r="BL81" s="74">
        <v>0</v>
      </c>
      <c r="BM81" s="74">
        <v>0</v>
      </c>
      <c r="BN81" s="74">
        <v>0</v>
      </c>
      <c r="BO81" s="74">
        <v>0</v>
      </c>
    </row>
    <row r="82" spans="1:67" x14ac:dyDescent="0.2">
      <c r="A82" s="53" t="s">
        <v>1515</v>
      </c>
      <c r="B82" s="74">
        <v>0</v>
      </c>
      <c r="C82" s="74">
        <v>0</v>
      </c>
      <c r="D82" s="74">
        <v>0</v>
      </c>
      <c r="E82" s="74">
        <v>0</v>
      </c>
      <c r="F82" s="74">
        <v>0</v>
      </c>
      <c r="G82" s="74">
        <v>0</v>
      </c>
      <c r="H82" s="74">
        <v>0</v>
      </c>
      <c r="I82" s="74">
        <v>0</v>
      </c>
      <c r="J82" s="74">
        <v>0</v>
      </c>
      <c r="K82" s="74">
        <v>0</v>
      </c>
      <c r="L82" s="74">
        <v>0</v>
      </c>
      <c r="M82" s="74">
        <v>0</v>
      </c>
      <c r="N82" s="74">
        <v>0</v>
      </c>
      <c r="O82" s="74">
        <v>0</v>
      </c>
      <c r="P82" s="74">
        <v>0</v>
      </c>
      <c r="Q82" s="74">
        <v>0</v>
      </c>
      <c r="R82" s="74">
        <v>0</v>
      </c>
      <c r="S82" s="74">
        <v>0</v>
      </c>
      <c r="T82" s="74">
        <v>0</v>
      </c>
      <c r="U82" s="74">
        <v>0</v>
      </c>
      <c r="V82" s="74">
        <v>0</v>
      </c>
      <c r="W82" s="74">
        <v>0</v>
      </c>
      <c r="X82" s="74">
        <v>0</v>
      </c>
      <c r="Y82" s="74">
        <v>0</v>
      </c>
      <c r="Z82" s="74">
        <v>0</v>
      </c>
      <c r="AA82" s="74">
        <v>0</v>
      </c>
      <c r="AB82" s="74">
        <v>0</v>
      </c>
      <c r="AC82" s="74">
        <v>0</v>
      </c>
      <c r="AD82" s="74">
        <v>0</v>
      </c>
      <c r="AE82" s="74">
        <v>0</v>
      </c>
      <c r="AF82" s="74">
        <v>0</v>
      </c>
      <c r="AG82" s="74">
        <v>0</v>
      </c>
      <c r="AH82" s="74">
        <v>0</v>
      </c>
      <c r="AI82" s="74">
        <v>0</v>
      </c>
      <c r="AJ82" s="74">
        <v>0</v>
      </c>
      <c r="AK82" s="74">
        <v>0</v>
      </c>
      <c r="AL82" s="74">
        <v>0</v>
      </c>
      <c r="AM82" s="74">
        <v>0</v>
      </c>
      <c r="AN82" s="74">
        <v>0</v>
      </c>
      <c r="AO82" s="74">
        <v>0</v>
      </c>
      <c r="AP82" s="74">
        <v>0</v>
      </c>
      <c r="AQ82" s="74">
        <v>0</v>
      </c>
      <c r="AR82" s="74">
        <v>0</v>
      </c>
      <c r="AS82" s="74">
        <v>0</v>
      </c>
      <c r="AT82" s="74">
        <v>0</v>
      </c>
      <c r="AU82" s="74">
        <v>0</v>
      </c>
      <c r="AV82" s="74">
        <v>0</v>
      </c>
      <c r="AW82" s="74">
        <v>0</v>
      </c>
      <c r="AX82" s="74">
        <v>0</v>
      </c>
      <c r="AY82" s="74">
        <v>0</v>
      </c>
      <c r="AZ82" s="74">
        <v>0</v>
      </c>
      <c r="BA82" s="74">
        <v>0</v>
      </c>
      <c r="BB82" s="74">
        <v>0</v>
      </c>
      <c r="BC82" s="74">
        <v>0</v>
      </c>
      <c r="BD82" s="74">
        <v>0</v>
      </c>
      <c r="BE82" s="74">
        <v>0</v>
      </c>
      <c r="BF82" s="74">
        <v>0</v>
      </c>
      <c r="BG82" s="74">
        <v>0</v>
      </c>
      <c r="BH82" s="74">
        <v>0</v>
      </c>
      <c r="BI82" s="74">
        <v>0</v>
      </c>
      <c r="BJ82" s="74">
        <v>0</v>
      </c>
      <c r="BK82" s="74">
        <v>0</v>
      </c>
      <c r="BL82" s="74">
        <v>0</v>
      </c>
      <c r="BM82" s="74">
        <v>0</v>
      </c>
      <c r="BN82" s="74">
        <v>0</v>
      </c>
      <c r="BO82" s="74">
        <v>0</v>
      </c>
    </row>
    <row r="83" spans="1:67" x14ac:dyDescent="0.2">
      <c r="A83" s="53" t="s">
        <v>1516</v>
      </c>
      <c r="B83" s="74">
        <v>0</v>
      </c>
      <c r="C83" s="74">
        <v>0</v>
      </c>
      <c r="D83" s="74">
        <v>0</v>
      </c>
      <c r="E83" s="74">
        <v>0</v>
      </c>
      <c r="F83" s="74">
        <v>0</v>
      </c>
      <c r="G83" s="74">
        <v>0</v>
      </c>
      <c r="H83" s="74">
        <v>0</v>
      </c>
      <c r="I83" s="74">
        <v>0</v>
      </c>
      <c r="J83" s="74">
        <v>0</v>
      </c>
      <c r="K83" s="74">
        <v>0</v>
      </c>
      <c r="L83" s="74">
        <v>0</v>
      </c>
      <c r="M83" s="74">
        <v>0</v>
      </c>
      <c r="N83" s="74">
        <v>0</v>
      </c>
      <c r="O83" s="74">
        <v>0</v>
      </c>
      <c r="P83" s="74">
        <v>0</v>
      </c>
      <c r="Q83" s="74">
        <v>0</v>
      </c>
      <c r="R83" s="74">
        <v>0</v>
      </c>
      <c r="S83" s="74">
        <v>0</v>
      </c>
      <c r="T83" s="74">
        <v>0</v>
      </c>
      <c r="U83" s="74">
        <v>0</v>
      </c>
      <c r="V83" s="74">
        <v>0</v>
      </c>
      <c r="W83" s="74">
        <v>0</v>
      </c>
      <c r="X83" s="74">
        <v>0</v>
      </c>
      <c r="Y83" s="74">
        <v>0</v>
      </c>
      <c r="Z83" s="74">
        <v>0</v>
      </c>
      <c r="AA83" s="74">
        <v>0</v>
      </c>
      <c r="AB83" s="74">
        <v>0</v>
      </c>
      <c r="AC83" s="74">
        <v>0</v>
      </c>
      <c r="AD83" s="74">
        <v>0</v>
      </c>
      <c r="AE83" s="74">
        <v>0</v>
      </c>
      <c r="AF83" s="74">
        <v>0</v>
      </c>
      <c r="AG83" s="74">
        <v>0</v>
      </c>
      <c r="AH83" s="74">
        <v>0</v>
      </c>
      <c r="AI83" s="74">
        <v>0</v>
      </c>
      <c r="AJ83" s="74">
        <v>0</v>
      </c>
      <c r="AK83" s="74">
        <v>0</v>
      </c>
      <c r="AL83" s="74">
        <v>0</v>
      </c>
      <c r="AM83" s="74">
        <v>0</v>
      </c>
      <c r="AN83" s="74">
        <v>0</v>
      </c>
      <c r="AO83" s="74">
        <v>0</v>
      </c>
      <c r="AP83" s="74">
        <v>0</v>
      </c>
      <c r="AQ83" s="74">
        <v>0</v>
      </c>
      <c r="AR83" s="74">
        <v>0</v>
      </c>
      <c r="AS83" s="74">
        <v>0</v>
      </c>
      <c r="AT83" s="74">
        <v>0</v>
      </c>
      <c r="AU83" s="74">
        <v>0</v>
      </c>
      <c r="AV83" s="74">
        <v>0</v>
      </c>
      <c r="AW83" s="74">
        <v>0</v>
      </c>
      <c r="AX83" s="74">
        <v>0</v>
      </c>
      <c r="AY83" s="74">
        <v>0</v>
      </c>
      <c r="AZ83" s="74">
        <v>0</v>
      </c>
      <c r="BA83" s="74">
        <v>0</v>
      </c>
      <c r="BB83" s="74">
        <v>0</v>
      </c>
      <c r="BC83" s="74">
        <v>0</v>
      </c>
      <c r="BD83" s="74">
        <v>0</v>
      </c>
      <c r="BE83" s="74">
        <v>0</v>
      </c>
      <c r="BF83" s="74">
        <v>0</v>
      </c>
      <c r="BG83" s="74">
        <v>0</v>
      </c>
      <c r="BH83" s="74">
        <v>0</v>
      </c>
      <c r="BI83" s="74">
        <v>0</v>
      </c>
      <c r="BJ83" s="74">
        <v>0</v>
      </c>
      <c r="BK83" s="74">
        <v>0</v>
      </c>
      <c r="BL83" s="74">
        <v>0</v>
      </c>
      <c r="BM83" s="74">
        <v>0</v>
      </c>
      <c r="BN83" s="74">
        <v>0</v>
      </c>
      <c r="BO83" s="74">
        <v>0</v>
      </c>
    </row>
    <row r="84" spans="1:67" x14ac:dyDescent="0.2">
      <c r="A84" s="53" t="s">
        <v>1517</v>
      </c>
      <c r="B84" s="74">
        <v>0</v>
      </c>
      <c r="C84" s="74">
        <v>0</v>
      </c>
      <c r="D84" s="74">
        <v>0</v>
      </c>
      <c r="E84" s="74">
        <v>0</v>
      </c>
      <c r="F84" s="74">
        <v>0</v>
      </c>
      <c r="G84" s="74">
        <v>0</v>
      </c>
      <c r="H84" s="74">
        <v>0</v>
      </c>
      <c r="I84" s="74">
        <v>0</v>
      </c>
      <c r="J84" s="74">
        <v>0</v>
      </c>
      <c r="K84" s="74">
        <v>0</v>
      </c>
      <c r="L84" s="74">
        <v>0</v>
      </c>
      <c r="M84" s="74">
        <v>0</v>
      </c>
      <c r="N84" s="74">
        <v>0</v>
      </c>
      <c r="O84" s="74">
        <v>0</v>
      </c>
      <c r="P84" s="74">
        <v>0</v>
      </c>
      <c r="Q84" s="74">
        <v>0</v>
      </c>
      <c r="R84" s="74">
        <v>0</v>
      </c>
      <c r="S84" s="74">
        <v>0</v>
      </c>
      <c r="T84" s="74">
        <v>0</v>
      </c>
      <c r="U84" s="74">
        <v>0</v>
      </c>
      <c r="V84" s="74">
        <v>0</v>
      </c>
      <c r="W84" s="74">
        <v>0</v>
      </c>
      <c r="X84" s="74">
        <v>0</v>
      </c>
      <c r="Y84" s="74">
        <v>0</v>
      </c>
      <c r="Z84" s="74">
        <v>0</v>
      </c>
      <c r="AA84" s="74">
        <v>0</v>
      </c>
      <c r="AB84" s="74">
        <v>0</v>
      </c>
      <c r="AC84" s="74">
        <v>0</v>
      </c>
      <c r="AD84" s="74">
        <v>0</v>
      </c>
      <c r="AE84" s="74">
        <v>0</v>
      </c>
      <c r="AF84" s="74">
        <v>0</v>
      </c>
      <c r="AG84" s="74">
        <v>0</v>
      </c>
      <c r="AH84" s="74">
        <v>0</v>
      </c>
      <c r="AI84" s="74">
        <v>0</v>
      </c>
      <c r="AJ84" s="74">
        <v>0</v>
      </c>
      <c r="AK84" s="74">
        <v>0</v>
      </c>
      <c r="AL84" s="74">
        <v>0</v>
      </c>
      <c r="AM84" s="74">
        <v>0</v>
      </c>
      <c r="AN84" s="74">
        <v>0</v>
      </c>
      <c r="AO84" s="74">
        <v>0</v>
      </c>
      <c r="AP84" s="74">
        <v>0</v>
      </c>
      <c r="AQ84" s="74">
        <v>0</v>
      </c>
      <c r="AR84" s="74">
        <v>0</v>
      </c>
      <c r="AS84" s="74">
        <v>0</v>
      </c>
      <c r="AT84" s="74">
        <v>0</v>
      </c>
      <c r="AU84" s="74">
        <v>0</v>
      </c>
      <c r="AV84" s="74">
        <v>0</v>
      </c>
      <c r="AW84" s="74">
        <v>0</v>
      </c>
      <c r="AX84" s="74">
        <v>0</v>
      </c>
      <c r="AY84" s="74">
        <v>0</v>
      </c>
      <c r="AZ84" s="74">
        <v>0</v>
      </c>
      <c r="BA84" s="74">
        <v>0</v>
      </c>
      <c r="BB84" s="74">
        <v>0</v>
      </c>
      <c r="BC84" s="74">
        <v>0</v>
      </c>
      <c r="BD84" s="74">
        <v>0</v>
      </c>
      <c r="BE84" s="74">
        <v>0</v>
      </c>
      <c r="BF84" s="74">
        <v>0</v>
      </c>
      <c r="BG84" s="74">
        <v>0</v>
      </c>
      <c r="BH84" s="74">
        <v>0</v>
      </c>
      <c r="BI84" s="74">
        <v>0</v>
      </c>
      <c r="BJ84" s="74">
        <v>0</v>
      </c>
      <c r="BK84" s="74">
        <v>0</v>
      </c>
      <c r="BL84" s="74">
        <v>0</v>
      </c>
      <c r="BM84" s="74">
        <v>0</v>
      </c>
      <c r="BN84" s="74">
        <v>0</v>
      </c>
      <c r="BO84" s="74">
        <v>0</v>
      </c>
    </row>
    <row r="85" spans="1:67" x14ac:dyDescent="0.2">
      <c r="A85" s="53" t="s">
        <v>1518</v>
      </c>
      <c r="B85" s="74">
        <v>0</v>
      </c>
      <c r="C85" s="74">
        <v>0</v>
      </c>
      <c r="D85" s="74">
        <v>0</v>
      </c>
      <c r="E85" s="74">
        <v>0</v>
      </c>
      <c r="F85" s="74">
        <v>0</v>
      </c>
      <c r="G85" s="74">
        <v>0</v>
      </c>
      <c r="H85" s="74">
        <v>0</v>
      </c>
      <c r="I85" s="74">
        <v>0</v>
      </c>
      <c r="J85" s="74">
        <v>0</v>
      </c>
      <c r="K85" s="74">
        <v>0</v>
      </c>
      <c r="L85" s="74">
        <v>0</v>
      </c>
      <c r="M85" s="74">
        <v>0</v>
      </c>
      <c r="N85" s="74">
        <v>0</v>
      </c>
      <c r="O85" s="74">
        <v>0</v>
      </c>
      <c r="P85" s="74">
        <v>0</v>
      </c>
      <c r="Q85" s="74">
        <v>0</v>
      </c>
      <c r="R85" s="74">
        <v>0</v>
      </c>
      <c r="S85" s="74">
        <v>0</v>
      </c>
      <c r="T85" s="74">
        <v>0</v>
      </c>
      <c r="U85" s="74">
        <v>0</v>
      </c>
      <c r="V85" s="74">
        <v>0</v>
      </c>
      <c r="W85" s="74">
        <v>0</v>
      </c>
      <c r="X85" s="74">
        <v>0</v>
      </c>
      <c r="Y85" s="74">
        <v>0</v>
      </c>
      <c r="Z85" s="74">
        <v>0</v>
      </c>
      <c r="AA85" s="74">
        <v>0</v>
      </c>
      <c r="AB85" s="74">
        <v>0</v>
      </c>
      <c r="AC85" s="74">
        <v>0</v>
      </c>
      <c r="AD85" s="74">
        <v>0</v>
      </c>
      <c r="AE85" s="74">
        <v>0</v>
      </c>
      <c r="AF85" s="74">
        <v>0</v>
      </c>
      <c r="AG85" s="74">
        <v>0</v>
      </c>
      <c r="AH85" s="74">
        <v>0</v>
      </c>
      <c r="AI85" s="74">
        <v>0</v>
      </c>
      <c r="AJ85" s="74">
        <v>0</v>
      </c>
      <c r="AK85" s="74">
        <v>0</v>
      </c>
      <c r="AL85" s="74">
        <v>0</v>
      </c>
      <c r="AM85" s="74">
        <v>0</v>
      </c>
      <c r="AN85" s="74">
        <v>0</v>
      </c>
      <c r="AO85" s="74">
        <v>0</v>
      </c>
      <c r="AP85" s="74">
        <v>0</v>
      </c>
      <c r="AQ85" s="74">
        <v>0</v>
      </c>
      <c r="AR85" s="74">
        <v>0</v>
      </c>
      <c r="AS85" s="74">
        <v>0</v>
      </c>
      <c r="AT85" s="74">
        <v>0</v>
      </c>
      <c r="AU85" s="74">
        <v>0</v>
      </c>
      <c r="AV85" s="74">
        <v>0</v>
      </c>
      <c r="AW85" s="74">
        <v>0</v>
      </c>
      <c r="AX85" s="74">
        <v>0</v>
      </c>
      <c r="AY85" s="74">
        <v>0</v>
      </c>
      <c r="AZ85" s="74">
        <v>0</v>
      </c>
      <c r="BA85" s="74">
        <v>0</v>
      </c>
      <c r="BB85" s="74">
        <v>0</v>
      </c>
      <c r="BC85" s="74">
        <v>0</v>
      </c>
      <c r="BD85" s="74">
        <v>0</v>
      </c>
      <c r="BE85" s="74">
        <v>0</v>
      </c>
      <c r="BF85" s="74">
        <v>0</v>
      </c>
      <c r="BG85" s="74">
        <v>0</v>
      </c>
      <c r="BH85" s="74">
        <v>0</v>
      </c>
      <c r="BI85" s="74">
        <v>0</v>
      </c>
      <c r="BJ85" s="74">
        <v>0</v>
      </c>
      <c r="BK85" s="74">
        <v>0</v>
      </c>
      <c r="BL85" s="74">
        <v>0</v>
      </c>
      <c r="BM85" s="74">
        <v>0</v>
      </c>
      <c r="BN85" s="74">
        <v>0</v>
      </c>
      <c r="BO85" s="74">
        <v>0</v>
      </c>
    </row>
    <row r="86" spans="1:67" x14ac:dyDescent="0.2">
      <c r="A86" s="53" t="s">
        <v>1519</v>
      </c>
      <c r="B86" s="74">
        <v>0</v>
      </c>
      <c r="C86" s="74">
        <v>0</v>
      </c>
      <c r="D86" s="74">
        <v>0</v>
      </c>
      <c r="E86" s="74">
        <v>0</v>
      </c>
      <c r="F86" s="74">
        <v>0</v>
      </c>
      <c r="G86" s="74">
        <v>0</v>
      </c>
      <c r="H86" s="74">
        <v>0</v>
      </c>
      <c r="I86" s="74">
        <v>0</v>
      </c>
      <c r="J86" s="74">
        <v>0</v>
      </c>
      <c r="K86" s="74">
        <v>0</v>
      </c>
      <c r="L86" s="74">
        <v>0</v>
      </c>
      <c r="M86" s="74">
        <v>0</v>
      </c>
      <c r="N86" s="74">
        <v>0</v>
      </c>
      <c r="O86" s="74">
        <v>0</v>
      </c>
      <c r="P86" s="74">
        <v>0</v>
      </c>
      <c r="Q86" s="74">
        <v>0</v>
      </c>
      <c r="R86" s="74">
        <v>0</v>
      </c>
      <c r="S86" s="74">
        <v>0</v>
      </c>
      <c r="T86" s="74">
        <v>0</v>
      </c>
      <c r="U86" s="74">
        <v>0</v>
      </c>
      <c r="V86" s="74">
        <v>0</v>
      </c>
      <c r="W86" s="74">
        <v>0</v>
      </c>
      <c r="X86" s="74">
        <v>0</v>
      </c>
      <c r="Y86" s="74">
        <v>0</v>
      </c>
      <c r="Z86" s="74">
        <v>0</v>
      </c>
      <c r="AA86" s="74">
        <v>0</v>
      </c>
      <c r="AB86" s="74">
        <v>0</v>
      </c>
      <c r="AC86" s="74">
        <v>0</v>
      </c>
      <c r="AD86" s="74">
        <v>0</v>
      </c>
      <c r="AE86" s="74">
        <v>0</v>
      </c>
      <c r="AF86" s="74">
        <v>0</v>
      </c>
      <c r="AG86" s="74">
        <v>0</v>
      </c>
      <c r="AH86" s="74">
        <v>0</v>
      </c>
      <c r="AI86" s="74">
        <v>0</v>
      </c>
      <c r="AJ86" s="74">
        <v>0</v>
      </c>
      <c r="AK86" s="74">
        <v>0</v>
      </c>
      <c r="AL86" s="74">
        <v>0</v>
      </c>
      <c r="AM86" s="74">
        <v>0</v>
      </c>
      <c r="AN86" s="74">
        <v>0</v>
      </c>
      <c r="AO86" s="74">
        <v>0</v>
      </c>
      <c r="AP86" s="74">
        <v>0</v>
      </c>
      <c r="AQ86" s="74">
        <v>0</v>
      </c>
      <c r="AR86" s="74">
        <v>0</v>
      </c>
      <c r="AS86" s="74">
        <v>0</v>
      </c>
      <c r="AT86" s="74">
        <v>0</v>
      </c>
      <c r="AU86" s="74">
        <v>0</v>
      </c>
      <c r="AV86" s="74">
        <v>0</v>
      </c>
      <c r="AW86" s="74">
        <v>0</v>
      </c>
      <c r="AX86" s="74">
        <v>0</v>
      </c>
      <c r="AY86" s="74">
        <v>0</v>
      </c>
      <c r="AZ86" s="74">
        <v>0</v>
      </c>
      <c r="BA86" s="74">
        <v>0</v>
      </c>
      <c r="BB86" s="74">
        <v>0</v>
      </c>
      <c r="BC86" s="74">
        <v>0</v>
      </c>
      <c r="BD86" s="74">
        <v>0</v>
      </c>
      <c r="BE86" s="74">
        <v>0</v>
      </c>
      <c r="BF86" s="74">
        <v>0</v>
      </c>
      <c r="BG86" s="74">
        <v>0</v>
      </c>
      <c r="BH86" s="74">
        <v>0</v>
      </c>
      <c r="BI86" s="74">
        <v>0</v>
      </c>
      <c r="BJ86" s="74">
        <v>0</v>
      </c>
      <c r="BK86" s="74">
        <v>0</v>
      </c>
      <c r="BL86" s="74">
        <v>0</v>
      </c>
      <c r="BM86" s="74">
        <v>0</v>
      </c>
      <c r="BN86" s="74">
        <v>0</v>
      </c>
      <c r="BO86" s="74">
        <v>0</v>
      </c>
    </row>
    <row r="87" spans="1:67" x14ac:dyDescent="0.2">
      <c r="A87" s="53" t="s">
        <v>1520</v>
      </c>
      <c r="B87" s="74">
        <v>0</v>
      </c>
      <c r="C87" s="74">
        <v>0</v>
      </c>
      <c r="D87" s="74">
        <v>0</v>
      </c>
      <c r="E87" s="74">
        <v>0</v>
      </c>
      <c r="F87" s="74">
        <v>0</v>
      </c>
      <c r="G87" s="74">
        <v>0</v>
      </c>
      <c r="H87" s="74">
        <v>0</v>
      </c>
      <c r="I87" s="74">
        <v>0</v>
      </c>
      <c r="J87" s="74">
        <v>0</v>
      </c>
      <c r="K87" s="74">
        <v>0</v>
      </c>
      <c r="L87" s="74">
        <v>0</v>
      </c>
      <c r="M87" s="74">
        <v>0</v>
      </c>
      <c r="N87" s="74">
        <v>0</v>
      </c>
      <c r="O87" s="74">
        <v>0</v>
      </c>
      <c r="P87" s="74">
        <v>0</v>
      </c>
      <c r="Q87" s="74">
        <v>0</v>
      </c>
      <c r="R87" s="74">
        <v>0</v>
      </c>
      <c r="S87" s="74">
        <v>0</v>
      </c>
      <c r="T87" s="74">
        <v>0</v>
      </c>
      <c r="U87" s="74">
        <v>0</v>
      </c>
      <c r="V87" s="74">
        <v>0</v>
      </c>
      <c r="W87" s="74">
        <v>0</v>
      </c>
      <c r="X87" s="74">
        <v>0</v>
      </c>
      <c r="Y87" s="74">
        <v>0</v>
      </c>
      <c r="Z87" s="74">
        <v>0</v>
      </c>
      <c r="AA87" s="74">
        <v>0</v>
      </c>
      <c r="AB87" s="74">
        <v>0</v>
      </c>
      <c r="AC87" s="74">
        <v>0</v>
      </c>
      <c r="AD87" s="74">
        <v>0</v>
      </c>
      <c r="AE87" s="74">
        <v>0</v>
      </c>
      <c r="AF87" s="74">
        <v>0</v>
      </c>
      <c r="AG87" s="74">
        <v>0</v>
      </c>
      <c r="AH87" s="74">
        <v>0</v>
      </c>
      <c r="AI87" s="74">
        <v>0</v>
      </c>
      <c r="AJ87" s="74">
        <v>0</v>
      </c>
      <c r="AK87" s="74">
        <v>0</v>
      </c>
      <c r="AL87" s="74">
        <v>0</v>
      </c>
      <c r="AM87" s="74">
        <v>0</v>
      </c>
      <c r="AN87" s="74">
        <v>0</v>
      </c>
      <c r="AO87" s="74">
        <v>0</v>
      </c>
      <c r="AP87" s="74">
        <v>0</v>
      </c>
      <c r="AQ87" s="74">
        <v>0</v>
      </c>
      <c r="AR87" s="74">
        <v>0</v>
      </c>
      <c r="AS87" s="74">
        <v>0</v>
      </c>
      <c r="AT87" s="74">
        <v>0</v>
      </c>
      <c r="AU87" s="74">
        <v>0</v>
      </c>
      <c r="AV87" s="74">
        <v>0</v>
      </c>
      <c r="AW87" s="74">
        <v>0</v>
      </c>
      <c r="AX87" s="74">
        <v>0</v>
      </c>
      <c r="AY87" s="74">
        <v>0</v>
      </c>
      <c r="AZ87" s="74">
        <v>0</v>
      </c>
      <c r="BA87" s="74">
        <v>0</v>
      </c>
      <c r="BB87" s="74">
        <v>0</v>
      </c>
      <c r="BC87" s="74">
        <v>0</v>
      </c>
      <c r="BD87" s="74">
        <v>0</v>
      </c>
      <c r="BE87" s="74">
        <v>0</v>
      </c>
      <c r="BF87" s="74">
        <v>0</v>
      </c>
      <c r="BG87" s="74">
        <v>0</v>
      </c>
      <c r="BH87" s="74">
        <v>0</v>
      </c>
      <c r="BI87" s="74">
        <v>0</v>
      </c>
      <c r="BJ87" s="74">
        <v>0</v>
      </c>
      <c r="BK87" s="74">
        <v>0</v>
      </c>
      <c r="BL87" s="74">
        <v>0</v>
      </c>
      <c r="BM87" s="74">
        <v>0</v>
      </c>
      <c r="BN87" s="74">
        <v>0</v>
      </c>
      <c r="BO87" s="74">
        <v>0</v>
      </c>
    </row>
    <row r="88" spans="1:67" x14ac:dyDescent="0.2">
      <c r="A88" s="53" t="s">
        <v>1144</v>
      </c>
      <c r="B88" s="74">
        <v>0</v>
      </c>
      <c r="C88" s="74">
        <v>0</v>
      </c>
      <c r="D88" s="74">
        <v>0</v>
      </c>
      <c r="E88" s="74">
        <v>0</v>
      </c>
      <c r="F88" s="74">
        <v>0</v>
      </c>
      <c r="G88" s="74">
        <v>0</v>
      </c>
      <c r="H88" s="74">
        <v>0</v>
      </c>
      <c r="I88" s="74">
        <v>0</v>
      </c>
      <c r="J88" s="74">
        <v>0</v>
      </c>
      <c r="K88" s="74">
        <v>0</v>
      </c>
      <c r="L88" s="74">
        <v>0</v>
      </c>
      <c r="M88" s="74">
        <v>0</v>
      </c>
      <c r="N88" s="74">
        <v>0</v>
      </c>
      <c r="O88" s="74">
        <v>0</v>
      </c>
      <c r="P88" s="74">
        <v>0</v>
      </c>
      <c r="Q88" s="74">
        <v>0</v>
      </c>
      <c r="R88" s="74">
        <v>0</v>
      </c>
      <c r="S88" s="74">
        <v>0</v>
      </c>
      <c r="T88" s="74">
        <v>0</v>
      </c>
      <c r="U88" s="74">
        <v>0</v>
      </c>
      <c r="V88" s="74">
        <v>0</v>
      </c>
      <c r="W88" s="74">
        <v>0</v>
      </c>
      <c r="X88" s="74">
        <v>0</v>
      </c>
      <c r="Y88" s="74">
        <v>0</v>
      </c>
      <c r="Z88" s="74">
        <v>0</v>
      </c>
      <c r="AA88" s="74">
        <v>0</v>
      </c>
      <c r="AB88" s="74">
        <v>0</v>
      </c>
      <c r="AC88" s="74">
        <v>0</v>
      </c>
      <c r="AD88" s="74">
        <v>0</v>
      </c>
      <c r="AE88" s="74">
        <v>0</v>
      </c>
      <c r="AF88" s="74">
        <v>0</v>
      </c>
      <c r="AG88" s="74">
        <v>0</v>
      </c>
      <c r="AH88" s="74">
        <v>0</v>
      </c>
      <c r="AI88" s="74">
        <v>0</v>
      </c>
      <c r="AJ88" s="74">
        <v>0</v>
      </c>
      <c r="AK88" s="74">
        <v>0</v>
      </c>
      <c r="AL88" s="74">
        <v>0</v>
      </c>
      <c r="AM88" s="74">
        <v>0</v>
      </c>
      <c r="AN88" s="74">
        <v>0</v>
      </c>
      <c r="AO88" s="74">
        <v>0</v>
      </c>
      <c r="AP88" s="74">
        <v>0</v>
      </c>
      <c r="AQ88" s="74">
        <v>0</v>
      </c>
      <c r="AR88" s="74">
        <v>0</v>
      </c>
      <c r="AS88" s="74">
        <v>0</v>
      </c>
      <c r="AT88" s="74">
        <v>0</v>
      </c>
      <c r="AU88" s="74">
        <v>0</v>
      </c>
      <c r="AV88" s="74">
        <v>0</v>
      </c>
      <c r="AW88" s="74">
        <v>0</v>
      </c>
      <c r="AX88" s="74">
        <v>0</v>
      </c>
      <c r="AY88" s="74">
        <v>0</v>
      </c>
      <c r="AZ88" s="74">
        <v>0</v>
      </c>
      <c r="BA88" s="74">
        <v>0</v>
      </c>
      <c r="BB88" s="74">
        <v>0</v>
      </c>
      <c r="BC88" s="74">
        <v>0</v>
      </c>
      <c r="BD88" s="74">
        <v>0</v>
      </c>
      <c r="BE88" s="74">
        <v>0</v>
      </c>
      <c r="BF88" s="74">
        <v>0</v>
      </c>
      <c r="BG88" s="74">
        <v>0</v>
      </c>
      <c r="BH88" s="74">
        <v>0</v>
      </c>
      <c r="BI88" s="74">
        <v>0</v>
      </c>
      <c r="BJ88" s="74">
        <v>0</v>
      </c>
      <c r="BK88" s="74">
        <v>0</v>
      </c>
      <c r="BL88" s="74">
        <v>0</v>
      </c>
      <c r="BM88" s="74">
        <v>0</v>
      </c>
      <c r="BN88" s="74">
        <v>0</v>
      </c>
      <c r="BO88" s="74">
        <v>0</v>
      </c>
    </row>
    <row r="89" spans="1:67" x14ac:dyDescent="0.2">
      <c r="A89" s="53" t="s">
        <v>1145</v>
      </c>
      <c r="B89" s="74">
        <v>0</v>
      </c>
      <c r="C89" s="74">
        <v>0</v>
      </c>
      <c r="D89" s="74">
        <v>0</v>
      </c>
      <c r="E89" s="74">
        <v>0</v>
      </c>
      <c r="F89" s="74">
        <v>0</v>
      </c>
      <c r="G89" s="74">
        <v>0</v>
      </c>
      <c r="H89" s="74">
        <v>0</v>
      </c>
      <c r="I89" s="74">
        <v>0</v>
      </c>
      <c r="J89" s="74">
        <v>0</v>
      </c>
      <c r="K89" s="74">
        <v>0</v>
      </c>
      <c r="L89" s="74">
        <v>0</v>
      </c>
      <c r="M89" s="74">
        <v>0</v>
      </c>
      <c r="N89" s="74">
        <v>0</v>
      </c>
      <c r="O89" s="74">
        <v>0</v>
      </c>
      <c r="P89" s="74">
        <v>0</v>
      </c>
      <c r="Q89" s="74">
        <v>0</v>
      </c>
      <c r="R89" s="74">
        <v>0</v>
      </c>
      <c r="S89" s="74">
        <v>0</v>
      </c>
      <c r="T89" s="74">
        <v>0</v>
      </c>
      <c r="U89" s="74">
        <v>0</v>
      </c>
      <c r="V89" s="74">
        <v>0</v>
      </c>
      <c r="W89" s="74">
        <v>0</v>
      </c>
      <c r="X89" s="74">
        <v>0</v>
      </c>
      <c r="Y89" s="74">
        <v>0</v>
      </c>
      <c r="Z89" s="74">
        <v>0</v>
      </c>
      <c r="AA89" s="74">
        <v>0</v>
      </c>
      <c r="AB89" s="74">
        <v>0</v>
      </c>
      <c r="AC89" s="74">
        <v>0</v>
      </c>
      <c r="AD89" s="74">
        <v>0</v>
      </c>
      <c r="AE89" s="74">
        <v>0</v>
      </c>
      <c r="AF89" s="74">
        <v>0</v>
      </c>
      <c r="AG89" s="74">
        <v>0</v>
      </c>
      <c r="AH89" s="74">
        <v>0</v>
      </c>
      <c r="AI89" s="74">
        <v>0</v>
      </c>
      <c r="AJ89" s="74">
        <v>0</v>
      </c>
      <c r="AK89" s="74">
        <v>0</v>
      </c>
      <c r="AL89" s="74">
        <v>0</v>
      </c>
      <c r="AM89" s="74">
        <v>0</v>
      </c>
      <c r="AN89" s="74">
        <v>0</v>
      </c>
      <c r="AO89" s="74">
        <v>0</v>
      </c>
      <c r="AP89" s="74">
        <v>0</v>
      </c>
      <c r="AQ89" s="74">
        <v>0</v>
      </c>
      <c r="AR89" s="74">
        <v>0</v>
      </c>
      <c r="AS89" s="74">
        <v>0</v>
      </c>
      <c r="AT89" s="74">
        <v>0</v>
      </c>
      <c r="AU89" s="74">
        <v>0</v>
      </c>
      <c r="AV89" s="74">
        <v>0</v>
      </c>
      <c r="AW89" s="74">
        <v>0</v>
      </c>
      <c r="AX89" s="74">
        <v>0</v>
      </c>
      <c r="AY89" s="74">
        <v>0</v>
      </c>
      <c r="AZ89" s="74">
        <v>0</v>
      </c>
      <c r="BA89" s="74">
        <v>0</v>
      </c>
      <c r="BB89" s="74">
        <v>0</v>
      </c>
      <c r="BC89" s="74">
        <v>0</v>
      </c>
      <c r="BD89" s="74">
        <v>0</v>
      </c>
      <c r="BE89" s="74">
        <v>0</v>
      </c>
      <c r="BF89" s="74">
        <v>0</v>
      </c>
      <c r="BG89" s="74">
        <v>0</v>
      </c>
      <c r="BH89" s="74">
        <v>0</v>
      </c>
      <c r="BI89" s="74">
        <v>0</v>
      </c>
      <c r="BJ89" s="74">
        <v>0</v>
      </c>
      <c r="BK89" s="74">
        <v>0</v>
      </c>
      <c r="BL89" s="74">
        <v>0</v>
      </c>
      <c r="BM89" s="74">
        <v>0</v>
      </c>
      <c r="BN89" s="74">
        <v>0</v>
      </c>
      <c r="BO89" s="74">
        <v>0</v>
      </c>
    </row>
    <row r="90" spans="1:67" x14ac:dyDescent="0.2">
      <c r="A90" s="53" t="s">
        <v>1153</v>
      </c>
      <c r="B90" s="74">
        <v>0</v>
      </c>
      <c r="C90" s="74">
        <v>0</v>
      </c>
      <c r="D90" s="74">
        <v>0</v>
      </c>
      <c r="E90" s="74">
        <v>0</v>
      </c>
      <c r="F90" s="74">
        <v>0</v>
      </c>
      <c r="G90" s="74">
        <v>0</v>
      </c>
      <c r="H90" s="74">
        <v>0</v>
      </c>
      <c r="I90" s="74">
        <v>0</v>
      </c>
      <c r="J90" s="74">
        <v>0</v>
      </c>
      <c r="K90" s="74">
        <v>0</v>
      </c>
      <c r="L90" s="74">
        <v>0</v>
      </c>
      <c r="M90" s="74">
        <v>0</v>
      </c>
      <c r="N90" s="74">
        <v>0</v>
      </c>
      <c r="O90" s="74">
        <v>0</v>
      </c>
      <c r="P90" s="74">
        <v>0</v>
      </c>
      <c r="Q90" s="74">
        <v>0</v>
      </c>
      <c r="R90" s="74">
        <v>0</v>
      </c>
      <c r="S90" s="74">
        <v>0</v>
      </c>
      <c r="T90" s="74">
        <v>0</v>
      </c>
      <c r="U90" s="74">
        <v>0</v>
      </c>
      <c r="V90" s="74">
        <v>0</v>
      </c>
      <c r="W90" s="74">
        <v>0</v>
      </c>
      <c r="X90" s="74">
        <v>0</v>
      </c>
      <c r="Y90" s="74">
        <v>0</v>
      </c>
      <c r="Z90" s="74">
        <v>0</v>
      </c>
      <c r="AA90" s="74">
        <v>0</v>
      </c>
      <c r="AB90" s="74">
        <v>0</v>
      </c>
      <c r="AC90" s="74">
        <v>0</v>
      </c>
      <c r="AD90" s="74">
        <v>0</v>
      </c>
      <c r="AE90" s="74">
        <v>0</v>
      </c>
      <c r="AF90" s="74">
        <v>0</v>
      </c>
      <c r="AG90" s="74">
        <v>0</v>
      </c>
      <c r="AH90" s="74">
        <v>0</v>
      </c>
      <c r="AI90" s="74">
        <v>0</v>
      </c>
      <c r="AJ90" s="74">
        <v>0</v>
      </c>
      <c r="AK90" s="74">
        <v>0</v>
      </c>
      <c r="AL90" s="74">
        <v>0</v>
      </c>
      <c r="AM90" s="74">
        <v>0</v>
      </c>
      <c r="AN90" s="74">
        <v>0</v>
      </c>
      <c r="AO90" s="74">
        <v>0</v>
      </c>
      <c r="AP90" s="74">
        <v>0</v>
      </c>
      <c r="AQ90" s="74">
        <v>0</v>
      </c>
      <c r="AR90" s="74">
        <v>0</v>
      </c>
      <c r="AS90" s="74">
        <v>0</v>
      </c>
      <c r="AT90" s="74">
        <v>0</v>
      </c>
      <c r="AU90" s="74">
        <v>0</v>
      </c>
      <c r="AV90" s="74">
        <v>0</v>
      </c>
      <c r="AW90" s="74">
        <v>0</v>
      </c>
      <c r="AX90" s="74">
        <v>0</v>
      </c>
      <c r="AY90" s="74">
        <v>0</v>
      </c>
      <c r="AZ90" s="74">
        <v>0</v>
      </c>
      <c r="BA90" s="74">
        <v>0</v>
      </c>
      <c r="BB90" s="74">
        <v>0</v>
      </c>
      <c r="BC90" s="74">
        <v>0</v>
      </c>
      <c r="BD90" s="74">
        <v>0</v>
      </c>
      <c r="BE90" s="74">
        <v>0</v>
      </c>
      <c r="BF90" s="74">
        <v>0</v>
      </c>
      <c r="BG90" s="74">
        <v>0</v>
      </c>
      <c r="BH90" s="74">
        <v>0</v>
      </c>
      <c r="BI90" s="74">
        <v>0</v>
      </c>
      <c r="BJ90" s="74">
        <v>0</v>
      </c>
      <c r="BK90" s="74">
        <v>0</v>
      </c>
      <c r="BL90" s="74">
        <v>0</v>
      </c>
      <c r="BM90" s="74">
        <v>0</v>
      </c>
      <c r="BN90" s="74">
        <v>0</v>
      </c>
      <c r="BO90" s="74">
        <v>0</v>
      </c>
    </row>
    <row r="91" spans="1:67" x14ac:dyDescent="0.2">
      <c r="A91" s="53" t="s">
        <v>1154</v>
      </c>
      <c r="B91" s="74">
        <v>0</v>
      </c>
      <c r="C91" s="74">
        <v>0</v>
      </c>
      <c r="D91" s="74">
        <v>0</v>
      </c>
      <c r="E91" s="74">
        <v>0</v>
      </c>
      <c r="F91" s="74">
        <v>0</v>
      </c>
      <c r="G91" s="74">
        <v>0</v>
      </c>
      <c r="H91" s="74">
        <v>0</v>
      </c>
      <c r="I91" s="74">
        <v>0</v>
      </c>
      <c r="J91" s="74">
        <v>0</v>
      </c>
      <c r="K91" s="74">
        <v>0</v>
      </c>
      <c r="L91" s="74">
        <v>0</v>
      </c>
      <c r="M91" s="74">
        <v>0</v>
      </c>
      <c r="N91" s="74">
        <v>0</v>
      </c>
      <c r="O91" s="74">
        <v>0</v>
      </c>
      <c r="P91" s="74">
        <v>0</v>
      </c>
      <c r="Q91" s="74">
        <v>0</v>
      </c>
      <c r="R91" s="74">
        <v>0</v>
      </c>
      <c r="S91" s="74">
        <v>0</v>
      </c>
      <c r="T91" s="74">
        <v>0</v>
      </c>
      <c r="U91" s="74">
        <v>0</v>
      </c>
      <c r="V91" s="74">
        <v>0</v>
      </c>
      <c r="W91" s="74">
        <v>0</v>
      </c>
      <c r="X91" s="74">
        <v>0</v>
      </c>
      <c r="Y91" s="74">
        <v>0</v>
      </c>
      <c r="Z91" s="74">
        <v>0</v>
      </c>
      <c r="AA91" s="74">
        <v>0</v>
      </c>
      <c r="AB91" s="74">
        <v>0</v>
      </c>
      <c r="AC91" s="74">
        <v>0</v>
      </c>
      <c r="AD91" s="74">
        <v>0</v>
      </c>
      <c r="AE91" s="74">
        <v>0</v>
      </c>
      <c r="AF91" s="74">
        <v>0</v>
      </c>
      <c r="AG91" s="74">
        <v>0</v>
      </c>
      <c r="AH91" s="74">
        <v>0</v>
      </c>
      <c r="AI91" s="74">
        <v>0</v>
      </c>
      <c r="AJ91" s="74">
        <v>0</v>
      </c>
      <c r="AK91" s="74">
        <v>0</v>
      </c>
      <c r="AL91" s="74">
        <v>0</v>
      </c>
      <c r="AM91" s="74">
        <v>0</v>
      </c>
      <c r="AN91" s="74">
        <v>0</v>
      </c>
      <c r="AO91" s="74">
        <v>0</v>
      </c>
      <c r="AP91" s="74">
        <v>0</v>
      </c>
      <c r="AQ91" s="74">
        <v>0</v>
      </c>
      <c r="AR91" s="74">
        <v>0</v>
      </c>
      <c r="AS91" s="74">
        <v>0</v>
      </c>
      <c r="AT91" s="74">
        <v>0</v>
      </c>
      <c r="AU91" s="74">
        <v>0</v>
      </c>
      <c r="AV91" s="74">
        <v>0</v>
      </c>
      <c r="AW91" s="74">
        <v>0</v>
      </c>
      <c r="AX91" s="74">
        <v>0</v>
      </c>
      <c r="AY91" s="74">
        <v>0</v>
      </c>
      <c r="AZ91" s="74">
        <v>0</v>
      </c>
      <c r="BA91" s="74">
        <v>0</v>
      </c>
      <c r="BB91" s="74">
        <v>0</v>
      </c>
      <c r="BC91" s="74">
        <v>0</v>
      </c>
      <c r="BD91" s="74">
        <v>0</v>
      </c>
      <c r="BE91" s="74">
        <v>0</v>
      </c>
      <c r="BF91" s="74">
        <v>0</v>
      </c>
      <c r="BG91" s="74">
        <v>0</v>
      </c>
      <c r="BH91" s="74">
        <v>0</v>
      </c>
      <c r="BI91" s="74">
        <v>0</v>
      </c>
      <c r="BJ91" s="74">
        <v>0</v>
      </c>
      <c r="BK91" s="74">
        <v>0</v>
      </c>
      <c r="BL91" s="74">
        <v>0</v>
      </c>
      <c r="BM91" s="74">
        <v>0</v>
      </c>
      <c r="BN91" s="74">
        <v>0</v>
      </c>
      <c r="BO91" s="74">
        <v>0</v>
      </c>
    </row>
    <row r="92" spans="1:67" x14ac:dyDescent="0.2">
      <c r="A92" s="53" t="s">
        <v>1155</v>
      </c>
      <c r="B92" s="74">
        <v>0</v>
      </c>
      <c r="C92" s="74">
        <v>0</v>
      </c>
      <c r="D92" s="74">
        <v>0</v>
      </c>
      <c r="E92" s="74">
        <v>0</v>
      </c>
      <c r="F92" s="74">
        <v>0</v>
      </c>
      <c r="G92" s="74">
        <v>0</v>
      </c>
      <c r="H92" s="74">
        <v>0</v>
      </c>
      <c r="I92" s="74">
        <v>0</v>
      </c>
      <c r="J92" s="74">
        <v>0</v>
      </c>
      <c r="K92" s="74">
        <v>0</v>
      </c>
      <c r="L92" s="74">
        <v>0</v>
      </c>
      <c r="M92" s="74">
        <v>0</v>
      </c>
      <c r="N92" s="74">
        <v>0</v>
      </c>
      <c r="O92" s="74">
        <v>0</v>
      </c>
      <c r="P92" s="74">
        <v>0</v>
      </c>
      <c r="Q92" s="74">
        <v>0</v>
      </c>
      <c r="R92" s="74">
        <v>0</v>
      </c>
      <c r="S92" s="74">
        <v>0</v>
      </c>
      <c r="T92" s="74">
        <v>0</v>
      </c>
      <c r="U92" s="74">
        <v>0</v>
      </c>
      <c r="V92" s="74">
        <v>0</v>
      </c>
      <c r="W92" s="74">
        <v>0</v>
      </c>
      <c r="X92" s="74">
        <v>0</v>
      </c>
      <c r="Y92" s="74">
        <v>0</v>
      </c>
      <c r="Z92" s="74">
        <v>0</v>
      </c>
      <c r="AA92" s="74">
        <v>0</v>
      </c>
      <c r="AB92" s="74">
        <v>0</v>
      </c>
      <c r="AC92" s="74">
        <v>0</v>
      </c>
      <c r="AD92" s="74">
        <v>0</v>
      </c>
      <c r="AE92" s="74">
        <v>0</v>
      </c>
      <c r="AF92" s="74">
        <v>0</v>
      </c>
      <c r="AG92" s="74">
        <v>0</v>
      </c>
      <c r="AH92" s="74">
        <v>0</v>
      </c>
      <c r="AI92" s="74">
        <v>0</v>
      </c>
      <c r="AJ92" s="74">
        <v>0</v>
      </c>
      <c r="AK92" s="74">
        <v>0</v>
      </c>
      <c r="AL92" s="74">
        <v>0</v>
      </c>
      <c r="AM92" s="74">
        <v>0</v>
      </c>
      <c r="AN92" s="74">
        <v>0</v>
      </c>
      <c r="AO92" s="74">
        <v>0</v>
      </c>
      <c r="AP92" s="74">
        <v>0</v>
      </c>
      <c r="AQ92" s="74">
        <v>0</v>
      </c>
      <c r="AR92" s="74">
        <v>0</v>
      </c>
      <c r="AS92" s="74">
        <v>0</v>
      </c>
      <c r="AT92" s="74">
        <v>0</v>
      </c>
      <c r="AU92" s="74">
        <v>0</v>
      </c>
      <c r="AV92" s="74">
        <v>0</v>
      </c>
      <c r="AW92" s="74">
        <v>0</v>
      </c>
      <c r="AX92" s="74">
        <v>0</v>
      </c>
      <c r="AY92" s="74">
        <v>0</v>
      </c>
      <c r="AZ92" s="74">
        <v>0</v>
      </c>
      <c r="BA92" s="74">
        <v>0</v>
      </c>
      <c r="BB92" s="74">
        <v>0</v>
      </c>
      <c r="BC92" s="74">
        <v>0</v>
      </c>
      <c r="BD92" s="74">
        <v>0</v>
      </c>
      <c r="BE92" s="74">
        <v>0</v>
      </c>
      <c r="BF92" s="74">
        <v>0</v>
      </c>
      <c r="BG92" s="74">
        <v>0</v>
      </c>
      <c r="BH92" s="74">
        <v>0</v>
      </c>
      <c r="BI92" s="74">
        <v>0</v>
      </c>
      <c r="BJ92" s="74">
        <v>0</v>
      </c>
      <c r="BK92" s="74">
        <v>0</v>
      </c>
      <c r="BL92" s="74">
        <v>0</v>
      </c>
      <c r="BM92" s="74">
        <v>0</v>
      </c>
      <c r="BN92" s="74">
        <v>0</v>
      </c>
      <c r="BO92" s="74">
        <v>0</v>
      </c>
    </row>
    <row r="93" spans="1:67" x14ac:dyDescent="0.2">
      <c r="A93" s="53" t="s">
        <v>1156</v>
      </c>
      <c r="B93" s="74">
        <v>0</v>
      </c>
      <c r="C93" s="74">
        <v>0</v>
      </c>
      <c r="D93" s="74">
        <v>0</v>
      </c>
      <c r="E93" s="74">
        <v>0</v>
      </c>
      <c r="F93" s="74">
        <v>0</v>
      </c>
      <c r="G93" s="74">
        <v>0</v>
      </c>
      <c r="H93" s="74">
        <v>0</v>
      </c>
      <c r="I93" s="74">
        <v>0</v>
      </c>
      <c r="J93" s="74">
        <v>0</v>
      </c>
      <c r="K93" s="74">
        <v>0</v>
      </c>
      <c r="L93" s="74">
        <v>0</v>
      </c>
      <c r="M93" s="74">
        <v>0</v>
      </c>
      <c r="N93" s="74">
        <v>0</v>
      </c>
      <c r="O93" s="74">
        <v>0</v>
      </c>
      <c r="P93" s="74">
        <v>0</v>
      </c>
      <c r="Q93" s="74">
        <v>0</v>
      </c>
      <c r="R93" s="74">
        <v>0</v>
      </c>
      <c r="S93" s="74">
        <v>0</v>
      </c>
      <c r="T93" s="74">
        <v>0</v>
      </c>
      <c r="U93" s="74">
        <v>0</v>
      </c>
      <c r="V93" s="74">
        <v>0</v>
      </c>
      <c r="W93" s="74">
        <v>0</v>
      </c>
      <c r="X93" s="74">
        <v>0</v>
      </c>
      <c r="Y93" s="74">
        <v>0</v>
      </c>
      <c r="Z93" s="74">
        <v>0</v>
      </c>
      <c r="AA93" s="74">
        <v>0</v>
      </c>
      <c r="AB93" s="74">
        <v>0</v>
      </c>
      <c r="AC93" s="74">
        <v>0</v>
      </c>
      <c r="AD93" s="74">
        <v>0</v>
      </c>
      <c r="AE93" s="74">
        <v>0</v>
      </c>
      <c r="AF93" s="74">
        <v>0</v>
      </c>
      <c r="AG93" s="74">
        <v>0</v>
      </c>
      <c r="AH93" s="74">
        <v>0</v>
      </c>
      <c r="AI93" s="74">
        <v>0</v>
      </c>
      <c r="AJ93" s="74">
        <v>0</v>
      </c>
      <c r="AK93" s="74">
        <v>0</v>
      </c>
      <c r="AL93" s="74">
        <v>0</v>
      </c>
      <c r="AM93" s="74">
        <v>0</v>
      </c>
      <c r="AN93" s="74">
        <v>0</v>
      </c>
      <c r="AO93" s="74">
        <v>0</v>
      </c>
      <c r="AP93" s="74">
        <v>0</v>
      </c>
      <c r="AQ93" s="74">
        <v>0</v>
      </c>
      <c r="AR93" s="74">
        <v>0</v>
      </c>
      <c r="AS93" s="74">
        <v>0</v>
      </c>
      <c r="AT93" s="74">
        <v>0</v>
      </c>
      <c r="AU93" s="74">
        <v>0</v>
      </c>
      <c r="AV93" s="74">
        <v>0</v>
      </c>
      <c r="AW93" s="74">
        <v>0</v>
      </c>
      <c r="AX93" s="74">
        <v>0</v>
      </c>
      <c r="AY93" s="74">
        <v>0</v>
      </c>
      <c r="AZ93" s="74">
        <v>0</v>
      </c>
      <c r="BA93" s="74">
        <v>0</v>
      </c>
      <c r="BB93" s="74">
        <v>0</v>
      </c>
      <c r="BC93" s="74">
        <v>0</v>
      </c>
      <c r="BD93" s="74">
        <v>0</v>
      </c>
      <c r="BE93" s="74">
        <v>0</v>
      </c>
      <c r="BF93" s="74">
        <v>0</v>
      </c>
      <c r="BG93" s="74">
        <v>0</v>
      </c>
      <c r="BH93" s="74">
        <v>0</v>
      </c>
      <c r="BI93" s="74">
        <v>0</v>
      </c>
      <c r="BJ93" s="74">
        <v>0</v>
      </c>
      <c r="BK93" s="74">
        <v>0</v>
      </c>
      <c r="BL93" s="74">
        <v>0</v>
      </c>
      <c r="BM93" s="74">
        <v>0</v>
      </c>
      <c r="BN93" s="74">
        <v>0</v>
      </c>
      <c r="BO93" s="74">
        <v>0</v>
      </c>
    </row>
    <row r="94" spans="1:67" ht="15" x14ac:dyDescent="0.25">
      <c r="A94" s="222" t="s">
        <v>1521</v>
      </c>
      <c r="B94" s="74">
        <v>0</v>
      </c>
      <c r="C94" s="85">
        <v>0</v>
      </c>
      <c r="D94" s="84">
        <v>0</v>
      </c>
      <c r="E94" s="84">
        <v>0</v>
      </c>
      <c r="F94" s="88">
        <v>0</v>
      </c>
      <c r="G94" s="88">
        <v>0</v>
      </c>
      <c r="H94" s="84">
        <v>0</v>
      </c>
      <c r="I94" s="84">
        <v>0</v>
      </c>
      <c r="J94" s="84">
        <v>0</v>
      </c>
      <c r="K94" s="84">
        <v>0</v>
      </c>
      <c r="L94" s="74">
        <v>0</v>
      </c>
      <c r="M94" s="74">
        <v>0</v>
      </c>
      <c r="N94" s="84">
        <v>1</v>
      </c>
      <c r="O94" s="84">
        <v>0</v>
      </c>
      <c r="P94" s="74">
        <v>0</v>
      </c>
      <c r="Q94" s="74">
        <v>0</v>
      </c>
      <c r="R94" s="74">
        <v>0</v>
      </c>
      <c r="S94" s="74">
        <v>0</v>
      </c>
      <c r="T94" s="74">
        <v>0</v>
      </c>
      <c r="U94" s="74">
        <v>0</v>
      </c>
      <c r="V94" s="74">
        <v>0</v>
      </c>
      <c r="W94" s="74">
        <v>0</v>
      </c>
      <c r="X94" s="74">
        <v>0</v>
      </c>
      <c r="Y94" s="74">
        <v>0</v>
      </c>
      <c r="Z94" s="74">
        <v>0</v>
      </c>
      <c r="AA94" s="74">
        <v>0</v>
      </c>
      <c r="AB94" s="74">
        <v>0</v>
      </c>
      <c r="AC94" s="74">
        <v>0</v>
      </c>
      <c r="AD94" s="74">
        <v>0</v>
      </c>
      <c r="AE94" s="74">
        <v>0</v>
      </c>
      <c r="AF94" s="74">
        <v>0</v>
      </c>
      <c r="AG94" s="74">
        <v>0</v>
      </c>
      <c r="AH94" s="74">
        <v>0</v>
      </c>
      <c r="AI94" s="74">
        <v>0</v>
      </c>
      <c r="AJ94" s="74">
        <v>0</v>
      </c>
      <c r="AK94" s="74">
        <v>0</v>
      </c>
      <c r="AL94" s="74">
        <v>0</v>
      </c>
      <c r="AM94" s="74">
        <v>0</v>
      </c>
      <c r="AN94" s="74">
        <v>0</v>
      </c>
      <c r="AO94" s="74">
        <v>0</v>
      </c>
      <c r="AP94" s="74">
        <v>0</v>
      </c>
      <c r="AQ94" s="74">
        <v>0</v>
      </c>
      <c r="AR94" s="74">
        <v>0</v>
      </c>
      <c r="AS94" s="74">
        <v>0</v>
      </c>
      <c r="AT94" s="74">
        <v>0</v>
      </c>
      <c r="AU94" s="74">
        <v>0</v>
      </c>
      <c r="AV94" s="74">
        <v>0</v>
      </c>
      <c r="AW94" s="74">
        <v>0</v>
      </c>
      <c r="AX94" s="74">
        <v>0</v>
      </c>
      <c r="AY94" s="74">
        <v>0</v>
      </c>
      <c r="AZ94" s="74">
        <v>0</v>
      </c>
      <c r="BA94" s="74">
        <v>0</v>
      </c>
      <c r="BB94" s="74">
        <v>0</v>
      </c>
      <c r="BC94" s="74">
        <v>0</v>
      </c>
      <c r="BD94" s="74">
        <v>0</v>
      </c>
      <c r="BE94" s="74">
        <v>0</v>
      </c>
      <c r="BF94" s="74">
        <v>0</v>
      </c>
      <c r="BG94" s="74">
        <v>0</v>
      </c>
      <c r="BH94" s="74">
        <v>0</v>
      </c>
      <c r="BI94" s="74">
        <v>0</v>
      </c>
      <c r="BJ94" s="74">
        <v>0</v>
      </c>
      <c r="BK94" s="74">
        <v>0</v>
      </c>
      <c r="BL94" s="74">
        <v>0</v>
      </c>
      <c r="BM94" s="74">
        <v>0</v>
      </c>
      <c r="BN94" s="74">
        <v>0</v>
      </c>
      <c r="BO94" s="74">
        <v>0</v>
      </c>
    </row>
    <row r="95" spans="1:67" ht="15" x14ac:dyDescent="0.25">
      <c r="A95" s="222" t="s">
        <v>1522</v>
      </c>
      <c r="B95" s="74">
        <v>0</v>
      </c>
      <c r="C95" s="84">
        <v>0</v>
      </c>
      <c r="D95" s="84">
        <v>0</v>
      </c>
      <c r="E95" s="84">
        <v>0</v>
      </c>
      <c r="F95" s="88">
        <v>0</v>
      </c>
      <c r="G95" s="88">
        <v>0</v>
      </c>
      <c r="H95" s="84">
        <v>0</v>
      </c>
      <c r="I95" s="84">
        <v>0</v>
      </c>
      <c r="J95" s="84">
        <v>0</v>
      </c>
      <c r="K95" s="84">
        <v>0</v>
      </c>
      <c r="L95" s="74">
        <v>0</v>
      </c>
      <c r="M95" s="74">
        <v>0</v>
      </c>
      <c r="N95" s="84">
        <v>0</v>
      </c>
      <c r="O95" s="84">
        <v>1</v>
      </c>
      <c r="P95" s="74">
        <v>0</v>
      </c>
      <c r="Q95" s="74">
        <v>0</v>
      </c>
      <c r="R95" s="74">
        <v>0</v>
      </c>
      <c r="S95" s="74">
        <v>0</v>
      </c>
      <c r="T95" s="74">
        <v>0</v>
      </c>
      <c r="U95" s="74">
        <v>0</v>
      </c>
      <c r="V95" s="74">
        <v>0</v>
      </c>
      <c r="W95" s="74">
        <v>0</v>
      </c>
      <c r="X95" s="74">
        <v>0</v>
      </c>
      <c r="Y95" s="74">
        <v>0</v>
      </c>
      <c r="Z95" s="74">
        <v>0</v>
      </c>
      <c r="AA95" s="74">
        <v>0</v>
      </c>
      <c r="AB95" s="74">
        <v>0</v>
      </c>
      <c r="AC95" s="74">
        <v>0</v>
      </c>
      <c r="AD95" s="74">
        <v>0</v>
      </c>
      <c r="AE95" s="74">
        <v>0</v>
      </c>
      <c r="AF95" s="74">
        <v>0</v>
      </c>
      <c r="AG95" s="74">
        <v>0</v>
      </c>
      <c r="AH95" s="74">
        <v>0</v>
      </c>
      <c r="AI95" s="74">
        <v>0</v>
      </c>
      <c r="AJ95" s="74">
        <v>0</v>
      </c>
      <c r="AK95" s="74">
        <v>0</v>
      </c>
      <c r="AL95" s="74">
        <v>0</v>
      </c>
      <c r="AM95" s="74">
        <v>0</v>
      </c>
      <c r="AN95" s="74">
        <v>0</v>
      </c>
      <c r="AO95" s="74">
        <v>0</v>
      </c>
      <c r="AP95" s="74">
        <v>0</v>
      </c>
      <c r="AQ95" s="74">
        <v>0</v>
      </c>
      <c r="AR95" s="74">
        <v>0</v>
      </c>
      <c r="AS95" s="74">
        <v>0</v>
      </c>
      <c r="AT95" s="74">
        <v>0</v>
      </c>
      <c r="AU95" s="74">
        <v>0</v>
      </c>
      <c r="AV95" s="74">
        <v>0</v>
      </c>
      <c r="AW95" s="74">
        <v>0</v>
      </c>
      <c r="AX95" s="74">
        <v>0</v>
      </c>
      <c r="AY95" s="74">
        <v>0</v>
      </c>
      <c r="AZ95" s="74">
        <v>0</v>
      </c>
      <c r="BA95" s="74">
        <v>0</v>
      </c>
      <c r="BB95" s="74">
        <v>0</v>
      </c>
      <c r="BC95" s="74">
        <v>0</v>
      </c>
      <c r="BD95" s="74">
        <v>0</v>
      </c>
      <c r="BE95" s="74">
        <v>0</v>
      </c>
      <c r="BF95" s="74">
        <v>0</v>
      </c>
      <c r="BG95" s="74">
        <v>0</v>
      </c>
      <c r="BH95" s="74">
        <v>0</v>
      </c>
      <c r="BI95" s="74">
        <v>0</v>
      </c>
      <c r="BJ95" s="74">
        <v>0</v>
      </c>
      <c r="BK95" s="74">
        <v>0</v>
      </c>
      <c r="BL95" s="74">
        <v>0</v>
      </c>
      <c r="BM95" s="74">
        <v>0</v>
      </c>
      <c r="BN95" s="74">
        <v>0</v>
      </c>
      <c r="BO95" s="74">
        <v>0</v>
      </c>
    </row>
    <row r="96" spans="1:67" ht="15" x14ac:dyDescent="0.25">
      <c r="A96" s="222" t="s">
        <v>1523</v>
      </c>
      <c r="B96" s="74">
        <v>0</v>
      </c>
      <c r="C96" s="85">
        <v>0</v>
      </c>
      <c r="D96" s="84">
        <v>0</v>
      </c>
      <c r="E96" s="84">
        <v>0</v>
      </c>
      <c r="F96" s="88">
        <v>0</v>
      </c>
      <c r="G96" s="88">
        <v>0</v>
      </c>
      <c r="H96" s="84">
        <v>0</v>
      </c>
      <c r="I96" s="84">
        <v>0</v>
      </c>
      <c r="J96" s="84">
        <v>0</v>
      </c>
      <c r="K96" s="84">
        <v>0</v>
      </c>
      <c r="L96" s="74">
        <v>0</v>
      </c>
      <c r="M96" s="74">
        <v>0</v>
      </c>
      <c r="N96" s="84">
        <v>1</v>
      </c>
      <c r="O96" s="84">
        <v>0</v>
      </c>
      <c r="P96" s="74">
        <v>0</v>
      </c>
      <c r="Q96" s="74">
        <v>0</v>
      </c>
      <c r="R96" s="74">
        <v>0</v>
      </c>
      <c r="S96" s="74">
        <v>0</v>
      </c>
      <c r="T96" s="74">
        <v>0</v>
      </c>
      <c r="U96" s="74">
        <v>0</v>
      </c>
      <c r="V96" s="74">
        <v>0</v>
      </c>
      <c r="W96" s="74">
        <v>0</v>
      </c>
      <c r="X96" s="74">
        <v>0</v>
      </c>
      <c r="Y96" s="74">
        <v>0</v>
      </c>
      <c r="Z96" s="74">
        <v>0</v>
      </c>
      <c r="AA96" s="74">
        <v>0</v>
      </c>
      <c r="AB96" s="74">
        <v>0</v>
      </c>
      <c r="AC96" s="74">
        <v>0</v>
      </c>
      <c r="AD96" s="74">
        <v>0</v>
      </c>
      <c r="AE96" s="74">
        <v>0</v>
      </c>
      <c r="AF96" s="74">
        <v>0</v>
      </c>
      <c r="AG96" s="74">
        <v>0</v>
      </c>
      <c r="AH96" s="74">
        <v>0</v>
      </c>
      <c r="AI96" s="74">
        <v>0</v>
      </c>
      <c r="AJ96" s="74">
        <v>0</v>
      </c>
      <c r="AK96" s="74">
        <v>0</v>
      </c>
      <c r="AL96" s="74">
        <v>0</v>
      </c>
      <c r="AM96" s="74">
        <v>0</v>
      </c>
      <c r="AN96" s="74">
        <v>0</v>
      </c>
      <c r="AO96" s="74">
        <v>0</v>
      </c>
      <c r="AP96" s="74">
        <v>0</v>
      </c>
      <c r="AQ96" s="74">
        <v>0</v>
      </c>
      <c r="AR96" s="74">
        <v>0</v>
      </c>
      <c r="AS96" s="74">
        <v>0</v>
      </c>
      <c r="AT96" s="74">
        <v>0</v>
      </c>
      <c r="AU96" s="74">
        <v>0</v>
      </c>
      <c r="AV96" s="74">
        <v>0</v>
      </c>
      <c r="AW96" s="74">
        <v>0</v>
      </c>
      <c r="AX96" s="74">
        <v>0</v>
      </c>
      <c r="AY96" s="74">
        <v>0</v>
      </c>
      <c r="AZ96" s="74">
        <v>0</v>
      </c>
      <c r="BA96" s="74">
        <v>0</v>
      </c>
      <c r="BB96" s="74">
        <v>0</v>
      </c>
      <c r="BC96" s="74">
        <v>0</v>
      </c>
      <c r="BD96" s="74">
        <v>0</v>
      </c>
      <c r="BE96" s="74">
        <v>0</v>
      </c>
      <c r="BF96" s="74">
        <v>0</v>
      </c>
      <c r="BG96" s="74">
        <v>0</v>
      </c>
      <c r="BH96" s="74">
        <v>0</v>
      </c>
      <c r="BI96" s="74">
        <v>0</v>
      </c>
      <c r="BJ96" s="74">
        <v>0</v>
      </c>
      <c r="BK96" s="74">
        <v>0</v>
      </c>
      <c r="BL96" s="74">
        <v>0</v>
      </c>
      <c r="BM96" s="74">
        <v>0</v>
      </c>
      <c r="BN96" s="74">
        <v>0</v>
      </c>
      <c r="BO96" s="74">
        <v>0</v>
      </c>
    </row>
    <row r="97" spans="1:67" ht="15" x14ac:dyDescent="0.25">
      <c r="A97" s="222" t="s">
        <v>1524</v>
      </c>
      <c r="B97" s="74">
        <v>0</v>
      </c>
      <c r="C97" s="84">
        <v>0</v>
      </c>
      <c r="D97" s="84">
        <v>0</v>
      </c>
      <c r="E97" s="84">
        <v>0</v>
      </c>
      <c r="F97" s="88">
        <v>0</v>
      </c>
      <c r="G97" s="88">
        <v>0</v>
      </c>
      <c r="H97" s="84">
        <v>0</v>
      </c>
      <c r="I97" s="84">
        <v>0</v>
      </c>
      <c r="J97" s="84">
        <v>0</v>
      </c>
      <c r="K97" s="84">
        <v>0</v>
      </c>
      <c r="L97" s="74">
        <v>0</v>
      </c>
      <c r="M97" s="74">
        <v>0</v>
      </c>
      <c r="N97" s="84">
        <v>0</v>
      </c>
      <c r="O97" s="84">
        <v>1</v>
      </c>
      <c r="P97" s="74">
        <v>0</v>
      </c>
      <c r="Q97" s="74">
        <v>0</v>
      </c>
      <c r="R97" s="74">
        <v>0</v>
      </c>
      <c r="S97" s="74">
        <v>0</v>
      </c>
      <c r="T97" s="74">
        <v>0</v>
      </c>
      <c r="U97" s="74">
        <v>0</v>
      </c>
      <c r="V97" s="74">
        <v>0</v>
      </c>
      <c r="W97" s="74">
        <v>0</v>
      </c>
      <c r="X97" s="74">
        <v>0</v>
      </c>
      <c r="Y97" s="74">
        <v>0</v>
      </c>
      <c r="Z97" s="74">
        <v>0</v>
      </c>
      <c r="AA97" s="74">
        <v>0</v>
      </c>
      <c r="AB97" s="74">
        <v>0</v>
      </c>
      <c r="AC97" s="74">
        <v>0</v>
      </c>
      <c r="AD97" s="74">
        <v>0</v>
      </c>
      <c r="AE97" s="74">
        <v>0</v>
      </c>
      <c r="AF97" s="74">
        <v>0</v>
      </c>
      <c r="AG97" s="74">
        <v>0</v>
      </c>
      <c r="AH97" s="74">
        <v>0</v>
      </c>
      <c r="AI97" s="74">
        <v>0</v>
      </c>
      <c r="AJ97" s="74">
        <v>0</v>
      </c>
      <c r="AK97" s="74">
        <v>0</v>
      </c>
      <c r="AL97" s="74">
        <v>0</v>
      </c>
      <c r="AM97" s="74">
        <v>0</v>
      </c>
      <c r="AN97" s="74">
        <v>0</v>
      </c>
      <c r="AO97" s="74">
        <v>0</v>
      </c>
      <c r="AP97" s="74">
        <v>0</v>
      </c>
      <c r="AQ97" s="74">
        <v>0</v>
      </c>
      <c r="AR97" s="74">
        <v>0</v>
      </c>
      <c r="AS97" s="74">
        <v>0</v>
      </c>
      <c r="AT97" s="74">
        <v>0</v>
      </c>
      <c r="AU97" s="74">
        <v>0</v>
      </c>
      <c r="AV97" s="74">
        <v>0</v>
      </c>
      <c r="AW97" s="74">
        <v>0</v>
      </c>
      <c r="AX97" s="74">
        <v>0</v>
      </c>
      <c r="AY97" s="74">
        <v>0</v>
      </c>
      <c r="AZ97" s="74">
        <v>0</v>
      </c>
      <c r="BA97" s="74">
        <v>0</v>
      </c>
      <c r="BB97" s="74">
        <v>0</v>
      </c>
      <c r="BC97" s="74">
        <v>0</v>
      </c>
      <c r="BD97" s="74">
        <v>0</v>
      </c>
      <c r="BE97" s="74">
        <v>0</v>
      </c>
      <c r="BF97" s="74">
        <v>0</v>
      </c>
      <c r="BG97" s="74">
        <v>0</v>
      </c>
      <c r="BH97" s="74">
        <v>0</v>
      </c>
      <c r="BI97" s="74">
        <v>0</v>
      </c>
      <c r="BJ97" s="74">
        <v>0</v>
      </c>
      <c r="BK97" s="74">
        <v>0</v>
      </c>
      <c r="BL97" s="74">
        <v>0</v>
      </c>
      <c r="BM97" s="74">
        <v>0</v>
      </c>
      <c r="BN97" s="74">
        <v>0</v>
      </c>
      <c r="BO97" s="74">
        <v>0</v>
      </c>
    </row>
    <row r="98" spans="1:67" x14ac:dyDescent="0.2">
      <c r="A98" s="53" t="s">
        <v>1173</v>
      </c>
      <c r="B98" s="74">
        <v>0</v>
      </c>
      <c r="C98" s="74">
        <v>0</v>
      </c>
      <c r="D98" s="74">
        <v>0</v>
      </c>
      <c r="E98" s="74">
        <v>0</v>
      </c>
      <c r="F98" s="74">
        <v>0</v>
      </c>
      <c r="G98" s="74">
        <v>0</v>
      </c>
      <c r="H98" s="74">
        <v>0</v>
      </c>
      <c r="I98" s="74">
        <v>0</v>
      </c>
      <c r="J98" s="74">
        <v>0</v>
      </c>
      <c r="K98" s="74">
        <v>0</v>
      </c>
      <c r="L98" s="74">
        <v>0</v>
      </c>
      <c r="M98" s="74">
        <v>0</v>
      </c>
      <c r="N98" s="74">
        <v>0</v>
      </c>
      <c r="O98" s="74">
        <v>0</v>
      </c>
      <c r="P98" s="74">
        <v>0</v>
      </c>
      <c r="Q98" s="74">
        <v>0</v>
      </c>
      <c r="R98" s="74">
        <v>0</v>
      </c>
      <c r="S98" s="74">
        <v>0</v>
      </c>
      <c r="T98" s="74">
        <v>0</v>
      </c>
      <c r="U98" s="74">
        <v>0</v>
      </c>
      <c r="V98" s="74">
        <v>0</v>
      </c>
      <c r="W98" s="74">
        <v>0</v>
      </c>
      <c r="X98" s="74">
        <v>0</v>
      </c>
      <c r="Y98" s="74">
        <v>0</v>
      </c>
      <c r="Z98" s="74">
        <v>0</v>
      </c>
      <c r="AA98" s="74">
        <v>0</v>
      </c>
      <c r="AB98" s="74">
        <v>0</v>
      </c>
      <c r="AC98" s="74">
        <v>0</v>
      </c>
      <c r="AD98" s="74">
        <v>0</v>
      </c>
      <c r="AE98" s="74">
        <v>0</v>
      </c>
      <c r="AF98" s="74">
        <v>0</v>
      </c>
      <c r="AG98" s="74">
        <v>0</v>
      </c>
      <c r="AH98" s="74">
        <v>0</v>
      </c>
      <c r="AI98" s="74">
        <v>0</v>
      </c>
      <c r="AJ98" s="74">
        <v>0</v>
      </c>
      <c r="AK98" s="74">
        <v>0</v>
      </c>
      <c r="AL98" s="74">
        <v>0</v>
      </c>
      <c r="AM98" s="74">
        <v>0</v>
      </c>
      <c r="AN98" s="74">
        <v>0</v>
      </c>
      <c r="AO98" s="74">
        <v>0</v>
      </c>
      <c r="AP98" s="74">
        <v>0</v>
      </c>
      <c r="AQ98" s="74">
        <v>0</v>
      </c>
      <c r="AR98" s="74">
        <v>0</v>
      </c>
      <c r="AS98" s="74">
        <v>0</v>
      </c>
      <c r="AT98" s="74">
        <v>0</v>
      </c>
      <c r="AU98" s="74">
        <v>0</v>
      </c>
      <c r="AV98" s="74">
        <v>0</v>
      </c>
      <c r="AW98" s="74">
        <v>0</v>
      </c>
      <c r="AX98" s="74">
        <v>0</v>
      </c>
      <c r="AY98" s="74">
        <v>0</v>
      </c>
      <c r="AZ98" s="74">
        <v>0</v>
      </c>
      <c r="BA98" s="74">
        <v>0</v>
      </c>
      <c r="BB98" s="74">
        <v>0</v>
      </c>
      <c r="BC98" s="74">
        <v>0</v>
      </c>
      <c r="BD98" s="74">
        <v>0</v>
      </c>
      <c r="BE98" s="74">
        <v>0</v>
      </c>
      <c r="BF98" s="74">
        <v>0</v>
      </c>
      <c r="BG98" s="74">
        <v>0</v>
      </c>
      <c r="BH98" s="74">
        <v>0</v>
      </c>
      <c r="BI98" s="74">
        <v>0</v>
      </c>
      <c r="BJ98" s="74">
        <v>0</v>
      </c>
      <c r="BK98" s="74">
        <v>0</v>
      </c>
      <c r="BL98" s="74">
        <v>0</v>
      </c>
      <c r="BM98" s="74">
        <v>0</v>
      </c>
      <c r="BN98" s="74">
        <v>0</v>
      </c>
      <c r="BO98" s="74">
        <v>0</v>
      </c>
    </row>
    <row r="99" spans="1:67" x14ac:dyDescent="0.2">
      <c r="A99" s="53" t="s">
        <v>1173</v>
      </c>
      <c r="B99" s="74">
        <v>0</v>
      </c>
      <c r="C99" s="74">
        <v>0</v>
      </c>
      <c r="D99" s="74">
        <v>0</v>
      </c>
      <c r="E99" s="74">
        <v>0</v>
      </c>
      <c r="F99" s="74">
        <v>0</v>
      </c>
      <c r="G99" s="74">
        <v>0</v>
      </c>
      <c r="H99" s="74">
        <v>0</v>
      </c>
      <c r="I99" s="74">
        <v>0</v>
      </c>
      <c r="J99" s="74">
        <v>0</v>
      </c>
      <c r="K99" s="74">
        <v>0</v>
      </c>
      <c r="L99" s="74">
        <v>0</v>
      </c>
      <c r="M99" s="74">
        <v>0</v>
      </c>
      <c r="N99" s="74">
        <v>0</v>
      </c>
      <c r="O99" s="74">
        <v>0</v>
      </c>
      <c r="P99" s="74">
        <v>0</v>
      </c>
      <c r="Q99" s="74">
        <v>0</v>
      </c>
      <c r="R99" s="74">
        <v>0</v>
      </c>
      <c r="S99" s="74">
        <v>0</v>
      </c>
      <c r="T99" s="74">
        <v>0</v>
      </c>
      <c r="U99" s="74">
        <v>0</v>
      </c>
      <c r="V99" s="74">
        <v>0</v>
      </c>
      <c r="W99" s="74">
        <v>0</v>
      </c>
      <c r="X99" s="74">
        <v>0</v>
      </c>
      <c r="Y99" s="74">
        <v>0</v>
      </c>
      <c r="Z99" s="74">
        <v>0</v>
      </c>
      <c r="AA99" s="74">
        <v>0</v>
      </c>
      <c r="AB99" s="74">
        <v>0</v>
      </c>
      <c r="AC99" s="74">
        <v>0</v>
      </c>
      <c r="AD99" s="74">
        <v>0</v>
      </c>
      <c r="AE99" s="74">
        <v>0</v>
      </c>
      <c r="AF99" s="74">
        <v>0</v>
      </c>
      <c r="AG99" s="74">
        <v>0</v>
      </c>
      <c r="AH99" s="74">
        <v>0</v>
      </c>
      <c r="AI99" s="74">
        <v>0</v>
      </c>
      <c r="AJ99" s="74">
        <v>0</v>
      </c>
      <c r="AK99" s="74">
        <v>0</v>
      </c>
      <c r="AL99" s="74">
        <v>0</v>
      </c>
      <c r="AM99" s="74">
        <v>0</v>
      </c>
      <c r="AN99" s="74">
        <v>0</v>
      </c>
      <c r="AO99" s="74">
        <v>0</v>
      </c>
      <c r="AP99" s="74">
        <v>0</v>
      </c>
      <c r="AQ99" s="74">
        <v>0</v>
      </c>
      <c r="AR99" s="74">
        <v>0</v>
      </c>
      <c r="AS99" s="74">
        <v>0</v>
      </c>
      <c r="AT99" s="74">
        <v>0</v>
      </c>
      <c r="AU99" s="74">
        <v>0</v>
      </c>
      <c r="AV99" s="74">
        <v>0</v>
      </c>
      <c r="AW99" s="74">
        <v>0</v>
      </c>
      <c r="AX99" s="74">
        <v>0</v>
      </c>
      <c r="AY99" s="74">
        <v>0</v>
      </c>
      <c r="AZ99" s="74">
        <v>0</v>
      </c>
      <c r="BA99" s="74">
        <v>0</v>
      </c>
      <c r="BB99" s="74">
        <v>0</v>
      </c>
      <c r="BC99" s="74">
        <v>0</v>
      </c>
      <c r="BD99" s="74">
        <v>0</v>
      </c>
      <c r="BE99" s="74">
        <v>0</v>
      </c>
      <c r="BF99" s="74">
        <v>0</v>
      </c>
      <c r="BG99" s="74">
        <v>0</v>
      </c>
      <c r="BH99" s="74">
        <v>0</v>
      </c>
      <c r="BI99" s="74">
        <v>0</v>
      </c>
      <c r="BJ99" s="74">
        <v>0</v>
      </c>
      <c r="BK99" s="74">
        <v>0</v>
      </c>
      <c r="BL99" s="74">
        <v>0</v>
      </c>
      <c r="BM99" s="74">
        <v>0</v>
      </c>
      <c r="BN99" s="74">
        <v>0</v>
      </c>
      <c r="BO99" s="74">
        <v>0</v>
      </c>
    </row>
    <row r="100" spans="1:67" x14ac:dyDescent="0.2">
      <c r="A100" s="53" t="s">
        <v>660</v>
      </c>
      <c r="B100" s="74">
        <v>0</v>
      </c>
      <c r="C100" s="74">
        <v>0</v>
      </c>
      <c r="D100" s="74">
        <v>0</v>
      </c>
      <c r="E100" s="74">
        <v>0</v>
      </c>
      <c r="F100" s="74">
        <v>0</v>
      </c>
      <c r="G100" s="74">
        <v>0</v>
      </c>
      <c r="H100" s="74">
        <v>0</v>
      </c>
      <c r="I100" s="74">
        <v>0</v>
      </c>
      <c r="J100" s="74">
        <v>0</v>
      </c>
      <c r="K100" s="74">
        <v>0</v>
      </c>
      <c r="L100" s="74">
        <v>0</v>
      </c>
      <c r="M100" s="74">
        <v>0</v>
      </c>
      <c r="N100" s="74">
        <v>0</v>
      </c>
      <c r="O100" s="74">
        <v>0</v>
      </c>
      <c r="P100" s="74">
        <v>0</v>
      </c>
      <c r="Q100" s="74">
        <v>0</v>
      </c>
      <c r="R100" s="74">
        <v>0</v>
      </c>
      <c r="S100" s="74">
        <v>0</v>
      </c>
      <c r="T100" s="74">
        <v>0</v>
      </c>
      <c r="U100" s="74">
        <v>0</v>
      </c>
      <c r="V100" s="74">
        <v>0</v>
      </c>
      <c r="W100" s="74">
        <v>0</v>
      </c>
      <c r="X100" s="74">
        <v>0</v>
      </c>
      <c r="Y100" s="74">
        <v>0</v>
      </c>
      <c r="Z100" s="74">
        <v>0</v>
      </c>
      <c r="AA100" s="74">
        <v>0</v>
      </c>
      <c r="AB100" s="74">
        <v>0</v>
      </c>
      <c r="AC100" s="74">
        <v>0</v>
      </c>
      <c r="AD100" s="74">
        <v>0</v>
      </c>
      <c r="AE100" s="74">
        <v>0</v>
      </c>
      <c r="AF100" s="74">
        <v>0</v>
      </c>
      <c r="AG100" s="74">
        <v>0</v>
      </c>
      <c r="AH100" s="74">
        <v>0</v>
      </c>
      <c r="AI100" s="74">
        <v>0</v>
      </c>
      <c r="AJ100" s="74">
        <v>0</v>
      </c>
      <c r="AK100" s="74">
        <v>0</v>
      </c>
      <c r="AL100" s="74">
        <v>0</v>
      </c>
      <c r="AM100" s="74">
        <v>0</v>
      </c>
      <c r="AN100" s="74">
        <v>0</v>
      </c>
      <c r="AO100" s="74">
        <v>0</v>
      </c>
      <c r="AP100" s="74">
        <v>0</v>
      </c>
      <c r="AQ100" s="74">
        <v>0</v>
      </c>
      <c r="AR100" s="74">
        <v>0</v>
      </c>
      <c r="AS100" s="74">
        <v>0</v>
      </c>
      <c r="AT100" s="74">
        <v>0</v>
      </c>
      <c r="AU100" s="74">
        <v>0</v>
      </c>
      <c r="AV100" s="74">
        <v>0</v>
      </c>
      <c r="AW100" s="74">
        <v>0</v>
      </c>
      <c r="AX100" s="74">
        <v>0</v>
      </c>
      <c r="AY100" s="74">
        <v>0</v>
      </c>
      <c r="AZ100" s="74">
        <v>0</v>
      </c>
      <c r="BA100" s="74">
        <v>0</v>
      </c>
      <c r="BB100" s="74">
        <v>0</v>
      </c>
      <c r="BC100" s="74">
        <v>0</v>
      </c>
      <c r="BD100" s="74">
        <v>0</v>
      </c>
      <c r="BE100" s="74">
        <v>0</v>
      </c>
      <c r="BF100" s="74">
        <v>0</v>
      </c>
      <c r="BG100" s="74">
        <v>0</v>
      </c>
      <c r="BH100" s="74">
        <v>0</v>
      </c>
      <c r="BI100" s="74">
        <v>0</v>
      </c>
      <c r="BJ100" s="74">
        <v>0</v>
      </c>
      <c r="BK100" s="74">
        <v>0</v>
      </c>
      <c r="BL100" s="74">
        <v>0</v>
      </c>
      <c r="BM100" s="74">
        <v>0</v>
      </c>
      <c r="BN100" s="74">
        <v>0</v>
      </c>
      <c r="BO100" s="74">
        <v>0</v>
      </c>
    </row>
    <row r="101" spans="1:67" x14ac:dyDescent="0.2">
      <c r="A101" s="53" t="s">
        <v>661</v>
      </c>
      <c r="B101" s="74">
        <v>0</v>
      </c>
      <c r="C101" s="74">
        <v>0</v>
      </c>
      <c r="D101" s="74">
        <v>0</v>
      </c>
      <c r="E101" s="74">
        <v>0</v>
      </c>
      <c r="F101" s="74">
        <v>0</v>
      </c>
      <c r="G101" s="74">
        <v>0</v>
      </c>
      <c r="H101" s="74">
        <v>0</v>
      </c>
      <c r="I101" s="74">
        <v>0</v>
      </c>
      <c r="J101" s="74">
        <v>0</v>
      </c>
      <c r="K101" s="74">
        <v>0</v>
      </c>
      <c r="L101" s="74">
        <v>0</v>
      </c>
      <c r="M101" s="74">
        <v>0</v>
      </c>
      <c r="N101" s="74">
        <v>0</v>
      </c>
      <c r="O101" s="74">
        <v>0</v>
      </c>
      <c r="P101" s="74">
        <v>0</v>
      </c>
      <c r="Q101" s="74">
        <v>0</v>
      </c>
      <c r="R101" s="74">
        <v>0</v>
      </c>
      <c r="S101" s="74">
        <v>0</v>
      </c>
      <c r="T101" s="74">
        <v>0</v>
      </c>
      <c r="U101" s="74">
        <v>0</v>
      </c>
      <c r="V101" s="74">
        <v>0</v>
      </c>
      <c r="W101" s="74">
        <v>0</v>
      </c>
      <c r="X101" s="74">
        <v>0</v>
      </c>
      <c r="Y101" s="74">
        <v>0</v>
      </c>
      <c r="Z101" s="74">
        <v>0</v>
      </c>
      <c r="AA101" s="74">
        <v>0</v>
      </c>
      <c r="AB101" s="74">
        <v>0</v>
      </c>
      <c r="AC101" s="74">
        <v>0</v>
      </c>
      <c r="AD101" s="74">
        <v>0</v>
      </c>
      <c r="AE101" s="74">
        <v>0</v>
      </c>
      <c r="AF101" s="74">
        <v>0</v>
      </c>
      <c r="AG101" s="74">
        <v>0</v>
      </c>
      <c r="AH101" s="74">
        <v>0</v>
      </c>
      <c r="AI101" s="74">
        <v>0</v>
      </c>
      <c r="AJ101" s="74">
        <v>0</v>
      </c>
      <c r="AK101" s="74">
        <v>0</v>
      </c>
      <c r="AL101" s="74">
        <v>0</v>
      </c>
      <c r="AM101" s="74">
        <v>0</v>
      </c>
      <c r="AN101" s="74">
        <v>0</v>
      </c>
      <c r="AO101" s="74">
        <v>0</v>
      </c>
      <c r="AP101" s="74">
        <v>0</v>
      </c>
      <c r="AQ101" s="74">
        <v>0</v>
      </c>
      <c r="AR101" s="74">
        <v>0</v>
      </c>
      <c r="AS101" s="74">
        <v>0</v>
      </c>
      <c r="AT101" s="74">
        <v>0</v>
      </c>
      <c r="AU101" s="74">
        <v>0</v>
      </c>
      <c r="AV101" s="74">
        <v>0</v>
      </c>
      <c r="AW101" s="74">
        <v>0</v>
      </c>
      <c r="AX101" s="74">
        <v>0</v>
      </c>
      <c r="AY101" s="74">
        <v>0</v>
      </c>
      <c r="AZ101" s="74">
        <v>0</v>
      </c>
      <c r="BA101" s="74">
        <v>0</v>
      </c>
      <c r="BB101" s="74">
        <v>0</v>
      </c>
      <c r="BC101" s="74">
        <v>0</v>
      </c>
      <c r="BD101" s="74">
        <v>0</v>
      </c>
      <c r="BE101" s="74">
        <v>0</v>
      </c>
      <c r="BF101" s="74">
        <v>0</v>
      </c>
      <c r="BG101" s="74">
        <v>0</v>
      </c>
      <c r="BH101" s="74">
        <v>0</v>
      </c>
      <c r="BI101" s="74">
        <v>0</v>
      </c>
      <c r="BJ101" s="74">
        <v>0</v>
      </c>
      <c r="BK101" s="74">
        <v>0</v>
      </c>
      <c r="BL101" s="74">
        <v>0</v>
      </c>
      <c r="BM101" s="74">
        <v>0</v>
      </c>
      <c r="BN101" s="74">
        <v>0</v>
      </c>
      <c r="BO101" s="74">
        <v>0</v>
      </c>
    </row>
    <row r="102" spans="1:67" x14ac:dyDescent="0.2">
      <c r="A102" s="53" t="s">
        <v>1157</v>
      </c>
      <c r="B102" s="74">
        <v>0</v>
      </c>
      <c r="C102" s="74">
        <v>0</v>
      </c>
      <c r="D102" s="74">
        <v>0</v>
      </c>
      <c r="E102" s="74">
        <v>0</v>
      </c>
      <c r="F102" s="74">
        <v>0</v>
      </c>
      <c r="G102" s="74">
        <v>0</v>
      </c>
      <c r="H102" s="74">
        <v>0</v>
      </c>
      <c r="I102" s="74">
        <v>0</v>
      </c>
      <c r="J102" s="74">
        <v>0</v>
      </c>
      <c r="K102" s="74">
        <v>0</v>
      </c>
      <c r="L102" s="74">
        <v>0</v>
      </c>
      <c r="M102" s="74">
        <v>0</v>
      </c>
      <c r="N102" s="74">
        <v>0</v>
      </c>
      <c r="O102" s="74">
        <v>0</v>
      </c>
      <c r="P102" s="74">
        <v>0</v>
      </c>
      <c r="Q102" s="74">
        <v>0</v>
      </c>
      <c r="R102" s="74">
        <v>0</v>
      </c>
      <c r="S102" s="74">
        <v>0</v>
      </c>
      <c r="T102" s="74">
        <v>0</v>
      </c>
      <c r="U102" s="74">
        <v>0</v>
      </c>
      <c r="V102" s="74">
        <v>0</v>
      </c>
      <c r="W102" s="74">
        <v>0</v>
      </c>
      <c r="X102" s="74">
        <v>0</v>
      </c>
      <c r="Y102" s="74">
        <v>0</v>
      </c>
      <c r="Z102" s="74">
        <v>0</v>
      </c>
      <c r="AA102" s="74">
        <v>0</v>
      </c>
      <c r="AB102" s="74">
        <v>0</v>
      </c>
      <c r="AC102" s="74">
        <v>0</v>
      </c>
      <c r="AD102" s="74">
        <v>0</v>
      </c>
      <c r="AE102" s="74">
        <v>0</v>
      </c>
      <c r="AF102" s="74">
        <v>0</v>
      </c>
      <c r="AG102" s="74">
        <v>0</v>
      </c>
      <c r="AH102" s="74">
        <v>0</v>
      </c>
      <c r="AI102" s="74">
        <v>0</v>
      </c>
      <c r="AJ102" s="74">
        <v>0</v>
      </c>
      <c r="AK102" s="74">
        <v>0</v>
      </c>
      <c r="AL102" s="74">
        <v>0</v>
      </c>
      <c r="AM102" s="74">
        <v>0</v>
      </c>
      <c r="AN102" s="74">
        <v>0</v>
      </c>
      <c r="AO102" s="74">
        <v>0</v>
      </c>
      <c r="AP102" s="74">
        <v>0</v>
      </c>
      <c r="AQ102" s="74">
        <v>0</v>
      </c>
      <c r="AR102" s="74">
        <v>0</v>
      </c>
      <c r="AS102" s="74">
        <v>0</v>
      </c>
      <c r="AT102" s="74">
        <v>0</v>
      </c>
      <c r="AU102" s="74">
        <v>0</v>
      </c>
      <c r="AV102" s="74">
        <v>0</v>
      </c>
      <c r="AW102" s="74">
        <v>0</v>
      </c>
      <c r="AX102" s="74">
        <v>0</v>
      </c>
      <c r="AY102" s="74">
        <v>0</v>
      </c>
      <c r="AZ102" s="74">
        <v>0</v>
      </c>
      <c r="BA102" s="74">
        <v>0</v>
      </c>
      <c r="BB102" s="74">
        <v>0</v>
      </c>
      <c r="BC102" s="74">
        <v>0</v>
      </c>
      <c r="BD102" s="74">
        <v>0</v>
      </c>
      <c r="BE102" s="74">
        <v>0</v>
      </c>
      <c r="BF102" s="74">
        <v>0</v>
      </c>
      <c r="BG102" s="74">
        <v>0</v>
      </c>
      <c r="BH102" s="74">
        <v>0</v>
      </c>
      <c r="BI102" s="74">
        <v>0</v>
      </c>
      <c r="BJ102" s="74">
        <v>0</v>
      </c>
      <c r="BK102" s="74">
        <v>0</v>
      </c>
      <c r="BL102" s="74">
        <v>0</v>
      </c>
      <c r="BM102" s="74">
        <v>0</v>
      </c>
      <c r="BN102" s="74">
        <v>0</v>
      </c>
      <c r="BO102" s="74">
        <v>0</v>
      </c>
    </row>
    <row r="103" spans="1:67" x14ac:dyDescent="0.2">
      <c r="A103" s="53" t="s">
        <v>1158</v>
      </c>
      <c r="B103" s="74">
        <v>0</v>
      </c>
      <c r="C103" s="74">
        <v>0</v>
      </c>
      <c r="D103" s="74">
        <v>0</v>
      </c>
      <c r="E103" s="74">
        <v>0</v>
      </c>
      <c r="F103" s="74">
        <v>0</v>
      </c>
      <c r="G103" s="74">
        <v>0</v>
      </c>
      <c r="H103" s="74">
        <v>0</v>
      </c>
      <c r="I103" s="74">
        <v>0</v>
      </c>
      <c r="J103" s="74">
        <v>0</v>
      </c>
      <c r="K103" s="74">
        <v>0</v>
      </c>
      <c r="L103" s="74">
        <v>0</v>
      </c>
      <c r="M103" s="74">
        <v>0</v>
      </c>
      <c r="N103" s="74">
        <v>0</v>
      </c>
      <c r="O103" s="74">
        <v>0</v>
      </c>
      <c r="P103" s="74">
        <v>0</v>
      </c>
      <c r="Q103" s="74">
        <v>0</v>
      </c>
      <c r="R103" s="74">
        <v>0</v>
      </c>
      <c r="S103" s="74">
        <v>0</v>
      </c>
      <c r="T103" s="74">
        <v>0</v>
      </c>
      <c r="U103" s="74">
        <v>0</v>
      </c>
      <c r="V103" s="74">
        <v>0</v>
      </c>
      <c r="W103" s="74">
        <v>0</v>
      </c>
      <c r="X103" s="74">
        <v>0</v>
      </c>
      <c r="Y103" s="74">
        <v>0</v>
      </c>
      <c r="Z103" s="74">
        <v>0</v>
      </c>
      <c r="AA103" s="74">
        <v>0</v>
      </c>
      <c r="AB103" s="74">
        <v>0</v>
      </c>
      <c r="AC103" s="74">
        <v>0</v>
      </c>
      <c r="AD103" s="74">
        <v>0</v>
      </c>
      <c r="AE103" s="74">
        <v>0</v>
      </c>
      <c r="AF103" s="74">
        <v>0</v>
      </c>
      <c r="AG103" s="74">
        <v>0</v>
      </c>
      <c r="AH103" s="74">
        <v>0</v>
      </c>
      <c r="AI103" s="74">
        <v>0</v>
      </c>
      <c r="AJ103" s="74">
        <v>0</v>
      </c>
      <c r="AK103" s="74">
        <v>0</v>
      </c>
      <c r="AL103" s="74">
        <v>0</v>
      </c>
      <c r="AM103" s="74">
        <v>0</v>
      </c>
      <c r="AN103" s="74">
        <v>0</v>
      </c>
      <c r="AO103" s="74">
        <v>0</v>
      </c>
      <c r="AP103" s="74">
        <v>0</v>
      </c>
      <c r="AQ103" s="74">
        <v>0</v>
      </c>
      <c r="AR103" s="74">
        <v>0</v>
      </c>
      <c r="AS103" s="74">
        <v>0</v>
      </c>
      <c r="AT103" s="74">
        <v>0</v>
      </c>
      <c r="AU103" s="74">
        <v>0</v>
      </c>
      <c r="AV103" s="74">
        <v>0</v>
      </c>
      <c r="AW103" s="74">
        <v>0</v>
      </c>
      <c r="AX103" s="74">
        <v>0</v>
      </c>
      <c r="AY103" s="74">
        <v>0</v>
      </c>
      <c r="AZ103" s="74">
        <v>0</v>
      </c>
      <c r="BA103" s="74">
        <v>0</v>
      </c>
      <c r="BB103" s="74">
        <v>0</v>
      </c>
      <c r="BC103" s="74">
        <v>0</v>
      </c>
      <c r="BD103" s="74">
        <v>0</v>
      </c>
      <c r="BE103" s="74">
        <v>0</v>
      </c>
      <c r="BF103" s="74">
        <v>0</v>
      </c>
      <c r="BG103" s="74">
        <v>0</v>
      </c>
      <c r="BH103" s="74">
        <v>0</v>
      </c>
      <c r="BI103" s="74">
        <v>0</v>
      </c>
      <c r="BJ103" s="74">
        <v>0</v>
      </c>
      <c r="BK103" s="74">
        <v>0</v>
      </c>
      <c r="BL103" s="74">
        <v>0</v>
      </c>
      <c r="BM103" s="74">
        <v>0</v>
      </c>
      <c r="BN103" s="74">
        <v>0</v>
      </c>
      <c r="BO103" s="74">
        <v>0</v>
      </c>
    </row>
    <row r="104" spans="1:67" x14ac:dyDescent="0.2">
      <c r="A104" s="53" t="s">
        <v>1159</v>
      </c>
      <c r="B104" s="74">
        <v>0</v>
      </c>
      <c r="C104" s="74">
        <v>0</v>
      </c>
      <c r="D104" s="74">
        <v>0</v>
      </c>
      <c r="E104" s="74">
        <v>0</v>
      </c>
      <c r="F104" s="74">
        <v>0</v>
      </c>
      <c r="G104" s="74">
        <v>0</v>
      </c>
      <c r="H104" s="74">
        <v>0</v>
      </c>
      <c r="I104" s="74">
        <v>0</v>
      </c>
      <c r="J104" s="74">
        <v>0</v>
      </c>
      <c r="K104" s="74">
        <v>0</v>
      </c>
      <c r="L104" s="74">
        <v>0</v>
      </c>
      <c r="M104" s="74">
        <v>0</v>
      </c>
      <c r="N104" s="74">
        <v>0</v>
      </c>
      <c r="O104" s="74">
        <v>0</v>
      </c>
      <c r="P104" s="74">
        <v>0</v>
      </c>
      <c r="Q104" s="74">
        <v>0</v>
      </c>
      <c r="R104" s="74">
        <v>0</v>
      </c>
      <c r="S104" s="74">
        <v>0</v>
      </c>
      <c r="T104" s="74">
        <v>0</v>
      </c>
      <c r="U104" s="74">
        <v>0</v>
      </c>
      <c r="V104" s="74">
        <v>0</v>
      </c>
      <c r="W104" s="74">
        <v>0</v>
      </c>
      <c r="X104" s="74">
        <v>0</v>
      </c>
      <c r="Y104" s="74">
        <v>0</v>
      </c>
      <c r="Z104" s="74">
        <v>0</v>
      </c>
      <c r="AA104" s="74">
        <v>0</v>
      </c>
      <c r="AB104" s="74">
        <v>0</v>
      </c>
      <c r="AC104" s="74">
        <v>0</v>
      </c>
      <c r="AD104" s="74">
        <v>0</v>
      </c>
      <c r="AE104" s="74">
        <v>0</v>
      </c>
      <c r="AF104" s="74">
        <v>0</v>
      </c>
      <c r="AG104" s="74">
        <v>0</v>
      </c>
      <c r="AH104" s="74">
        <v>0</v>
      </c>
      <c r="AI104" s="74">
        <v>0</v>
      </c>
      <c r="AJ104" s="74">
        <v>0</v>
      </c>
      <c r="AK104" s="74">
        <v>0</v>
      </c>
      <c r="AL104" s="74">
        <v>0</v>
      </c>
      <c r="AM104" s="74">
        <v>0</v>
      </c>
      <c r="AN104" s="74">
        <v>0</v>
      </c>
      <c r="AO104" s="74">
        <v>0</v>
      </c>
      <c r="AP104" s="74">
        <v>0</v>
      </c>
      <c r="AQ104" s="74">
        <v>0</v>
      </c>
      <c r="AR104" s="74">
        <v>0</v>
      </c>
      <c r="AS104" s="74">
        <v>0</v>
      </c>
      <c r="AT104" s="74">
        <v>0</v>
      </c>
      <c r="AU104" s="74">
        <v>0</v>
      </c>
      <c r="AV104" s="74">
        <v>0</v>
      </c>
      <c r="AW104" s="74">
        <v>0</v>
      </c>
      <c r="AX104" s="74">
        <v>0</v>
      </c>
      <c r="AY104" s="74">
        <v>0</v>
      </c>
      <c r="AZ104" s="74">
        <v>0</v>
      </c>
      <c r="BA104" s="74">
        <v>0</v>
      </c>
      <c r="BB104" s="74">
        <v>0</v>
      </c>
      <c r="BC104" s="74">
        <v>0</v>
      </c>
      <c r="BD104" s="74">
        <v>0</v>
      </c>
      <c r="BE104" s="74">
        <v>0</v>
      </c>
      <c r="BF104" s="74">
        <v>0</v>
      </c>
      <c r="BG104" s="74">
        <v>0</v>
      </c>
      <c r="BH104" s="74">
        <v>0</v>
      </c>
      <c r="BI104" s="74">
        <v>0</v>
      </c>
      <c r="BJ104" s="74">
        <v>0</v>
      </c>
      <c r="BK104" s="74">
        <v>0</v>
      </c>
      <c r="BL104" s="74">
        <v>0</v>
      </c>
      <c r="BM104" s="74">
        <v>0</v>
      </c>
      <c r="BN104" s="74">
        <v>0</v>
      </c>
      <c r="BO104" s="74">
        <v>0</v>
      </c>
    </row>
    <row r="105" spans="1:67" x14ac:dyDescent="0.2">
      <c r="A105" s="53" t="s">
        <v>1160</v>
      </c>
      <c r="B105" s="74">
        <v>0</v>
      </c>
      <c r="C105" s="74">
        <v>0</v>
      </c>
      <c r="D105" s="74">
        <v>0</v>
      </c>
      <c r="E105" s="74">
        <v>0</v>
      </c>
      <c r="F105" s="74">
        <v>0</v>
      </c>
      <c r="G105" s="74">
        <v>0</v>
      </c>
      <c r="H105" s="74">
        <v>0</v>
      </c>
      <c r="I105" s="74">
        <v>0</v>
      </c>
      <c r="J105" s="74">
        <v>0</v>
      </c>
      <c r="K105" s="74">
        <v>0</v>
      </c>
      <c r="L105" s="74">
        <v>0</v>
      </c>
      <c r="M105" s="74">
        <v>0</v>
      </c>
      <c r="N105" s="74">
        <v>0</v>
      </c>
      <c r="O105" s="74">
        <v>0</v>
      </c>
      <c r="P105" s="74">
        <v>0</v>
      </c>
      <c r="Q105" s="74">
        <v>0</v>
      </c>
      <c r="R105" s="74">
        <v>0</v>
      </c>
      <c r="S105" s="74">
        <v>0</v>
      </c>
      <c r="T105" s="74">
        <v>0</v>
      </c>
      <c r="U105" s="74">
        <v>0</v>
      </c>
      <c r="V105" s="74">
        <v>0</v>
      </c>
      <c r="W105" s="74">
        <v>0</v>
      </c>
      <c r="X105" s="74">
        <v>0</v>
      </c>
      <c r="Y105" s="74">
        <v>0</v>
      </c>
      <c r="Z105" s="74">
        <v>0</v>
      </c>
      <c r="AA105" s="74">
        <v>0</v>
      </c>
      <c r="AB105" s="74">
        <v>0</v>
      </c>
      <c r="AC105" s="74">
        <v>0</v>
      </c>
      <c r="AD105" s="74">
        <v>0</v>
      </c>
      <c r="AE105" s="74">
        <v>0</v>
      </c>
      <c r="AF105" s="74">
        <v>0</v>
      </c>
      <c r="AG105" s="74">
        <v>0</v>
      </c>
      <c r="AH105" s="74">
        <v>0</v>
      </c>
      <c r="AI105" s="74">
        <v>0</v>
      </c>
      <c r="AJ105" s="74">
        <v>0</v>
      </c>
      <c r="AK105" s="74">
        <v>0</v>
      </c>
      <c r="AL105" s="74">
        <v>0</v>
      </c>
      <c r="AM105" s="74">
        <v>0</v>
      </c>
      <c r="AN105" s="74">
        <v>0</v>
      </c>
      <c r="AO105" s="74">
        <v>0</v>
      </c>
      <c r="AP105" s="74">
        <v>0</v>
      </c>
      <c r="AQ105" s="74">
        <v>0</v>
      </c>
      <c r="AR105" s="74">
        <v>0</v>
      </c>
      <c r="AS105" s="74">
        <v>0</v>
      </c>
      <c r="AT105" s="74">
        <v>0</v>
      </c>
      <c r="AU105" s="74">
        <v>0</v>
      </c>
      <c r="AV105" s="74">
        <v>0</v>
      </c>
      <c r="AW105" s="74">
        <v>0</v>
      </c>
      <c r="AX105" s="74">
        <v>0</v>
      </c>
      <c r="AY105" s="74">
        <v>0</v>
      </c>
      <c r="AZ105" s="74">
        <v>0</v>
      </c>
      <c r="BA105" s="74">
        <v>0</v>
      </c>
      <c r="BB105" s="74">
        <v>0</v>
      </c>
      <c r="BC105" s="74">
        <v>0</v>
      </c>
      <c r="BD105" s="74">
        <v>0</v>
      </c>
      <c r="BE105" s="74">
        <v>0</v>
      </c>
      <c r="BF105" s="74">
        <v>0</v>
      </c>
      <c r="BG105" s="74">
        <v>0</v>
      </c>
      <c r="BH105" s="74">
        <v>0</v>
      </c>
      <c r="BI105" s="74">
        <v>0</v>
      </c>
      <c r="BJ105" s="74">
        <v>0</v>
      </c>
      <c r="BK105" s="74">
        <v>0</v>
      </c>
      <c r="BL105" s="74">
        <v>0</v>
      </c>
      <c r="BM105" s="74">
        <v>0</v>
      </c>
      <c r="BN105" s="74">
        <v>0</v>
      </c>
      <c r="BO105" s="74">
        <v>0</v>
      </c>
    </row>
    <row r="106" spans="1:67" x14ac:dyDescent="0.2">
      <c r="A106" s="53" t="s">
        <v>1433</v>
      </c>
      <c r="B106" s="74">
        <v>0</v>
      </c>
      <c r="C106" s="74">
        <v>0</v>
      </c>
      <c r="D106" s="74">
        <v>0</v>
      </c>
      <c r="E106" s="74">
        <v>0</v>
      </c>
      <c r="F106" s="74">
        <v>0</v>
      </c>
      <c r="G106" s="74">
        <v>0</v>
      </c>
      <c r="H106" s="74">
        <v>0</v>
      </c>
      <c r="I106" s="74">
        <v>0</v>
      </c>
      <c r="J106" s="74">
        <v>0</v>
      </c>
      <c r="K106" s="74">
        <v>0</v>
      </c>
      <c r="L106" s="74">
        <v>0</v>
      </c>
      <c r="M106" s="74">
        <v>0</v>
      </c>
      <c r="N106" s="74">
        <v>0</v>
      </c>
      <c r="O106" s="74">
        <v>0</v>
      </c>
      <c r="P106" s="74">
        <v>0</v>
      </c>
      <c r="Q106" s="74">
        <v>0</v>
      </c>
      <c r="R106" s="74">
        <v>0</v>
      </c>
      <c r="S106" s="74">
        <v>0</v>
      </c>
      <c r="T106" s="74">
        <v>0</v>
      </c>
      <c r="U106" s="74">
        <v>0</v>
      </c>
      <c r="V106" s="74">
        <v>0</v>
      </c>
      <c r="W106" s="74">
        <v>0</v>
      </c>
      <c r="X106" s="74">
        <v>0</v>
      </c>
      <c r="Y106" s="74">
        <v>0</v>
      </c>
      <c r="Z106" s="74">
        <v>0</v>
      </c>
      <c r="AA106" s="74">
        <v>0</v>
      </c>
      <c r="AB106" s="74">
        <v>0</v>
      </c>
      <c r="AC106" s="74">
        <v>0</v>
      </c>
      <c r="AD106" s="74">
        <v>0</v>
      </c>
      <c r="AE106" s="74">
        <v>0</v>
      </c>
      <c r="AF106" s="74">
        <v>0</v>
      </c>
      <c r="AG106" s="74">
        <v>0</v>
      </c>
      <c r="AH106" s="74">
        <v>0</v>
      </c>
      <c r="AI106" s="74">
        <v>0</v>
      </c>
      <c r="AJ106" s="74">
        <v>0</v>
      </c>
      <c r="AK106" s="74">
        <v>0</v>
      </c>
      <c r="AL106" s="74">
        <v>0</v>
      </c>
      <c r="AM106" s="74">
        <v>0</v>
      </c>
      <c r="AN106" s="74">
        <v>0</v>
      </c>
      <c r="AO106" s="74">
        <v>0</v>
      </c>
      <c r="AP106" s="74">
        <v>0</v>
      </c>
      <c r="AQ106" s="74">
        <v>0</v>
      </c>
      <c r="AR106" s="74">
        <v>0</v>
      </c>
      <c r="AS106" s="74">
        <v>0</v>
      </c>
      <c r="AT106" s="74">
        <v>0</v>
      </c>
      <c r="AU106" s="74">
        <v>0</v>
      </c>
      <c r="AV106" s="74">
        <v>0</v>
      </c>
      <c r="AW106" s="74">
        <v>0</v>
      </c>
      <c r="AX106" s="74">
        <v>0</v>
      </c>
      <c r="AY106" s="74">
        <v>0</v>
      </c>
      <c r="AZ106" s="74">
        <v>0</v>
      </c>
      <c r="BA106" s="74">
        <v>0</v>
      </c>
      <c r="BB106" s="74">
        <v>0</v>
      </c>
      <c r="BC106" s="74">
        <v>0</v>
      </c>
      <c r="BD106" s="74">
        <v>0</v>
      </c>
      <c r="BE106" s="74">
        <v>0</v>
      </c>
      <c r="BF106" s="74">
        <v>0</v>
      </c>
      <c r="BG106" s="74">
        <v>0</v>
      </c>
      <c r="BH106" s="74">
        <v>0</v>
      </c>
      <c r="BI106" s="74">
        <v>0</v>
      </c>
      <c r="BJ106" s="74">
        <v>0</v>
      </c>
      <c r="BK106" s="74">
        <v>0</v>
      </c>
      <c r="BL106" s="74">
        <v>0</v>
      </c>
      <c r="BM106" s="74">
        <v>0</v>
      </c>
      <c r="BN106" s="74">
        <v>0</v>
      </c>
      <c r="BO106" s="74">
        <v>0</v>
      </c>
    </row>
    <row r="107" spans="1:67" x14ac:dyDescent="0.2">
      <c r="A107" s="53" t="s">
        <v>1434</v>
      </c>
      <c r="B107" s="74">
        <v>0</v>
      </c>
      <c r="C107" s="74">
        <v>0</v>
      </c>
      <c r="D107" s="74">
        <v>0</v>
      </c>
      <c r="E107" s="74">
        <v>0</v>
      </c>
      <c r="F107" s="74">
        <v>0</v>
      </c>
      <c r="G107" s="74">
        <v>0</v>
      </c>
      <c r="H107" s="74">
        <v>0</v>
      </c>
      <c r="I107" s="74">
        <v>0</v>
      </c>
      <c r="J107" s="74">
        <v>0</v>
      </c>
      <c r="K107" s="74">
        <v>0</v>
      </c>
      <c r="L107" s="74">
        <v>0</v>
      </c>
      <c r="M107" s="74">
        <v>0</v>
      </c>
      <c r="N107" s="74">
        <v>0</v>
      </c>
      <c r="O107" s="74">
        <v>0</v>
      </c>
      <c r="P107" s="74">
        <v>0</v>
      </c>
      <c r="Q107" s="74">
        <v>0</v>
      </c>
      <c r="R107" s="74">
        <v>0</v>
      </c>
      <c r="S107" s="74">
        <v>0</v>
      </c>
      <c r="T107" s="74">
        <v>0</v>
      </c>
      <c r="U107" s="74">
        <v>0</v>
      </c>
      <c r="V107" s="74">
        <v>0</v>
      </c>
      <c r="W107" s="74">
        <v>0</v>
      </c>
      <c r="X107" s="74">
        <v>0</v>
      </c>
      <c r="Y107" s="74">
        <v>0</v>
      </c>
      <c r="Z107" s="74">
        <v>0</v>
      </c>
      <c r="AA107" s="74">
        <v>0</v>
      </c>
      <c r="AB107" s="74">
        <v>0</v>
      </c>
      <c r="AC107" s="74">
        <v>0</v>
      </c>
      <c r="AD107" s="74">
        <v>0</v>
      </c>
      <c r="AE107" s="74">
        <v>0</v>
      </c>
      <c r="AF107" s="74">
        <v>0</v>
      </c>
      <c r="AG107" s="74">
        <v>0</v>
      </c>
      <c r="AH107" s="74">
        <v>0</v>
      </c>
      <c r="AI107" s="74">
        <v>0</v>
      </c>
      <c r="AJ107" s="74">
        <v>0</v>
      </c>
      <c r="AK107" s="74">
        <v>0</v>
      </c>
      <c r="AL107" s="74">
        <v>0</v>
      </c>
      <c r="AM107" s="74">
        <v>0</v>
      </c>
      <c r="AN107" s="74">
        <v>0</v>
      </c>
      <c r="AO107" s="74">
        <v>0</v>
      </c>
      <c r="AP107" s="74">
        <v>0</v>
      </c>
      <c r="AQ107" s="74">
        <v>0</v>
      </c>
      <c r="AR107" s="74">
        <v>0</v>
      </c>
      <c r="AS107" s="74">
        <v>0</v>
      </c>
      <c r="AT107" s="74">
        <v>0</v>
      </c>
      <c r="AU107" s="74">
        <v>0</v>
      </c>
      <c r="AV107" s="74">
        <v>0</v>
      </c>
      <c r="AW107" s="74">
        <v>0</v>
      </c>
      <c r="AX107" s="74">
        <v>0</v>
      </c>
      <c r="AY107" s="74">
        <v>0</v>
      </c>
      <c r="AZ107" s="74">
        <v>0</v>
      </c>
      <c r="BA107" s="74">
        <v>0</v>
      </c>
      <c r="BB107" s="74">
        <v>0</v>
      </c>
      <c r="BC107" s="74">
        <v>0</v>
      </c>
      <c r="BD107" s="74">
        <v>0</v>
      </c>
      <c r="BE107" s="74">
        <v>0</v>
      </c>
      <c r="BF107" s="74">
        <v>0</v>
      </c>
      <c r="BG107" s="74">
        <v>0</v>
      </c>
      <c r="BH107" s="74">
        <v>0</v>
      </c>
      <c r="BI107" s="74">
        <v>0</v>
      </c>
      <c r="BJ107" s="74">
        <v>0</v>
      </c>
      <c r="BK107" s="74">
        <v>0</v>
      </c>
      <c r="BL107" s="74">
        <v>0</v>
      </c>
      <c r="BM107" s="74">
        <v>0</v>
      </c>
      <c r="BN107" s="74">
        <v>0</v>
      </c>
      <c r="BO107" s="74">
        <v>0</v>
      </c>
    </row>
    <row r="108" spans="1:67" x14ac:dyDescent="0.2">
      <c r="A108" s="53" t="s">
        <v>1174</v>
      </c>
      <c r="B108" s="74">
        <v>0</v>
      </c>
      <c r="C108" s="74">
        <v>0</v>
      </c>
      <c r="D108" s="74">
        <v>0</v>
      </c>
      <c r="E108" s="74">
        <v>0</v>
      </c>
      <c r="F108" s="74">
        <v>0</v>
      </c>
      <c r="G108" s="74">
        <v>0</v>
      </c>
      <c r="H108" s="74">
        <v>0</v>
      </c>
      <c r="I108" s="74">
        <v>0</v>
      </c>
      <c r="J108" s="74">
        <v>0</v>
      </c>
      <c r="K108" s="74">
        <v>0</v>
      </c>
      <c r="L108" s="74">
        <v>0</v>
      </c>
      <c r="M108" s="74">
        <v>0</v>
      </c>
      <c r="N108" s="74">
        <v>0</v>
      </c>
      <c r="O108" s="74">
        <v>0</v>
      </c>
      <c r="P108" s="74">
        <v>0</v>
      </c>
      <c r="Q108" s="74">
        <v>0</v>
      </c>
      <c r="R108" s="74">
        <v>0</v>
      </c>
      <c r="S108" s="74">
        <v>0</v>
      </c>
      <c r="T108" s="74">
        <v>0</v>
      </c>
      <c r="U108" s="74">
        <v>0</v>
      </c>
      <c r="V108" s="74">
        <v>0</v>
      </c>
      <c r="W108" s="74">
        <v>0</v>
      </c>
      <c r="X108" s="74">
        <v>0</v>
      </c>
      <c r="Y108" s="74">
        <v>0</v>
      </c>
      <c r="Z108" s="74">
        <v>0</v>
      </c>
      <c r="AA108" s="74">
        <v>0</v>
      </c>
      <c r="AB108" s="74">
        <v>0</v>
      </c>
      <c r="AC108" s="74">
        <v>0</v>
      </c>
      <c r="AD108" s="74">
        <v>0</v>
      </c>
      <c r="AE108" s="74">
        <v>0</v>
      </c>
      <c r="AF108" s="74">
        <v>0</v>
      </c>
      <c r="AG108" s="74">
        <v>0</v>
      </c>
      <c r="AH108" s="74">
        <v>0</v>
      </c>
      <c r="AI108" s="74">
        <v>0</v>
      </c>
      <c r="AJ108" s="74">
        <v>0</v>
      </c>
      <c r="AK108" s="74">
        <v>0</v>
      </c>
      <c r="AL108" s="74">
        <v>0</v>
      </c>
      <c r="AM108" s="74">
        <v>0</v>
      </c>
      <c r="AN108" s="74">
        <v>0</v>
      </c>
      <c r="AO108" s="74">
        <v>0</v>
      </c>
      <c r="AP108" s="74">
        <v>0</v>
      </c>
      <c r="AQ108" s="74">
        <v>0</v>
      </c>
      <c r="AR108" s="74">
        <v>0</v>
      </c>
      <c r="AS108" s="74">
        <v>0</v>
      </c>
      <c r="AT108" s="74">
        <v>0</v>
      </c>
      <c r="AU108" s="74">
        <v>0</v>
      </c>
      <c r="AV108" s="74">
        <v>0</v>
      </c>
      <c r="AW108" s="74">
        <v>0</v>
      </c>
      <c r="AX108" s="74">
        <v>0</v>
      </c>
      <c r="AY108" s="74">
        <v>0</v>
      </c>
      <c r="AZ108" s="74">
        <v>0</v>
      </c>
      <c r="BA108" s="74">
        <v>0</v>
      </c>
      <c r="BB108" s="74">
        <v>0</v>
      </c>
      <c r="BC108" s="74">
        <v>0</v>
      </c>
      <c r="BD108" s="74">
        <v>0</v>
      </c>
      <c r="BE108" s="74">
        <v>0</v>
      </c>
      <c r="BF108" s="74">
        <v>0</v>
      </c>
      <c r="BG108" s="74">
        <v>0</v>
      </c>
      <c r="BH108" s="74">
        <v>0</v>
      </c>
      <c r="BI108" s="74">
        <v>0</v>
      </c>
      <c r="BJ108" s="74">
        <v>0</v>
      </c>
      <c r="BK108" s="74">
        <v>0</v>
      </c>
      <c r="BL108" s="74">
        <v>0</v>
      </c>
      <c r="BM108" s="74">
        <v>0</v>
      </c>
      <c r="BN108" s="74">
        <v>0</v>
      </c>
      <c r="BO108" s="74">
        <v>0</v>
      </c>
    </row>
    <row r="109" spans="1:67" x14ac:dyDescent="0.2">
      <c r="A109" s="53" t="s">
        <v>1175</v>
      </c>
      <c r="B109" s="74">
        <v>0</v>
      </c>
      <c r="C109" s="74">
        <v>0</v>
      </c>
      <c r="D109" s="74">
        <v>0</v>
      </c>
      <c r="E109" s="74">
        <v>0</v>
      </c>
      <c r="F109" s="74">
        <v>0</v>
      </c>
      <c r="G109" s="74">
        <v>0</v>
      </c>
      <c r="H109" s="74">
        <v>0</v>
      </c>
      <c r="I109" s="74">
        <v>0</v>
      </c>
      <c r="J109" s="74">
        <v>0</v>
      </c>
      <c r="K109" s="74">
        <v>0</v>
      </c>
      <c r="L109" s="74">
        <v>0</v>
      </c>
      <c r="M109" s="74">
        <v>0</v>
      </c>
      <c r="N109" s="74">
        <v>0</v>
      </c>
      <c r="O109" s="74">
        <v>0</v>
      </c>
      <c r="P109" s="74">
        <v>0</v>
      </c>
      <c r="Q109" s="74">
        <v>0</v>
      </c>
      <c r="R109" s="74">
        <v>0</v>
      </c>
      <c r="S109" s="74">
        <v>0</v>
      </c>
      <c r="T109" s="74">
        <v>0</v>
      </c>
      <c r="U109" s="74">
        <v>0</v>
      </c>
      <c r="V109" s="74">
        <v>0</v>
      </c>
      <c r="W109" s="74">
        <v>0</v>
      </c>
      <c r="X109" s="74">
        <v>0</v>
      </c>
      <c r="Y109" s="74">
        <v>0</v>
      </c>
      <c r="Z109" s="74">
        <v>0</v>
      </c>
      <c r="AA109" s="74">
        <v>0</v>
      </c>
      <c r="AB109" s="74">
        <v>0</v>
      </c>
      <c r="AC109" s="74">
        <v>0</v>
      </c>
      <c r="AD109" s="74">
        <v>0</v>
      </c>
      <c r="AE109" s="74">
        <v>0</v>
      </c>
      <c r="AF109" s="74">
        <v>0</v>
      </c>
      <c r="AG109" s="74">
        <v>0</v>
      </c>
      <c r="AH109" s="74">
        <v>0</v>
      </c>
      <c r="AI109" s="74">
        <v>0</v>
      </c>
      <c r="AJ109" s="74">
        <v>0</v>
      </c>
      <c r="AK109" s="74">
        <v>0</v>
      </c>
      <c r="AL109" s="74">
        <v>0</v>
      </c>
      <c r="AM109" s="74">
        <v>0</v>
      </c>
      <c r="AN109" s="74">
        <v>0</v>
      </c>
      <c r="AO109" s="74">
        <v>0</v>
      </c>
      <c r="AP109" s="74">
        <v>0</v>
      </c>
      <c r="AQ109" s="74">
        <v>0</v>
      </c>
      <c r="AR109" s="74">
        <v>0</v>
      </c>
      <c r="AS109" s="74">
        <v>0</v>
      </c>
      <c r="AT109" s="74">
        <v>0</v>
      </c>
      <c r="AU109" s="74">
        <v>0</v>
      </c>
      <c r="AV109" s="74">
        <v>0</v>
      </c>
      <c r="AW109" s="74">
        <v>0</v>
      </c>
      <c r="AX109" s="74">
        <v>0</v>
      </c>
      <c r="AY109" s="74">
        <v>0</v>
      </c>
      <c r="AZ109" s="74">
        <v>0</v>
      </c>
      <c r="BA109" s="74">
        <v>0</v>
      </c>
      <c r="BB109" s="74">
        <v>0</v>
      </c>
      <c r="BC109" s="74">
        <v>0</v>
      </c>
      <c r="BD109" s="74">
        <v>0</v>
      </c>
      <c r="BE109" s="74">
        <v>0</v>
      </c>
      <c r="BF109" s="74">
        <v>0</v>
      </c>
      <c r="BG109" s="74">
        <v>0</v>
      </c>
      <c r="BH109" s="74">
        <v>0</v>
      </c>
      <c r="BI109" s="74">
        <v>0</v>
      </c>
      <c r="BJ109" s="74">
        <v>0</v>
      </c>
      <c r="BK109" s="74">
        <v>0</v>
      </c>
      <c r="BL109" s="74">
        <v>0</v>
      </c>
      <c r="BM109" s="74">
        <v>0</v>
      </c>
      <c r="BN109" s="74">
        <v>0</v>
      </c>
      <c r="BO109" s="74">
        <v>0</v>
      </c>
    </row>
    <row r="110" spans="1:67" x14ac:dyDescent="0.2">
      <c r="A110" s="222" t="s">
        <v>1525</v>
      </c>
      <c r="B110" s="74">
        <v>0</v>
      </c>
      <c r="C110" s="74">
        <v>0</v>
      </c>
      <c r="D110" s="74">
        <v>0</v>
      </c>
      <c r="E110" s="74">
        <v>0</v>
      </c>
      <c r="F110" s="74">
        <v>0</v>
      </c>
      <c r="G110" s="74">
        <v>0</v>
      </c>
      <c r="H110" s="74">
        <v>0</v>
      </c>
      <c r="I110" s="74">
        <v>0</v>
      </c>
      <c r="J110" s="74">
        <v>0</v>
      </c>
      <c r="K110" s="74">
        <v>0</v>
      </c>
      <c r="L110" s="74">
        <v>0</v>
      </c>
      <c r="M110" s="74">
        <v>0</v>
      </c>
      <c r="N110" s="74">
        <v>1</v>
      </c>
      <c r="O110" s="74">
        <v>0</v>
      </c>
      <c r="P110" s="74">
        <v>0</v>
      </c>
      <c r="Q110" s="74">
        <v>0</v>
      </c>
      <c r="R110" s="74">
        <v>0</v>
      </c>
      <c r="S110" s="74">
        <v>0</v>
      </c>
      <c r="T110" s="74">
        <v>0</v>
      </c>
      <c r="U110" s="74">
        <v>0</v>
      </c>
      <c r="V110" s="74">
        <v>0</v>
      </c>
      <c r="W110" s="74">
        <v>0</v>
      </c>
      <c r="X110" s="74">
        <v>0</v>
      </c>
      <c r="Y110" s="74">
        <v>0</v>
      </c>
      <c r="Z110" s="74">
        <v>0</v>
      </c>
      <c r="AA110" s="74">
        <v>0</v>
      </c>
      <c r="AB110" s="74">
        <v>0</v>
      </c>
      <c r="AC110" s="74">
        <v>0</v>
      </c>
      <c r="AD110" s="74">
        <v>0</v>
      </c>
      <c r="AE110" s="74">
        <v>0</v>
      </c>
      <c r="AF110" s="74">
        <v>0</v>
      </c>
      <c r="AG110" s="74">
        <v>0</v>
      </c>
      <c r="AH110" s="74">
        <v>0</v>
      </c>
      <c r="AI110" s="74">
        <v>0</v>
      </c>
      <c r="AJ110" s="74">
        <v>0</v>
      </c>
      <c r="AK110" s="74">
        <v>0</v>
      </c>
      <c r="AL110" s="74">
        <v>0</v>
      </c>
      <c r="AM110" s="74">
        <v>0</v>
      </c>
      <c r="AN110" s="74">
        <v>0</v>
      </c>
      <c r="AO110" s="74">
        <v>0</v>
      </c>
      <c r="AP110" s="74">
        <v>0</v>
      </c>
      <c r="AQ110" s="74">
        <v>0</v>
      </c>
      <c r="AR110" s="74">
        <v>0</v>
      </c>
      <c r="AS110" s="74">
        <v>0</v>
      </c>
      <c r="AT110" s="74">
        <v>0</v>
      </c>
      <c r="AU110" s="74">
        <v>0</v>
      </c>
      <c r="AV110" s="74">
        <v>0</v>
      </c>
      <c r="AW110" s="74">
        <v>0</v>
      </c>
      <c r="AX110" s="74">
        <v>0</v>
      </c>
      <c r="AY110" s="74">
        <v>0</v>
      </c>
      <c r="AZ110" s="74">
        <v>0</v>
      </c>
      <c r="BA110" s="74">
        <v>0</v>
      </c>
      <c r="BB110" s="74">
        <v>0</v>
      </c>
      <c r="BC110" s="74">
        <v>0</v>
      </c>
      <c r="BD110" s="74">
        <v>0</v>
      </c>
      <c r="BE110" s="74">
        <v>0</v>
      </c>
      <c r="BF110" s="74">
        <v>0</v>
      </c>
      <c r="BG110" s="74">
        <v>0</v>
      </c>
      <c r="BH110" s="74">
        <v>0</v>
      </c>
      <c r="BI110" s="74">
        <v>0</v>
      </c>
      <c r="BJ110" s="74">
        <v>0</v>
      </c>
      <c r="BK110" s="74">
        <v>0</v>
      </c>
      <c r="BL110" s="74">
        <v>0</v>
      </c>
      <c r="BM110" s="74">
        <v>0</v>
      </c>
      <c r="BN110" s="74">
        <v>0</v>
      </c>
      <c r="BO110" s="74">
        <v>0</v>
      </c>
    </row>
    <row r="111" spans="1:67" x14ac:dyDescent="0.2">
      <c r="A111" s="222" t="s">
        <v>1526</v>
      </c>
      <c r="B111" s="74">
        <v>0</v>
      </c>
      <c r="C111" s="74">
        <v>0</v>
      </c>
      <c r="D111" s="74">
        <v>0</v>
      </c>
      <c r="E111" s="74">
        <v>0</v>
      </c>
      <c r="F111" s="74">
        <v>0</v>
      </c>
      <c r="G111" s="74">
        <v>0</v>
      </c>
      <c r="H111" s="74">
        <v>0</v>
      </c>
      <c r="I111" s="74">
        <v>0</v>
      </c>
      <c r="J111" s="74">
        <v>0</v>
      </c>
      <c r="K111" s="74">
        <v>0</v>
      </c>
      <c r="L111" s="74">
        <v>0</v>
      </c>
      <c r="M111" s="74">
        <v>0</v>
      </c>
      <c r="N111" s="74">
        <v>0</v>
      </c>
      <c r="O111" s="74">
        <v>1</v>
      </c>
      <c r="P111" s="74">
        <v>0</v>
      </c>
      <c r="Q111" s="74">
        <v>0</v>
      </c>
      <c r="R111" s="74">
        <v>0</v>
      </c>
      <c r="S111" s="74">
        <v>0</v>
      </c>
      <c r="T111" s="74">
        <v>0</v>
      </c>
      <c r="U111" s="74">
        <v>0</v>
      </c>
      <c r="V111" s="74">
        <v>0</v>
      </c>
      <c r="W111" s="74">
        <v>0</v>
      </c>
      <c r="X111" s="74">
        <v>0</v>
      </c>
      <c r="Y111" s="74">
        <v>0</v>
      </c>
      <c r="Z111" s="74">
        <v>0</v>
      </c>
      <c r="AA111" s="74">
        <v>0</v>
      </c>
      <c r="AB111" s="74">
        <v>0</v>
      </c>
      <c r="AC111" s="74">
        <v>0</v>
      </c>
      <c r="AD111" s="74">
        <v>0</v>
      </c>
      <c r="AE111" s="74">
        <v>0</v>
      </c>
      <c r="AF111" s="74">
        <v>0</v>
      </c>
      <c r="AG111" s="74">
        <v>0</v>
      </c>
      <c r="AH111" s="74">
        <v>0</v>
      </c>
      <c r="AI111" s="74">
        <v>0</v>
      </c>
      <c r="AJ111" s="74">
        <v>0</v>
      </c>
      <c r="AK111" s="74">
        <v>0</v>
      </c>
      <c r="AL111" s="74">
        <v>0</v>
      </c>
      <c r="AM111" s="74">
        <v>0</v>
      </c>
      <c r="AN111" s="74">
        <v>0</v>
      </c>
      <c r="AO111" s="74">
        <v>0</v>
      </c>
      <c r="AP111" s="74">
        <v>0</v>
      </c>
      <c r="AQ111" s="74">
        <v>0</v>
      </c>
      <c r="AR111" s="74">
        <v>0</v>
      </c>
      <c r="AS111" s="74">
        <v>0</v>
      </c>
      <c r="AT111" s="74">
        <v>0</v>
      </c>
      <c r="AU111" s="74">
        <v>0</v>
      </c>
      <c r="AV111" s="74">
        <v>0</v>
      </c>
      <c r="AW111" s="74">
        <v>0</v>
      </c>
      <c r="AX111" s="74">
        <v>0</v>
      </c>
      <c r="AY111" s="74">
        <v>0</v>
      </c>
      <c r="AZ111" s="74">
        <v>0</v>
      </c>
      <c r="BA111" s="74">
        <v>0</v>
      </c>
      <c r="BB111" s="74">
        <v>0</v>
      </c>
      <c r="BC111" s="74">
        <v>0</v>
      </c>
      <c r="BD111" s="74">
        <v>0</v>
      </c>
      <c r="BE111" s="74">
        <v>0</v>
      </c>
      <c r="BF111" s="74">
        <v>0</v>
      </c>
      <c r="BG111" s="74">
        <v>0</v>
      </c>
      <c r="BH111" s="74">
        <v>0</v>
      </c>
      <c r="BI111" s="74">
        <v>0</v>
      </c>
      <c r="BJ111" s="74">
        <v>0</v>
      </c>
      <c r="BK111" s="74">
        <v>0</v>
      </c>
      <c r="BL111" s="74">
        <v>0</v>
      </c>
      <c r="BM111" s="74">
        <v>0</v>
      </c>
      <c r="BN111" s="74">
        <v>0</v>
      </c>
      <c r="BO111" s="74">
        <v>0</v>
      </c>
    </row>
    <row r="112" spans="1:67" x14ac:dyDescent="0.2">
      <c r="A112" s="53" t="s">
        <v>1437</v>
      </c>
      <c r="B112" s="74">
        <v>0</v>
      </c>
      <c r="C112" s="74">
        <v>0</v>
      </c>
      <c r="D112" s="74">
        <v>0</v>
      </c>
      <c r="E112" s="74">
        <v>0</v>
      </c>
      <c r="F112" s="74">
        <v>0</v>
      </c>
      <c r="G112" s="74">
        <v>0</v>
      </c>
      <c r="H112" s="74">
        <v>0</v>
      </c>
      <c r="I112" s="74">
        <v>0</v>
      </c>
      <c r="J112" s="74">
        <v>0</v>
      </c>
      <c r="K112" s="74">
        <v>0</v>
      </c>
      <c r="L112" s="74">
        <v>0</v>
      </c>
      <c r="M112" s="74">
        <v>0</v>
      </c>
      <c r="N112" s="74">
        <v>0</v>
      </c>
      <c r="O112" s="74">
        <v>0</v>
      </c>
      <c r="P112" s="74">
        <v>0</v>
      </c>
      <c r="Q112" s="74">
        <v>0</v>
      </c>
      <c r="R112" s="74">
        <v>0</v>
      </c>
      <c r="S112" s="74">
        <v>0</v>
      </c>
      <c r="T112" s="74">
        <v>0</v>
      </c>
      <c r="U112" s="74">
        <v>0</v>
      </c>
      <c r="V112" s="74">
        <v>0</v>
      </c>
      <c r="W112" s="74">
        <v>0</v>
      </c>
      <c r="X112" s="74">
        <v>0</v>
      </c>
      <c r="Y112" s="74">
        <v>0</v>
      </c>
      <c r="Z112" s="74">
        <v>0</v>
      </c>
      <c r="AA112" s="74">
        <v>0</v>
      </c>
      <c r="AB112" s="74">
        <v>0</v>
      </c>
      <c r="AC112" s="74">
        <v>0</v>
      </c>
      <c r="AD112" s="74">
        <v>0</v>
      </c>
      <c r="AE112" s="74">
        <v>0</v>
      </c>
      <c r="AF112" s="74">
        <v>0</v>
      </c>
      <c r="AG112" s="74">
        <v>0</v>
      </c>
      <c r="AH112" s="74">
        <v>0</v>
      </c>
      <c r="AI112" s="74">
        <v>0</v>
      </c>
      <c r="AJ112" s="74">
        <v>0</v>
      </c>
      <c r="AK112" s="74">
        <v>0</v>
      </c>
      <c r="AL112" s="74">
        <v>0</v>
      </c>
      <c r="AM112" s="74">
        <v>0</v>
      </c>
      <c r="AN112" s="74">
        <v>0</v>
      </c>
      <c r="AO112" s="74">
        <v>0</v>
      </c>
      <c r="AP112" s="74">
        <v>0</v>
      </c>
      <c r="AQ112" s="74">
        <v>0</v>
      </c>
      <c r="AR112" s="74">
        <v>0</v>
      </c>
      <c r="AS112" s="74">
        <v>0</v>
      </c>
      <c r="AT112" s="74">
        <v>0</v>
      </c>
      <c r="AU112" s="74">
        <v>0</v>
      </c>
      <c r="AV112" s="74">
        <v>0</v>
      </c>
      <c r="AW112" s="74">
        <v>0</v>
      </c>
      <c r="AX112" s="74">
        <v>0</v>
      </c>
      <c r="AY112" s="74">
        <v>0</v>
      </c>
      <c r="AZ112" s="74">
        <v>0</v>
      </c>
      <c r="BA112" s="74">
        <v>0</v>
      </c>
      <c r="BB112" s="74">
        <v>0</v>
      </c>
      <c r="BC112" s="74">
        <v>0</v>
      </c>
      <c r="BD112" s="74">
        <v>0</v>
      </c>
      <c r="BE112" s="74">
        <v>0</v>
      </c>
      <c r="BF112" s="74">
        <v>0</v>
      </c>
      <c r="BG112" s="74">
        <v>0</v>
      </c>
      <c r="BH112" s="74">
        <v>0</v>
      </c>
      <c r="BI112" s="74">
        <v>0</v>
      </c>
      <c r="BJ112" s="74">
        <v>0</v>
      </c>
      <c r="BK112" s="74">
        <v>0</v>
      </c>
      <c r="BL112" s="74">
        <v>0</v>
      </c>
      <c r="BM112" s="74">
        <v>0</v>
      </c>
      <c r="BN112" s="74">
        <v>0</v>
      </c>
      <c r="BO112" s="74">
        <v>0</v>
      </c>
    </row>
    <row r="113" spans="1:67" x14ac:dyDescent="0.2">
      <c r="A113" s="53" t="s">
        <v>1070</v>
      </c>
      <c r="B113" s="74">
        <v>0</v>
      </c>
      <c r="C113" s="74">
        <v>0</v>
      </c>
      <c r="D113" s="74">
        <v>0</v>
      </c>
      <c r="E113" s="74">
        <v>0</v>
      </c>
      <c r="F113" s="74">
        <v>0</v>
      </c>
      <c r="G113" s="74">
        <v>0</v>
      </c>
      <c r="H113" s="74">
        <v>0</v>
      </c>
      <c r="I113" s="74">
        <v>0</v>
      </c>
      <c r="J113" s="74">
        <v>0</v>
      </c>
      <c r="K113" s="74">
        <v>0</v>
      </c>
      <c r="L113" s="74">
        <v>0</v>
      </c>
      <c r="M113" s="74">
        <v>0</v>
      </c>
      <c r="N113" s="74">
        <v>0</v>
      </c>
      <c r="O113" s="74">
        <v>0</v>
      </c>
      <c r="P113" s="74">
        <v>0</v>
      </c>
      <c r="Q113" s="74">
        <v>0</v>
      </c>
      <c r="R113" s="74">
        <v>0</v>
      </c>
      <c r="S113" s="74">
        <v>0</v>
      </c>
      <c r="T113" s="74">
        <v>0</v>
      </c>
      <c r="U113" s="74">
        <v>0</v>
      </c>
      <c r="V113" s="74">
        <v>0</v>
      </c>
      <c r="W113" s="74">
        <v>0</v>
      </c>
      <c r="X113" s="74">
        <v>0</v>
      </c>
      <c r="Y113" s="74">
        <v>0</v>
      </c>
      <c r="Z113" s="74">
        <v>0</v>
      </c>
      <c r="AA113" s="74">
        <v>0</v>
      </c>
      <c r="AB113" s="74">
        <v>0</v>
      </c>
      <c r="AC113" s="74">
        <v>0</v>
      </c>
      <c r="AD113" s="74">
        <v>0</v>
      </c>
      <c r="AE113" s="74">
        <v>0</v>
      </c>
      <c r="AF113" s="74">
        <v>0</v>
      </c>
      <c r="AG113" s="74">
        <v>0</v>
      </c>
      <c r="AH113" s="74">
        <v>0</v>
      </c>
      <c r="AI113" s="74">
        <v>0</v>
      </c>
      <c r="AJ113" s="74">
        <v>0</v>
      </c>
      <c r="AK113" s="74">
        <v>0</v>
      </c>
      <c r="AL113" s="74">
        <v>0</v>
      </c>
      <c r="AM113" s="74">
        <v>0</v>
      </c>
      <c r="AN113" s="74">
        <v>0</v>
      </c>
      <c r="AO113" s="74">
        <v>0</v>
      </c>
      <c r="AP113" s="74">
        <v>0</v>
      </c>
      <c r="AQ113" s="74">
        <v>0</v>
      </c>
      <c r="AR113" s="74">
        <v>0</v>
      </c>
      <c r="AS113" s="74">
        <v>0</v>
      </c>
      <c r="AT113" s="74">
        <v>0</v>
      </c>
      <c r="AU113" s="74">
        <v>0</v>
      </c>
      <c r="AV113" s="74">
        <v>0</v>
      </c>
      <c r="AW113" s="74">
        <v>0</v>
      </c>
      <c r="AX113" s="74">
        <v>0</v>
      </c>
      <c r="AY113" s="74">
        <v>0</v>
      </c>
      <c r="AZ113" s="74">
        <v>0</v>
      </c>
      <c r="BA113" s="74">
        <v>0</v>
      </c>
      <c r="BB113" s="74">
        <v>0</v>
      </c>
      <c r="BC113" s="74">
        <v>0</v>
      </c>
      <c r="BD113" s="74">
        <v>0</v>
      </c>
      <c r="BE113" s="74">
        <v>0</v>
      </c>
      <c r="BF113" s="74">
        <v>0</v>
      </c>
      <c r="BG113" s="74">
        <v>0</v>
      </c>
      <c r="BH113" s="74">
        <v>0</v>
      </c>
      <c r="BI113" s="74">
        <v>0</v>
      </c>
      <c r="BJ113" s="74">
        <v>0</v>
      </c>
      <c r="BK113" s="74">
        <v>0</v>
      </c>
      <c r="BL113" s="74">
        <v>0</v>
      </c>
      <c r="BM113" s="74">
        <v>0</v>
      </c>
      <c r="BN113" s="74">
        <v>0</v>
      </c>
      <c r="BO113" s="74">
        <v>0</v>
      </c>
    </row>
    <row r="114" spans="1:67" x14ac:dyDescent="0.2">
      <c r="A114" s="53" t="s">
        <v>176</v>
      </c>
      <c r="B114" s="74">
        <v>0</v>
      </c>
      <c r="C114" s="74">
        <v>0</v>
      </c>
      <c r="D114" s="74">
        <v>0</v>
      </c>
      <c r="E114" s="74">
        <v>0</v>
      </c>
      <c r="F114" s="74">
        <v>0</v>
      </c>
      <c r="G114" s="74">
        <v>0</v>
      </c>
      <c r="H114" s="74">
        <v>0</v>
      </c>
      <c r="I114" s="74">
        <v>0</v>
      </c>
      <c r="J114" s="74">
        <v>0</v>
      </c>
      <c r="K114" s="74">
        <v>0</v>
      </c>
      <c r="L114" s="74">
        <v>0</v>
      </c>
      <c r="M114" s="74">
        <v>0</v>
      </c>
      <c r="N114" s="74">
        <v>0</v>
      </c>
      <c r="O114" s="74">
        <v>0</v>
      </c>
      <c r="P114" s="74">
        <v>0</v>
      </c>
      <c r="Q114" s="74">
        <v>0</v>
      </c>
      <c r="R114" s="74">
        <v>0</v>
      </c>
      <c r="S114" s="74">
        <v>0</v>
      </c>
      <c r="T114" s="74">
        <v>0</v>
      </c>
      <c r="U114" s="74">
        <v>0</v>
      </c>
      <c r="V114" s="74">
        <v>0</v>
      </c>
      <c r="W114" s="74">
        <v>0</v>
      </c>
      <c r="X114" s="74">
        <v>0</v>
      </c>
      <c r="Y114" s="74">
        <v>0</v>
      </c>
      <c r="Z114" s="74">
        <v>0</v>
      </c>
      <c r="AA114" s="74">
        <v>0</v>
      </c>
      <c r="AB114" s="74">
        <v>0</v>
      </c>
      <c r="AC114" s="74">
        <v>0</v>
      </c>
      <c r="AD114" s="74">
        <v>0</v>
      </c>
      <c r="AE114" s="74">
        <v>0</v>
      </c>
      <c r="AF114" s="74">
        <v>0</v>
      </c>
      <c r="AG114" s="74">
        <v>0</v>
      </c>
      <c r="AH114" s="74">
        <v>0</v>
      </c>
      <c r="AI114" s="74">
        <v>0</v>
      </c>
      <c r="AJ114" s="74">
        <v>0</v>
      </c>
      <c r="AK114" s="74">
        <v>0</v>
      </c>
      <c r="AL114" s="74">
        <v>0</v>
      </c>
      <c r="AM114" s="74">
        <v>0</v>
      </c>
      <c r="AN114" s="74">
        <v>0</v>
      </c>
      <c r="AO114" s="74">
        <v>0</v>
      </c>
      <c r="AP114" s="74">
        <v>0</v>
      </c>
      <c r="AQ114" s="74">
        <v>0</v>
      </c>
      <c r="AR114" s="74">
        <v>0</v>
      </c>
      <c r="AS114" s="74">
        <v>0</v>
      </c>
      <c r="AT114" s="74">
        <v>0</v>
      </c>
      <c r="AU114" s="74">
        <v>0</v>
      </c>
      <c r="AV114" s="74">
        <v>0</v>
      </c>
      <c r="AW114" s="74">
        <v>0</v>
      </c>
      <c r="AX114" s="74">
        <v>0</v>
      </c>
      <c r="AY114" s="74">
        <v>0</v>
      </c>
      <c r="AZ114" s="74">
        <v>0</v>
      </c>
      <c r="BA114" s="74">
        <v>0</v>
      </c>
      <c r="BB114" s="74">
        <v>0</v>
      </c>
      <c r="BC114" s="74">
        <v>0</v>
      </c>
      <c r="BD114" s="74">
        <v>0</v>
      </c>
      <c r="BE114" s="74">
        <v>0</v>
      </c>
      <c r="BF114" s="74">
        <v>0</v>
      </c>
      <c r="BG114" s="74">
        <v>0</v>
      </c>
      <c r="BH114" s="74">
        <v>0</v>
      </c>
      <c r="BI114" s="74">
        <v>0</v>
      </c>
      <c r="BJ114" s="74">
        <v>0</v>
      </c>
      <c r="BK114" s="74">
        <v>0</v>
      </c>
      <c r="BL114" s="74">
        <v>0</v>
      </c>
      <c r="BM114" s="74">
        <v>0</v>
      </c>
      <c r="BN114" s="74">
        <v>0</v>
      </c>
      <c r="BO114" s="74">
        <v>0</v>
      </c>
    </row>
    <row r="115" spans="1:67" x14ac:dyDescent="0.2">
      <c r="A115" s="53" t="s">
        <v>181</v>
      </c>
      <c r="B115" s="74">
        <v>0</v>
      </c>
      <c r="C115" s="74">
        <v>0</v>
      </c>
      <c r="D115" s="74">
        <v>0</v>
      </c>
      <c r="E115" s="74">
        <v>0</v>
      </c>
      <c r="F115" s="74">
        <v>0</v>
      </c>
      <c r="G115" s="74">
        <v>0</v>
      </c>
      <c r="H115" s="74">
        <v>0</v>
      </c>
      <c r="I115" s="74">
        <v>0</v>
      </c>
      <c r="J115" s="74">
        <v>0</v>
      </c>
      <c r="K115" s="74">
        <v>0</v>
      </c>
      <c r="L115" s="74">
        <v>0</v>
      </c>
      <c r="M115" s="74">
        <v>0</v>
      </c>
      <c r="N115" s="74">
        <v>0</v>
      </c>
      <c r="O115" s="74">
        <v>0</v>
      </c>
      <c r="P115" s="74">
        <v>0</v>
      </c>
      <c r="Q115" s="74">
        <v>0</v>
      </c>
      <c r="R115" s="74">
        <v>0</v>
      </c>
      <c r="S115" s="74">
        <v>0</v>
      </c>
      <c r="T115" s="74">
        <v>0</v>
      </c>
      <c r="U115" s="74">
        <v>0</v>
      </c>
      <c r="V115" s="74">
        <v>0</v>
      </c>
      <c r="W115" s="74">
        <v>0</v>
      </c>
      <c r="X115" s="74">
        <v>0</v>
      </c>
      <c r="Y115" s="74">
        <v>0</v>
      </c>
      <c r="Z115" s="74">
        <v>0</v>
      </c>
      <c r="AA115" s="74">
        <v>0</v>
      </c>
      <c r="AB115" s="74">
        <v>0</v>
      </c>
      <c r="AC115" s="74">
        <v>0</v>
      </c>
      <c r="AD115" s="74">
        <v>0</v>
      </c>
      <c r="AE115" s="74">
        <v>0</v>
      </c>
      <c r="AF115" s="74">
        <v>0</v>
      </c>
      <c r="AG115" s="74">
        <v>0</v>
      </c>
      <c r="AH115" s="74">
        <v>0</v>
      </c>
      <c r="AI115" s="74">
        <v>0</v>
      </c>
      <c r="AJ115" s="74">
        <v>0</v>
      </c>
      <c r="AK115" s="74">
        <v>0</v>
      </c>
      <c r="AL115" s="74">
        <v>0</v>
      </c>
      <c r="AM115" s="74">
        <v>0</v>
      </c>
      <c r="AN115" s="74">
        <v>0</v>
      </c>
      <c r="AO115" s="74">
        <v>0</v>
      </c>
      <c r="AP115" s="74">
        <v>0</v>
      </c>
      <c r="AQ115" s="74">
        <v>0</v>
      </c>
      <c r="AR115" s="74">
        <v>0</v>
      </c>
      <c r="AS115" s="74">
        <v>0</v>
      </c>
      <c r="AT115" s="74">
        <v>0</v>
      </c>
      <c r="AU115" s="74">
        <v>0</v>
      </c>
      <c r="AV115" s="74">
        <v>0</v>
      </c>
      <c r="AW115" s="74">
        <v>0</v>
      </c>
      <c r="AX115" s="74">
        <v>0</v>
      </c>
      <c r="AY115" s="74">
        <v>0</v>
      </c>
      <c r="AZ115" s="74">
        <v>0</v>
      </c>
      <c r="BA115" s="74">
        <v>0</v>
      </c>
      <c r="BB115" s="74">
        <v>0</v>
      </c>
      <c r="BC115" s="74">
        <v>0</v>
      </c>
      <c r="BD115" s="74">
        <v>0</v>
      </c>
      <c r="BE115" s="74">
        <v>0</v>
      </c>
      <c r="BF115" s="74">
        <v>0</v>
      </c>
      <c r="BG115" s="74">
        <v>0</v>
      </c>
      <c r="BH115" s="74">
        <v>0</v>
      </c>
      <c r="BI115" s="74">
        <v>0</v>
      </c>
      <c r="BJ115" s="74">
        <v>0</v>
      </c>
      <c r="BK115" s="74">
        <v>0</v>
      </c>
      <c r="BL115" s="74">
        <v>0</v>
      </c>
      <c r="BM115" s="74">
        <v>0</v>
      </c>
      <c r="BN115" s="74">
        <v>0</v>
      </c>
      <c r="BO115" s="74">
        <v>0</v>
      </c>
    </row>
    <row r="116" spans="1:67" x14ac:dyDescent="0.2">
      <c r="A116" s="53" t="s">
        <v>150</v>
      </c>
      <c r="B116" s="74">
        <v>0</v>
      </c>
      <c r="C116" s="74">
        <v>0</v>
      </c>
      <c r="D116" s="74">
        <v>0</v>
      </c>
      <c r="E116" s="74">
        <v>0</v>
      </c>
      <c r="F116" s="74">
        <v>0</v>
      </c>
      <c r="G116" s="74">
        <v>0</v>
      </c>
      <c r="H116" s="74">
        <v>0</v>
      </c>
      <c r="I116" s="74">
        <v>0</v>
      </c>
      <c r="J116" s="74">
        <v>0</v>
      </c>
      <c r="K116" s="74">
        <v>0</v>
      </c>
      <c r="L116" s="74">
        <v>0</v>
      </c>
      <c r="M116" s="74">
        <v>0</v>
      </c>
      <c r="N116" s="74">
        <v>0</v>
      </c>
      <c r="O116" s="74">
        <v>0</v>
      </c>
      <c r="P116" s="74">
        <v>0</v>
      </c>
      <c r="Q116" s="74">
        <v>0</v>
      </c>
      <c r="R116" s="74">
        <v>0</v>
      </c>
      <c r="S116" s="74">
        <v>0</v>
      </c>
      <c r="T116" s="74">
        <v>0</v>
      </c>
      <c r="U116" s="74">
        <v>0</v>
      </c>
      <c r="V116" s="74">
        <v>0</v>
      </c>
      <c r="W116" s="74">
        <v>0</v>
      </c>
      <c r="X116" s="74">
        <v>0</v>
      </c>
      <c r="Y116" s="74">
        <v>0</v>
      </c>
      <c r="Z116" s="74">
        <v>0</v>
      </c>
      <c r="AA116" s="74">
        <v>0</v>
      </c>
      <c r="AB116" s="74">
        <v>0</v>
      </c>
      <c r="AC116" s="74">
        <v>0</v>
      </c>
      <c r="AD116" s="74">
        <v>0</v>
      </c>
      <c r="AE116" s="74">
        <v>0</v>
      </c>
      <c r="AF116" s="74">
        <v>0</v>
      </c>
      <c r="AG116" s="74">
        <v>0</v>
      </c>
      <c r="AH116" s="74">
        <v>0</v>
      </c>
      <c r="AI116" s="74">
        <v>0</v>
      </c>
      <c r="AJ116" s="74">
        <v>0</v>
      </c>
      <c r="AK116" s="74">
        <v>0</v>
      </c>
      <c r="AL116" s="74">
        <v>0</v>
      </c>
      <c r="AM116" s="74">
        <v>0</v>
      </c>
      <c r="AN116" s="74">
        <v>0</v>
      </c>
      <c r="AO116" s="74">
        <v>0</v>
      </c>
      <c r="AP116" s="74">
        <v>0</v>
      </c>
      <c r="AQ116" s="74">
        <v>0</v>
      </c>
      <c r="AR116" s="74">
        <v>0</v>
      </c>
      <c r="AS116" s="74">
        <v>0</v>
      </c>
      <c r="AT116" s="74">
        <v>0</v>
      </c>
      <c r="AU116" s="74">
        <v>0</v>
      </c>
      <c r="AV116" s="74">
        <v>0</v>
      </c>
      <c r="AW116" s="74">
        <v>0</v>
      </c>
      <c r="AX116" s="74">
        <v>0</v>
      </c>
      <c r="AY116" s="74">
        <v>0</v>
      </c>
      <c r="AZ116" s="74">
        <v>0</v>
      </c>
      <c r="BA116" s="74">
        <v>0</v>
      </c>
      <c r="BB116" s="74">
        <v>0</v>
      </c>
      <c r="BC116" s="74">
        <v>0</v>
      </c>
      <c r="BD116" s="74">
        <v>0</v>
      </c>
      <c r="BE116" s="74">
        <v>0</v>
      </c>
      <c r="BF116" s="74">
        <v>0</v>
      </c>
      <c r="BG116" s="74">
        <v>0</v>
      </c>
      <c r="BH116" s="74">
        <v>0</v>
      </c>
      <c r="BI116" s="74">
        <v>0</v>
      </c>
      <c r="BJ116" s="74">
        <v>0</v>
      </c>
      <c r="BK116" s="74">
        <v>0</v>
      </c>
      <c r="BL116" s="74">
        <v>0</v>
      </c>
      <c r="BM116" s="74">
        <v>0</v>
      </c>
      <c r="BN116" s="74">
        <v>0</v>
      </c>
      <c r="BO116" s="74">
        <v>0</v>
      </c>
    </row>
    <row r="117" spans="1:67" x14ac:dyDescent="0.2">
      <c r="A117" s="53" t="s">
        <v>151</v>
      </c>
      <c r="B117" s="74">
        <v>0</v>
      </c>
      <c r="C117" s="74">
        <v>0</v>
      </c>
      <c r="D117" s="74">
        <v>0</v>
      </c>
      <c r="E117" s="74">
        <v>0</v>
      </c>
      <c r="F117" s="74">
        <v>0</v>
      </c>
      <c r="G117" s="74">
        <v>0</v>
      </c>
      <c r="H117" s="74">
        <v>0</v>
      </c>
      <c r="I117" s="74">
        <v>0</v>
      </c>
      <c r="J117" s="74">
        <v>0</v>
      </c>
      <c r="K117" s="74">
        <v>0</v>
      </c>
      <c r="L117" s="74">
        <v>0</v>
      </c>
      <c r="M117" s="74">
        <v>0</v>
      </c>
      <c r="N117" s="74">
        <v>0</v>
      </c>
      <c r="O117" s="74">
        <v>0</v>
      </c>
      <c r="P117" s="74">
        <v>0</v>
      </c>
      <c r="Q117" s="74">
        <v>0</v>
      </c>
      <c r="R117" s="74">
        <v>0</v>
      </c>
      <c r="S117" s="74">
        <v>0</v>
      </c>
      <c r="T117" s="74">
        <v>0</v>
      </c>
      <c r="U117" s="74">
        <v>0</v>
      </c>
      <c r="V117" s="74">
        <v>0</v>
      </c>
      <c r="W117" s="74">
        <v>0</v>
      </c>
      <c r="X117" s="74">
        <v>0</v>
      </c>
      <c r="Y117" s="74">
        <v>0</v>
      </c>
      <c r="Z117" s="74">
        <v>0</v>
      </c>
      <c r="AA117" s="74">
        <v>0</v>
      </c>
      <c r="AB117" s="74">
        <v>0</v>
      </c>
      <c r="AC117" s="74">
        <v>0</v>
      </c>
      <c r="AD117" s="74">
        <v>0</v>
      </c>
      <c r="AE117" s="74">
        <v>0</v>
      </c>
      <c r="AF117" s="74">
        <v>0</v>
      </c>
      <c r="AG117" s="74">
        <v>0</v>
      </c>
      <c r="AH117" s="74">
        <v>0</v>
      </c>
      <c r="AI117" s="74">
        <v>0</v>
      </c>
      <c r="AJ117" s="74">
        <v>0</v>
      </c>
      <c r="AK117" s="74">
        <v>0</v>
      </c>
      <c r="AL117" s="74">
        <v>0</v>
      </c>
      <c r="AM117" s="74">
        <v>0</v>
      </c>
      <c r="AN117" s="74">
        <v>0</v>
      </c>
      <c r="AO117" s="74">
        <v>0</v>
      </c>
      <c r="AP117" s="74">
        <v>0</v>
      </c>
      <c r="AQ117" s="74">
        <v>0</v>
      </c>
      <c r="AR117" s="74">
        <v>0</v>
      </c>
      <c r="AS117" s="74">
        <v>0</v>
      </c>
      <c r="AT117" s="74">
        <v>0</v>
      </c>
      <c r="AU117" s="74">
        <v>0</v>
      </c>
      <c r="AV117" s="74">
        <v>0</v>
      </c>
      <c r="AW117" s="74">
        <v>0</v>
      </c>
      <c r="AX117" s="74">
        <v>0</v>
      </c>
      <c r="AY117" s="74">
        <v>0</v>
      </c>
      <c r="AZ117" s="74">
        <v>0</v>
      </c>
      <c r="BA117" s="74">
        <v>0</v>
      </c>
      <c r="BB117" s="74">
        <v>0</v>
      </c>
      <c r="BC117" s="74">
        <v>0</v>
      </c>
      <c r="BD117" s="74">
        <v>0</v>
      </c>
      <c r="BE117" s="74">
        <v>0</v>
      </c>
      <c r="BF117" s="74">
        <v>0</v>
      </c>
      <c r="BG117" s="74">
        <v>0</v>
      </c>
      <c r="BH117" s="74">
        <v>0</v>
      </c>
      <c r="BI117" s="74">
        <v>0</v>
      </c>
      <c r="BJ117" s="74">
        <v>0</v>
      </c>
      <c r="BK117" s="74">
        <v>0</v>
      </c>
      <c r="BL117" s="74">
        <v>0</v>
      </c>
      <c r="BM117" s="74">
        <v>0</v>
      </c>
      <c r="BN117" s="74">
        <v>0</v>
      </c>
      <c r="BO117" s="74">
        <v>0</v>
      </c>
    </row>
    <row r="118" spans="1:67" x14ac:dyDescent="0.2">
      <c r="A118" s="53" t="s">
        <v>152</v>
      </c>
      <c r="B118" s="74">
        <v>0</v>
      </c>
      <c r="C118" s="74">
        <v>0</v>
      </c>
      <c r="D118" s="74">
        <v>0</v>
      </c>
      <c r="E118" s="74">
        <v>0</v>
      </c>
      <c r="F118" s="74">
        <v>0</v>
      </c>
      <c r="G118" s="74">
        <v>0</v>
      </c>
      <c r="H118" s="74">
        <v>0</v>
      </c>
      <c r="I118" s="74">
        <v>0</v>
      </c>
      <c r="J118" s="74">
        <v>0</v>
      </c>
      <c r="K118" s="74">
        <v>0</v>
      </c>
      <c r="L118" s="74">
        <v>0</v>
      </c>
      <c r="M118" s="74">
        <v>0</v>
      </c>
      <c r="N118" s="74">
        <v>0</v>
      </c>
      <c r="O118" s="74">
        <v>0</v>
      </c>
      <c r="P118" s="74">
        <v>0</v>
      </c>
      <c r="Q118" s="74">
        <v>0</v>
      </c>
      <c r="R118" s="74">
        <v>0</v>
      </c>
      <c r="S118" s="74">
        <v>0</v>
      </c>
      <c r="T118" s="74">
        <v>0</v>
      </c>
      <c r="U118" s="74">
        <v>0</v>
      </c>
      <c r="V118" s="74">
        <v>0</v>
      </c>
      <c r="W118" s="74">
        <v>0</v>
      </c>
      <c r="X118" s="74">
        <v>0</v>
      </c>
      <c r="Y118" s="74">
        <v>0</v>
      </c>
      <c r="Z118" s="74">
        <v>0</v>
      </c>
      <c r="AA118" s="74">
        <v>0</v>
      </c>
      <c r="AB118" s="74">
        <v>0</v>
      </c>
      <c r="AC118" s="74">
        <v>0</v>
      </c>
      <c r="AD118" s="74">
        <v>0</v>
      </c>
      <c r="AE118" s="74">
        <v>0</v>
      </c>
      <c r="AF118" s="74">
        <v>0</v>
      </c>
      <c r="AG118" s="74">
        <v>0</v>
      </c>
      <c r="AH118" s="74">
        <v>0</v>
      </c>
      <c r="AI118" s="74">
        <v>0</v>
      </c>
      <c r="AJ118" s="74">
        <v>0</v>
      </c>
      <c r="AK118" s="74">
        <v>0</v>
      </c>
      <c r="AL118" s="74">
        <v>0</v>
      </c>
      <c r="AM118" s="74">
        <v>0</v>
      </c>
      <c r="AN118" s="74">
        <v>0</v>
      </c>
      <c r="AO118" s="74">
        <v>0</v>
      </c>
      <c r="AP118" s="74">
        <v>0</v>
      </c>
      <c r="AQ118" s="74">
        <v>0</v>
      </c>
      <c r="AR118" s="74">
        <v>0</v>
      </c>
      <c r="AS118" s="74">
        <v>0</v>
      </c>
      <c r="AT118" s="74">
        <v>0</v>
      </c>
      <c r="AU118" s="74">
        <v>0</v>
      </c>
      <c r="AV118" s="74">
        <v>0</v>
      </c>
      <c r="AW118" s="74">
        <v>0</v>
      </c>
      <c r="AX118" s="74">
        <v>0</v>
      </c>
      <c r="AY118" s="74">
        <v>0</v>
      </c>
      <c r="AZ118" s="74">
        <v>0</v>
      </c>
      <c r="BA118" s="74">
        <v>0</v>
      </c>
      <c r="BB118" s="74">
        <v>0</v>
      </c>
      <c r="BC118" s="74">
        <v>0</v>
      </c>
      <c r="BD118" s="74">
        <v>0</v>
      </c>
      <c r="BE118" s="74">
        <v>0</v>
      </c>
      <c r="BF118" s="74">
        <v>0</v>
      </c>
      <c r="BG118" s="74">
        <v>0</v>
      </c>
      <c r="BH118" s="74">
        <v>0</v>
      </c>
      <c r="BI118" s="74">
        <v>0</v>
      </c>
      <c r="BJ118" s="74">
        <v>0</v>
      </c>
      <c r="BK118" s="74">
        <v>0</v>
      </c>
      <c r="BL118" s="74">
        <v>0</v>
      </c>
      <c r="BM118" s="74">
        <v>0</v>
      </c>
      <c r="BN118" s="74">
        <v>0</v>
      </c>
      <c r="BO118" s="74">
        <v>0</v>
      </c>
    </row>
    <row r="119" spans="1:67" x14ac:dyDescent="0.2">
      <c r="A119" s="53" t="s">
        <v>153</v>
      </c>
      <c r="B119" s="74">
        <v>0</v>
      </c>
      <c r="C119" s="74">
        <v>0</v>
      </c>
      <c r="D119" s="74">
        <v>0</v>
      </c>
      <c r="E119" s="74">
        <v>0</v>
      </c>
      <c r="F119" s="74">
        <v>0</v>
      </c>
      <c r="G119" s="74">
        <v>0</v>
      </c>
      <c r="H119" s="74">
        <v>0</v>
      </c>
      <c r="I119" s="74">
        <v>0</v>
      </c>
      <c r="J119" s="74">
        <v>0</v>
      </c>
      <c r="K119" s="74">
        <v>0</v>
      </c>
      <c r="L119" s="74">
        <v>0</v>
      </c>
      <c r="M119" s="74">
        <v>0</v>
      </c>
      <c r="N119" s="74">
        <v>0</v>
      </c>
      <c r="O119" s="74">
        <v>0</v>
      </c>
      <c r="P119" s="74">
        <v>0</v>
      </c>
      <c r="Q119" s="74">
        <v>0</v>
      </c>
      <c r="R119" s="74">
        <v>0</v>
      </c>
      <c r="S119" s="74">
        <v>0</v>
      </c>
      <c r="T119" s="74">
        <v>0</v>
      </c>
      <c r="U119" s="74">
        <v>0</v>
      </c>
      <c r="V119" s="74">
        <v>0</v>
      </c>
      <c r="W119" s="74">
        <v>0</v>
      </c>
      <c r="X119" s="74">
        <v>0</v>
      </c>
      <c r="Y119" s="74">
        <v>0</v>
      </c>
      <c r="Z119" s="74">
        <v>0</v>
      </c>
      <c r="AA119" s="74">
        <v>0</v>
      </c>
      <c r="AB119" s="74">
        <v>0</v>
      </c>
      <c r="AC119" s="74">
        <v>0</v>
      </c>
      <c r="AD119" s="74">
        <v>0</v>
      </c>
      <c r="AE119" s="74">
        <v>0</v>
      </c>
      <c r="AF119" s="74">
        <v>0</v>
      </c>
      <c r="AG119" s="74">
        <v>0</v>
      </c>
      <c r="AH119" s="74">
        <v>0</v>
      </c>
      <c r="AI119" s="74">
        <v>0</v>
      </c>
      <c r="AJ119" s="74">
        <v>0</v>
      </c>
      <c r="AK119" s="74">
        <v>0</v>
      </c>
      <c r="AL119" s="74">
        <v>0</v>
      </c>
      <c r="AM119" s="74">
        <v>0</v>
      </c>
      <c r="AN119" s="74">
        <v>0</v>
      </c>
      <c r="AO119" s="74">
        <v>0</v>
      </c>
      <c r="AP119" s="74">
        <v>0</v>
      </c>
      <c r="AQ119" s="74">
        <v>0</v>
      </c>
      <c r="AR119" s="74">
        <v>0</v>
      </c>
      <c r="AS119" s="74">
        <v>0</v>
      </c>
      <c r="AT119" s="74">
        <v>0</v>
      </c>
      <c r="AU119" s="74">
        <v>0</v>
      </c>
      <c r="AV119" s="74">
        <v>0</v>
      </c>
      <c r="AW119" s="74">
        <v>0</v>
      </c>
      <c r="AX119" s="74">
        <v>0</v>
      </c>
      <c r="AY119" s="74">
        <v>0</v>
      </c>
      <c r="AZ119" s="74">
        <v>0</v>
      </c>
      <c r="BA119" s="74">
        <v>0</v>
      </c>
      <c r="BB119" s="74">
        <v>0</v>
      </c>
      <c r="BC119" s="74">
        <v>0</v>
      </c>
      <c r="BD119" s="74">
        <v>0</v>
      </c>
      <c r="BE119" s="74">
        <v>0</v>
      </c>
      <c r="BF119" s="74">
        <v>0</v>
      </c>
      <c r="BG119" s="74">
        <v>0</v>
      </c>
      <c r="BH119" s="74">
        <v>0</v>
      </c>
      <c r="BI119" s="74">
        <v>0</v>
      </c>
      <c r="BJ119" s="74">
        <v>0</v>
      </c>
      <c r="BK119" s="74">
        <v>0</v>
      </c>
      <c r="BL119" s="74">
        <v>0</v>
      </c>
      <c r="BM119" s="74">
        <v>0</v>
      </c>
      <c r="BN119" s="74">
        <v>0</v>
      </c>
      <c r="BO119" s="74">
        <v>0</v>
      </c>
    </row>
    <row r="120" spans="1:67" x14ac:dyDescent="0.2">
      <c r="A120" s="53" t="s">
        <v>154</v>
      </c>
      <c r="B120" s="74">
        <v>0</v>
      </c>
      <c r="C120" s="74">
        <v>0</v>
      </c>
      <c r="D120" s="74">
        <v>0</v>
      </c>
      <c r="E120" s="74">
        <v>0</v>
      </c>
      <c r="F120" s="74">
        <v>0</v>
      </c>
      <c r="G120" s="74">
        <v>0</v>
      </c>
      <c r="H120" s="74">
        <v>0</v>
      </c>
      <c r="I120" s="74">
        <v>0</v>
      </c>
      <c r="J120" s="74">
        <v>0</v>
      </c>
      <c r="K120" s="74">
        <v>0</v>
      </c>
      <c r="L120" s="74">
        <v>0</v>
      </c>
      <c r="M120" s="74">
        <v>0</v>
      </c>
      <c r="N120" s="74">
        <v>0</v>
      </c>
      <c r="O120" s="74">
        <v>0</v>
      </c>
      <c r="P120" s="74">
        <v>0</v>
      </c>
      <c r="Q120" s="74">
        <v>0</v>
      </c>
      <c r="R120" s="74">
        <v>0</v>
      </c>
      <c r="S120" s="74">
        <v>0</v>
      </c>
      <c r="T120" s="74">
        <v>0</v>
      </c>
      <c r="U120" s="74">
        <v>0</v>
      </c>
      <c r="V120" s="74">
        <v>0</v>
      </c>
      <c r="W120" s="74">
        <v>0</v>
      </c>
      <c r="X120" s="74">
        <v>0</v>
      </c>
      <c r="Y120" s="74">
        <v>0</v>
      </c>
      <c r="Z120" s="74">
        <v>0</v>
      </c>
      <c r="AA120" s="74">
        <v>0</v>
      </c>
      <c r="AB120" s="74">
        <v>0</v>
      </c>
      <c r="AC120" s="74">
        <v>0</v>
      </c>
      <c r="AD120" s="74">
        <v>0</v>
      </c>
      <c r="AE120" s="74">
        <v>0</v>
      </c>
      <c r="AF120" s="74">
        <v>0</v>
      </c>
      <c r="AG120" s="74">
        <v>0</v>
      </c>
      <c r="AH120" s="74">
        <v>0</v>
      </c>
      <c r="AI120" s="74">
        <v>0</v>
      </c>
      <c r="AJ120" s="74">
        <v>0</v>
      </c>
      <c r="AK120" s="74">
        <v>0</v>
      </c>
      <c r="AL120" s="74">
        <v>0</v>
      </c>
      <c r="AM120" s="74">
        <v>0</v>
      </c>
      <c r="AN120" s="74">
        <v>0</v>
      </c>
      <c r="AO120" s="74">
        <v>0</v>
      </c>
      <c r="AP120" s="74">
        <v>0</v>
      </c>
      <c r="AQ120" s="74">
        <v>0</v>
      </c>
      <c r="AR120" s="74">
        <v>0</v>
      </c>
      <c r="AS120" s="74">
        <v>0</v>
      </c>
      <c r="AT120" s="74">
        <v>0</v>
      </c>
      <c r="AU120" s="74">
        <v>0</v>
      </c>
      <c r="AV120" s="74">
        <v>0</v>
      </c>
      <c r="AW120" s="74">
        <v>0</v>
      </c>
      <c r="AX120" s="74">
        <v>0</v>
      </c>
      <c r="AY120" s="74">
        <v>0</v>
      </c>
      <c r="AZ120" s="74">
        <v>0</v>
      </c>
      <c r="BA120" s="74">
        <v>0</v>
      </c>
      <c r="BB120" s="74">
        <v>0</v>
      </c>
      <c r="BC120" s="74">
        <v>0</v>
      </c>
      <c r="BD120" s="74">
        <v>0</v>
      </c>
      <c r="BE120" s="74">
        <v>0</v>
      </c>
      <c r="BF120" s="74">
        <v>0</v>
      </c>
      <c r="BG120" s="74">
        <v>0</v>
      </c>
      <c r="BH120" s="74">
        <v>0</v>
      </c>
      <c r="BI120" s="74">
        <v>0</v>
      </c>
      <c r="BJ120" s="74">
        <v>0</v>
      </c>
      <c r="BK120" s="74">
        <v>0</v>
      </c>
      <c r="BL120" s="74">
        <v>0</v>
      </c>
      <c r="BM120" s="74">
        <v>0</v>
      </c>
      <c r="BN120" s="74">
        <v>0</v>
      </c>
      <c r="BO120" s="74">
        <v>0</v>
      </c>
    </row>
    <row r="121" spans="1:67" x14ac:dyDescent="0.2">
      <c r="A121" s="53" t="s">
        <v>155</v>
      </c>
      <c r="B121" s="74">
        <v>0</v>
      </c>
      <c r="C121" s="74">
        <v>0</v>
      </c>
      <c r="D121" s="74">
        <v>0</v>
      </c>
      <c r="E121" s="74">
        <v>0</v>
      </c>
      <c r="F121" s="74">
        <v>0</v>
      </c>
      <c r="G121" s="74">
        <v>0</v>
      </c>
      <c r="H121" s="74">
        <v>0</v>
      </c>
      <c r="I121" s="74">
        <v>0</v>
      </c>
      <c r="J121" s="74">
        <v>0</v>
      </c>
      <c r="K121" s="74">
        <v>0</v>
      </c>
      <c r="L121" s="74">
        <v>0</v>
      </c>
      <c r="M121" s="74">
        <v>0</v>
      </c>
      <c r="N121" s="74">
        <v>0</v>
      </c>
      <c r="O121" s="74">
        <v>0</v>
      </c>
      <c r="P121" s="74">
        <v>0</v>
      </c>
      <c r="Q121" s="74">
        <v>0</v>
      </c>
      <c r="R121" s="74">
        <v>0</v>
      </c>
      <c r="S121" s="74">
        <v>0</v>
      </c>
      <c r="T121" s="74">
        <v>0</v>
      </c>
      <c r="U121" s="74">
        <v>0</v>
      </c>
      <c r="V121" s="74">
        <v>0</v>
      </c>
      <c r="W121" s="74">
        <v>0</v>
      </c>
      <c r="X121" s="74">
        <v>0</v>
      </c>
      <c r="Y121" s="74">
        <v>0</v>
      </c>
      <c r="Z121" s="74">
        <v>0</v>
      </c>
      <c r="AA121" s="74">
        <v>0</v>
      </c>
      <c r="AB121" s="74">
        <v>0</v>
      </c>
      <c r="AC121" s="74">
        <v>0</v>
      </c>
      <c r="AD121" s="74">
        <v>0</v>
      </c>
      <c r="AE121" s="74">
        <v>0</v>
      </c>
      <c r="AF121" s="74">
        <v>0</v>
      </c>
      <c r="AG121" s="74">
        <v>0</v>
      </c>
      <c r="AH121" s="74">
        <v>0</v>
      </c>
      <c r="AI121" s="74">
        <v>0</v>
      </c>
      <c r="AJ121" s="74">
        <v>0</v>
      </c>
      <c r="AK121" s="74">
        <v>0</v>
      </c>
      <c r="AL121" s="74">
        <v>0</v>
      </c>
      <c r="AM121" s="74">
        <v>0</v>
      </c>
      <c r="AN121" s="74">
        <v>0</v>
      </c>
      <c r="AO121" s="74">
        <v>0</v>
      </c>
      <c r="AP121" s="74">
        <v>0</v>
      </c>
      <c r="AQ121" s="74">
        <v>0</v>
      </c>
      <c r="AR121" s="74">
        <v>0</v>
      </c>
      <c r="AS121" s="74">
        <v>0</v>
      </c>
      <c r="AT121" s="74">
        <v>0</v>
      </c>
      <c r="AU121" s="74">
        <v>0</v>
      </c>
      <c r="AV121" s="74">
        <v>0</v>
      </c>
      <c r="AW121" s="74">
        <v>0</v>
      </c>
      <c r="AX121" s="74">
        <v>0</v>
      </c>
      <c r="AY121" s="74">
        <v>0</v>
      </c>
      <c r="AZ121" s="74">
        <v>0</v>
      </c>
      <c r="BA121" s="74">
        <v>0</v>
      </c>
      <c r="BB121" s="74">
        <v>0</v>
      </c>
      <c r="BC121" s="74">
        <v>0</v>
      </c>
      <c r="BD121" s="74">
        <v>0</v>
      </c>
      <c r="BE121" s="74">
        <v>0</v>
      </c>
      <c r="BF121" s="74">
        <v>0</v>
      </c>
      <c r="BG121" s="74">
        <v>0</v>
      </c>
      <c r="BH121" s="74">
        <v>0</v>
      </c>
      <c r="BI121" s="74">
        <v>0</v>
      </c>
      <c r="BJ121" s="74">
        <v>0</v>
      </c>
      <c r="BK121" s="74">
        <v>0</v>
      </c>
      <c r="BL121" s="74">
        <v>0</v>
      </c>
      <c r="BM121" s="74">
        <v>0</v>
      </c>
      <c r="BN121" s="74">
        <v>0</v>
      </c>
      <c r="BO121" s="74">
        <v>0</v>
      </c>
    </row>
    <row r="122" spans="1:67" x14ac:dyDescent="0.2">
      <c r="A122" s="53" t="s">
        <v>156</v>
      </c>
      <c r="B122" s="74">
        <v>0</v>
      </c>
      <c r="C122" s="74">
        <v>0</v>
      </c>
      <c r="D122" s="74">
        <v>0</v>
      </c>
      <c r="E122" s="74">
        <v>0</v>
      </c>
      <c r="F122" s="74">
        <v>0</v>
      </c>
      <c r="G122" s="74">
        <v>0</v>
      </c>
      <c r="H122" s="74">
        <v>0</v>
      </c>
      <c r="I122" s="74">
        <v>0</v>
      </c>
      <c r="J122" s="74">
        <v>0</v>
      </c>
      <c r="K122" s="74">
        <v>0</v>
      </c>
      <c r="L122" s="74">
        <v>0</v>
      </c>
      <c r="M122" s="74">
        <v>0</v>
      </c>
      <c r="N122" s="74">
        <v>0</v>
      </c>
      <c r="O122" s="74">
        <v>0</v>
      </c>
      <c r="P122" s="74">
        <v>0</v>
      </c>
      <c r="Q122" s="74">
        <v>0</v>
      </c>
      <c r="R122" s="74">
        <v>0</v>
      </c>
      <c r="S122" s="74">
        <v>0</v>
      </c>
      <c r="T122" s="74">
        <v>0</v>
      </c>
      <c r="U122" s="74">
        <v>0</v>
      </c>
      <c r="V122" s="74">
        <v>0</v>
      </c>
      <c r="W122" s="74">
        <v>0</v>
      </c>
      <c r="X122" s="74">
        <v>0</v>
      </c>
      <c r="Y122" s="74">
        <v>0</v>
      </c>
      <c r="Z122" s="74">
        <v>0</v>
      </c>
      <c r="AA122" s="74">
        <v>0</v>
      </c>
      <c r="AB122" s="74">
        <v>0</v>
      </c>
      <c r="AC122" s="74">
        <v>0</v>
      </c>
      <c r="AD122" s="74">
        <v>0</v>
      </c>
      <c r="AE122" s="74">
        <v>0</v>
      </c>
      <c r="AF122" s="74">
        <v>0</v>
      </c>
      <c r="AG122" s="74">
        <v>0</v>
      </c>
      <c r="AH122" s="74">
        <v>0</v>
      </c>
      <c r="AI122" s="74">
        <v>0</v>
      </c>
      <c r="AJ122" s="74">
        <v>0</v>
      </c>
      <c r="AK122" s="74">
        <v>0</v>
      </c>
      <c r="AL122" s="74">
        <v>0</v>
      </c>
      <c r="AM122" s="74">
        <v>0</v>
      </c>
      <c r="AN122" s="74">
        <v>0</v>
      </c>
      <c r="AO122" s="74">
        <v>0</v>
      </c>
      <c r="AP122" s="74">
        <v>0</v>
      </c>
      <c r="AQ122" s="74">
        <v>0</v>
      </c>
      <c r="AR122" s="74">
        <v>0</v>
      </c>
      <c r="AS122" s="74">
        <v>0</v>
      </c>
      <c r="AT122" s="74">
        <v>0</v>
      </c>
      <c r="AU122" s="74">
        <v>0</v>
      </c>
      <c r="AV122" s="74">
        <v>0</v>
      </c>
      <c r="AW122" s="74">
        <v>0</v>
      </c>
      <c r="AX122" s="74">
        <v>0</v>
      </c>
      <c r="AY122" s="74">
        <v>0</v>
      </c>
      <c r="AZ122" s="74">
        <v>0</v>
      </c>
      <c r="BA122" s="74">
        <v>0</v>
      </c>
      <c r="BB122" s="74">
        <v>0</v>
      </c>
      <c r="BC122" s="74">
        <v>0</v>
      </c>
      <c r="BD122" s="74">
        <v>0</v>
      </c>
      <c r="BE122" s="74">
        <v>0</v>
      </c>
      <c r="BF122" s="74">
        <v>0</v>
      </c>
      <c r="BG122" s="74">
        <v>0</v>
      </c>
      <c r="BH122" s="74">
        <v>0</v>
      </c>
      <c r="BI122" s="74">
        <v>0</v>
      </c>
      <c r="BJ122" s="74">
        <v>0</v>
      </c>
      <c r="BK122" s="74">
        <v>0</v>
      </c>
      <c r="BL122" s="74">
        <v>0</v>
      </c>
      <c r="BM122" s="74">
        <v>0</v>
      </c>
      <c r="BN122" s="74">
        <v>0</v>
      </c>
      <c r="BO122" s="74">
        <v>0</v>
      </c>
    </row>
    <row r="123" spans="1:67" x14ac:dyDescent="0.2">
      <c r="A123" s="53" t="s">
        <v>157</v>
      </c>
      <c r="B123" s="74">
        <v>0</v>
      </c>
      <c r="C123" s="74">
        <v>0</v>
      </c>
      <c r="D123" s="74">
        <v>0</v>
      </c>
      <c r="E123" s="74">
        <v>0</v>
      </c>
      <c r="F123" s="74">
        <v>0</v>
      </c>
      <c r="G123" s="74">
        <v>0</v>
      </c>
      <c r="H123" s="74">
        <v>0</v>
      </c>
      <c r="I123" s="74">
        <v>0</v>
      </c>
      <c r="J123" s="74">
        <v>0</v>
      </c>
      <c r="K123" s="74">
        <v>0</v>
      </c>
      <c r="L123" s="74">
        <v>0</v>
      </c>
      <c r="M123" s="74">
        <v>0</v>
      </c>
      <c r="N123" s="74">
        <v>0</v>
      </c>
      <c r="O123" s="74">
        <v>0</v>
      </c>
      <c r="P123" s="74">
        <v>0</v>
      </c>
      <c r="Q123" s="74">
        <v>0</v>
      </c>
      <c r="R123" s="74">
        <v>0</v>
      </c>
      <c r="S123" s="74">
        <v>0</v>
      </c>
      <c r="T123" s="74">
        <v>0</v>
      </c>
      <c r="U123" s="74">
        <v>0</v>
      </c>
      <c r="V123" s="74">
        <v>0</v>
      </c>
      <c r="W123" s="74">
        <v>0</v>
      </c>
      <c r="X123" s="74">
        <v>0</v>
      </c>
      <c r="Y123" s="74">
        <v>0</v>
      </c>
      <c r="Z123" s="74">
        <v>0</v>
      </c>
      <c r="AA123" s="74">
        <v>0</v>
      </c>
      <c r="AB123" s="74">
        <v>0</v>
      </c>
      <c r="AC123" s="74">
        <v>0</v>
      </c>
      <c r="AD123" s="74">
        <v>0</v>
      </c>
      <c r="AE123" s="74">
        <v>0</v>
      </c>
      <c r="AF123" s="74">
        <v>0</v>
      </c>
      <c r="AG123" s="74">
        <v>0</v>
      </c>
      <c r="AH123" s="74">
        <v>0</v>
      </c>
      <c r="AI123" s="74">
        <v>0</v>
      </c>
      <c r="AJ123" s="74">
        <v>0</v>
      </c>
      <c r="AK123" s="74">
        <v>0</v>
      </c>
      <c r="AL123" s="74">
        <v>0</v>
      </c>
      <c r="AM123" s="74">
        <v>0</v>
      </c>
      <c r="AN123" s="74">
        <v>0</v>
      </c>
      <c r="AO123" s="74">
        <v>0</v>
      </c>
      <c r="AP123" s="74">
        <v>0</v>
      </c>
      <c r="AQ123" s="74">
        <v>0</v>
      </c>
      <c r="AR123" s="74">
        <v>0</v>
      </c>
      <c r="AS123" s="74">
        <v>0</v>
      </c>
      <c r="AT123" s="74">
        <v>0</v>
      </c>
      <c r="AU123" s="74">
        <v>0</v>
      </c>
      <c r="AV123" s="74">
        <v>0</v>
      </c>
      <c r="AW123" s="74">
        <v>0</v>
      </c>
      <c r="AX123" s="74">
        <v>0</v>
      </c>
      <c r="AY123" s="74">
        <v>0</v>
      </c>
      <c r="AZ123" s="74">
        <v>0</v>
      </c>
      <c r="BA123" s="74">
        <v>0</v>
      </c>
      <c r="BB123" s="74">
        <v>0</v>
      </c>
      <c r="BC123" s="74">
        <v>0</v>
      </c>
      <c r="BD123" s="74">
        <v>0</v>
      </c>
      <c r="BE123" s="74">
        <v>0</v>
      </c>
      <c r="BF123" s="74">
        <v>0</v>
      </c>
      <c r="BG123" s="74">
        <v>0</v>
      </c>
      <c r="BH123" s="74">
        <v>0</v>
      </c>
      <c r="BI123" s="74">
        <v>0</v>
      </c>
      <c r="BJ123" s="74">
        <v>0</v>
      </c>
      <c r="BK123" s="74">
        <v>0</v>
      </c>
      <c r="BL123" s="74">
        <v>0</v>
      </c>
      <c r="BM123" s="74">
        <v>0</v>
      </c>
      <c r="BN123" s="74">
        <v>0</v>
      </c>
      <c r="BO123" s="74">
        <v>0</v>
      </c>
    </row>
    <row r="124" spans="1:67" x14ac:dyDescent="0.2">
      <c r="A124" s="53" t="s">
        <v>158</v>
      </c>
      <c r="B124" s="74">
        <v>0</v>
      </c>
      <c r="C124" s="74">
        <v>0</v>
      </c>
      <c r="D124" s="74">
        <v>0</v>
      </c>
      <c r="E124" s="74">
        <v>0</v>
      </c>
      <c r="F124" s="74">
        <v>0</v>
      </c>
      <c r="G124" s="74">
        <v>0</v>
      </c>
      <c r="H124" s="74">
        <v>0</v>
      </c>
      <c r="I124" s="74">
        <v>0</v>
      </c>
      <c r="J124" s="74">
        <v>0</v>
      </c>
      <c r="K124" s="74">
        <v>0</v>
      </c>
      <c r="L124" s="74">
        <v>0</v>
      </c>
      <c r="M124" s="74">
        <v>0</v>
      </c>
      <c r="N124" s="74">
        <v>0</v>
      </c>
      <c r="O124" s="74">
        <v>0</v>
      </c>
      <c r="P124" s="74">
        <v>0</v>
      </c>
      <c r="Q124" s="74">
        <v>0</v>
      </c>
      <c r="R124" s="74">
        <v>0</v>
      </c>
      <c r="S124" s="74">
        <v>0</v>
      </c>
      <c r="T124" s="74">
        <v>0</v>
      </c>
      <c r="U124" s="74">
        <v>0</v>
      </c>
      <c r="V124" s="74">
        <v>0</v>
      </c>
      <c r="W124" s="74">
        <v>0</v>
      </c>
      <c r="X124" s="74">
        <v>0</v>
      </c>
      <c r="Y124" s="74">
        <v>0</v>
      </c>
      <c r="Z124" s="74">
        <v>0</v>
      </c>
      <c r="AA124" s="74">
        <v>0</v>
      </c>
      <c r="AB124" s="74">
        <v>0</v>
      </c>
      <c r="AC124" s="74">
        <v>0</v>
      </c>
      <c r="AD124" s="74">
        <v>0</v>
      </c>
      <c r="AE124" s="74">
        <v>0</v>
      </c>
      <c r="AF124" s="74">
        <v>0</v>
      </c>
      <c r="AG124" s="74">
        <v>0</v>
      </c>
      <c r="AH124" s="74">
        <v>0</v>
      </c>
      <c r="AI124" s="74">
        <v>0</v>
      </c>
      <c r="AJ124" s="74">
        <v>0</v>
      </c>
      <c r="AK124" s="74">
        <v>0</v>
      </c>
      <c r="AL124" s="74">
        <v>0</v>
      </c>
      <c r="AM124" s="74">
        <v>0</v>
      </c>
      <c r="AN124" s="74">
        <v>0</v>
      </c>
      <c r="AO124" s="74">
        <v>0</v>
      </c>
      <c r="AP124" s="74">
        <v>0</v>
      </c>
      <c r="AQ124" s="74">
        <v>0</v>
      </c>
      <c r="AR124" s="74">
        <v>0</v>
      </c>
      <c r="AS124" s="74">
        <v>0</v>
      </c>
      <c r="AT124" s="74">
        <v>0</v>
      </c>
      <c r="AU124" s="74">
        <v>0</v>
      </c>
      <c r="AV124" s="74">
        <v>0</v>
      </c>
      <c r="AW124" s="74">
        <v>0</v>
      </c>
      <c r="AX124" s="74">
        <v>0</v>
      </c>
      <c r="AY124" s="74">
        <v>0</v>
      </c>
      <c r="AZ124" s="74">
        <v>0</v>
      </c>
      <c r="BA124" s="74">
        <v>0</v>
      </c>
      <c r="BB124" s="74">
        <v>0</v>
      </c>
      <c r="BC124" s="74">
        <v>0</v>
      </c>
      <c r="BD124" s="74">
        <v>0</v>
      </c>
      <c r="BE124" s="74">
        <v>0</v>
      </c>
      <c r="BF124" s="74">
        <v>0</v>
      </c>
      <c r="BG124" s="74">
        <v>0</v>
      </c>
      <c r="BH124" s="74">
        <v>0</v>
      </c>
      <c r="BI124" s="74">
        <v>0</v>
      </c>
      <c r="BJ124" s="74">
        <v>0</v>
      </c>
      <c r="BK124" s="74">
        <v>0</v>
      </c>
      <c r="BL124" s="74">
        <v>0</v>
      </c>
      <c r="BM124" s="74">
        <v>0</v>
      </c>
      <c r="BN124" s="74">
        <v>0</v>
      </c>
      <c r="BO124" s="74">
        <v>0</v>
      </c>
    </row>
    <row r="125" spans="1:67" x14ac:dyDescent="0.2">
      <c r="A125" s="53" t="s">
        <v>159</v>
      </c>
      <c r="B125" s="74">
        <v>0</v>
      </c>
      <c r="C125" s="74">
        <v>0</v>
      </c>
      <c r="D125" s="74">
        <v>0</v>
      </c>
      <c r="E125" s="74">
        <v>0</v>
      </c>
      <c r="F125" s="74">
        <v>0</v>
      </c>
      <c r="G125" s="74">
        <v>0</v>
      </c>
      <c r="H125" s="74">
        <v>0</v>
      </c>
      <c r="I125" s="74">
        <v>0</v>
      </c>
      <c r="J125" s="74">
        <v>0</v>
      </c>
      <c r="K125" s="74">
        <v>0</v>
      </c>
      <c r="L125" s="74">
        <v>0</v>
      </c>
      <c r="M125" s="74">
        <v>0</v>
      </c>
      <c r="N125" s="74">
        <v>0</v>
      </c>
      <c r="O125" s="74">
        <v>0</v>
      </c>
      <c r="P125" s="74">
        <v>0</v>
      </c>
      <c r="Q125" s="74">
        <v>0</v>
      </c>
      <c r="R125" s="74">
        <v>0</v>
      </c>
      <c r="S125" s="74">
        <v>0</v>
      </c>
      <c r="T125" s="74">
        <v>0</v>
      </c>
      <c r="U125" s="74">
        <v>0</v>
      </c>
      <c r="V125" s="74">
        <v>0</v>
      </c>
      <c r="W125" s="74">
        <v>0</v>
      </c>
      <c r="X125" s="74">
        <v>0</v>
      </c>
      <c r="Y125" s="74">
        <v>0</v>
      </c>
      <c r="Z125" s="74">
        <v>0</v>
      </c>
      <c r="AA125" s="74">
        <v>0</v>
      </c>
      <c r="AB125" s="74">
        <v>0</v>
      </c>
      <c r="AC125" s="74">
        <v>0</v>
      </c>
      <c r="AD125" s="74">
        <v>0</v>
      </c>
      <c r="AE125" s="74">
        <v>0</v>
      </c>
      <c r="AF125" s="74">
        <v>0</v>
      </c>
      <c r="AG125" s="74">
        <v>0</v>
      </c>
      <c r="AH125" s="74">
        <v>0</v>
      </c>
      <c r="AI125" s="74">
        <v>0</v>
      </c>
      <c r="AJ125" s="74">
        <v>0</v>
      </c>
      <c r="AK125" s="74">
        <v>0</v>
      </c>
      <c r="AL125" s="74">
        <v>0</v>
      </c>
      <c r="AM125" s="74">
        <v>0</v>
      </c>
      <c r="AN125" s="74">
        <v>0</v>
      </c>
      <c r="AO125" s="74">
        <v>0</v>
      </c>
      <c r="AP125" s="74">
        <v>0</v>
      </c>
      <c r="AQ125" s="74">
        <v>0</v>
      </c>
      <c r="AR125" s="74">
        <v>0</v>
      </c>
      <c r="AS125" s="74">
        <v>0</v>
      </c>
      <c r="AT125" s="74">
        <v>0</v>
      </c>
      <c r="AU125" s="74">
        <v>0</v>
      </c>
      <c r="AV125" s="74">
        <v>0</v>
      </c>
      <c r="AW125" s="74">
        <v>0</v>
      </c>
      <c r="AX125" s="74">
        <v>0</v>
      </c>
      <c r="AY125" s="74">
        <v>0</v>
      </c>
      <c r="AZ125" s="74">
        <v>0</v>
      </c>
      <c r="BA125" s="74">
        <v>0</v>
      </c>
      <c r="BB125" s="74">
        <v>0</v>
      </c>
      <c r="BC125" s="74">
        <v>0</v>
      </c>
      <c r="BD125" s="74">
        <v>0</v>
      </c>
      <c r="BE125" s="74">
        <v>0</v>
      </c>
      <c r="BF125" s="74">
        <v>0</v>
      </c>
      <c r="BG125" s="74">
        <v>0</v>
      </c>
      <c r="BH125" s="74">
        <v>0</v>
      </c>
      <c r="BI125" s="74">
        <v>0</v>
      </c>
      <c r="BJ125" s="74">
        <v>0</v>
      </c>
      <c r="BK125" s="74">
        <v>0</v>
      </c>
      <c r="BL125" s="74">
        <v>0</v>
      </c>
      <c r="BM125" s="74">
        <v>0</v>
      </c>
      <c r="BN125" s="74">
        <v>0</v>
      </c>
      <c r="BO125" s="74">
        <v>0</v>
      </c>
    </row>
    <row r="126" spans="1:67" x14ac:dyDescent="0.2">
      <c r="A126" s="53" t="s">
        <v>160</v>
      </c>
      <c r="B126" s="74">
        <v>0</v>
      </c>
      <c r="C126" s="74">
        <v>0</v>
      </c>
      <c r="D126" s="74">
        <v>0</v>
      </c>
      <c r="E126" s="74">
        <v>0</v>
      </c>
      <c r="F126" s="74">
        <v>0</v>
      </c>
      <c r="G126" s="74">
        <v>0</v>
      </c>
      <c r="H126" s="74">
        <v>0</v>
      </c>
      <c r="I126" s="74">
        <v>0</v>
      </c>
      <c r="J126" s="74">
        <v>0</v>
      </c>
      <c r="K126" s="74">
        <v>0</v>
      </c>
      <c r="L126" s="74">
        <v>0</v>
      </c>
      <c r="M126" s="74">
        <v>0</v>
      </c>
      <c r="N126" s="74">
        <v>0</v>
      </c>
      <c r="O126" s="74">
        <v>0</v>
      </c>
      <c r="P126" s="74">
        <v>0</v>
      </c>
      <c r="Q126" s="74">
        <v>0</v>
      </c>
      <c r="R126" s="74">
        <v>0</v>
      </c>
      <c r="S126" s="74">
        <v>0</v>
      </c>
      <c r="T126" s="74">
        <v>0</v>
      </c>
      <c r="U126" s="74">
        <v>0</v>
      </c>
      <c r="V126" s="74">
        <v>0</v>
      </c>
      <c r="W126" s="74">
        <v>0</v>
      </c>
      <c r="X126" s="74">
        <v>0</v>
      </c>
      <c r="Y126" s="74">
        <v>0</v>
      </c>
      <c r="Z126" s="74">
        <v>0</v>
      </c>
      <c r="AA126" s="74">
        <v>0</v>
      </c>
      <c r="AB126" s="74">
        <v>0</v>
      </c>
      <c r="AC126" s="74">
        <v>0</v>
      </c>
      <c r="AD126" s="74">
        <v>0</v>
      </c>
      <c r="AE126" s="74">
        <v>0</v>
      </c>
      <c r="AF126" s="74">
        <v>0</v>
      </c>
      <c r="AG126" s="74">
        <v>0</v>
      </c>
      <c r="AH126" s="74">
        <v>0</v>
      </c>
      <c r="AI126" s="74">
        <v>0</v>
      </c>
      <c r="AJ126" s="74">
        <v>0</v>
      </c>
      <c r="AK126" s="74">
        <v>0</v>
      </c>
      <c r="AL126" s="74">
        <v>0</v>
      </c>
      <c r="AM126" s="74">
        <v>0</v>
      </c>
      <c r="AN126" s="74">
        <v>0</v>
      </c>
      <c r="AO126" s="74">
        <v>0</v>
      </c>
      <c r="AP126" s="74">
        <v>0</v>
      </c>
      <c r="AQ126" s="74">
        <v>0</v>
      </c>
      <c r="AR126" s="74">
        <v>0</v>
      </c>
      <c r="AS126" s="74">
        <v>0</v>
      </c>
      <c r="AT126" s="74">
        <v>0</v>
      </c>
      <c r="AU126" s="74">
        <v>0</v>
      </c>
      <c r="AV126" s="74">
        <v>0</v>
      </c>
      <c r="AW126" s="74">
        <v>0</v>
      </c>
      <c r="AX126" s="74">
        <v>0</v>
      </c>
      <c r="AY126" s="74">
        <v>0</v>
      </c>
      <c r="AZ126" s="74">
        <v>0</v>
      </c>
      <c r="BA126" s="74">
        <v>0</v>
      </c>
      <c r="BB126" s="74">
        <v>0</v>
      </c>
      <c r="BC126" s="74">
        <v>0</v>
      </c>
      <c r="BD126" s="74">
        <v>0</v>
      </c>
      <c r="BE126" s="74">
        <v>0</v>
      </c>
      <c r="BF126" s="74">
        <v>0</v>
      </c>
      <c r="BG126" s="74">
        <v>0</v>
      </c>
      <c r="BH126" s="74">
        <v>0</v>
      </c>
      <c r="BI126" s="74">
        <v>0</v>
      </c>
      <c r="BJ126" s="74">
        <v>0</v>
      </c>
      <c r="BK126" s="74">
        <v>0</v>
      </c>
      <c r="BL126" s="74">
        <v>0</v>
      </c>
      <c r="BM126" s="74">
        <v>0</v>
      </c>
      <c r="BN126" s="74">
        <v>0</v>
      </c>
      <c r="BO126" s="74">
        <v>0</v>
      </c>
    </row>
    <row r="127" spans="1:67" x14ac:dyDescent="0.2">
      <c r="A127" s="53" t="s">
        <v>161</v>
      </c>
      <c r="B127" s="74">
        <v>0</v>
      </c>
      <c r="C127" s="74">
        <v>0</v>
      </c>
      <c r="D127" s="74">
        <v>0</v>
      </c>
      <c r="E127" s="74">
        <v>0</v>
      </c>
      <c r="F127" s="74">
        <v>0</v>
      </c>
      <c r="G127" s="74">
        <v>0</v>
      </c>
      <c r="H127" s="74">
        <v>0</v>
      </c>
      <c r="I127" s="74">
        <v>0</v>
      </c>
      <c r="J127" s="74">
        <v>0</v>
      </c>
      <c r="K127" s="74">
        <v>0</v>
      </c>
      <c r="L127" s="74">
        <v>0</v>
      </c>
      <c r="M127" s="74">
        <v>0</v>
      </c>
      <c r="N127" s="74">
        <v>0</v>
      </c>
      <c r="O127" s="74">
        <v>0</v>
      </c>
      <c r="P127" s="74">
        <v>0</v>
      </c>
      <c r="Q127" s="74">
        <v>0</v>
      </c>
      <c r="R127" s="74">
        <v>0</v>
      </c>
      <c r="S127" s="74">
        <v>0</v>
      </c>
      <c r="T127" s="74">
        <v>0</v>
      </c>
      <c r="U127" s="74">
        <v>0</v>
      </c>
      <c r="V127" s="74">
        <v>0</v>
      </c>
      <c r="W127" s="74">
        <v>0</v>
      </c>
      <c r="X127" s="74">
        <v>0</v>
      </c>
      <c r="Y127" s="74">
        <v>0</v>
      </c>
      <c r="Z127" s="74">
        <v>0</v>
      </c>
      <c r="AA127" s="74">
        <v>0</v>
      </c>
      <c r="AB127" s="74">
        <v>0</v>
      </c>
      <c r="AC127" s="74">
        <v>0</v>
      </c>
      <c r="AD127" s="74">
        <v>0</v>
      </c>
      <c r="AE127" s="74">
        <v>0</v>
      </c>
      <c r="AF127" s="74">
        <v>0</v>
      </c>
      <c r="AG127" s="74">
        <v>0</v>
      </c>
      <c r="AH127" s="74">
        <v>0</v>
      </c>
      <c r="AI127" s="74">
        <v>0</v>
      </c>
      <c r="AJ127" s="74">
        <v>0</v>
      </c>
      <c r="AK127" s="74">
        <v>0</v>
      </c>
      <c r="AL127" s="74">
        <v>0</v>
      </c>
      <c r="AM127" s="74">
        <v>0</v>
      </c>
      <c r="AN127" s="74">
        <v>0</v>
      </c>
      <c r="AO127" s="74">
        <v>0</v>
      </c>
      <c r="AP127" s="74">
        <v>0</v>
      </c>
      <c r="AQ127" s="74">
        <v>0</v>
      </c>
      <c r="AR127" s="74">
        <v>0</v>
      </c>
      <c r="AS127" s="74">
        <v>0</v>
      </c>
      <c r="AT127" s="74">
        <v>0</v>
      </c>
      <c r="AU127" s="74">
        <v>0</v>
      </c>
      <c r="AV127" s="74">
        <v>0</v>
      </c>
      <c r="AW127" s="74">
        <v>0</v>
      </c>
      <c r="AX127" s="74">
        <v>0</v>
      </c>
      <c r="AY127" s="74">
        <v>0</v>
      </c>
      <c r="AZ127" s="74">
        <v>0</v>
      </c>
      <c r="BA127" s="74">
        <v>0</v>
      </c>
      <c r="BB127" s="74">
        <v>0</v>
      </c>
      <c r="BC127" s="74">
        <v>0</v>
      </c>
      <c r="BD127" s="74">
        <v>0</v>
      </c>
      <c r="BE127" s="74">
        <v>0</v>
      </c>
      <c r="BF127" s="74">
        <v>0</v>
      </c>
      <c r="BG127" s="74">
        <v>0</v>
      </c>
      <c r="BH127" s="74">
        <v>0</v>
      </c>
      <c r="BI127" s="74">
        <v>0</v>
      </c>
      <c r="BJ127" s="74">
        <v>0</v>
      </c>
      <c r="BK127" s="74">
        <v>0</v>
      </c>
      <c r="BL127" s="74">
        <v>0</v>
      </c>
      <c r="BM127" s="74">
        <v>0</v>
      </c>
      <c r="BN127" s="74">
        <v>0</v>
      </c>
      <c r="BO127" s="74">
        <v>0</v>
      </c>
    </row>
    <row r="128" spans="1:67" x14ac:dyDescent="0.2">
      <c r="A128" s="53" t="s">
        <v>162</v>
      </c>
      <c r="B128" s="74">
        <v>0</v>
      </c>
      <c r="C128" s="74">
        <v>0</v>
      </c>
      <c r="D128" s="74">
        <v>0</v>
      </c>
      <c r="E128" s="74">
        <v>0</v>
      </c>
      <c r="F128" s="74">
        <v>0</v>
      </c>
      <c r="G128" s="74">
        <v>0</v>
      </c>
      <c r="H128" s="74">
        <v>0</v>
      </c>
      <c r="I128" s="74">
        <v>0</v>
      </c>
      <c r="J128" s="74">
        <v>0</v>
      </c>
      <c r="K128" s="74">
        <v>0</v>
      </c>
      <c r="L128" s="74">
        <v>0</v>
      </c>
      <c r="M128" s="74">
        <v>0</v>
      </c>
      <c r="N128" s="74">
        <v>0</v>
      </c>
      <c r="O128" s="74">
        <v>0</v>
      </c>
      <c r="P128" s="74">
        <v>0</v>
      </c>
      <c r="Q128" s="74">
        <v>0</v>
      </c>
      <c r="R128" s="74">
        <v>0</v>
      </c>
      <c r="S128" s="74">
        <v>0</v>
      </c>
      <c r="T128" s="74">
        <v>0</v>
      </c>
      <c r="U128" s="74">
        <v>0</v>
      </c>
      <c r="V128" s="74">
        <v>0</v>
      </c>
      <c r="W128" s="74">
        <v>0</v>
      </c>
      <c r="X128" s="74">
        <v>0</v>
      </c>
      <c r="Y128" s="74">
        <v>0</v>
      </c>
      <c r="Z128" s="74">
        <v>0</v>
      </c>
      <c r="AA128" s="74">
        <v>0</v>
      </c>
      <c r="AB128" s="74">
        <v>0</v>
      </c>
      <c r="AC128" s="74">
        <v>0</v>
      </c>
      <c r="AD128" s="74">
        <v>0</v>
      </c>
      <c r="AE128" s="74">
        <v>0</v>
      </c>
      <c r="AF128" s="74">
        <v>0</v>
      </c>
      <c r="AG128" s="74">
        <v>0</v>
      </c>
      <c r="AH128" s="74">
        <v>0</v>
      </c>
      <c r="AI128" s="74">
        <v>0</v>
      </c>
      <c r="AJ128" s="74">
        <v>0</v>
      </c>
      <c r="AK128" s="74">
        <v>0</v>
      </c>
      <c r="AL128" s="74">
        <v>0</v>
      </c>
      <c r="AM128" s="74">
        <v>0</v>
      </c>
      <c r="AN128" s="74">
        <v>0</v>
      </c>
      <c r="AO128" s="74">
        <v>0</v>
      </c>
      <c r="AP128" s="74">
        <v>0</v>
      </c>
      <c r="AQ128" s="74">
        <v>0</v>
      </c>
      <c r="AR128" s="74">
        <v>0</v>
      </c>
      <c r="AS128" s="74">
        <v>0</v>
      </c>
      <c r="AT128" s="74">
        <v>0</v>
      </c>
      <c r="AU128" s="74">
        <v>0</v>
      </c>
      <c r="AV128" s="74">
        <v>0</v>
      </c>
      <c r="AW128" s="74">
        <v>0</v>
      </c>
      <c r="AX128" s="74">
        <v>0</v>
      </c>
      <c r="AY128" s="74">
        <v>0</v>
      </c>
      <c r="AZ128" s="74">
        <v>0</v>
      </c>
      <c r="BA128" s="74">
        <v>0</v>
      </c>
      <c r="BB128" s="74">
        <v>0</v>
      </c>
      <c r="BC128" s="74">
        <v>0</v>
      </c>
      <c r="BD128" s="74">
        <v>0</v>
      </c>
      <c r="BE128" s="74">
        <v>0</v>
      </c>
      <c r="BF128" s="74">
        <v>0</v>
      </c>
      <c r="BG128" s="74">
        <v>0</v>
      </c>
      <c r="BH128" s="74">
        <v>0</v>
      </c>
      <c r="BI128" s="74">
        <v>0</v>
      </c>
      <c r="BJ128" s="74">
        <v>0</v>
      </c>
      <c r="BK128" s="74">
        <v>0</v>
      </c>
      <c r="BL128" s="74">
        <v>0</v>
      </c>
      <c r="BM128" s="74">
        <v>0</v>
      </c>
      <c r="BN128" s="74">
        <v>0</v>
      </c>
      <c r="BO128" s="74">
        <v>0</v>
      </c>
    </row>
    <row r="129" spans="1:67" x14ac:dyDescent="0.2">
      <c r="A129" s="53" t="s">
        <v>163</v>
      </c>
      <c r="B129" s="74">
        <v>0</v>
      </c>
      <c r="C129" s="74">
        <v>0</v>
      </c>
      <c r="D129" s="74">
        <v>0</v>
      </c>
      <c r="E129" s="74">
        <v>0</v>
      </c>
      <c r="F129" s="74">
        <v>0</v>
      </c>
      <c r="G129" s="74">
        <v>0</v>
      </c>
      <c r="H129" s="74">
        <v>0</v>
      </c>
      <c r="I129" s="74">
        <v>0</v>
      </c>
      <c r="J129" s="74">
        <v>0</v>
      </c>
      <c r="K129" s="74">
        <v>0</v>
      </c>
      <c r="L129" s="74">
        <v>0</v>
      </c>
      <c r="M129" s="74">
        <v>0</v>
      </c>
      <c r="N129" s="74">
        <v>0</v>
      </c>
      <c r="O129" s="74">
        <v>0</v>
      </c>
      <c r="P129" s="74">
        <v>0</v>
      </c>
      <c r="Q129" s="74">
        <v>0</v>
      </c>
      <c r="R129" s="74">
        <v>0</v>
      </c>
      <c r="S129" s="74">
        <v>0</v>
      </c>
      <c r="T129" s="74">
        <v>0</v>
      </c>
      <c r="U129" s="74">
        <v>0</v>
      </c>
      <c r="V129" s="74">
        <v>0</v>
      </c>
      <c r="W129" s="74">
        <v>0</v>
      </c>
      <c r="X129" s="74">
        <v>0</v>
      </c>
      <c r="Y129" s="74">
        <v>0</v>
      </c>
      <c r="Z129" s="74">
        <v>0</v>
      </c>
      <c r="AA129" s="74">
        <v>0</v>
      </c>
      <c r="AB129" s="74">
        <v>0</v>
      </c>
      <c r="AC129" s="74">
        <v>0</v>
      </c>
      <c r="AD129" s="74">
        <v>0</v>
      </c>
      <c r="AE129" s="74">
        <v>0</v>
      </c>
      <c r="AF129" s="74">
        <v>0</v>
      </c>
      <c r="AG129" s="74">
        <v>0</v>
      </c>
      <c r="AH129" s="74">
        <v>0</v>
      </c>
      <c r="AI129" s="74">
        <v>0</v>
      </c>
      <c r="AJ129" s="74">
        <v>0</v>
      </c>
      <c r="AK129" s="74">
        <v>0</v>
      </c>
      <c r="AL129" s="74">
        <v>0</v>
      </c>
      <c r="AM129" s="74">
        <v>0</v>
      </c>
      <c r="AN129" s="74">
        <v>0</v>
      </c>
      <c r="AO129" s="74">
        <v>0</v>
      </c>
      <c r="AP129" s="74">
        <v>0</v>
      </c>
      <c r="AQ129" s="74">
        <v>0</v>
      </c>
      <c r="AR129" s="74">
        <v>0</v>
      </c>
      <c r="AS129" s="74">
        <v>0</v>
      </c>
      <c r="AT129" s="74">
        <v>0</v>
      </c>
      <c r="AU129" s="74">
        <v>0</v>
      </c>
      <c r="AV129" s="74">
        <v>0</v>
      </c>
      <c r="AW129" s="74">
        <v>0</v>
      </c>
      <c r="AX129" s="74">
        <v>0</v>
      </c>
      <c r="AY129" s="74">
        <v>0</v>
      </c>
      <c r="AZ129" s="74">
        <v>0</v>
      </c>
      <c r="BA129" s="74">
        <v>0</v>
      </c>
      <c r="BB129" s="74">
        <v>0</v>
      </c>
      <c r="BC129" s="74">
        <v>0</v>
      </c>
      <c r="BD129" s="74">
        <v>0</v>
      </c>
      <c r="BE129" s="74">
        <v>0</v>
      </c>
      <c r="BF129" s="74">
        <v>0</v>
      </c>
      <c r="BG129" s="74">
        <v>0</v>
      </c>
      <c r="BH129" s="74">
        <v>0</v>
      </c>
      <c r="BI129" s="74">
        <v>0</v>
      </c>
      <c r="BJ129" s="74">
        <v>0</v>
      </c>
      <c r="BK129" s="74">
        <v>0</v>
      </c>
      <c r="BL129" s="74">
        <v>0</v>
      </c>
      <c r="BM129" s="74">
        <v>0</v>
      </c>
      <c r="BN129" s="74">
        <v>0</v>
      </c>
      <c r="BO129" s="74">
        <v>0</v>
      </c>
    </row>
    <row r="130" spans="1:67" x14ac:dyDescent="0.2">
      <c r="A130" s="53" t="s">
        <v>164</v>
      </c>
      <c r="B130" s="74">
        <v>0</v>
      </c>
      <c r="C130" s="74">
        <v>0</v>
      </c>
      <c r="D130" s="74">
        <v>0</v>
      </c>
      <c r="E130" s="74">
        <v>0</v>
      </c>
      <c r="F130" s="74">
        <v>0</v>
      </c>
      <c r="G130" s="74">
        <v>0</v>
      </c>
      <c r="H130" s="74">
        <v>0</v>
      </c>
      <c r="I130" s="74">
        <v>0</v>
      </c>
      <c r="J130" s="74">
        <v>0</v>
      </c>
      <c r="K130" s="74">
        <v>0</v>
      </c>
      <c r="L130" s="74">
        <v>0</v>
      </c>
      <c r="M130" s="74">
        <v>0</v>
      </c>
      <c r="N130" s="74">
        <v>0</v>
      </c>
      <c r="O130" s="74">
        <v>0</v>
      </c>
      <c r="P130" s="74">
        <v>0</v>
      </c>
      <c r="Q130" s="74">
        <v>0</v>
      </c>
      <c r="R130" s="74">
        <v>0</v>
      </c>
      <c r="S130" s="74">
        <v>0</v>
      </c>
      <c r="T130" s="74">
        <v>0</v>
      </c>
      <c r="U130" s="74">
        <v>0</v>
      </c>
      <c r="V130" s="74">
        <v>0</v>
      </c>
      <c r="W130" s="74">
        <v>0</v>
      </c>
      <c r="X130" s="74">
        <v>0</v>
      </c>
      <c r="Y130" s="74">
        <v>0</v>
      </c>
      <c r="Z130" s="74">
        <v>0</v>
      </c>
      <c r="AA130" s="74">
        <v>0</v>
      </c>
      <c r="AB130" s="74">
        <v>0</v>
      </c>
      <c r="AC130" s="74">
        <v>0</v>
      </c>
      <c r="AD130" s="74">
        <v>0</v>
      </c>
      <c r="AE130" s="74">
        <v>0</v>
      </c>
      <c r="AF130" s="74">
        <v>0</v>
      </c>
      <c r="AG130" s="74">
        <v>0</v>
      </c>
      <c r="AH130" s="74">
        <v>0</v>
      </c>
      <c r="AI130" s="74">
        <v>0</v>
      </c>
      <c r="AJ130" s="74">
        <v>0</v>
      </c>
      <c r="AK130" s="74">
        <v>0</v>
      </c>
      <c r="AL130" s="74">
        <v>0</v>
      </c>
      <c r="AM130" s="74">
        <v>0</v>
      </c>
      <c r="AN130" s="74">
        <v>0</v>
      </c>
      <c r="AO130" s="74">
        <v>0</v>
      </c>
      <c r="AP130" s="74">
        <v>0</v>
      </c>
      <c r="AQ130" s="74">
        <v>0</v>
      </c>
      <c r="AR130" s="74">
        <v>0</v>
      </c>
      <c r="AS130" s="74">
        <v>0</v>
      </c>
      <c r="AT130" s="74">
        <v>0</v>
      </c>
      <c r="AU130" s="74">
        <v>0</v>
      </c>
      <c r="AV130" s="74">
        <v>0</v>
      </c>
      <c r="AW130" s="74">
        <v>0</v>
      </c>
      <c r="AX130" s="74">
        <v>0</v>
      </c>
      <c r="AY130" s="74">
        <v>0</v>
      </c>
      <c r="AZ130" s="74">
        <v>0</v>
      </c>
      <c r="BA130" s="74">
        <v>0</v>
      </c>
      <c r="BB130" s="74">
        <v>0</v>
      </c>
      <c r="BC130" s="74">
        <v>0</v>
      </c>
      <c r="BD130" s="74">
        <v>0</v>
      </c>
      <c r="BE130" s="74">
        <v>0</v>
      </c>
      <c r="BF130" s="74">
        <v>0</v>
      </c>
      <c r="BG130" s="74">
        <v>0</v>
      </c>
      <c r="BH130" s="74">
        <v>0</v>
      </c>
      <c r="BI130" s="74">
        <v>0</v>
      </c>
      <c r="BJ130" s="74">
        <v>0</v>
      </c>
      <c r="BK130" s="74">
        <v>0</v>
      </c>
      <c r="BL130" s="74">
        <v>0</v>
      </c>
      <c r="BM130" s="74">
        <v>0</v>
      </c>
      <c r="BN130" s="74">
        <v>0</v>
      </c>
      <c r="BO130" s="74">
        <v>0</v>
      </c>
    </row>
    <row r="131" spans="1:67" x14ac:dyDescent="0.2">
      <c r="A131" s="53" t="s">
        <v>165</v>
      </c>
      <c r="B131" s="74">
        <v>0</v>
      </c>
      <c r="C131" s="74">
        <v>0</v>
      </c>
      <c r="D131" s="74">
        <v>0</v>
      </c>
      <c r="E131" s="74">
        <v>0</v>
      </c>
      <c r="F131" s="74">
        <v>0</v>
      </c>
      <c r="G131" s="74">
        <v>0</v>
      </c>
      <c r="H131" s="74">
        <v>0</v>
      </c>
      <c r="I131" s="74">
        <v>0</v>
      </c>
      <c r="J131" s="74">
        <v>0</v>
      </c>
      <c r="K131" s="74">
        <v>0</v>
      </c>
      <c r="L131" s="74">
        <v>0</v>
      </c>
      <c r="M131" s="74">
        <v>0</v>
      </c>
      <c r="N131" s="74">
        <v>0</v>
      </c>
      <c r="O131" s="74">
        <v>0</v>
      </c>
      <c r="P131" s="74">
        <v>0</v>
      </c>
      <c r="Q131" s="74">
        <v>0</v>
      </c>
      <c r="R131" s="74">
        <v>0</v>
      </c>
      <c r="S131" s="74">
        <v>0</v>
      </c>
      <c r="T131" s="74">
        <v>0</v>
      </c>
      <c r="U131" s="74">
        <v>0</v>
      </c>
      <c r="V131" s="74">
        <v>0</v>
      </c>
      <c r="W131" s="74">
        <v>0</v>
      </c>
      <c r="X131" s="74">
        <v>0</v>
      </c>
      <c r="Y131" s="74">
        <v>0</v>
      </c>
      <c r="Z131" s="74">
        <v>0</v>
      </c>
      <c r="AA131" s="74">
        <v>0</v>
      </c>
      <c r="AB131" s="74">
        <v>0</v>
      </c>
      <c r="AC131" s="74">
        <v>0</v>
      </c>
      <c r="AD131" s="74">
        <v>0</v>
      </c>
      <c r="AE131" s="74">
        <v>0</v>
      </c>
      <c r="AF131" s="74">
        <v>0</v>
      </c>
      <c r="AG131" s="74">
        <v>0</v>
      </c>
      <c r="AH131" s="74">
        <v>0</v>
      </c>
      <c r="AI131" s="74">
        <v>0</v>
      </c>
      <c r="AJ131" s="74">
        <v>0</v>
      </c>
      <c r="AK131" s="74">
        <v>0</v>
      </c>
      <c r="AL131" s="74">
        <v>0</v>
      </c>
      <c r="AM131" s="74">
        <v>0</v>
      </c>
      <c r="AN131" s="74">
        <v>0</v>
      </c>
      <c r="AO131" s="74">
        <v>0</v>
      </c>
      <c r="AP131" s="74">
        <v>0</v>
      </c>
      <c r="AQ131" s="74">
        <v>0</v>
      </c>
      <c r="AR131" s="74">
        <v>0</v>
      </c>
      <c r="AS131" s="74">
        <v>0</v>
      </c>
      <c r="AT131" s="74">
        <v>0</v>
      </c>
      <c r="AU131" s="74">
        <v>0</v>
      </c>
      <c r="AV131" s="74">
        <v>0</v>
      </c>
      <c r="AW131" s="74">
        <v>0</v>
      </c>
      <c r="AX131" s="74">
        <v>0</v>
      </c>
      <c r="AY131" s="74">
        <v>0</v>
      </c>
      <c r="AZ131" s="74">
        <v>0</v>
      </c>
      <c r="BA131" s="74">
        <v>0</v>
      </c>
      <c r="BB131" s="74">
        <v>0</v>
      </c>
      <c r="BC131" s="74">
        <v>0</v>
      </c>
      <c r="BD131" s="74">
        <v>0</v>
      </c>
      <c r="BE131" s="74">
        <v>0</v>
      </c>
      <c r="BF131" s="74">
        <v>0</v>
      </c>
      <c r="BG131" s="74">
        <v>0</v>
      </c>
      <c r="BH131" s="74">
        <v>0</v>
      </c>
      <c r="BI131" s="74">
        <v>0</v>
      </c>
      <c r="BJ131" s="74">
        <v>0</v>
      </c>
      <c r="BK131" s="74">
        <v>0</v>
      </c>
      <c r="BL131" s="74">
        <v>0</v>
      </c>
      <c r="BM131" s="74">
        <v>0</v>
      </c>
      <c r="BN131" s="74">
        <v>0</v>
      </c>
      <c r="BO131" s="74">
        <v>0</v>
      </c>
    </row>
    <row r="132" spans="1:67" x14ac:dyDescent="0.2">
      <c r="A132" s="53" t="s">
        <v>166</v>
      </c>
      <c r="B132" s="74">
        <v>0</v>
      </c>
      <c r="C132" s="74">
        <v>0</v>
      </c>
      <c r="D132" s="74">
        <v>0</v>
      </c>
      <c r="E132" s="74">
        <v>0</v>
      </c>
      <c r="F132" s="74">
        <v>0</v>
      </c>
      <c r="G132" s="74">
        <v>0</v>
      </c>
      <c r="H132" s="74">
        <v>0</v>
      </c>
      <c r="I132" s="74">
        <v>0</v>
      </c>
      <c r="J132" s="74">
        <v>0</v>
      </c>
      <c r="K132" s="74">
        <v>0</v>
      </c>
      <c r="L132" s="74">
        <v>0</v>
      </c>
      <c r="M132" s="74">
        <v>0</v>
      </c>
      <c r="N132" s="74">
        <v>0</v>
      </c>
      <c r="O132" s="74">
        <v>0</v>
      </c>
      <c r="P132" s="74">
        <v>0</v>
      </c>
      <c r="Q132" s="74">
        <v>0</v>
      </c>
      <c r="R132" s="74">
        <v>0</v>
      </c>
      <c r="S132" s="74">
        <v>0</v>
      </c>
      <c r="T132" s="74">
        <v>0</v>
      </c>
      <c r="U132" s="74">
        <v>0</v>
      </c>
      <c r="V132" s="74">
        <v>0</v>
      </c>
      <c r="W132" s="74">
        <v>0</v>
      </c>
      <c r="X132" s="74">
        <v>0</v>
      </c>
      <c r="Y132" s="74">
        <v>0</v>
      </c>
      <c r="Z132" s="74">
        <v>0</v>
      </c>
      <c r="AA132" s="74">
        <v>0</v>
      </c>
      <c r="AB132" s="74">
        <v>0</v>
      </c>
      <c r="AC132" s="74">
        <v>0</v>
      </c>
      <c r="AD132" s="74">
        <v>0</v>
      </c>
      <c r="AE132" s="74">
        <v>0</v>
      </c>
      <c r="AF132" s="74">
        <v>0</v>
      </c>
      <c r="AG132" s="74">
        <v>0</v>
      </c>
      <c r="AH132" s="74">
        <v>0</v>
      </c>
      <c r="AI132" s="74">
        <v>0</v>
      </c>
      <c r="AJ132" s="74">
        <v>0</v>
      </c>
      <c r="AK132" s="74">
        <v>0</v>
      </c>
      <c r="AL132" s="74">
        <v>0</v>
      </c>
      <c r="AM132" s="74">
        <v>0</v>
      </c>
      <c r="AN132" s="74">
        <v>0</v>
      </c>
      <c r="AO132" s="74">
        <v>0</v>
      </c>
      <c r="AP132" s="74">
        <v>0</v>
      </c>
      <c r="AQ132" s="74">
        <v>0</v>
      </c>
      <c r="AR132" s="74">
        <v>0</v>
      </c>
      <c r="AS132" s="74">
        <v>0</v>
      </c>
      <c r="AT132" s="74">
        <v>0</v>
      </c>
      <c r="AU132" s="74">
        <v>0</v>
      </c>
      <c r="AV132" s="74">
        <v>0</v>
      </c>
      <c r="AW132" s="74">
        <v>0</v>
      </c>
      <c r="AX132" s="74">
        <v>0</v>
      </c>
      <c r="AY132" s="74">
        <v>0</v>
      </c>
      <c r="AZ132" s="74">
        <v>0</v>
      </c>
      <c r="BA132" s="74">
        <v>0</v>
      </c>
      <c r="BB132" s="74">
        <v>0</v>
      </c>
      <c r="BC132" s="74">
        <v>0</v>
      </c>
      <c r="BD132" s="74">
        <v>0</v>
      </c>
      <c r="BE132" s="74">
        <v>0</v>
      </c>
      <c r="BF132" s="74">
        <v>0</v>
      </c>
      <c r="BG132" s="74">
        <v>0</v>
      </c>
      <c r="BH132" s="74">
        <v>0</v>
      </c>
      <c r="BI132" s="74">
        <v>0</v>
      </c>
      <c r="BJ132" s="74">
        <v>0</v>
      </c>
      <c r="BK132" s="74">
        <v>0</v>
      </c>
      <c r="BL132" s="74">
        <v>0</v>
      </c>
      <c r="BM132" s="74">
        <v>0</v>
      </c>
      <c r="BN132" s="74">
        <v>0</v>
      </c>
      <c r="BO132" s="74">
        <v>0</v>
      </c>
    </row>
    <row r="133" spans="1:67" x14ac:dyDescent="0.2">
      <c r="A133" s="53" t="s">
        <v>167</v>
      </c>
      <c r="B133" s="74">
        <v>0</v>
      </c>
      <c r="C133" s="74">
        <v>0</v>
      </c>
      <c r="D133" s="74">
        <v>0</v>
      </c>
      <c r="E133" s="74">
        <v>0</v>
      </c>
      <c r="F133" s="74">
        <v>0</v>
      </c>
      <c r="G133" s="74">
        <v>0</v>
      </c>
      <c r="H133" s="74">
        <v>0</v>
      </c>
      <c r="I133" s="74">
        <v>0</v>
      </c>
      <c r="J133" s="74">
        <v>0</v>
      </c>
      <c r="K133" s="74">
        <v>0</v>
      </c>
      <c r="L133" s="74">
        <v>0</v>
      </c>
      <c r="M133" s="74">
        <v>0</v>
      </c>
      <c r="N133" s="74">
        <v>0</v>
      </c>
      <c r="O133" s="74">
        <v>0</v>
      </c>
      <c r="P133" s="74">
        <v>0</v>
      </c>
      <c r="Q133" s="74">
        <v>0</v>
      </c>
      <c r="R133" s="74">
        <v>0</v>
      </c>
      <c r="S133" s="74">
        <v>0</v>
      </c>
      <c r="T133" s="74">
        <v>0</v>
      </c>
      <c r="U133" s="74">
        <v>0</v>
      </c>
      <c r="V133" s="74">
        <v>0</v>
      </c>
      <c r="W133" s="74">
        <v>0</v>
      </c>
      <c r="X133" s="74">
        <v>0</v>
      </c>
      <c r="Y133" s="74">
        <v>0</v>
      </c>
      <c r="Z133" s="74">
        <v>0</v>
      </c>
      <c r="AA133" s="74">
        <v>0</v>
      </c>
      <c r="AB133" s="74">
        <v>0</v>
      </c>
      <c r="AC133" s="74">
        <v>0</v>
      </c>
      <c r="AD133" s="74">
        <v>0</v>
      </c>
      <c r="AE133" s="74">
        <v>0</v>
      </c>
      <c r="AF133" s="74">
        <v>0</v>
      </c>
      <c r="AG133" s="74">
        <v>0</v>
      </c>
      <c r="AH133" s="74">
        <v>0</v>
      </c>
      <c r="AI133" s="74">
        <v>0</v>
      </c>
      <c r="AJ133" s="74">
        <v>0</v>
      </c>
      <c r="AK133" s="74">
        <v>0</v>
      </c>
      <c r="AL133" s="74">
        <v>0</v>
      </c>
      <c r="AM133" s="74">
        <v>0</v>
      </c>
      <c r="AN133" s="74">
        <v>0</v>
      </c>
      <c r="AO133" s="74">
        <v>0</v>
      </c>
      <c r="AP133" s="74">
        <v>0</v>
      </c>
      <c r="AQ133" s="74">
        <v>0</v>
      </c>
      <c r="AR133" s="74">
        <v>0</v>
      </c>
      <c r="AS133" s="74">
        <v>0</v>
      </c>
      <c r="AT133" s="74">
        <v>0</v>
      </c>
      <c r="AU133" s="74">
        <v>0</v>
      </c>
      <c r="AV133" s="74">
        <v>0</v>
      </c>
      <c r="AW133" s="74">
        <v>0</v>
      </c>
      <c r="AX133" s="74">
        <v>0</v>
      </c>
      <c r="AY133" s="74">
        <v>0</v>
      </c>
      <c r="AZ133" s="74">
        <v>0</v>
      </c>
      <c r="BA133" s="74">
        <v>0</v>
      </c>
      <c r="BB133" s="74">
        <v>0</v>
      </c>
      <c r="BC133" s="74">
        <v>0</v>
      </c>
      <c r="BD133" s="74">
        <v>0</v>
      </c>
      <c r="BE133" s="74">
        <v>0</v>
      </c>
      <c r="BF133" s="74">
        <v>0</v>
      </c>
      <c r="BG133" s="74">
        <v>0</v>
      </c>
      <c r="BH133" s="74">
        <v>0</v>
      </c>
      <c r="BI133" s="74">
        <v>0</v>
      </c>
      <c r="BJ133" s="74">
        <v>0</v>
      </c>
      <c r="BK133" s="74">
        <v>0</v>
      </c>
      <c r="BL133" s="74">
        <v>0</v>
      </c>
      <c r="BM133" s="74">
        <v>0</v>
      </c>
      <c r="BN133" s="74">
        <v>0</v>
      </c>
      <c r="BO133" s="74">
        <v>0</v>
      </c>
    </row>
    <row r="134" spans="1:67" x14ac:dyDescent="0.2">
      <c r="A134" s="53" t="s">
        <v>168</v>
      </c>
      <c r="B134" s="74">
        <v>0</v>
      </c>
      <c r="C134" s="74">
        <v>0</v>
      </c>
      <c r="D134" s="74">
        <v>0</v>
      </c>
      <c r="E134" s="74">
        <v>0</v>
      </c>
      <c r="F134" s="74">
        <v>0</v>
      </c>
      <c r="G134" s="74">
        <v>0</v>
      </c>
      <c r="H134" s="74">
        <v>0</v>
      </c>
      <c r="I134" s="74">
        <v>0</v>
      </c>
      <c r="J134" s="74">
        <v>0</v>
      </c>
      <c r="K134" s="74">
        <v>0</v>
      </c>
      <c r="L134" s="74">
        <v>0</v>
      </c>
      <c r="M134" s="74">
        <v>0</v>
      </c>
      <c r="N134" s="74">
        <v>0</v>
      </c>
      <c r="O134" s="74">
        <v>0</v>
      </c>
      <c r="P134" s="74">
        <v>0</v>
      </c>
      <c r="Q134" s="74">
        <v>0</v>
      </c>
      <c r="R134" s="74">
        <v>0</v>
      </c>
      <c r="S134" s="74">
        <v>0</v>
      </c>
      <c r="T134" s="74">
        <v>0</v>
      </c>
      <c r="U134" s="74">
        <v>0</v>
      </c>
      <c r="V134" s="74">
        <v>0</v>
      </c>
      <c r="W134" s="74">
        <v>0</v>
      </c>
      <c r="X134" s="74">
        <v>0</v>
      </c>
      <c r="Y134" s="74">
        <v>0</v>
      </c>
      <c r="Z134" s="74">
        <v>0</v>
      </c>
      <c r="AA134" s="74">
        <v>0</v>
      </c>
      <c r="AB134" s="74">
        <v>0</v>
      </c>
      <c r="AC134" s="74">
        <v>0</v>
      </c>
      <c r="AD134" s="74">
        <v>0</v>
      </c>
      <c r="AE134" s="74">
        <v>0</v>
      </c>
      <c r="AF134" s="74">
        <v>0</v>
      </c>
      <c r="AG134" s="74">
        <v>0</v>
      </c>
      <c r="AH134" s="74">
        <v>0</v>
      </c>
      <c r="AI134" s="74">
        <v>0</v>
      </c>
      <c r="AJ134" s="74">
        <v>0</v>
      </c>
      <c r="AK134" s="74">
        <v>0</v>
      </c>
      <c r="AL134" s="74">
        <v>0</v>
      </c>
      <c r="AM134" s="74">
        <v>0</v>
      </c>
      <c r="AN134" s="74">
        <v>0</v>
      </c>
      <c r="AO134" s="74">
        <v>0</v>
      </c>
      <c r="AP134" s="74">
        <v>0</v>
      </c>
      <c r="AQ134" s="74">
        <v>0</v>
      </c>
      <c r="AR134" s="74">
        <v>0</v>
      </c>
      <c r="AS134" s="74">
        <v>0</v>
      </c>
      <c r="AT134" s="74">
        <v>0</v>
      </c>
      <c r="AU134" s="74">
        <v>0</v>
      </c>
      <c r="AV134" s="74">
        <v>0</v>
      </c>
      <c r="AW134" s="74">
        <v>0</v>
      </c>
      <c r="AX134" s="74">
        <v>0</v>
      </c>
      <c r="AY134" s="74">
        <v>0</v>
      </c>
      <c r="AZ134" s="74">
        <v>0</v>
      </c>
      <c r="BA134" s="74">
        <v>0</v>
      </c>
      <c r="BB134" s="74">
        <v>0</v>
      </c>
      <c r="BC134" s="74">
        <v>0</v>
      </c>
      <c r="BD134" s="74">
        <v>0</v>
      </c>
      <c r="BE134" s="74">
        <v>0</v>
      </c>
      <c r="BF134" s="74">
        <v>0</v>
      </c>
      <c r="BG134" s="74">
        <v>0</v>
      </c>
      <c r="BH134" s="74">
        <v>0</v>
      </c>
      <c r="BI134" s="74">
        <v>0</v>
      </c>
      <c r="BJ134" s="74">
        <v>0</v>
      </c>
      <c r="BK134" s="74">
        <v>0</v>
      </c>
      <c r="BL134" s="74">
        <v>0</v>
      </c>
      <c r="BM134" s="74">
        <v>0</v>
      </c>
      <c r="BN134" s="74">
        <v>0</v>
      </c>
      <c r="BO134" s="74">
        <v>0</v>
      </c>
    </row>
    <row r="135" spans="1:67" x14ac:dyDescent="0.2">
      <c r="A135" s="53" t="s">
        <v>169</v>
      </c>
      <c r="B135" s="74">
        <v>0</v>
      </c>
      <c r="C135" s="74">
        <v>0</v>
      </c>
      <c r="D135" s="74">
        <v>0</v>
      </c>
      <c r="E135" s="74">
        <v>0</v>
      </c>
      <c r="F135" s="74">
        <v>0</v>
      </c>
      <c r="G135" s="74">
        <v>0</v>
      </c>
      <c r="H135" s="74">
        <v>0</v>
      </c>
      <c r="I135" s="74">
        <v>0</v>
      </c>
      <c r="J135" s="74">
        <v>0</v>
      </c>
      <c r="K135" s="74">
        <v>0</v>
      </c>
      <c r="L135" s="74">
        <v>0</v>
      </c>
      <c r="M135" s="74">
        <v>0</v>
      </c>
      <c r="N135" s="74">
        <v>0</v>
      </c>
      <c r="O135" s="74">
        <v>0</v>
      </c>
      <c r="P135" s="74">
        <v>0</v>
      </c>
      <c r="Q135" s="74">
        <v>0</v>
      </c>
      <c r="R135" s="74">
        <v>0</v>
      </c>
      <c r="S135" s="74">
        <v>0</v>
      </c>
      <c r="T135" s="74">
        <v>0</v>
      </c>
      <c r="U135" s="74">
        <v>0</v>
      </c>
      <c r="V135" s="74">
        <v>0</v>
      </c>
      <c r="W135" s="74">
        <v>0</v>
      </c>
      <c r="X135" s="74">
        <v>0</v>
      </c>
      <c r="Y135" s="74">
        <v>0</v>
      </c>
      <c r="Z135" s="74">
        <v>0</v>
      </c>
      <c r="AA135" s="74">
        <v>0</v>
      </c>
      <c r="AB135" s="74">
        <v>0</v>
      </c>
      <c r="AC135" s="74">
        <v>0</v>
      </c>
      <c r="AD135" s="74">
        <v>0</v>
      </c>
      <c r="AE135" s="74">
        <v>0</v>
      </c>
      <c r="AF135" s="74">
        <v>0</v>
      </c>
      <c r="AG135" s="74">
        <v>0</v>
      </c>
      <c r="AH135" s="74">
        <v>0</v>
      </c>
      <c r="AI135" s="74">
        <v>0</v>
      </c>
      <c r="AJ135" s="74">
        <v>0</v>
      </c>
      <c r="AK135" s="74">
        <v>0</v>
      </c>
      <c r="AL135" s="74">
        <v>0</v>
      </c>
      <c r="AM135" s="74">
        <v>0</v>
      </c>
      <c r="AN135" s="74">
        <v>0</v>
      </c>
      <c r="AO135" s="74">
        <v>0</v>
      </c>
      <c r="AP135" s="74">
        <v>0</v>
      </c>
      <c r="AQ135" s="74">
        <v>0</v>
      </c>
      <c r="AR135" s="74">
        <v>0</v>
      </c>
      <c r="AS135" s="74">
        <v>0</v>
      </c>
      <c r="AT135" s="74">
        <v>0</v>
      </c>
      <c r="AU135" s="74">
        <v>0</v>
      </c>
      <c r="AV135" s="74">
        <v>0</v>
      </c>
      <c r="AW135" s="74">
        <v>0</v>
      </c>
      <c r="AX135" s="74">
        <v>0</v>
      </c>
      <c r="AY135" s="74">
        <v>0</v>
      </c>
      <c r="AZ135" s="74">
        <v>0</v>
      </c>
      <c r="BA135" s="74">
        <v>0</v>
      </c>
      <c r="BB135" s="74">
        <v>0</v>
      </c>
      <c r="BC135" s="74">
        <v>0</v>
      </c>
      <c r="BD135" s="74">
        <v>0</v>
      </c>
      <c r="BE135" s="74">
        <v>0</v>
      </c>
      <c r="BF135" s="74">
        <v>0</v>
      </c>
      <c r="BG135" s="74">
        <v>0</v>
      </c>
      <c r="BH135" s="74">
        <v>0</v>
      </c>
      <c r="BI135" s="74">
        <v>0</v>
      </c>
      <c r="BJ135" s="74">
        <v>0</v>
      </c>
      <c r="BK135" s="74">
        <v>0</v>
      </c>
      <c r="BL135" s="74">
        <v>0</v>
      </c>
      <c r="BM135" s="74">
        <v>0</v>
      </c>
      <c r="BN135" s="74">
        <v>0</v>
      </c>
      <c r="BO135" s="74">
        <v>0</v>
      </c>
    </row>
    <row r="136" spans="1:67" x14ac:dyDescent="0.2">
      <c r="A136" s="53" t="s">
        <v>170</v>
      </c>
      <c r="B136" s="74">
        <v>0</v>
      </c>
      <c r="C136" s="74">
        <v>0</v>
      </c>
      <c r="D136" s="74">
        <v>0</v>
      </c>
      <c r="E136" s="74">
        <v>0</v>
      </c>
      <c r="F136" s="74">
        <v>0</v>
      </c>
      <c r="G136" s="74">
        <v>0</v>
      </c>
      <c r="H136" s="74">
        <v>0</v>
      </c>
      <c r="I136" s="74">
        <v>0</v>
      </c>
      <c r="J136" s="74">
        <v>0</v>
      </c>
      <c r="K136" s="74">
        <v>0</v>
      </c>
      <c r="L136" s="74">
        <v>0</v>
      </c>
      <c r="M136" s="74">
        <v>0</v>
      </c>
      <c r="N136" s="74">
        <v>0</v>
      </c>
      <c r="O136" s="74">
        <v>0</v>
      </c>
      <c r="P136" s="74">
        <v>0</v>
      </c>
      <c r="Q136" s="74">
        <v>0</v>
      </c>
      <c r="R136" s="74">
        <v>0</v>
      </c>
      <c r="S136" s="74">
        <v>0</v>
      </c>
      <c r="T136" s="74">
        <v>0</v>
      </c>
      <c r="U136" s="74">
        <v>0</v>
      </c>
      <c r="V136" s="74">
        <v>0</v>
      </c>
      <c r="W136" s="74">
        <v>0</v>
      </c>
      <c r="X136" s="74">
        <v>0</v>
      </c>
      <c r="Y136" s="74">
        <v>0</v>
      </c>
      <c r="Z136" s="74">
        <v>0</v>
      </c>
      <c r="AA136" s="74">
        <v>0</v>
      </c>
      <c r="AB136" s="74">
        <v>0</v>
      </c>
      <c r="AC136" s="74">
        <v>0</v>
      </c>
      <c r="AD136" s="74">
        <v>0</v>
      </c>
      <c r="AE136" s="74">
        <v>0</v>
      </c>
      <c r="AF136" s="74">
        <v>0</v>
      </c>
      <c r="AG136" s="74">
        <v>0</v>
      </c>
      <c r="AH136" s="74">
        <v>0</v>
      </c>
      <c r="AI136" s="74">
        <v>0</v>
      </c>
      <c r="AJ136" s="74">
        <v>0</v>
      </c>
      <c r="AK136" s="74">
        <v>0</v>
      </c>
      <c r="AL136" s="74">
        <v>0</v>
      </c>
      <c r="AM136" s="74">
        <v>0</v>
      </c>
      <c r="AN136" s="74">
        <v>0</v>
      </c>
      <c r="AO136" s="74">
        <v>0</v>
      </c>
      <c r="AP136" s="74">
        <v>0</v>
      </c>
      <c r="AQ136" s="74">
        <v>0</v>
      </c>
      <c r="AR136" s="74">
        <v>0</v>
      </c>
      <c r="AS136" s="74">
        <v>0</v>
      </c>
      <c r="AT136" s="74">
        <v>0</v>
      </c>
      <c r="AU136" s="74">
        <v>0</v>
      </c>
      <c r="AV136" s="74">
        <v>0</v>
      </c>
      <c r="AW136" s="74">
        <v>0</v>
      </c>
      <c r="AX136" s="74">
        <v>0</v>
      </c>
      <c r="AY136" s="74">
        <v>0</v>
      </c>
      <c r="AZ136" s="74">
        <v>0</v>
      </c>
      <c r="BA136" s="74">
        <v>0</v>
      </c>
      <c r="BB136" s="74">
        <v>0</v>
      </c>
      <c r="BC136" s="74">
        <v>0</v>
      </c>
      <c r="BD136" s="74">
        <v>0</v>
      </c>
      <c r="BE136" s="74">
        <v>0</v>
      </c>
      <c r="BF136" s="74">
        <v>0</v>
      </c>
      <c r="BG136" s="74">
        <v>0</v>
      </c>
      <c r="BH136" s="74">
        <v>0</v>
      </c>
      <c r="BI136" s="74">
        <v>0</v>
      </c>
      <c r="BJ136" s="74">
        <v>0</v>
      </c>
      <c r="BK136" s="74">
        <v>0</v>
      </c>
      <c r="BL136" s="74">
        <v>0</v>
      </c>
      <c r="BM136" s="74">
        <v>0</v>
      </c>
      <c r="BN136" s="74">
        <v>0</v>
      </c>
      <c r="BO136" s="74">
        <v>0</v>
      </c>
    </row>
    <row r="137" spans="1:67" x14ac:dyDescent="0.2">
      <c r="A137" s="53" t="s">
        <v>171</v>
      </c>
      <c r="B137" s="74">
        <v>0</v>
      </c>
      <c r="C137" s="74">
        <v>0</v>
      </c>
      <c r="D137" s="74">
        <v>0</v>
      </c>
      <c r="E137" s="74">
        <v>0</v>
      </c>
      <c r="F137" s="74">
        <v>0</v>
      </c>
      <c r="G137" s="74">
        <v>0</v>
      </c>
      <c r="H137" s="74">
        <v>0</v>
      </c>
      <c r="I137" s="74">
        <v>0</v>
      </c>
      <c r="J137" s="74">
        <v>0</v>
      </c>
      <c r="K137" s="74">
        <v>0</v>
      </c>
      <c r="L137" s="74">
        <v>0</v>
      </c>
      <c r="M137" s="74">
        <v>0</v>
      </c>
      <c r="N137" s="74">
        <v>0</v>
      </c>
      <c r="O137" s="74">
        <v>0</v>
      </c>
      <c r="P137" s="74">
        <v>0</v>
      </c>
      <c r="Q137" s="74">
        <v>0</v>
      </c>
      <c r="R137" s="74">
        <v>0</v>
      </c>
      <c r="S137" s="74">
        <v>0</v>
      </c>
      <c r="T137" s="74">
        <v>0</v>
      </c>
      <c r="U137" s="74">
        <v>0</v>
      </c>
      <c r="V137" s="74">
        <v>0</v>
      </c>
      <c r="W137" s="74">
        <v>0</v>
      </c>
      <c r="X137" s="74">
        <v>0</v>
      </c>
      <c r="Y137" s="74">
        <v>0</v>
      </c>
      <c r="Z137" s="74">
        <v>0</v>
      </c>
      <c r="AA137" s="74">
        <v>0</v>
      </c>
      <c r="AB137" s="74">
        <v>0</v>
      </c>
      <c r="AC137" s="74">
        <v>0</v>
      </c>
      <c r="AD137" s="74">
        <v>0</v>
      </c>
      <c r="AE137" s="74">
        <v>0</v>
      </c>
      <c r="AF137" s="74">
        <v>0</v>
      </c>
      <c r="AG137" s="74">
        <v>0</v>
      </c>
      <c r="AH137" s="74">
        <v>0</v>
      </c>
      <c r="AI137" s="74">
        <v>0</v>
      </c>
      <c r="AJ137" s="74">
        <v>0</v>
      </c>
      <c r="AK137" s="74">
        <v>0</v>
      </c>
      <c r="AL137" s="74">
        <v>0</v>
      </c>
      <c r="AM137" s="74">
        <v>0</v>
      </c>
      <c r="AN137" s="74">
        <v>0</v>
      </c>
      <c r="AO137" s="74">
        <v>0</v>
      </c>
      <c r="AP137" s="74">
        <v>0</v>
      </c>
      <c r="AQ137" s="74">
        <v>0</v>
      </c>
      <c r="AR137" s="74">
        <v>0</v>
      </c>
      <c r="AS137" s="74">
        <v>0</v>
      </c>
      <c r="AT137" s="74">
        <v>0</v>
      </c>
      <c r="AU137" s="74">
        <v>0</v>
      </c>
      <c r="AV137" s="74">
        <v>0</v>
      </c>
      <c r="AW137" s="74">
        <v>0</v>
      </c>
      <c r="AX137" s="74">
        <v>0</v>
      </c>
      <c r="AY137" s="74">
        <v>0</v>
      </c>
      <c r="AZ137" s="74">
        <v>0</v>
      </c>
      <c r="BA137" s="74">
        <v>0</v>
      </c>
      <c r="BB137" s="74">
        <v>0</v>
      </c>
      <c r="BC137" s="74">
        <v>0</v>
      </c>
      <c r="BD137" s="74">
        <v>0</v>
      </c>
      <c r="BE137" s="74">
        <v>0</v>
      </c>
      <c r="BF137" s="74">
        <v>0</v>
      </c>
      <c r="BG137" s="74">
        <v>0</v>
      </c>
      <c r="BH137" s="74">
        <v>0</v>
      </c>
      <c r="BI137" s="74">
        <v>0</v>
      </c>
      <c r="BJ137" s="74">
        <v>0</v>
      </c>
      <c r="BK137" s="74">
        <v>0</v>
      </c>
      <c r="BL137" s="74">
        <v>0</v>
      </c>
      <c r="BM137" s="74">
        <v>0</v>
      </c>
      <c r="BN137" s="74">
        <v>0</v>
      </c>
      <c r="BO137" s="74">
        <v>0</v>
      </c>
    </row>
    <row r="138" spans="1:67" x14ac:dyDescent="0.2">
      <c r="A138" s="53" t="s">
        <v>1573</v>
      </c>
      <c r="B138" s="74">
        <v>0</v>
      </c>
      <c r="C138" s="74">
        <v>0</v>
      </c>
      <c r="D138" s="74">
        <v>0</v>
      </c>
      <c r="E138" s="74">
        <v>0</v>
      </c>
      <c r="F138" s="74">
        <v>0</v>
      </c>
      <c r="G138" s="74">
        <v>0</v>
      </c>
      <c r="H138" s="74">
        <v>0</v>
      </c>
      <c r="I138" s="74">
        <v>0</v>
      </c>
      <c r="J138" s="74">
        <v>0</v>
      </c>
      <c r="K138" s="74">
        <v>0</v>
      </c>
      <c r="L138" s="74">
        <v>0</v>
      </c>
      <c r="M138" s="74">
        <v>0</v>
      </c>
      <c r="N138" s="74">
        <v>0</v>
      </c>
      <c r="O138" s="74">
        <v>0</v>
      </c>
      <c r="P138" s="74">
        <v>0</v>
      </c>
      <c r="Q138" s="74">
        <v>0</v>
      </c>
      <c r="R138" s="74">
        <v>0</v>
      </c>
      <c r="S138" s="74">
        <v>0</v>
      </c>
      <c r="T138" s="74">
        <v>0</v>
      </c>
      <c r="U138" s="74">
        <v>0</v>
      </c>
      <c r="V138" s="74">
        <v>0</v>
      </c>
      <c r="W138" s="74">
        <v>0</v>
      </c>
      <c r="X138" s="74">
        <v>0</v>
      </c>
      <c r="Y138" s="74">
        <v>0</v>
      </c>
      <c r="Z138" s="74">
        <v>0</v>
      </c>
      <c r="AA138" s="74">
        <v>0</v>
      </c>
      <c r="AB138" s="74">
        <v>0</v>
      </c>
      <c r="AC138" s="74">
        <v>0</v>
      </c>
      <c r="AD138" s="74">
        <v>0</v>
      </c>
      <c r="AE138" s="74">
        <v>0</v>
      </c>
      <c r="AF138" s="74">
        <v>0</v>
      </c>
      <c r="AG138" s="74">
        <v>0</v>
      </c>
      <c r="AH138" s="74">
        <v>0</v>
      </c>
      <c r="AI138" s="74">
        <v>0</v>
      </c>
      <c r="AJ138" s="74">
        <v>0</v>
      </c>
      <c r="AK138" s="74">
        <v>0</v>
      </c>
      <c r="AL138" s="74">
        <v>0</v>
      </c>
      <c r="AM138" s="74">
        <v>0</v>
      </c>
      <c r="AN138" s="74">
        <v>0</v>
      </c>
      <c r="AO138" s="74">
        <v>0</v>
      </c>
      <c r="AP138" s="74">
        <v>0</v>
      </c>
      <c r="AQ138" s="74">
        <v>0</v>
      </c>
      <c r="AR138" s="74">
        <v>0</v>
      </c>
      <c r="AS138" s="74">
        <v>0</v>
      </c>
      <c r="AT138" s="74">
        <v>0</v>
      </c>
      <c r="AU138" s="74">
        <v>0</v>
      </c>
      <c r="AV138" s="74">
        <v>0</v>
      </c>
      <c r="AW138" s="74">
        <v>0</v>
      </c>
      <c r="AX138" s="74">
        <v>0</v>
      </c>
      <c r="AY138" s="74">
        <v>0</v>
      </c>
      <c r="AZ138" s="74">
        <v>0</v>
      </c>
      <c r="BA138" s="74">
        <v>0</v>
      </c>
      <c r="BB138" s="74">
        <v>0</v>
      </c>
      <c r="BC138" s="74">
        <v>0</v>
      </c>
      <c r="BD138" s="74">
        <v>0</v>
      </c>
      <c r="BE138" s="74">
        <v>0</v>
      </c>
      <c r="BF138" s="74">
        <v>0</v>
      </c>
      <c r="BG138" s="74">
        <v>0</v>
      </c>
      <c r="BH138" s="74">
        <v>0</v>
      </c>
      <c r="BI138" s="74">
        <v>0</v>
      </c>
      <c r="BJ138" s="74">
        <v>0</v>
      </c>
      <c r="BK138" s="74">
        <v>0</v>
      </c>
      <c r="BL138" s="74">
        <v>0</v>
      </c>
      <c r="BM138" s="74">
        <v>0</v>
      </c>
      <c r="BN138" s="74">
        <v>0</v>
      </c>
      <c r="BO138" s="74">
        <v>0</v>
      </c>
    </row>
    <row r="139" spans="1:67" x14ac:dyDescent="0.2">
      <c r="A139" s="53" t="s">
        <v>1574</v>
      </c>
      <c r="B139" s="74">
        <v>0</v>
      </c>
      <c r="C139" s="74">
        <v>0</v>
      </c>
      <c r="D139" s="74">
        <v>0</v>
      </c>
      <c r="E139" s="74">
        <v>0</v>
      </c>
      <c r="F139" s="74">
        <v>0</v>
      </c>
      <c r="G139" s="74">
        <v>0</v>
      </c>
      <c r="H139" s="74">
        <v>0</v>
      </c>
      <c r="I139" s="74">
        <v>0</v>
      </c>
      <c r="J139" s="74">
        <v>0</v>
      </c>
      <c r="K139" s="74">
        <v>0</v>
      </c>
      <c r="L139" s="74">
        <v>0</v>
      </c>
      <c r="M139" s="74">
        <v>0</v>
      </c>
      <c r="N139" s="74">
        <v>0</v>
      </c>
      <c r="O139" s="74">
        <v>0</v>
      </c>
      <c r="P139" s="74">
        <v>0</v>
      </c>
      <c r="Q139" s="74">
        <v>0</v>
      </c>
      <c r="R139" s="74">
        <v>0</v>
      </c>
      <c r="S139" s="74">
        <v>0</v>
      </c>
      <c r="T139" s="74">
        <v>0</v>
      </c>
      <c r="U139" s="74">
        <v>0</v>
      </c>
      <c r="V139" s="74">
        <v>0</v>
      </c>
      <c r="W139" s="74">
        <v>0</v>
      </c>
      <c r="X139" s="74">
        <v>0</v>
      </c>
      <c r="Y139" s="74">
        <v>0</v>
      </c>
      <c r="Z139" s="74">
        <v>0</v>
      </c>
      <c r="AA139" s="74">
        <v>0</v>
      </c>
      <c r="AB139" s="74">
        <v>0</v>
      </c>
      <c r="AC139" s="74">
        <v>0</v>
      </c>
      <c r="AD139" s="74">
        <v>0</v>
      </c>
      <c r="AE139" s="74">
        <v>0</v>
      </c>
      <c r="AF139" s="74">
        <v>0</v>
      </c>
      <c r="AG139" s="74">
        <v>0</v>
      </c>
      <c r="AH139" s="74">
        <v>0</v>
      </c>
      <c r="AI139" s="74">
        <v>0</v>
      </c>
      <c r="AJ139" s="74">
        <v>0</v>
      </c>
      <c r="AK139" s="74">
        <v>0</v>
      </c>
      <c r="AL139" s="74">
        <v>0</v>
      </c>
      <c r="AM139" s="74">
        <v>0</v>
      </c>
      <c r="AN139" s="74">
        <v>0</v>
      </c>
      <c r="AO139" s="74">
        <v>0</v>
      </c>
      <c r="AP139" s="74">
        <v>0</v>
      </c>
      <c r="AQ139" s="74">
        <v>0</v>
      </c>
      <c r="AR139" s="74">
        <v>0</v>
      </c>
      <c r="AS139" s="74">
        <v>0</v>
      </c>
      <c r="AT139" s="74">
        <v>0</v>
      </c>
      <c r="AU139" s="74">
        <v>0</v>
      </c>
      <c r="AV139" s="74">
        <v>0</v>
      </c>
      <c r="AW139" s="74">
        <v>0</v>
      </c>
      <c r="AX139" s="74">
        <v>0</v>
      </c>
      <c r="AY139" s="74">
        <v>0</v>
      </c>
      <c r="AZ139" s="74">
        <v>0</v>
      </c>
      <c r="BA139" s="74">
        <v>0</v>
      </c>
      <c r="BB139" s="74">
        <v>0</v>
      </c>
      <c r="BC139" s="74">
        <v>0</v>
      </c>
      <c r="BD139" s="74">
        <v>0</v>
      </c>
      <c r="BE139" s="74">
        <v>0</v>
      </c>
      <c r="BF139" s="74">
        <v>0</v>
      </c>
      <c r="BG139" s="74">
        <v>0</v>
      </c>
      <c r="BH139" s="74">
        <v>0</v>
      </c>
      <c r="BI139" s="74">
        <v>0</v>
      </c>
      <c r="BJ139" s="74">
        <v>0</v>
      </c>
      <c r="BK139" s="74">
        <v>0</v>
      </c>
      <c r="BL139" s="74">
        <v>0</v>
      </c>
      <c r="BM139" s="74">
        <v>0</v>
      </c>
      <c r="BN139" s="74">
        <v>0</v>
      </c>
      <c r="BO139" s="74">
        <v>0</v>
      </c>
    </row>
    <row r="140" spans="1:67" x14ac:dyDescent="0.2">
      <c r="A140" s="53" t="s">
        <v>1571</v>
      </c>
      <c r="B140" s="74">
        <v>0</v>
      </c>
      <c r="C140" s="74">
        <v>0</v>
      </c>
      <c r="D140" s="74">
        <v>0</v>
      </c>
      <c r="E140" s="74">
        <v>0</v>
      </c>
      <c r="F140" s="74">
        <v>0</v>
      </c>
      <c r="G140" s="74">
        <v>0</v>
      </c>
      <c r="H140" s="74">
        <v>0</v>
      </c>
      <c r="I140" s="74">
        <v>0</v>
      </c>
      <c r="J140" s="74">
        <v>0</v>
      </c>
      <c r="K140" s="74">
        <v>0</v>
      </c>
      <c r="L140" s="74">
        <v>0</v>
      </c>
      <c r="M140" s="74">
        <v>0</v>
      </c>
      <c r="N140" s="74">
        <v>0</v>
      </c>
      <c r="O140" s="74">
        <v>0</v>
      </c>
      <c r="P140" s="74">
        <v>0</v>
      </c>
      <c r="Q140" s="74">
        <v>0</v>
      </c>
      <c r="R140" s="74">
        <v>0</v>
      </c>
      <c r="S140" s="74">
        <v>0</v>
      </c>
      <c r="T140" s="74">
        <v>0</v>
      </c>
      <c r="U140" s="74">
        <v>0</v>
      </c>
      <c r="V140" s="74">
        <v>0</v>
      </c>
      <c r="W140" s="74">
        <v>0</v>
      </c>
      <c r="X140" s="74">
        <v>0</v>
      </c>
      <c r="Y140" s="74">
        <v>0</v>
      </c>
      <c r="Z140" s="74">
        <v>0</v>
      </c>
      <c r="AA140" s="74">
        <v>0</v>
      </c>
      <c r="AB140" s="74">
        <v>0</v>
      </c>
      <c r="AC140" s="74">
        <v>0</v>
      </c>
      <c r="AD140" s="74">
        <v>0</v>
      </c>
      <c r="AE140" s="74">
        <v>0</v>
      </c>
      <c r="AF140" s="74">
        <v>0</v>
      </c>
      <c r="AG140" s="74">
        <v>0</v>
      </c>
      <c r="AH140" s="74">
        <v>0</v>
      </c>
      <c r="AI140" s="74">
        <v>0</v>
      </c>
      <c r="AJ140" s="74">
        <v>0</v>
      </c>
      <c r="AK140" s="74">
        <v>0</v>
      </c>
      <c r="AL140" s="74">
        <v>0</v>
      </c>
      <c r="AM140" s="74">
        <v>0</v>
      </c>
      <c r="AN140" s="74">
        <v>0</v>
      </c>
      <c r="AO140" s="74">
        <v>0</v>
      </c>
      <c r="AP140" s="74">
        <v>0</v>
      </c>
      <c r="AQ140" s="74">
        <v>0</v>
      </c>
      <c r="AR140" s="74">
        <v>0</v>
      </c>
      <c r="AS140" s="74">
        <v>0</v>
      </c>
      <c r="AT140" s="74">
        <v>0</v>
      </c>
      <c r="AU140" s="74">
        <v>0</v>
      </c>
      <c r="AV140" s="74">
        <v>0</v>
      </c>
      <c r="AW140" s="74">
        <v>0</v>
      </c>
      <c r="AX140" s="74">
        <v>0</v>
      </c>
      <c r="AY140" s="74">
        <v>0</v>
      </c>
      <c r="AZ140" s="74">
        <v>0</v>
      </c>
      <c r="BA140" s="74">
        <v>0</v>
      </c>
      <c r="BB140" s="74">
        <v>0</v>
      </c>
      <c r="BC140" s="74">
        <v>0</v>
      </c>
      <c r="BD140" s="74">
        <v>0</v>
      </c>
      <c r="BE140" s="74">
        <v>0</v>
      </c>
      <c r="BF140" s="74">
        <v>0</v>
      </c>
      <c r="BG140" s="74">
        <v>0</v>
      </c>
      <c r="BH140" s="74">
        <v>0</v>
      </c>
      <c r="BI140" s="74">
        <v>0</v>
      </c>
      <c r="BJ140" s="74">
        <v>0</v>
      </c>
      <c r="BK140" s="74">
        <v>0</v>
      </c>
      <c r="BL140" s="74">
        <v>0</v>
      </c>
      <c r="BM140" s="74">
        <v>0</v>
      </c>
      <c r="BN140" s="74">
        <v>0</v>
      </c>
      <c r="BO140" s="74">
        <v>0</v>
      </c>
    </row>
    <row r="141" spans="1:67" x14ac:dyDescent="0.2">
      <c r="A141" s="53" t="s">
        <v>1572</v>
      </c>
      <c r="B141" s="74">
        <v>0</v>
      </c>
      <c r="C141" s="74">
        <v>0</v>
      </c>
      <c r="D141" s="74">
        <v>0</v>
      </c>
      <c r="E141" s="74">
        <v>0</v>
      </c>
      <c r="F141" s="74">
        <v>0</v>
      </c>
      <c r="G141" s="74">
        <v>0</v>
      </c>
      <c r="H141" s="74">
        <v>0</v>
      </c>
      <c r="I141" s="74">
        <v>0</v>
      </c>
      <c r="J141" s="74">
        <v>0</v>
      </c>
      <c r="K141" s="74">
        <v>0</v>
      </c>
      <c r="L141" s="74">
        <v>0</v>
      </c>
      <c r="M141" s="74">
        <v>0</v>
      </c>
      <c r="N141" s="74">
        <v>0</v>
      </c>
      <c r="O141" s="74">
        <v>0</v>
      </c>
      <c r="P141" s="74">
        <v>0</v>
      </c>
      <c r="Q141" s="74">
        <v>0</v>
      </c>
      <c r="R141" s="74">
        <v>0</v>
      </c>
      <c r="S141" s="74">
        <v>0</v>
      </c>
      <c r="T141" s="74">
        <v>0</v>
      </c>
      <c r="U141" s="74">
        <v>0</v>
      </c>
      <c r="V141" s="74">
        <v>0</v>
      </c>
      <c r="W141" s="74">
        <v>0</v>
      </c>
      <c r="X141" s="74">
        <v>0</v>
      </c>
      <c r="Y141" s="74">
        <v>0</v>
      </c>
      <c r="Z141" s="74">
        <v>0</v>
      </c>
      <c r="AA141" s="74">
        <v>0</v>
      </c>
      <c r="AB141" s="74">
        <v>0</v>
      </c>
      <c r="AC141" s="74">
        <v>0</v>
      </c>
      <c r="AD141" s="74">
        <v>0</v>
      </c>
      <c r="AE141" s="74">
        <v>0</v>
      </c>
      <c r="AF141" s="74">
        <v>0</v>
      </c>
      <c r="AG141" s="74">
        <v>0</v>
      </c>
      <c r="AH141" s="74">
        <v>0</v>
      </c>
      <c r="AI141" s="74">
        <v>0</v>
      </c>
      <c r="AJ141" s="74">
        <v>0</v>
      </c>
      <c r="AK141" s="74">
        <v>0</v>
      </c>
      <c r="AL141" s="74">
        <v>0</v>
      </c>
      <c r="AM141" s="74">
        <v>0</v>
      </c>
      <c r="AN141" s="74">
        <v>0</v>
      </c>
      <c r="AO141" s="74">
        <v>0</v>
      </c>
      <c r="AP141" s="74">
        <v>0</v>
      </c>
      <c r="AQ141" s="74">
        <v>0</v>
      </c>
      <c r="AR141" s="74">
        <v>0</v>
      </c>
      <c r="AS141" s="74">
        <v>0</v>
      </c>
      <c r="AT141" s="74">
        <v>0</v>
      </c>
      <c r="AU141" s="74">
        <v>0</v>
      </c>
      <c r="AV141" s="74">
        <v>0</v>
      </c>
      <c r="AW141" s="74">
        <v>0</v>
      </c>
      <c r="AX141" s="74">
        <v>0</v>
      </c>
      <c r="AY141" s="74">
        <v>0</v>
      </c>
      <c r="AZ141" s="74">
        <v>0</v>
      </c>
      <c r="BA141" s="74">
        <v>0</v>
      </c>
      <c r="BB141" s="74">
        <v>0</v>
      </c>
      <c r="BC141" s="74">
        <v>0</v>
      </c>
      <c r="BD141" s="74">
        <v>0</v>
      </c>
      <c r="BE141" s="74">
        <v>0</v>
      </c>
      <c r="BF141" s="74">
        <v>0</v>
      </c>
      <c r="BG141" s="74">
        <v>0</v>
      </c>
      <c r="BH141" s="74">
        <v>0</v>
      </c>
      <c r="BI141" s="74">
        <v>0</v>
      </c>
      <c r="BJ141" s="74">
        <v>0</v>
      </c>
      <c r="BK141" s="74">
        <v>0</v>
      </c>
      <c r="BL141" s="74">
        <v>0</v>
      </c>
      <c r="BM141" s="74">
        <v>0</v>
      </c>
      <c r="BN141" s="74">
        <v>0</v>
      </c>
      <c r="BO141" s="74">
        <v>0</v>
      </c>
    </row>
    <row r="142" spans="1:67" ht="15" x14ac:dyDescent="0.25">
      <c r="A142" s="222" t="s">
        <v>1575</v>
      </c>
      <c r="B142" s="84">
        <v>0</v>
      </c>
      <c r="C142" s="84">
        <v>0</v>
      </c>
      <c r="D142" s="84">
        <v>0</v>
      </c>
      <c r="E142" s="84">
        <v>0</v>
      </c>
      <c r="F142" s="84">
        <v>1</v>
      </c>
      <c r="G142" s="84">
        <v>0</v>
      </c>
      <c r="H142" s="84">
        <v>0</v>
      </c>
      <c r="I142" s="84">
        <v>0</v>
      </c>
      <c r="J142" s="84">
        <v>0</v>
      </c>
      <c r="K142" s="84">
        <v>0</v>
      </c>
      <c r="L142" s="84">
        <v>0</v>
      </c>
      <c r="M142" s="84">
        <v>0</v>
      </c>
      <c r="N142" s="84">
        <v>0</v>
      </c>
      <c r="O142" s="84">
        <v>0</v>
      </c>
      <c r="P142" s="84">
        <v>0</v>
      </c>
      <c r="Q142" s="84">
        <v>0</v>
      </c>
      <c r="R142" s="84">
        <v>0</v>
      </c>
      <c r="S142" s="84">
        <v>0</v>
      </c>
      <c r="T142" s="84">
        <v>0</v>
      </c>
      <c r="U142" s="84">
        <v>0</v>
      </c>
      <c r="V142" s="84">
        <v>0</v>
      </c>
      <c r="W142" s="84">
        <v>0</v>
      </c>
      <c r="X142" s="84">
        <v>0</v>
      </c>
      <c r="Y142" s="84">
        <v>0</v>
      </c>
      <c r="Z142" s="84">
        <v>0</v>
      </c>
      <c r="AA142" s="84">
        <v>0</v>
      </c>
      <c r="AB142" s="84">
        <v>0</v>
      </c>
      <c r="AC142" s="84">
        <v>0</v>
      </c>
      <c r="AD142" s="84">
        <v>0</v>
      </c>
      <c r="AE142" s="84">
        <v>0</v>
      </c>
      <c r="AF142" s="84">
        <v>0</v>
      </c>
      <c r="AG142" s="84">
        <v>0</v>
      </c>
      <c r="AH142" s="74">
        <v>0</v>
      </c>
      <c r="AI142" s="74">
        <v>0</v>
      </c>
      <c r="AJ142" s="74">
        <v>0</v>
      </c>
      <c r="AK142" s="74">
        <v>0</v>
      </c>
      <c r="AL142" s="74">
        <v>0</v>
      </c>
      <c r="AM142" s="74">
        <v>0</v>
      </c>
      <c r="AN142" s="74">
        <v>0</v>
      </c>
      <c r="AO142" s="74">
        <v>0</v>
      </c>
      <c r="AP142" s="74">
        <v>0</v>
      </c>
      <c r="AQ142" s="74">
        <v>0</v>
      </c>
      <c r="AR142" s="74">
        <v>0</v>
      </c>
      <c r="AS142" s="74">
        <v>0</v>
      </c>
      <c r="AT142" s="74">
        <v>0</v>
      </c>
      <c r="AU142" s="74">
        <v>0</v>
      </c>
      <c r="AV142" s="74">
        <v>0</v>
      </c>
      <c r="AW142" s="74">
        <v>0</v>
      </c>
      <c r="AX142" s="74">
        <v>0</v>
      </c>
      <c r="AY142" s="74">
        <v>0</v>
      </c>
      <c r="AZ142" s="74">
        <v>0</v>
      </c>
      <c r="BA142" s="74">
        <v>0</v>
      </c>
      <c r="BB142" s="74">
        <v>0</v>
      </c>
      <c r="BC142" s="74">
        <v>0</v>
      </c>
      <c r="BD142" s="74">
        <v>0</v>
      </c>
      <c r="BE142" s="74">
        <v>0</v>
      </c>
      <c r="BF142" s="74">
        <v>0</v>
      </c>
      <c r="BG142" s="74">
        <v>0</v>
      </c>
      <c r="BH142" s="74">
        <v>0</v>
      </c>
      <c r="BI142" s="74">
        <v>0</v>
      </c>
      <c r="BJ142" s="74">
        <v>0</v>
      </c>
      <c r="BK142" s="74">
        <v>0</v>
      </c>
      <c r="BL142" s="74">
        <v>0</v>
      </c>
      <c r="BM142" s="74">
        <v>0</v>
      </c>
      <c r="BN142" s="74">
        <v>0</v>
      </c>
      <c r="BO142" s="74">
        <v>0</v>
      </c>
    </row>
    <row r="143" spans="1:67" ht="15" x14ac:dyDescent="0.25">
      <c r="A143" s="222" t="s">
        <v>1576</v>
      </c>
      <c r="B143" s="84">
        <v>0</v>
      </c>
      <c r="C143" s="84">
        <v>0</v>
      </c>
      <c r="D143" s="84">
        <v>0</v>
      </c>
      <c r="E143" s="84">
        <v>0</v>
      </c>
      <c r="F143" s="84">
        <v>0</v>
      </c>
      <c r="G143" s="84">
        <v>1</v>
      </c>
      <c r="H143" s="84">
        <v>0</v>
      </c>
      <c r="I143" s="84">
        <v>0</v>
      </c>
      <c r="J143" s="84">
        <v>0</v>
      </c>
      <c r="K143" s="84">
        <v>0</v>
      </c>
      <c r="L143" s="84">
        <v>0</v>
      </c>
      <c r="M143" s="84">
        <v>0</v>
      </c>
      <c r="N143" s="84">
        <v>0</v>
      </c>
      <c r="O143" s="84">
        <v>0</v>
      </c>
      <c r="P143" s="84">
        <v>0</v>
      </c>
      <c r="Q143" s="84">
        <v>0</v>
      </c>
      <c r="R143" s="84">
        <v>0</v>
      </c>
      <c r="S143" s="84">
        <v>0</v>
      </c>
      <c r="T143" s="84">
        <v>0</v>
      </c>
      <c r="U143" s="84">
        <v>0</v>
      </c>
      <c r="V143" s="84">
        <v>0</v>
      </c>
      <c r="W143" s="84">
        <v>0</v>
      </c>
      <c r="X143" s="84">
        <v>0</v>
      </c>
      <c r="Y143" s="84">
        <v>0</v>
      </c>
      <c r="Z143" s="84">
        <v>0</v>
      </c>
      <c r="AA143" s="84">
        <v>0</v>
      </c>
      <c r="AB143" s="84">
        <v>0</v>
      </c>
      <c r="AC143" s="84">
        <v>0</v>
      </c>
      <c r="AD143" s="84">
        <v>0</v>
      </c>
      <c r="AE143" s="84">
        <v>0</v>
      </c>
      <c r="AF143" s="84">
        <v>0</v>
      </c>
      <c r="AG143" s="84">
        <v>0</v>
      </c>
      <c r="AH143" s="74">
        <v>0</v>
      </c>
      <c r="AI143" s="74">
        <v>0</v>
      </c>
      <c r="AJ143" s="74">
        <v>0</v>
      </c>
      <c r="AK143" s="74">
        <v>0</v>
      </c>
      <c r="AL143" s="74">
        <v>0</v>
      </c>
      <c r="AM143" s="74">
        <v>0</v>
      </c>
      <c r="AN143" s="74">
        <v>0</v>
      </c>
      <c r="AO143" s="74">
        <v>0</v>
      </c>
      <c r="AP143" s="74">
        <v>0</v>
      </c>
      <c r="AQ143" s="74">
        <v>0</v>
      </c>
      <c r="AR143" s="74">
        <v>0</v>
      </c>
      <c r="AS143" s="74">
        <v>0</v>
      </c>
      <c r="AT143" s="74">
        <v>0</v>
      </c>
      <c r="AU143" s="74">
        <v>0</v>
      </c>
      <c r="AV143" s="74">
        <v>0</v>
      </c>
      <c r="AW143" s="74">
        <v>0</v>
      </c>
      <c r="AX143" s="74">
        <v>0</v>
      </c>
      <c r="AY143" s="74">
        <v>0</v>
      </c>
      <c r="AZ143" s="74">
        <v>0</v>
      </c>
      <c r="BA143" s="74">
        <v>0</v>
      </c>
      <c r="BB143" s="74">
        <v>0</v>
      </c>
      <c r="BC143" s="74">
        <v>0</v>
      </c>
      <c r="BD143" s="74">
        <v>0</v>
      </c>
      <c r="BE143" s="74">
        <v>0</v>
      </c>
      <c r="BF143" s="74">
        <v>0</v>
      </c>
      <c r="BG143" s="74">
        <v>0</v>
      </c>
      <c r="BH143" s="74">
        <v>0</v>
      </c>
      <c r="BI143" s="74">
        <v>0</v>
      </c>
      <c r="BJ143" s="74">
        <v>0</v>
      </c>
      <c r="BK143" s="74">
        <v>0</v>
      </c>
      <c r="BL143" s="74">
        <v>0</v>
      </c>
      <c r="BM143" s="74">
        <v>0</v>
      </c>
      <c r="BN143" s="74">
        <v>0</v>
      </c>
      <c r="BO143" s="74">
        <v>0</v>
      </c>
    </row>
    <row r="144" spans="1:67" ht="15" x14ac:dyDescent="0.25">
      <c r="A144" s="222" t="s">
        <v>1577</v>
      </c>
      <c r="B144" s="84">
        <v>0</v>
      </c>
      <c r="C144" s="84">
        <v>0</v>
      </c>
      <c r="D144" s="84">
        <v>0</v>
      </c>
      <c r="E144" s="84">
        <v>0</v>
      </c>
      <c r="F144" s="84">
        <v>1</v>
      </c>
      <c r="G144" s="84">
        <v>0</v>
      </c>
      <c r="H144" s="84">
        <v>0</v>
      </c>
      <c r="I144" s="84">
        <v>0</v>
      </c>
      <c r="J144" s="84">
        <v>0</v>
      </c>
      <c r="K144" s="84">
        <v>0</v>
      </c>
      <c r="L144" s="84">
        <v>0</v>
      </c>
      <c r="M144" s="84">
        <v>0</v>
      </c>
      <c r="N144" s="84">
        <v>0</v>
      </c>
      <c r="O144" s="84">
        <v>0</v>
      </c>
      <c r="P144" s="84">
        <v>0</v>
      </c>
      <c r="Q144" s="84">
        <v>0</v>
      </c>
      <c r="R144" s="84">
        <v>0</v>
      </c>
      <c r="S144" s="84">
        <v>0</v>
      </c>
      <c r="T144" s="84">
        <v>0</v>
      </c>
      <c r="U144" s="84">
        <v>0</v>
      </c>
      <c r="V144" s="84">
        <v>0</v>
      </c>
      <c r="W144" s="84">
        <v>0</v>
      </c>
      <c r="X144" s="84">
        <v>0</v>
      </c>
      <c r="Y144" s="84">
        <v>0</v>
      </c>
      <c r="Z144" s="84">
        <v>0</v>
      </c>
      <c r="AA144" s="84">
        <v>0</v>
      </c>
      <c r="AB144" s="84">
        <v>0</v>
      </c>
      <c r="AC144" s="84">
        <v>0</v>
      </c>
      <c r="AD144" s="84">
        <v>0</v>
      </c>
      <c r="AE144" s="84">
        <v>0</v>
      </c>
      <c r="AF144" s="84">
        <v>0</v>
      </c>
      <c r="AG144" s="84">
        <v>0</v>
      </c>
      <c r="AH144" s="74">
        <v>0</v>
      </c>
      <c r="AI144" s="74">
        <v>0</v>
      </c>
      <c r="AJ144" s="74">
        <v>0</v>
      </c>
      <c r="AK144" s="74">
        <v>0</v>
      </c>
      <c r="AL144" s="74">
        <v>0</v>
      </c>
      <c r="AM144" s="74">
        <v>0</v>
      </c>
      <c r="AN144" s="74">
        <v>0</v>
      </c>
      <c r="AO144" s="74">
        <v>0</v>
      </c>
      <c r="AP144" s="74">
        <v>0</v>
      </c>
      <c r="AQ144" s="74">
        <v>0</v>
      </c>
      <c r="AR144" s="74">
        <v>0</v>
      </c>
      <c r="AS144" s="74">
        <v>0</v>
      </c>
      <c r="AT144" s="74">
        <v>0</v>
      </c>
      <c r="AU144" s="74">
        <v>0</v>
      </c>
      <c r="AV144" s="74">
        <v>0</v>
      </c>
      <c r="AW144" s="74">
        <v>0</v>
      </c>
      <c r="AX144" s="74">
        <v>0</v>
      </c>
      <c r="AY144" s="74">
        <v>0</v>
      </c>
      <c r="AZ144" s="74">
        <v>0</v>
      </c>
      <c r="BA144" s="74">
        <v>0</v>
      </c>
      <c r="BB144" s="74">
        <v>0</v>
      </c>
      <c r="BC144" s="74">
        <v>0</v>
      </c>
      <c r="BD144" s="74">
        <v>0</v>
      </c>
      <c r="BE144" s="74">
        <v>0</v>
      </c>
      <c r="BF144" s="74">
        <v>0</v>
      </c>
      <c r="BG144" s="74">
        <v>0</v>
      </c>
      <c r="BH144" s="74">
        <v>0</v>
      </c>
      <c r="BI144" s="74">
        <v>0</v>
      </c>
      <c r="BJ144" s="74">
        <v>0</v>
      </c>
      <c r="BK144" s="74">
        <v>0</v>
      </c>
      <c r="BL144" s="74">
        <v>0</v>
      </c>
      <c r="BM144" s="74">
        <v>0</v>
      </c>
      <c r="BN144" s="74">
        <v>0</v>
      </c>
      <c r="BO144" s="74">
        <v>0</v>
      </c>
    </row>
    <row r="145" spans="1:67" ht="15" x14ac:dyDescent="0.25">
      <c r="A145" s="222" t="s">
        <v>1578</v>
      </c>
      <c r="B145" s="84">
        <v>0</v>
      </c>
      <c r="C145" s="84">
        <v>0</v>
      </c>
      <c r="D145" s="84">
        <v>0</v>
      </c>
      <c r="E145" s="84">
        <v>0</v>
      </c>
      <c r="F145" s="84">
        <v>0</v>
      </c>
      <c r="G145" s="84">
        <v>1</v>
      </c>
      <c r="H145" s="84">
        <v>0</v>
      </c>
      <c r="I145" s="84">
        <v>0</v>
      </c>
      <c r="J145" s="84">
        <v>0</v>
      </c>
      <c r="K145" s="84">
        <v>0</v>
      </c>
      <c r="L145" s="84">
        <v>0</v>
      </c>
      <c r="M145" s="84">
        <v>0</v>
      </c>
      <c r="N145" s="84">
        <v>0</v>
      </c>
      <c r="O145" s="84">
        <v>0</v>
      </c>
      <c r="P145" s="84">
        <v>0</v>
      </c>
      <c r="Q145" s="84">
        <v>0</v>
      </c>
      <c r="R145" s="84">
        <v>0</v>
      </c>
      <c r="S145" s="84">
        <v>0</v>
      </c>
      <c r="T145" s="84">
        <v>0</v>
      </c>
      <c r="U145" s="84">
        <v>0</v>
      </c>
      <c r="V145" s="84">
        <v>0</v>
      </c>
      <c r="W145" s="84">
        <v>0</v>
      </c>
      <c r="X145" s="84">
        <v>0</v>
      </c>
      <c r="Y145" s="84">
        <v>0</v>
      </c>
      <c r="Z145" s="84">
        <v>0</v>
      </c>
      <c r="AA145" s="84">
        <v>0</v>
      </c>
      <c r="AB145" s="84">
        <v>0</v>
      </c>
      <c r="AC145" s="84">
        <v>0</v>
      </c>
      <c r="AD145" s="84">
        <v>0</v>
      </c>
      <c r="AE145" s="84">
        <v>0</v>
      </c>
      <c r="AF145" s="84">
        <v>0</v>
      </c>
      <c r="AG145" s="84">
        <v>0</v>
      </c>
      <c r="AH145" s="74">
        <v>0</v>
      </c>
      <c r="AI145" s="74">
        <v>0</v>
      </c>
      <c r="AJ145" s="74">
        <v>0</v>
      </c>
      <c r="AK145" s="74">
        <v>0</v>
      </c>
      <c r="AL145" s="74">
        <v>0</v>
      </c>
      <c r="AM145" s="74">
        <v>0</v>
      </c>
      <c r="AN145" s="74">
        <v>0</v>
      </c>
      <c r="AO145" s="74">
        <v>0</v>
      </c>
      <c r="AP145" s="74">
        <v>0</v>
      </c>
      <c r="AQ145" s="74">
        <v>0</v>
      </c>
      <c r="AR145" s="74">
        <v>0</v>
      </c>
      <c r="AS145" s="74">
        <v>0</v>
      </c>
      <c r="AT145" s="74">
        <v>0</v>
      </c>
      <c r="AU145" s="74">
        <v>0</v>
      </c>
      <c r="AV145" s="74">
        <v>0</v>
      </c>
      <c r="AW145" s="74">
        <v>0</v>
      </c>
      <c r="AX145" s="74">
        <v>0</v>
      </c>
      <c r="AY145" s="74">
        <v>0</v>
      </c>
      <c r="AZ145" s="74">
        <v>0</v>
      </c>
      <c r="BA145" s="74">
        <v>0</v>
      </c>
      <c r="BB145" s="74">
        <v>0</v>
      </c>
      <c r="BC145" s="74">
        <v>0</v>
      </c>
      <c r="BD145" s="74">
        <v>0</v>
      </c>
      <c r="BE145" s="74">
        <v>0</v>
      </c>
      <c r="BF145" s="74">
        <v>0</v>
      </c>
      <c r="BG145" s="74">
        <v>0</v>
      </c>
      <c r="BH145" s="74">
        <v>0</v>
      </c>
      <c r="BI145" s="74">
        <v>0</v>
      </c>
      <c r="BJ145" s="74">
        <v>0</v>
      </c>
      <c r="BK145" s="74">
        <v>0</v>
      </c>
      <c r="BL145" s="74">
        <v>0</v>
      </c>
      <c r="BM145" s="74">
        <v>0</v>
      </c>
      <c r="BN145" s="74">
        <v>0</v>
      </c>
      <c r="BO145" s="74">
        <v>0</v>
      </c>
    </row>
    <row r="146" spans="1:67" x14ac:dyDescent="0.2">
      <c r="A146" s="53" t="s">
        <v>537</v>
      </c>
      <c r="B146" s="74">
        <v>0</v>
      </c>
      <c r="C146" s="74">
        <v>0</v>
      </c>
      <c r="D146" s="74">
        <v>0</v>
      </c>
      <c r="E146" s="74">
        <v>0</v>
      </c>
      <c r="F146" s="74">
        <v>0</v>
      </c>
      <c r="G146" s="74">
        <v>0</v>
      </c>
      <c r="H146" s="74">
        <v>0</v>
      </c>
      <c r="I146" s="74">
        <v>0</v>
      </c>
      <c r="J146" s="74">
        <v>0</v>
      </c>
      <c r="K146" s="74">
        <v>0</v>
      </c>
      <c r="L146" s="74">
        <v>0</v>
      </c>
      <c r="M146" s="74">
        <v>0</v>
      </c>
      <c r="N146" s="74">
        <v>0</v>
      </c>
      <c r="O146" s="74">
        <v>0</v>
      </c>
      <c r="P146" s="74">
        <v>0</v>
      </c>
      <c r="Q146" s="74">
        <v>0</v>
      </c>
      <c r="R146" s="74">
        <v>0</v>
      </c>
      <c r="S146" s="74">
        <v>0</v>
      </c>
      <c r="T146" s="74">
        <v>0</v>
      </c>
      <c r="U146" s="74">
        <v>0</v>
      </c>
      <c r="V146" s="74">
        <v>0</v>
      </c>
      <c r="W146" s="74">
        <v>0</v>
      </c>
      <c r="X146" s="74">
        <v>0</v>
      </c>
      <c r="Y146" s="74">
        <v>0</v>
      </c>
      <c r="Z146" s="74">
        <v>0</v>
      </c>
      <c r="AA146" s="74">
        <v>0</v>
      </c>
      <c r="AB146" s="74">
        <v>0</v>
      </c>
      <c r="AC146" s="74">
        <v>0</v>
      </c>
      <c r="AD146" s="74">
        <v>0</v>
      </c>
      <c r="AE146" s="74">
        <v>0</v>
      </c>
      <c r="AF146" s="74">
        <v>0</v>
      </c>
      <c r="AG146" s="74">
        <v>0</v>
      </c>
      <c r="AH146" s="74">
        <v>0</v>
      </c>
      <c r="AI146" s="74">
        <v>0</v>
      </c>
      <c r="AJ146" s="74">
        <v>0</v>
      </c>
      <c r="AK146" s="74">
        <v>0</v>
      </c>
      <c r="AL146" s="74">
        <v>0</v>
      </c>
      <c r="AM146" s="74">
        <v>0</v>
      </c>
      <c r="AN146" s="74">
        <v>0</v>
      </c>
      <c r="AO146" s="74">
        <v>0</v>
      </c>
      <c r="AP146" s="74">
        <v>0</v>
      </c>
      <c r="AQ146" s="74">
        <v>0</v>
      </c>
      <c r="AR146" s="74">
        <v>0</v>
      </c>
      <c r="AS146" s="74">
        <v>0</v>
      </c>
      <c r="AT146" s="74">
        <v>0</v>
      </c>
      <c r="AU146" s="74">
        <v>0</v>
      </c>
      <c r="AV146" s="74">
        <v>0</v>
      </c>
      <c r="AW146" s="74">
        <v>0</v>
      </c>
      <c r="AX146" s="74">
        <v>0</v>
      </c>
      <c r="AY146" s="74">
        <v>0</v>
      </c>
      <c r="AZ146" s="74">
        <v>0</v>
      </c>
      <c r="BA146" s="74">
        <v>0</v>
      </c>
      <c r="BB146" s="74">
        <v>0</v>
      </c>
      <c r="BC146" s="74">
        <v>0</v>
      </c>
      <c r="BD146" s="74">
        <v>0</v>
      </c>
      <c r="BE146" s="74">
        <v>0</v>
      </c>
      <c r="BF146" s="74">
        <v>0</v>
      </c>
      <c r="BG146" s="74">
        <v>0</v>
      </c>
      <c r="BH146" s="74">
        <v>0</v>
      </c>
      <c r="BI146" s="74">
        <v>0</v>
      </c>
      <c r="BJ146" s="74">
        <v>0</v>
      </c>
      <c r="BK146" s="74">
        <v>0</v>
      </c>
      <c r="BL146" s="74">
        <v>0</v>
      </c>
      <c r="BM146" s="74">
        <v>0</v>
      </c>
      <c r="BN146" s="74">
        <v>0</v>
      </c>
      <c r="BO146" s="74">
        <v>0</v>
      </c>
    </row>
    <row r="147" spans="1:67" x14ac:dyDescent="0.2">
      <c r="A147" s="53" t="s">
        <v>538</v>
      </c>
      <c r="B147" s="74">
        <v>0</v>
      </c>
      <c r="C147" s="74">
        <v>0</v>
      </c>
      <c r="D147" s="74">
        <v>0</v>
      </c>
      <c r="E147" s="74">
        <v>0</v>
      </c>
      <c r="F147" s="74">
        <v>0</v>
      </c>
      <c r="G147" s="74">
        <v>0</v>
      </c>
      <c r="H147" s="74">
        <v>0</v>
      </c>
      <c r="I147" s="74">
        <v>0</v>
      </c>
      <c r="J147" s="74">
        <v>0</v>
      </c>
      <c r="K147" s="74">
        <v>0</v>
      </c>
      <c r="L147" s="74">
        <v>0</v>
      </c>
      <c r="M147" s="74">
        <v>0</v>
      </c>
      <c r="N147" s="74">
        <v>0</v>
      </c>
      <c r="O147" s="74">
        <v>0</v>
      </c>
      <c r="P147" s="74">
        <v>0</v>
      </c>
      <c r="Q147" s="74">
        <v>0</v>
      </c>
      <c r="R147" s="74">
        <v>0</v>
      </c>
      <c r="S147" s="74">
        <v>0</v>
      </c>
      <c r="T147" s="74">
        <v>0</v>
      </c>
      <c r="U147" s="74">
        <v>0</v>
      </c>
      <c r="V147" s="74">
        <v>0</v>
      </c>
      <c r="W147" s="74">
        <v>0</v>
      </c>
      <c r="X147" s="74">
        <v>0</v>
      </c>
      <c r="Y147" s="74">
        <v>0</v>
      </c>
      <c r="Z147" s="74">
        <v>0</v>
      </c>
      <c r="AA147" s="74">
        <v>0</v>
      </c>
      <c r="AB147" s="74">
        <v>0</v>
      </c>
      <c r="AC147" s="74">
        <v>0</v>
      </c>
      <c r="AD147" s="74">
        <v>0</v>
      </c>
      <c r="AE147" s="74">
        <v>0</v>
      </c>
      <c r="AF147" s="74">
        <v>0</v>
      </c>
      <c r="AG147" s="74">
        <v>0</v>
      </c>
      <c r="AH147" s="74">
        <v>0</v>
      </c>
      <c r="AI147" s="74">
        <v>0</v>
      </c>
      <c r="AJ147" s="74">
        <v>0</v>
      </c>
      <c r="AK147" s="74">
        <v>0</v>
      </c>
      <c r="AL147" s="74">
        <v>0</v>
      </c>
      <c r="AM147" s="74">
        <v>0</v>
      </c>
      <c r="AN147" s="74">
        <v>0</v>
      </c>
      <c r="AO147" s="74">
        <v>0</v>
      </c>
      <c r="AP147" s="74">
        <v>0</v>
      </c>
      <c r="AQ147" s="74">
        <v>0</v>
      </c>
      <c r="AR147" s="74">
        <v>0</v>
      </c>
      <c r="AS147" s="74">
        <v>0</v>
      </c>
      <c r="AT147" s="74">
        <v>0</v>
      </c>
      <c r="AU147" s="74">
        <v>0</v>
      </c>
      <c r="AV147" s="74">
        <v>0</v>
      </c>
      <c r="AW147" s="74">
        <v>0</v>
      </c>
      <c r="AX147" s="74">
        <v>0</v>
      </c>
      <c r="AY147" s="74">
        <v>0</v>
      </c>
      <c r="AZ147" s="74">
        <v>0</v>
      </c>
      <c r="BA147" s="74">
        <v>0</v>
      </c>
      <c r="BB147" s="74">
        <v>0</v>
      </c>
      <c r="BC147" s="74">
        <v>0</v>
      </c>
      <c r="BD147" s="74">
        <v>0</v>
      </c>
      <c r="BE147" s="74">
        <v>0</v>
      </c>
      <c r="BF147" s="74">
        <v>0</v>
      </c>
      <c r="BG147" s="74">
        <v>0</v>
      </c>
      <c r="BH147" s="74">
        <v>0</v>
      </c>
      <c r="BI147" s="74">
        <v>0</v>
      </c>
      <c r="BJ147" s="74">
        <v>0</v>
      </c>
      <c r="BK147" s="74">
        <v>0</v>
      </c>
      <c r="BL147" s="74">
        <v>0</v>
      </c>
      <c r="BM147" s="74">
        <v>0</v>
      </c>
      <c r="BN147" s="74">
        <v>0</v>
      </c>
      <c r="BO147" s="74">
        <v>0</v>
      </c>
    </row>
    <row r="148" spans="1:67" x14ac:dyDescent="0.2">
      <c r="A148" s="53" t="s">
        <v>539</v>
      </c>
      <c r="B148" s="74">
        <v>0</v>
      </c>
      <c r="C148" s="74">
        <v>0</v>
      </c>
      <c r="D148" s="74">
        <v>0</v>
      </c>
      <c r="E148" s="74">
        <v>0</v>
      </c>
      <c r="F148" s="74">
        <v>0</v>
      </c>
      <c r="G148" s="74">
        <v>0</v>
      </c>
      <c r="H148" s="74">
        <v>0</v>
      </c>
      <c r="I148" s="74">
        <v>0</v>
      </c>
      <c r="J148" s="74">
        <v>0</v>
      </c>
      <c r="K148" s="74">
        <v>0</v>
      </c>
      <c r="L148" s="74">
        <v>0</v>
      </c>
      <c r="M148" s="74">
        <v>0</v>
      </c>
      <c r="N148" s="74">
        <v>0</v>
      </c>
      <c r="O148" s="74">
        <v>0</v>
      </c>
      <c r="P148" s="74">
        <v>0</v>
      </c>
      <c r="Q148" s="74">
        <v>0</v>
      </c>
      <c r="R148" s="74">
        <v>0</v>
      </c>
      <c r="S148" s="74">
        <v>0</v>
      </c>
      <c r="T148" s="74">
        <v>0</v>
      </c>
      <c r="U148" s="74">
        <v>0</v>
      </c>
      <c r="V148" s="74">
        <v>0</v>
      </c>
      <c r="W148" s="74">
        <v>0</v>
      </c>
      <c r="X148" s="74">
        <v>0</v>
      </c>
      <c r="Y148" s="74">
        <v>0</v>
      </c>
      <c r="Z148" s="74">
        <v>0</v>
      </c>
      <c r="AA148" s="74">
        <v>0</v>
      </c>
      <c r="AB148" s="74">
        <v>0</v>
      </c>
      <c r="AC148" s="74">
        <v>0</v>
      </c>
      <c r="AD148" s="74">
        <v>0</v>
      </c>
      <c r="AE148" s="74">
        <v>0</v>
      </c>
      <c r="AF148" s="74">
        <v>0</v>
      </c>
      <c r="AG148" s="74">
        <v>0</v>
      </c>
      <c r="AH148" s="74">
        <v>0</v>
      </c>
      <c r="AI148" s="74">
        <v>0</v>
      </c>
      <c r="AJ148" s="74">
        <v>0</v>
      </c>
      <c r="AK148" s="74">
        <v>0</v>
      </c>
      <c r="AL148" s="74">
        <v>0</v>
      </c>
      <c r="AM148" s="74">
        <v>0</v>
      </c>
      <c r="AN148" s="74">
        <v>0</v>
      </c>
      <c r="AO148" s="74">
        <v>0</v>
      </c>
      <c r="AP148" s="74">
        <v>0</v>
      </c>
      <c r="AQ148" s="74">
        <v>0</v>
      </c>
      <c r="AR148" s="74">
        <v>0</v>
      </c>
      <c r="AS148" s="74">
        <v>0</v>
      </c>
      <c r="AT148" s="74">
        <v>0</v>
      </c>
      <c r="AU148" s="74">
        <v>0</v>
      </c>
      <c r="AV148" s="74">
        <v>0</v>
      </c>
      <c r="AW148" s="74">
        <v>0</v>
      </c>
      <c r="AX148" s="74">
        <v>0</v>
      </c>
      <c r="AY148" s="74">
        <v>0</v>
      </c>
      <c r="AZ148" s="74">
        <v>0</v>
      </c>
      <c r="BA148" s="74">
        <v>0</v>
      </c>
      <c r="BB148" s="74">
        <v>0</v>
      </c>
      <c r="BC148" s="74">
        <v>0</v>
      </c>
      <c r="BD148" s="74">
        <v>0</v>
      </c>
      <c r="BE148" s="74">
        <v>0</v>
      </c>
      <c r="BF148" s="74">
        <v>0</v>
      </c>
      <c r="BG148" s="74">
        <v>0</v>
      </c>
      <c r="BH148" s="74">
        <v>0</v>
      </c>
      <c r="BI148" s="74">
        <v>0</v>
      </c>
      <c r="BJ148" s="74">
        <v>0</v>
      </c>
      <c r="BK148" s="74">
        <v>0</v>
      </c>
      <c r="BL148" s="74">
        <v>0</v>
      </c>
      <c r="BM148" s="74">
        <v>0</v>
      </c>
      <c r="BN148" s="74">
        <v>0</v>
      </c>
      <c r="BO148" s="74">
        <v>0</v>
      </c>
    </row>
    <row r="149" spans="1:67" x14ac:dyDescent="0.2">
      <c r="A149" s="53" t="s">
        <v>540</v>
      </c>
      <c r="B149" s="74">
        <v>0</v>
      </c>
      <c r="C149" s="74">
        <v>0</v>
      </c>
      <c r="D149" s="74">
        <v>0</v>
      </c>
      <c r="E149" s="74">
        <v>0</v>
      </c>
      <c r="F149" s="74">
        <v>0</v>
      </c>
      <c r="G149" s="74">
        <v>0</v>
      </c>
      <c r="H149" s="74">
        <v>0</v>
      </c>
      <c r="I149" s="74">
        <v>0</v>
      </c>
      <c r="J149" s="74">
        <v>0</v>
      </c>
      <c r="K149" s="74">
        <v>0</v>
      </c>
      <c r="L149" s="74">
        <v>0</v>
      </c>
      <c r="M149" s="74">
        <v>0</v>
      </c>
      <c r="N149" s="74">
        <v>0</v>
      </c>
      <c r="O149" s="74">
        <v>0</v>
      </c>
      <c r="P149" s="74">
        <v>0</v>
      </c>
      <c r="Q149" s="74">
        <v>0</v>
      </c>
      <c r="R149" s="74">
        <v>0</v>
      </c>
      <c r="S149" s="74">
        <v>0</v>
      </c>
      <c r="T149" s="74">
        <v>0</v>
      </c>
      <c r="U149" s="74">
        <v>0</v>
      </c>
      <c r="V149" s="74">
        <v>0</v>
      </c>
      <c r="W149" s="74">
        <v>0</v>
      </c>
      <c r="X149" s="74">
        <v>0</v>
      </c>
      <c r="Y149" s="74">
        <v>0</v>
      </c>
      <c r="Z149" s="74">
        <v>0</v>
      </c>
      <c r="AA149" s="74">
        <v>0</v>
      </c>
      <c r="AB149" s="74">
        <v>0</v>
      </c>
      <c r="AC149" s="74">
        <v>0</v>
      </c>
      <c r="AD149" s="74">
        <v>0</v>
      </c>
      <c r="AE149" s="74">
        <v>0</v>
      </c>
      <c r="AF149" s="74">
        <v>0</v>
      </c>
      <c r="AG149" s="74">
        <v>0</v>
      </c>
      <c r="AH149" s="74">
        <v>0</v>
      </c>
      <c r="AI149" s="74">
        <v>0</v>
      </c>
      <c r="AJ149" s="74">
        <v>0</v>
      </c>
      <c r="AK149" s="74">
        <v>0</v>
      </c>
      <c r="AL149" s="74">
        <v>0</v>
      </c>
      <c r="AM149" s="74">
        <v>0</v>
      </c>
      <c r="AN149" s="74">
        <v>0</v>
      </c>
      <c r="AO149" s="74">
        <v>0</v>
      </c>
      <c r="AP149" s="74">
        <v>0</v>
      </c>
      <c r="AQ149" s="74">
        <v>0</v>
      </c>
      <c r="AR149" s="74">
        <v>0</v>
      </c>
      <c r="AS149" s="74">
        <v>0</v>
      </c>
      <c r="AT149" s="74">
        <v>0</v>
      </c>
      <c r="AU149" s="74">
        <v>0</v>
      </c>
      <c r="AV149" s="74">
        <v>0</v>
      </c>
      <c r="AW149" s="74">
        <v>0</v>
      </c>
      <c r="AX149" s="74">
        <v>0</v>
      </c>
      <c r="AY149" s="74">
        <v>0</v>
      </c>
      <c r="AZ149" s="74">
        <v>0</v>
      </c>
      <c r="BA149" s="74">
        <v>0</v>
      </c>
      <c r="BB149" s="74">
        <v>0</v>
      </c>
      <c r="BC149" s="74">
        <v>0</v>
      </c>
      <c r="BD149" s="74">
        <v>0</v>
      </c>
      <c r="BE149" s="74">
        <v>0</v>
      </c>
      <c r="BF149" s="74">
        <v>0</v>
      </c>
      <c r="BG149" s="74">
        <v>0</v>
      </c>
      <c r="BH149" s="74">
        <v>0</v>
      </c>
      <c r="BI149" s="74">
        <v>0</v>
      </c>
      <c r="BJ149" s="74">
        <v>0</v>
      </c>
      <c r="BK149" s="74">
        <v>0</v>
      </c>
      <c r="BL149" s="74">
        <v>0</v>
      </c>
      <c r="BM149" s="74">
        <v>0</v>
      </c>
      <c r="BN149" s="74">
        <v>0</v>
      </c>
      <c r="BO149" s="74">
        <v>0</v>
      </c>
    </row>
    <row r="150" spans="1:67" x14ac:dyDescent="0.2">
      <c r="A150" s="53" t="s">
        <v>541</v>
      </c>
      <c r="B150" s="74">
        <v>0</v>
      </c>
      <c r="C150" s="74">
        <v>0</v>
      </c>
      <c r="D150" s="74">
        <v>0</v>
      </c>
      <c r="E150" s="74">
        <v>0</v>
      </c>
      <c r="F150" s="74">
        <v>0</v>
      </c>
      <c r="G150" s="74">
        <v>0</v>
      </c>
      <c r="H150" s="74">
        <v>0</v>
      </c>
      <c r="I150" s="74">
        <v>0</v>
      </c>
      <c r="J150" s="74">
        <v>0</v>
      </c>
      <c r="K150" s="74">
        <v>0</v>
      </c>
      <c r="L150" s="74">
        <v>0</v>
      </c>
      <c r="M150" s="74">
        <v>0</v>
      </c>
      <c r="N150" s="74">
        <v>0</v>
      </c>
      <c r="O150" s="74">
        <v>0</v>
      </c>
      <c r="P150" s="74">
        <v>0</v>
      </c>
      <c r="Q150" s="74">
        <v>0</v>
      </c>
      <c r="R150" s="74">
        <v>0</v>
      </c>
      <c r="S150" s="74">
        <v>0</v>
      </c>
      <c r="T150" s="74">
        <v>0</v>
      </c>
      <c r="U150" s="74">
        <v>0</v>
      </c>
      <c r="V150" s="74">
        <v>0</v>
      </c>
      <c r="W150" s="74">
        <v>0</v>
      </c>
      <c r="X150" s="74">
        <v>0</v>
      </c>
      <c r="Y150" s="74">
        <v>0</v>
      </c>
      <c r="Z150" s="74">
        <v>0</v>
      </c>
      <c r="AA150" s="74">
        <v>0</v>
      </c>
      <c r="AB150" s="74">
        <v>0</v>
      </c>
      <c r="AC150" s="74">
        <v>0</v>
      </c>
      <c r="AD150" s="74">
        <v>0</v>
      </c>
      <c r="AE150" s="74">
        <v>0</v>
      </c>
      <c r="AF150" s="74">
        <v>0</v>
      </c>
      <c r="AG150" s="74">
        <v>0</v>
      </c>
      <c r="AH150" s="74">
        <v>0</v>
      </c>
      <c r="AI150" s="74">
        <v>0</v>
      </c>
      <c r="AJ150" s="74">
        <v>0</v>
      </c>
      <c r="AK150" s="74">
        <v>0</v>
      </c>
      <c r="AL150" s="74">
        <v>0</v>
      </c>
      <c r="AM150" s="74">
        <v>0</v>
      </c>
      <c r="AN150" s="74">
        <v>0</v>
      </c>
      <c r="AO150" s="74">
        <v>0</v>
      </c>
      <c r="AP150" s="74">
        <v>0</v>
      </c>
      <c r="AQ150" s="74">
        <v>0</v>
      </c>
      <c r="AR150" s="74">
        <v>0</v>
      </c>
      <c r="AS150" s="74">
        <v>0</v>
      </c>
      <c r="AT150" s="74">
        <v>0</v>
      </c>
      <c r="AU150" s="74">
        <v>0</v>
      </c>
      <c r="AV150" s="74">
        <v>0</v>
      </c>
      <c r="AW150" s="74">
        <v>0</v>
      </c>
      <c r="AX150" s="74">
        <v>0</v>
      </c>
      <c r="AY150" s="74">
        <v>0</v>
      </c>
      <c r="AZ150" s="74">
        <v>0</v>
      </c>
      <c r="BA150" s="74">
        <v>0</v>
      </c>
      <c r="BB150" s="74">
        <v>0</v>
      </c>
      <c r="BC150" s="74">
        <v>0</v>
      </c>
      <c r="BD150" s="74">
        <v>0</v>
      </c>
      <c r="BE150" s="74">
        <v>0</v>
      </c>
      <c r="BF150" s="74">
        <v>0</v>
      </c>
      <c r="BG150" s="74">
        <v>0</v>
      </c>
      <c r="BH150" s="74">
        <v>0</v>
      </c>
      <c r="BI150" s="74">
        <v>0</v>
      </c>
      <c r="BJ150" s="74">
        <v>0</v>
      </c>
      <c r="BK150" s="74">
        <v>0</v>
      </c>
      <c r="BL150" s="74">
        <v>0</v>
      </c>
      <c r="BM150" s="74">
        <v>0</v>
      </c>
      <c r="BN150" s="74">
        <v>0</v>
      </c>
      <c r="BO150" s="74">
        <v>0</v>
      </c>
    </row>
    <row r="151" spans="1:67" x14ac:dyDescent="0.2">
      <c r="A151" s="53" t="s">
        <v>542</v>
      </c>
      <c r="B151" s="74">
        <v>0</v>
      </c>
      <c r="C151" s="74">
        <v>0</v>
      </c>
      <c r="D151" s="74">
        <v>0</v>
      </c>
      <c r="E151" s="74">
        <v>0</v>
      </c>
      <c r="F151" s="74">
        <v>0</v>
      </c>
      <c r="G151" s="74">
        <v>0</v>
      </c>
      <c r="H151" s="74">
        <v>0</v>
      </c>
      <c r="I151" s="74">
        <v>0</v>
      </c>
      <c r="J151" s="74">
        <v>0</v>
      </c>
      <c r="K151" s="74">
        <v>0</v>
      </c>
      <c r="L151" s="74">
        <v>0</v>
      </c>
      <c r="M151" s="74">
        <v>0</v>
      </c>
      <c r="N151" s="74">
        <v>0</v>
      </c>
      <c r="O151" s="74">
        <v>0</v>
      </c>
      <c r="P151" s="74">
        <v>0</v>
      </c>
      <c r="Q151" s="74">
        <v>0</v>
      </c>
      <c r="R151" s="74">
        <v>0</v>
      </c>
      <c r="S151" s="74">
        <v>0</v>
      </c>
      <c r="T151" s="74">
        <v>0</v>
      </c>
      <c r="U151" s="74">
        <v>0</v>
      </c>
      <c r="V151" s="74">
        <v>0</v>
      </c>
      <c r="W151" s="74">
        <v>0</v>
      </c>
      <c r="X151" s="74">
        <v>0</v>
      </c>
      <c r="Y151" s="74">
        <v>0</v>
      </c>
      <c r="Z151" s="74">
        <v>0</v>
      </c>
      <c r="AA151" s="74">
        <v>0</v>
      </c>
      <c r="AB151" s="74">
        <v>0</v>
      </c>
      <c r="AC151" s="74">
        <v>0</v>
      </c>
      <c r="AD151" s="74">
        <v>0</v>
      </c>
      <c r="AE151" s="74">
        <v>0</v>
      </c>
      <c r="AF151" s="74">
        <v>0</v>
      </c>
      <c r="AG151" s="74">
        <v>0</v>
      </c>
      <c r="AH151" s="74">
        <v>0</v>
      </c>
      <c r="AI151" s="74">
        <v>0</v>
      </c>
      <c r="AJ151" s="74">
        <v>0</v>
      </c>
      <c r="AK151" s="74">
        <v>0</v>
      </c>
      <c r="AL151" s="74">
        <v>0</v>
      </c>
      <c r="AM151" s="74">
        <v>0</v>
      </c>
      <c r="AN151" s="74">
        <v>0</v>
      </c>
      <c r="AO151" s="74">
        <v>0</v>
      </c>
      <c r="AP151" s="74">
        <v>0</v>
      </c>
      <c r="AQ151" s="74">
        <v>0</v>
      </c>
      <c r="AR151" s="74">
        <v>0</v>
      </c>
      <c r="AS151" s="74">
        <v>0</v>
      </c>
      <c r="AT151" s="74">
        <v>0</v>
      </c>
      <c r="AU151" s="74">
        <v>0</v>
      </c>
      <c r="AV151" s="74">
        <v>0</v>
      </c>
      <c r="AW151" s="74">
        <v>0</v>
      </c>
      <c r="AX151" s="74">
        <v>0</v>
      </c>
      <c r="AY151" s="74">
        <v>0</v>
      </c>
      <c r="AZ151" s="74">
        <v>0</v>
      </c>
      <c r="BA151" s="74">
        <v>0</v>
      </c>
      <c r="BB151" s="74">
        <v>0</v>
      </c>
      <c r="BC151" s="74">
        <v>0</v>
      </c>
      <c r="BD151" s="74">
        <v>0</v>
      </c>
      <c r="BE151" s="74">
        <v>0</v>
      </c>
      <c r="BF151" s="74">
        <v>0</v>
      </c>
      <c r="BG151" s="74">
        <v>0</v>
      </c>
      <c r="BH151" s="74">
        <v>0</v>
      </c>
      <c r="BI151" s="74">
        <v>0</v>
      </c>
      <c r="BJ151" s="74">
        <v>0</v>
      </c>
      <c r="BK151" s="74">
        <v>0</v>
      </c>
      <c r="BL151" s="74">
        <v>0</v>
      </c>
      <c r="BM151" s="74">
        <v>0</v>
      </c>
      <c r="BN151" s="74">
        <v>0</v>
      </c>
      <c r="BO151" s="74">
        <v>0</v>
      </c>
    </row>
    <row r="152" spans="1:67" x14ac:dyDescent="0.2">
      <c r="A152" s="53" t="s">
        <v>543</v>
      </c>
      <c r="B152" s="74">
        <v>0</v>
      </c>
      <c r="C152" s="74">
        <v>0</v>
      </c>
      <c r="D152" s="74">
        <v>0</v>
      </c>
      <c r="E152" s="74">
        <v>0</v>
      </c>
      <c r="F152" s="74">
        <v>0</v>
      </c>
      <c r="G152" s="74">
        <v>0</v>
      </c>
      <c r="H152" s="74">
        <v>0</v>
      </c>
      <c r="I152" s="74">
        <v>0</v>
      </c>
      <c r="J152" s="74">
        <v>0</v>
      </c>
      <c r="K152" s="74">
        <v>0</v>
      </c>
      <c r="L152" s="74">
        <v>0</v>
      </c>
      <c r="M152" s="74">
        <v>0</v>
      </c>
      <c r="N152" s="74">
        <v>0</v>
      </c>
      <c r="O152" s="74">
        <v>0</v>
      </c>
      <c r="P152" s="74">
        <v>0</v>
      </c>
      <c r="Q152" s="74">
        <v>0</v>
      </c>
      <c r="R152" s="74">
        <v>0</v>
      </c>
      <c r="S152" s="74">
        <v>0</v>
      </c>
      <c r="T152" s="74">
        <v>0</v>
      </c>
      <c r="U152" s="74">
        <v>0</v>
      </c>
      <c r="V152" s="74">
        <v>0</v>
      </c>
      <c r="W152" s="74">
        <v>0</v>
      </c>
      <c r="X152" s="74">
        <v>0</v>
      </c>
      <c r="Y152" s="74">
        <v>0</v>
      </c>
      <c r="Z152" s="74">
        <v>0</v>
      </c>
      <c r="AA152" s="74">
        <v>0</v>
      </c>
      <c r="AB152" s="74">
        <v>0</v>
      </c>
      <c r="AC152" s="74">
        <v>0</v>
      </c>
      <c r="AD152" s="74">
        <v>0</v>
      </c>
      <c r="AE152" s="74">
        <v>0</v>
      </c>
      <c r="AF152" s="74">
        <v>0</v>
      </c>
      <c r="AG152" s="74">
        <v>0</v>
      </c>
      <c r="AH152" s="74">
        <v>0</v>
      </c>
      <c r="AI152" s="74">
        <v>0</v>
      </c>
      <c r="AJ152" s="74">
        <v>0</v>
      </c>
      <c r="AK152" s="74">
        <v>0</v>
      </c>
      <c r="AL152" s="74">
        <v>0</v>
      </c>
      <c r="AM152" s="74">
        <v>0</v>
      </c>
      <c r="AN152" s="74">
        <v>0</v>
      </c>
      <c r="AO152" s="74">
        <v>0</v>
      </c>
      <c r="AP152" s="74">
        <v>0</v>
      </c>
      <c r="AQ152" s="74">
        <v>0</v>
      </c>
      <c r="AR152" s="74">
        <v>0</v>
      </c>
      <c r="AS152" s="74">
        <v>0</v>
      </c>
      <c r="AT152" s="74">
        <v>0</v>
      </c>
      <c r="AU152" s="74">
        <v>0</v>
      </c>
      <c r="AV152" s="74">
        <v>0</v>
      </c>
      <c r="AW152" s="74">
        <v>0</v>
      </c>
      <c r="AX152" s="74">
        <v>0</v>
      </c>
      <c r="AY152" s="74">
        <v>0</v>
      </c>
      <c r="AZ152" s="74">
        <v>0</v>
      </c>
      <c r="BA152" s="74">
        <v>0</v>
      </c>
      <c r="BB152" s="74">
        <v>0</v>
      </c>
      <c r="BC152" s="74">
        <v>0</v>
      </c>
      <c r="BD152" s="74">
        <v>0</v>
      </c>
      <c r="BE152" s="74">
        <v>0</v>
      </c>
      <c r="BF152" s="74">
        <v>0</v>
      </c>
      <c r="BG152" s="74">
        <v>0</v>
      </c>
      <c r="BH152" s="74">
        <v>0</v>
      </c>
      <c r="BI152" s="74">
        <v>0</v>
      </c>
      <c r="BJ152" s="74">
        <v>0</v>
      </c>
      <c r="BK152" s="74">
        <v>0</v>
      </c>
      <c r="BL152" s="74">
        <v>0</v>
      </c>
      <c r="BM152" s="74">
        <v>0</v>
      </c>
      <c r="BN152" s="74">
        <v>0</v>
      </c>
      <c r="BO152" s="74">
        <v>0</v>
      </c>
    </row>
    <row r="153" spans="1:67" x14ac:dyDescent="0.2">
      <c r="A153" s="53" t="s">
        <v>544</v>
      </c>
      <c r="B153" s="74">
        <v>0</v>
      </c>
      <c r="C153" s="74">
        <v>0</v>
      </c>
      <c r="D153" s="74">
        <v>0</v>
      </c>
      <c r="E153" s="74">
        <v>0</v>
      </c>
      <c r="F153" s="74">
        <v>0</v>
      </c>
      <c r="G153" s="74">
        <v>0</v>
      </c>
      <c r="H153" s="74">
        <v>0</v>
      </c>
      <c r="I153" s="74">
        <v>0</v>
      </c>
      <c r="J153" s="74">
        <v>0</v>
      </c>
      <c r="K153" s="74">
        <v>0</v>
      </c>
      <c r="L153" s="74">
        <v>0</v>
      </c>
      <c r="M153" s="74">
        <v>0</v>
      </c>
      <c r="N153" s="74">
        <v>0</v>
      </c>
      <c r="O153" s="74">
        <v>0</v>
      </c>
      <c r="P153" s="74">
        <v>0</v>
      </c>
      <c r="Q153" s="74">
        <v>0</v>
      </c>
      <c r="R153" s="74">
        <v>0</v>
      </c>
      <c r="S153" s="74">
        <v>0</v>
      </c>
      <c r="T153" s="74">
        <v>0</v>
      </c>
      <c r="U153" s="74">
        <v>0</v>
      </c>
      <c r="V153" s="74">
        <v>0</v>
      </c>
      <c r="W153" s="74">
        <v>0</v>
      </c>
      <c r="X153" s="74">
        <v>0</v>
      </c>
      <c r="Y153" s="74">
        <v>0</v>
      </c>
      <c r="Z153" s="74">
        <v>0</v>
      </c>
      <c r="AA153" s="74">
        <v>0</v>
      </c>
      <c r="AB153" s="74">
        <v>0</v>
      </c>
      <c r="AC153" s="74">
        <v>0</v>
      </c>
      <c r="AD153" s="74">
        <v>0</v>
      </c>
      <c r="AE153" s="74">
        <v>0</v>
      </c>
      <c r="AF153" s="74">
        <v>0</v>
      </c>
      <c r="AG153" s="74">
        <v>0</v>
      </c>
      <c r="AH153" s="74">
        <v>0</v>
      </c>
      <c r="AI153" s="74">
        <v>0</v>
      </c>
      <c r="AJ153" s="74">
        <v>0</v>
      </c>
      <c r="AK153" s="74">
        <v>0</v>
      </c>
      <c r="AL153" s="74">
        <v>0</v>
      </c>
      <c r="AM153" s="74">
        <v>0</v>
      </c>
      <c r="AN153" s="74">
        <v>0</v>
      </c>
      <c r="AO153" s="74">
        <v>0</v>
      </c>
      <c r="AP153" s="74">
        <v>0</v>
      </c>
      <c r="AQ153" s="74">
        <v>0</v>
      </c>
      <c r="AR153" s="74">
        <v>0</v>
      </c>
      <c r="AS153" s="74">
        <v>0</v>
      </c>
      <c r="AT153" s="74">
        <v>0</v>
      </c>
      <c r="AU153" s="74">
        <v>0</v>
      </c>
      <c r="AV153" s="74">
        <v>0</v>
      </c>
      <c r="AW153" s="74">
        <v>0</v>
      </c>
      <c r="AX153" s="74">
        <v>0</v>
      </c>
      <c r="AY153" s="74">
        <v>0</v>
      </c>
      <c r="AZ153" s="74">
        <v>0</v>
      </c>
      <c r="BA153" s="74">
        <v>0</v>
      </c>
      <c r="BB153" s="74">
        <v>0</v>
      </c>
      <c r="BC153" s="74">
        <v>0</v>
      </c>
      <c r="BD153" s="74">
        <v>0</v>
      </c>
      <c r="BE153" s="74">
        <v>0</v>
      </c>
      <c r="BF153" s="74">
        <v>0</v>
      </c>
      <c r="BG153" s="74">
        <v>0</v>
      </c>
      <c r="BH153" s="74">
        <v>0</v>
      </c>
      <c r="BI153" s="74">
        <v>0</v>
      </c>
      <c r="BJ153" s="74">
        <v>0</v>
      </c>
      <c r="BK153" s="74">
        <v>0</v>
      </c>
      <c r="BL153" s="74">
        <v>0</v>
      </c>
      <c r="BM153" s="74">
        <v>0</v>
      </c>
      <c r="BN153" s="74">
        <v>0</v>
      </c>
      <c r="BO153" s="74">
        <v>0</v>
      </c>
    </row>
    <row r="154" spans="1:67" x14ac:dyDescent="0.2">
      <c r="A154" s="53" t="s">
        <v>545</v>
      </c>
      <c r="B154" s="74">
        <v>0</v>
      </c>
      <c r="C154" s="74">
        <v>0</v>
      </c>
      <c r="D154" s="74">
        <v>0</v>
      </c>
      <c r="E154" s="74">
        <v>0</v>
      </c>
      <c r="F154" s="74">
        <v>0</v>
      </c>
      <c r="G154" s="74">
        <v>0</v>
      </c>
      <c r="H154" s="74">
        <v>0</v>
      </c>
      <c r="I154" s="74">
        <v>0</v>
      </c>
      <c r="J154" s="74">
        <v>0</v>
      </c>
      <c r="K154" s="74">
        <v>0</v>
      </c>
      <c r="L154" s="74">
        <v>0</v>
      </c>
      <c r="M154" s="74">
        <v>0</v>
      </c>
      <c r="N154" s="74">
        <v>0</v>
      </c>
      <c r="O154" s="74">
        <v>0</v>
      </c>
      <c r="P154" s="74">
        <v>0</v>
      </c>
      <c r="Q154" s="74">
        <v>0</v>
      </c>
      <c r="R154" s="74">
        <v>0</v>
      </c>
      <c r="S154" s="74">
        <v>0</v>
      </c>
      <c r="T154" s="74">
        <v>0</v>
      </c>
      <c r="U154" s="74">
        <v>0</v>
      </c>
      <c r="V154" s="74">
        <v>0</v>
      </c>
      <c r="W154" s="74">
        <v>0</v>
      </c>
      <c r="X154" s="74">
        <v>0</v>
      </c>
      <c r="Y154" s="74">
        <v>0</v>
      </c>
      <c r="Z154" s="74">
        <v>0</v>
      </c>
      <c r="AA154" s="74">
        <v>0</v>
      </c>
      <c r="AB154" s="74">
        <v>0</v>
      </c>
      <c r="AC154" s="74">
        <v>0</v>
      </c>
      <c r="AD154" s="74">
        <v>0</v>
      </c>
      <c r="AE154" s="74">
        <v>0</v>
      </c>
      <c r="AF154" s="74">
        <v>0</v>
      </c>
      <c r="AG154" s="74">
        <v>0</v>
      </c>
      <c r="AH154" s="74">
        <v>0</v>
      </c>
      <c r="AI154" s="74">
        <v>0</v>
      </c>
      <c r="AJ154" s="74">
        <v>0</v>
      </c>
      <c r="AK154" s="74">
        <v>0</v>
      </c>
      <c r="AL154" s="74">
        <v>0</v>
      </c>
      <c r="AM154" s="74">
        <v>0</v>
      </c>
      <c r="AN154" s="74">
        <v>0</v>
      </c>
      <c r="AO154" s="74">
        <v>0</v>
      </c>
      <c r="AP154" s="74">
        <v>0</v>
      </c>
      <c r="AQ154" s="74">
        <v>0</v>
      </c>
      <c r="AR154" s="74">
        <v>0</v>
      </c>
      <c r="AS154" s="74">
        <v>0</v>
      </c>
      <c r="AT154" s="74">
        <v>0</v>
      </c>
      <c r="AU154" s="74">
        <v>0</v>
      </c>
      <c r="AV154" s="74">
        <v>0</v>
      </c>
      <c r="AW154" s="74">
        <v>0</v>
      </c>
      <c r="AX154" s="74">
        <v>0</v>
      </c>
      <c r="AY154" s="74">
        <v>0</v>
      </c>
      <c r="AZ154" s="74">
        <v>0</v>
      </c>
      <c r="BA154" s="74">
        <v>0</v>
      </c>
      <c r="BB154" s="74">
        <v>0</v>
      </c>
      <c r="BC154" s="74">
        <v>0</v>
      </c>
      <c r="BD154" s="74">
        <v>0</v>
      </c>
      <c r="BE154" s="74">
        <v>0</v>
      </c>
      <c r="BF154" s="74">
        <v>0</v>
      </c>
      <c r="BG154" s="74">
        <v>0</v>
      </c>
      <c r="BH154" s="74">
        <v>0</v>
      </c>
      <c r="BI154" s="74">
        <v>0</v>
      </c>
      <c r="BJ154" s="74">
        <v>0</v>
      </c>
      <c r="BK154" s="74">
        <v>0</v>
      </c>
      <c r="BL154" s="74">
        <v>0</v>
      </c>
      <c r="BM154" s="74">
        <v>0</v>
      </c>
      <c r="BN154" s="74">
        <v>0</v>
      </c>
      <c r="BO154" s="74">
        <v>0</v>
      </c>
    </row>
    <row r="155" spans="1:67" x14ac:dyDescent="0.2">
      <c r="A155" s="53" t="s">
        <v>546</v>
      </c>
      <c r="B155" s="74">
        <v>0</v>
      </c>
      <c r="C155" s="74">
        <v>0</v>
      </c>
      <c r="D155" s="74">
        <v>0</v>
      </c>
      <c r="E155" s="74">
        <v>0</v>
      </c>
      <c r="F155" s="74">
        <v>0</v>
      </c>
      <c r="G155" s="74">
        <v>0</v>
      </c>
      <c r="H155" s="74">
        <v>0</v>
      </c>
      <c r="I155" s="74">
        <v>0</v>
      </c>
      <c r="J155" s="74">
        <v>0</v>
      </c>
      <c r="K155" s="74">
        <v>0</v>
      </c>
      <c r="L155" s="74">
        <v>0</v>
      </c>
      <c r="M155" s="74">
        <v>0</v>
      </c>
      <c r="N155" s="74">
        <v>0</v>
      </c>
      <c r="O155" s="74">
        <v>0</v>
      </c>
      <c r="P155" s="74">
        <v>0</v>
      </c>
      <c r="Q155" s="74">
        <v>0</v>
      </c>
      <c r="R155" s="74">
        <v>0</v>
      </c>
      <c r="S155" s="74">
        <v>0</v>
      </c>
      <c r="T155" s="74">
        <v>0</v>
      </c>
      <c r="U155" s="74">
        <v>0</v>
      </c>
      <c r="V155" s="74">
        <v>0</v>
      </c>
      <c r="W155" s="74">
        <v>0</v>
      </c>
      <c r="X155" s="74">
        <v>0</v>
      </c>
      <c r="Y155" s="74">
        <v>0</v>
      </c>
      <c r="Z155" s="74">
        <v>0</v>
      </c>
      <c r="AA155" s="74">
        <v>0</v>
      </c>
      <c r="AB155" s="74">
        <v>0</v>
      </c>
      <c r="AC155" s="74">
        <v>0</v>
      </c>
      <c r="AD155" s="74">
        <v>0</v>
      </c>
      <c r="AE155" s="74">
        <v>0</v>
      </c>
      <c r="AF155" s="74">
        <v>0</v>
      </c>
      <c r="AG155" s="74">
        <v>0</v>
      </c>
      <c r="AH155" s="74">
        <v>0</v>
      </c>
      <c r="AI155" s="74">
        <v>0</v>
      </c>
      <c r="AJ155" s="74">
        <v>0</v>
      </c>
      <c r="AK155" s="74">
        <v>0</v>
      </c>
      <c r="AL155" s="74">
        <v>0</v>
      </c>
      <c r="AM155" s="74">
        <v>0</v>
      </c>
      <c r="AN155" s="74">
        <v>0</v>
      </c>
      <c r="AO155" s="74">
        <v>0</v>
      </c>
      <c r="AP155" s="74">
        <v>0</v>
      </c>
      <c r="AQ155" s="74">
        <v>0</v>
      </c>
      <c r="AR155" s="74">
        <v>0</v>
      </c>
      <c r="AS155" s="74">
        <v>0</v>
      </c>
      <c r="AT155" s="74">
        <v>0</v>
      </c>
      <c r="AU155" s="74">
        <v>0</v>
      </c>
      <c r="AV155" s="74">
        <v>0</v>
      </c>
      <c r="AW155" s="74">
        <v>0</v>
      </c>
      <c r="AX155" s="74">
        <v>0</v>
      </c>
      <c r="AY155" s="74">
        <v>0</v>
      </c>
      <c r="AZ155" s="74">
        <v>0</v>
      </c>
      <c r="BA155" s="74">
        <v>0</v>
      </c>
      <c r="BB155" s="74">
        <v>0</v>
      </c>
      <c r="BC155" s="74">
        <v>0</v>
      </c>
      <c r="BD155" s="74">
        <v>0</v>
      </c>
      <c r="BE155" s="74">
        <v>0</v>
      </c>
      <c r="BF155" s="74">
        <v>0</v>
      </c>
      <c r="BG155" s="74">
        <v>0</v>
      </c>
      <c r="BH155" s="74">
        <v>0</v>
      </c>
      <c r="BI155" s="74">
        <v>0</v>
      </c>
      <c r="BJ155" s="74">
        <v>0</v>
      </c>
      <c r="BK155" s="74">
        <v>0</v>
      </c>
      <c r="BL155" s="74">
        <v>0</v>
      </c>
      <c r="BM155" s="74">
        <v>0</v>
      </c>
      <c r="BN155" s="74">
        <v>0</v>
      </c>
      <c r="BO155" s="74">
        <v>0</v>
      </c>
    </row>
    <row r="156" spans="1:67" x14ac:dyDescent="0.2">
      <c r="A156" s="53" t="s">
        <v>547</v>
      </c>
      <c r="B156" s="74">
        <v>0</v>
      </c>
      <c r="C156" s="74">
        <v>0</v>
      </c>
      <c r="D156" s="74">
        <v>0</v>
      </c>
      <c r="E156" s="74">
        <v>0</v>
      </c>
      <c r="F156" s="74">
        <v>0</v>
      </c>
      <c r="G156" s="74">
        <v>0</v>
      </c>
      <c r="H156" s="74">
        <v>0</v>
      </c>
      <c r="I156" s="74">
        <v>0</v>
      </c>
      <c r="J156" s="74">
        <v>0</v>
      </c>
      <c r="K156" s="74">
        <v>0</v>
      </c>
      <c r="L156" s="74">
        <v>0</v>
      </c>
      <c r="M156" s="74">
        <v>0</v>
      </c>
      <c r="N156" s="74">
        <v>0</v>
      </c>
      <c r="O156" s="74">
        <v>0</v>
      </c>
      <c r="P156" s="74">
        <v>0</v>
      </c>
      <c r="Q156" s="74">
        <v>0</v>
      </c>
      <c r="R156" s="74">
        <v>0</v>
      </c>
      <c r="S156" s="74">
        <v>0</v>
      </c>
      <c r="T156" s="74">
        <v>0</v>
      </c>
      <c r="U156" s="74">
        <v>0</v>
      </c>
      <c r="V156" s="74">
        <v>0</v>
      </c>
      <c r="W156" s="74">
        <v>0</v>
      </c>
      <c r="X156" s="74">
        <v>0</v>
      </c>
      <c r="Y156" s="74">
        <v>0</v>
      </c>
      <c r="Z156" s="74">
        <v>0</v>
      </c>
      <c r="AA156" s="74">
        <v>0</v>
      </c>
      <c r="AB156" s="74">
        <v>0</v>
      </c>
      <c r="AC156" s="74">
        <v>0</v>
      </c>
      <c r="AD156" s="74">
        <v>0</v>
      </c>
      <c r="AE156" s="74">
        <v>0</v>
      </c>
      <c r="AF156" s="74">
        <v>0</v>
      </c>
      <c r="AG156" s="74">
        <v>0</v>
      </c>
      <c r="AH156" s="74">
        <v>0</v>
      </c>
      <c r="AI156" s="74">
        <v>0</v>
      </c>
      <c r="AJ156" s="74">
        <v>0</v>
      </c>
      <c r="AK156" s="74">
        <v>0</v>
      </c>
      <c r="AL156" s="74">
        <v>0</v>
      </c>
      <c r="AM156" s="74">
        <v>0</v>
      </c>
      <c r="AN156" s="74">
        <v>0</v>
      </c>
      <c r="AO156" s="74">
        <v>0</v>
      </c>
      <c r="AP156" s="74">
        <v>0</v>
      </c>
      <c r="AQ156" s="74">
        <v>0</v>
      </c>
      <c r="AR156" s="74">
        <v>0</v>
      </c>
      <c r="AS156" s="74">
        <v>0</v>
      </c>
      <c r="AT156" s="74">
        <v>0</v>
      </c>
      <c r="AU156" s="74">
        <v>0</v>
      </c>
      <c r="AV156" s="74">
        <v>0</v>
      </c>
      <c r="AW156" s="74">
        <v>0</v>
      </c>
      <c r="AX156" s="74">
        <v>0</v>
      </c>
      <c r="AY156" s="74">
        <v>0</v>
      </c>
      <c r="AZ156" s="74">
        <v>0</v>
      </c>
      <c r="BA156" s="74">
        <v>0</v>
      </c>
      <c r="BB156" s="74">
        <v>0</v>
      </c>
      <c r="BC156" s="74">
        <v>0</v>
      </c>
      <c r="BD156" s="74">
        <v>0</v>
      </c>
      <c r="BE156" s="74">
        <v>0</v>
      </c>
      <c r="BF156" s="74">
        <v>0</v>
      </c>
      <c r="BG156" s="74">
        <v>0</v>
      </c>
      <c r="BH156" s="74">
        <v>0</v>
      </c>
      <c r="BI156" s="74">
        <v>0</v>
      </c>
      <c r="BJ156" s="74">
        <v>0</v>
      </c>
      <c r="BK156" s="74">
        <v>0</v>
      </c>
      <c r="BL156" s="74">
        <v>0</v>
      </c>
      <c r="BM156" s="74">
        <v>0</v>
      </c>
      <c r="BN156" s="74">
        <v>0</v>
      </c>
      <c r="BO156" s="74">
        <v>0</v>
      </c>
    </row>
    <row r="157" spans="1:67" x14ac:dyDescent="0.2">
      <c r="A157" s="53" t="s">
        <v>548</v>
      </c>
      <c r="B157" s="74">
        <v>0</v>
      </c>
      <c r="C157" s="74">
        <v>0</v>
      </c>
      <c r="D157" s="74">
        <v>0</v>
      </c>
      <c r="E157" s="74">
        <v>0</v>
      </c>
      <c r="F157" s="74">
        <v>0</v>
      </c>
      <c r="G157" s="74">
        <v>0</v>
      </c>
      <c r="H157" s="74">
        <v>0</v>
      </c>
      <c r="I157" s="74">
        <v>0</v>
      </c>
      <c r="J157" s="74">
        <v>0</v>
      </c>
      <c r="K157" s="74">
        <v>0</v>
      </c>
      <c r="L157" s="74">
        <v>0</v>
      </c>
      <c r="M157" s="74">
        <v>0</v>
      </c>
      <c r="N157" s="74">
        <v>0</v>
      </c>
      <c r="O157" s="74">
        <v>0</v>
      </c>
      <c r="P157" s="74">
        <v>0</v>
      </c>
      <c r="Q157" s="74">
        <v>0</v>
      </c>
      <c r="R157" s="74">
        <v>0</v>
      </c>
      <c r="S157" s="74">
        <v>0</v>
      </c>
      <c r="T157" s="74">
        <v>0</v>
      </c>
      <c r="U157" s="74">
        <v>0</v>
      </c>
      <c r="V157" s="74">
        <v>0</v>
      </c>
      <c r="W157" s="74">
        <v>0</v>
      </c>
      <c r="X157" s="74">
        <v>0</v>
      </c>
      <c r="Y157" s="74">
        <v>0</v>
      </c>
      <c r="Z157" s="74">
        <v>0</v>
      </c>
      <c r="AA157" s="74">
        <v>0</v>
      </c>
      <c r="AB157" s="74">
        <v>0</v>
      </c>
      <c r="AC157" s="74">
        <v>0</v>
      </c>
      <c r="AD157" s="74">
        <v>0</v>
      </c>
      <c r="AE157" s="74">
        <v>0</v>
      </c>
      <c r="AF157" s="74">
        <v>0</v>
      </c>
      <c r="AG157" s="74">
        <v>0</v>
      </c>
      <c r="AH157" s="74">
        <v>0</v>
      </c>
      <c r="AI157" s="74">
        <v>0</v>
      </c>
      <c r="AJ157" s="74">
        <v>0</v>
      </c>
      <c r="AK157" s="74">
        <v>0</v>
      </c>
      <c r="AL157" s="74">
        <v>0</v>
      </c>
      <c r="AM157" s="74">
        <v>0</v>
      </c>
      <c r="AN157" s="74">
        <v>0</v>
      </c>
      <c r="AO157" s="74">
        <v>0</v>
      </c>
      <c r="AP157" s="74">
        <v>0</v>
      </c>
      <c r="AQ157" s="74">
        <v>0</v>
      </c>
      <c r="AR157" s="74">
        <v>0</v>
      </c>
      <c r="AS157" s="74">
        <v>0</v>
      </c>
      <c r="AT157" s="74">
        <v>0</v>
      </c>
      <c r="AU157" s="74">
        <v>0</v>
      </c>
      <c r="AV157" s="74">
        <v>0</v>
      </c>
      <c r="AW157" s="74">
        <v>0</v>
      </c>
      <c r="AX157" s="74">
        <v>0</v>
      </c>
      <c r="AY157" s="74">
        <v>0</v>
      </c>
      <c r="AZ157" s="74">
        <v>0</v>
      </c>
      <c r="BA157" s="74">
        <v>0</v>
      </c>
      <c r="BB157" s="74">
        <v>0</v>
      </c>
      <c r="BC157" s="74">
        <v>0</v>
      </c>
      <c r="BD157" s="74">
        <v>0</v>
      </c>
      <c r="BE157" s="74">
        <v>0</v>
      </c>
      <c r="BF157" s="74">
        <v>0</v>
      </c>
      <c r="BG157" s="74">
        <v>0</v>
      </c>
      <c r="BH157" s="74">
        <v>0</v>
      </c>
      <c r="BI157" s="74">
        <v>0</v>
      </c>
      <c r="BJ157" s="74">
        <v>0</v>
      </c>
      <c r="BK157" s="74">
        <v>0</v>
      </c>
      <c r="BL157" s="74">
        <v>0</v>
      </c>
      <c r="BM157" s="74">
        <v>0</v>
      </c>
      <c r="BN157" s="74">
        <v>0</v>
      </c>
      <c r="BO157" s="74">
        <v>0</v>
      </c>
    </row>
    <row r="158" spans="1:67" x14ac:dyDescent="0.2">
      <c r="A158" s="53" t="s">
        <v>549</v>
      </c>
      <c r="B158" s="74">
        <v>0</v>
      </c>
      <c r="C158" s="74">
        <v>0</v>
      </c>
      <c r="D158" s="74">
        <v>0</v>
      </c>
      <c r="E158" s="74">
        <v>0</v>
      </c>
      <c r="F158" s="74">
        <v>0</v>
      </c>
      <c r="G158" s="74">
        <v>0</v>
      </c>
      <c r="H158" s="74">
        <v>0</v>
      </c>
      <c r="I158" s="74">
        <v>0</v>
      </c>
      <c r="J158" s="74">
        <v>0</v>
      </c>
      <c r="K158" s="74">
        <v>0</v>
      </c>
      <c r="L158" s="74">
        <v>0</v>
      </c>
      <c r="M158" s="74">
        <v>0</v>
      </c>
      <c r="N158" s="74">
        <v>0</v>
      </c>
      <c r="O158" s="74">
        <v>0</v>
      </c>
      <c r="P158" s="74">
        <v>0</v>
      </c>
      <c r="Q158" s="74">
        <v>0</v>
      </c>
      <c r="R158" s="74">
        <v>0</v>
      </c>
      <c r="S158" s="74">
        <v>0</v>
      </c>
      <c r="T158" s="74">
        <v>0</v>
      </c>
      <c r="U158" s="74">
        <v>0</v>
      </c>
      <c r="V158" s="74">
        <v>0</v>
      </c>
      <c r="W158" s="74">
        <v>0</v>
      </c>
      <c r="X158" s="74">
        <v>0</v>
      </c>
      <c r="Y158" s="74">
        <v>0</v>
      </c>
      <c r="Z158" s="74">
        <v>0</v>
      </c>
      <c r="AA158" s="74">
        <v>0</v>
      </c>
      <c r="AB158" s="74">
        <v>0</v>
      </c>
      <c r="AC158" s="74">
        <v>0</v>
      </c>
      <c r="AD158" s="74">
        <v>0</v>
      </c>
      <c r="AE158" s="74">
        <v>0</v>
      </c>
      <c r="AF158" s="74">
        <v>0</v>
      </c>
      <c r="AG158" s="74">
        <v>0</v>
      </c>
      <c r="AH158" s="74">
        <v>0</v>
      </c>
      <c r="AI158" s="74">
        <v>0</v>
      </c>
      <c r="AJ158" s="74">
        <v>0</v>
      </c>
      <c r="AK158" s="74">
        <v>0</v>
      </c>
      <c r="AL158" s="74">
        <v>0</v>
      </c>
      <c r="AM158" s="74">
        <v>0</v>
      </c>
      <c r="AN158" s="74">
        <v>0</v>
      </c>
      <c r="AO158" s="74">
        <v>0</v>
      </c>
      <c r="AP158" s="74">
        <v>0</v>
      </c>
      <c r="AQ158" s="74">
        <v>0</v>
      </c>
      <c r="AR158" s="74">
        <v>0</v>
      </c>
      <c r="AS158" s="74">
        <v>0</v>
      </c>
      <c r="AT158" s="74">
        <v>0</v>
      </c>
      <c r="AU158" s="74">
        <v>0</v>
      </c>
      <c r="AV158" s="74">
        <v>0</v>
      </c>
      <c r="AW158" s="74">
        <v>0</v>
      </c>
      <c r="AX158" s="74">
        <v>0</v>
      </c>
      <c r="AY158" s="74">
        <v>0</v>
      </c>
      <c r="AZ158" s="74">
        <v>0</v>
      </c>
      <c r="BA158" s="74">
        <v>0</v>
      </c>
      <c r="BB158" s="74">
        <v>0</v>
      </c>
      <c r="BC158" s="74">
        <v>0</v>
      </c>
      <c r="BD158" s="74">
        <v>0</v>
      </c>
      <c r="BE158" s="74">
        <v>0</v>
      </c>
      <c r="BF158" s="74">
        <v>0</v>
      </c>
      <c r="BG158" s="74">
        <v>0</v>
      </c>
      <c r="BH158" s="74">
        <v>0</v>
      </c>
      <c r="BI158" s="74">
        <v>0</v>
      </c>
      <c r="BJ158" s="74">
        <v>0</v>
      </c>
      <c r="BK158" s="74">
        <v>0</v>
      </c>
      <c r="BL158" s="74">
        <v>0</v>
      </c>
      <c r="BM158" s="74">
        <v>0</v>
      </c>
      <c r="BN158" s="74">
        <v>0</v>
      </c>
      <c r="BO158" s="74">
        <v>0</v>
      </c>
    </row>
    <row r="159" spans="1:67" x14ac:dyDescent="0.2">
      <c r="A159" s="53" t="s">
        <v>550</v>
      </c>
      <c r="B159" s="74">
        <v>0</v>
      </c>
      <c r="C159" s="74">
        <v>0</v>
      </c>
      <c r="D159" s="74">
        <v>0</v>
      </c>
      <c r="E159" s="74">
        <v>0</v>
      </c>
      <c r="F159" s="74">
        <v>0</v>
      </c>
      <c r="G159" s="74">
        <v>0</v>
      </c>
      <c r="H159" s="74">
        <v>0</v>
      </c>
      <c r="I159" s="74">
        <v>0</v>
      </c>
      <c r="J159" s="74">
        <v>0</v>
      </c>
      <c r="K159" s="74">
        <v>0</v>
      </c>
      <c r="L159" s="74">
        <v>0</v>
      </c>
      <c r="M159" s="74">
        <v>0</v>
      </c>
      <c r="N159" s="74">
        <v>0</v>
      </c>
      <c r="O159" s="74">
        <v>0</v>
      </c>
      <c r="P159" s="74">
        <v>0</v>
      </c>
      <c r="Q159" s="74">
        <v>0</v>
      </c>
      <c r="R159" s="74">
        <v>0</v>
      </c>
      <c r="S159" s="74">
        <v>0</v>
      </c>
      <c r="T159" s="74">
        <v>0</v>
      </c>
      <c r="U159" s="74">
        <v>0</v>
      </c>
      <c r="V159" s="74">
        <v>0</v>
      </c>
      <c r="W159" s="74">
        <v>0</v>
      </c>
      <c r="X159" s="74">
        <v>0</v>
      </c>
      <c r="Y159" s="74">
        <v>0</v>
      </c>
      <c r="Z159" s="74">
        <v>0</v>
      </c>
      <c r="AA159" s="74">
        <v>0</v>
      </c>
      <c r="AB159" s="74">
        <v>0</v>
      </c>
      <c r="AC159" s="74">
        <v>0</v>
      </c>
      <c r="AD159" s="74">
        <v>0</v>
      </c>
      <c r="AE159" s="74">
        <v>0</v>
      </c>
      <c r="AF159" s="74">
        <v>0</v>
      </c>
      <c r="AG159" s="74">
        <v>0</v>
      </c>
      <c r="AH159" s="74">
        <v>0</v>
      </c>
      <c r="AI159" s="74">
        <v>0</v>
      </c>
      <c r="AJ159" s="74">
        <v>0</v>
      </c>
      <c r="AK159" s="74">
        <v>0</v>
      </c>
      <c r="AL159" s="74">
        <v>0</v>
      </c>
      <c r="AM159" s="74">
        <v>0</v>
      </c>
      <c r="AN159" s="74">
        <v>0</v>
      </c>
      <c r="AO159" s="74">
        <v>0</v>
      </c>
      <c r="AP159" s="74">
        <v>0</v>
      </c>
      <c r="AQ159" s="74">
        <v>0</v>
      </c>
      <c r="AR159" s="74">
        <v>0</v>
      </c>
      <c r="AS159" s="74">
        <v>0</v>
      </c>
      <c r="AT159" s="74">
        <v>0</v>
      </c>
      <c r="AU159" s="74">
        <v>0</v>
      </c>
      <c r="AV159" s="74">
        <v>0</v>
      </c>
      <c r="AW159" s="74">
        <v>0</v>
      </c>
      <c r="AX159" s="74">
        <v>0</v>
      </c>
      <c r="AY159" s="74">
        <v>0</v>
      </c>
      <c r="AZ159" s="74">
        <v>0</v>
      </c>
      <c r="BA159" s="74">
        <v>0</v>
      </c>
      <c r="BB159" s="74">
        <v>0</v>
      </c>
      <c r="BC159" s="74">
        <v>0</v>
      </c>
      <c r="BD159" s="74">
        <v>0</v>
      </c>
      <c r="BE159" s="74">
        <v>0</v>
      </c>
      <c r="BF159" s="74">
        <v>0</v>
      </c>
      <c r="BG159" s="74">
        <v>0</v>
      </c>
      <c r="BH159" s="74">
        <v>0</v>
      </c>
      <c r="BI159" s="74">
        <v>0</v>
      </c>
      <c r="BJ159" s="74">
        <v>0</v>
      </c>
      <c r="BK159" s="74">
        <v>0</v>
      </c>
      <c r="BL159" s="74">
        <v>0</v>
      </c>
      <c r="BM159" s="74">
        <v>0</v>
      </c>
      <c r="BN159" s="74">
        <v>0</v>
      </c>
      <c r="BO159" s="74">
        <v>0</v>
      </c>
    </row>
    <row r="160" spans="1:67" x14ac:dyDescent="0.2">
      <c r="A160" s="53" t="s">
        <v>551</v>
      </c>
      <c r="B160" s="74">
        <v>0</v>
      </c>
      <c r="C160" s="74">
        <v>0</v>
      </c>
      <c r="D160" s="74">
        <v>0</v>
      </c>
      <c r="E160" s="74">
        <v>0</v>
      </c>
      <c r="F160" s="74">
        <v>0</v>
      </c>
      <c r="G160" s="74">
        <v>0</v>
      </c>
      <c r="H160" s="74">
        <v>0</v>
      </c>
      <c r="I160" s="74">
        <v>0</v>
      </c>
      <c r="J160" s="74">
        <v>0</v>
      </c>
      <c r="K160" s="74">
        <v>0</v>
      </c>
      <c r="L160" s="74">
        <v>0</v>
      </c>
      <c r="M160" s="74">
        <v>0</v>
      </c>
      <c r="N160" s="74">
        <v>0</v>
      </c>
      <c r="O160" s="74">
        <v>0</v>
      </c>
      <c r="P160" s="74">
        <v>0</v>
      </c>
      <c r="Q160" s="74">
        <v>0</v>
      </c>
      <c r="R160" s="74">
        <v>0</v>
      </c>
      <c r="S160" s="74">
        <v>0</v>
      </c>
      <c r="T160" s="74">
        <v>0</v>
      </c>
      <c r="U160" s="74">
        <v>0</v>
      </c>
      <c r="V160" s="74">
        <v>0</v>
      </c>
      <c r="W160" s="74">
        <v>0</v>
      </c>
      <c r="X160" s="74">
        <v>0</v>
      </c>
      <c r="Y160" s="74">
        <v>0</v>
      </c>
      <c r="Z160" s="74">
        <v>0</v>
      </c>
      <c r="AA160" s="74">
        <v>0</v>
      </c>
      <c r="AB160" s="74">
        <v>0</v>
      </c>
      <c r="AC160" s="74">
        <v>0</v>
      </c>
      <c r="AD160" s="74">
        <v>0</v>
      </c>
      <c r="AE160" s="74">
        <v>0</v>
      </c>
      <c r="AF160" s="74">
        <v>0</v>
      </c>
      <c r="AG160" s="74">
        <v>0</v>
      </c>
      <c r="AH160" s="74">
        <v>0</v>
      </c>
      <c r="AI160" s="74">
        <v>0</v>
      </c>
      <c r="AJ160" s="74">
        <v>0</v>
      </c>
      <c r="AK160" s="74">
        <v>0</v>
      </c>
      <c r="AL160" s="74">
        <v>0</v>
      </c>
      <c r="AM160" s="74">
        <v>0</v>
      </c>
      <c r="AN160" s="74">
        <v>0</v>
      </c>
      <c r="AO160" s="74">
        <v>0</v>
      </c>
      <c r="AP160" s="74">
        <v>0</v>
      </c>
      <c r="AQ160" s="74">
        <v>0</v>
      </c>
      <c r="AR160" s="74">
        <v>0</v>
      </c>
      <c r="AS160" s="74">
        <v>0</v>
      </c>
      <c r="AT160" s="74">
        <v>0</v>
      </c>
      <c r="AU160" s="74">
        <v>0</v>
      </c>
      <c r="AV160" s="74">
        <v>0</v>
      </c>
      <c r="AW160" s="74">
        <v>0</v>
      </c>
      <c r="AX160" s="74">
        <v>0</v>
      </c>
      <c r="AY160" s="74">
        <v>0</v>
      </c>
      <c r="AZ160" s="74">
        <v>0</v>
      </c>
      <c r="BA160" s="74">
        <v>0</v>
      </c>
      <c r="BB160" s="74">
        <v>0</v>
      </c>
      <c r="BC160" s="74">
        <v>0</v>
      </c>
      <c r="BD160" s="74">
        <v>0</v>
      </c>
      <c r="BE160" s="74">
        <v>0</v>
      </c>
      <c r="BF160" s="74">
        <v>0</v>
      </c>
      <c r="BG160" s="74">
        <v>0</v>
      </c>
      <c r="BH160" s="74">
        <v>0</v>
      </c>
      <c r="BI160" s="74">
        <v>0</v>
      </c>
      <c r="BJ160" s="74">
        <v>0</v>
      </c>
      <c r="BK160" s="74">
        <v>0</v>
      </c>
      <c r="BL160" s="74">
        <v>0</v>
      </c>
      <c r="BM160" s="74">
        <v>0</v>
      </c>
      <c r="BN160" s="74">
        <v>0</v>
      </c>
      <c r="BO160" s="74">
        <v>0</v>
      </c>
    </row>
    <row r="161" spans="1:67" x14ac:dyDescent="0.2">
      <c r="A161" s="53" t="s">
        <v>552</v>
      </c>
      <c r="B161" s="74">
        <v>0</v>
      </c>
      <c r="C161" s="74">
        <v>0</v>
      </c>
      <c r="D161" s="74">
        <v>0</v>
      </c>
      <c r="E161" s="74">
        <v>0</v>
      </c>
      <c r="F161" s="74">
        <v>0</v>
      </c>
      <c r="G161" s="74">
        <v>0</v>
      </c>
      <c r="H161" s="74">
        <v>0</v>
      </c>
      <c r="I161" s="74">
        <v>0</v>
      </c>
      <c r="J161" s="74">
        <v>0</v>
      </c>
      <c r="K161" s="74">
        <v>0</v>
      </c>
      <c r="L161" s="74">
        <v>0</v>
      </c>
      <c r="M161" s="74">
        <v>0</v>
      </c>
      <c r="N161" s="74">
        <v>0</v>
      </c>
      <c r="O161" s="74">
        <v>0</v>
      </c>
      <c r="P161" s="74">
        <v>0</v>
      </c>
      <c r="Q161" s="74">
        <v>0</v>
      </c>
      <c r="R161" s="74">
        <v>0</v>
      </c>
      <c r="S161" s="74">
        <v>0</v>
      </c>
      <c r="T161" s="74">
        <v>0</v>
      </c>
      <c r="U161" s="74">
        <v>0</v>
      </c>
      <c r="V161" s="74">
        <v>0</v>
      </c>
      <c r="W161" s="74">
        <v>0</v>
      </c>
      <c r="X161" s="74">
        <v>0</v>
      </c>
      <c r="Y161" s="74">
        <v>0</v>
      </c>
      <c r="Z161" s="74">
        <v>0</v>
      </c>
      <c r="AA161" s="74">
        <v>0</v>
      </c>
      <c r="AB161" s="74">
        <v>0</v>
      </c>
      <c r="AC161" s="74">
        <v>0</v>
      </c>
      <c r="AD161" s="74">
        <v>0</v>
      </c>
      <c r="AE161" s="74">
        <v>0</v>
      </c>
      <c r="AF161" s="74">
        <v>0</v>
      </c>
      <c r="AG161" s="74">
        <v>0</v>
      </c>
      <c r="AH161" s="74">
        <v>0</v>
      </c>
      <c r="AI161" s="74">
        <v>0</v>
      </c>
      <c r="AJ161" s="74">
        <v>0</v>
      </c>
      <c r="AK161" s="74">
        <v>0</v>
      </c>
      <c r="AL161" s="74">
        <v>0</v>
      </c>
      <c r="AM161" s="74">
        <v>0</v>
      </c>
      <c r="AN161" s="74">
        <v>0</v>
      </c>
      <c r="AO161" s="74">
        <v>0</v>
      </c>
      <c r="AP161" s="74">
        <v>0</v>
      </c>
      <c r="AQ161" s="74">
        <v>0</v>
      </c>
      <c r="AR161" s="74">
        <v>0</v>
      </c>
      <c r="AS161" s="74">
        <v>0</v>
      </c>
      <c r="AT161" s="74">
        <v>0</v>
      </c>
      <c r="AU161" s="74">
        <v>0</v>
      </c>
      <c r="AV161" s="74">
        <v>0</v>
      </c>
      <c r="AW161" s="74">
        <v>0</v>
      </c>
      <c r="AX161" s="74">
        <v>0</v>
      </c>
      <c r="AY161" s="74">
        <v>0</v>
      </c>
      <c r="AZ161" s="74">
        <v>0</v>
      </c>
      <c r="BA161" s="74">
        <v>0</v>
      </c>
      <c r="BB161" s="74">
        <v>0</v>
      </c>
      <c r="BC161" s="74">
        <v>0</v>
      </c>
      <c r="BD161" s="74">
        <v>0</v>
      </c>
      <c r="BE161" s="74">
        <v>0</v>
      </c>
      <c r="BF161" s="74">
        <v>0</v>
      </c>
      <c r="BG161" s="74">
        <v>0</v>
      </c>
      <c r="BH161" s="74">
        <v>0</v>
      </c>
      <c r="BI161" s="74">
        <v>0</v>
      </c>
      <c r="BJ161" s="74">
        <v>0</v>
      </c>
      <c r="BK161" s="74">
        <v>0</v>
      </c>
      <c r="BL161" s="74">
        <v>0</v>
      </c>
      <c r="BM161" s="74">
        <v>0</v>
      </c>
      <c r="BN161" s="74">
        <v>0</v>
      </c>
      <c r="BO161" s="74">
        <v>0</v>
      </c>
    </row>
    <row r="162" spans="1:67" x14ac:dyDescent="0.2">
      <c r="A162" s="53" t="s">
        <v>553</v>
      </c>
      <c r="B162" s="74">
        <v>0</v>
      </c>
      <c r="C162" s="74">
        <v>0</v>
      </c>
      <c r="D162" s="74">
        <v>0</v>
      </c>
      <c r="E162" s="74">
        <v>0</v>
      </c>
      <c r="F162" s="74">
        <v>0</v>
      </c>
      <c r="G162" s="74">
        <v>0</v>
      </c>
      <c r="H162" s="74">
        <v>0</v>
      </c>
      <c r="I162" s="74">
        <v>0</v>
      </c>
      <c r="J162" s="74">
        <v>0</v>
      </c>
      <c r="K162" s="74">
        <v>0</v>
      </c>
      <c r="L162" s="74">
        <v>0</v>
      </c>
      <c r="M162" s="74">
        <v>0</v>
      </c>
      <c r="N162" s="74">
        <v>0</v>
      </c>
      <c r="O162" s="74">
        <v>0</v>
      </c>
      <c r="P162" s="74">
        <v>0</v>
      </c>
      <c r="Q162" s="74">
        <v>0</v>
      </c>
      <c r="R162" s="74">
        <v>0</v>
      </c>
      <c r="S162" s="74">
        <v>0</v>
      </c>
      <c r="T162" s="74">
        <v>0</v>
      </c>
      <c r="U162" s="74">
        <v>0</v>
      </c>
      <c r="V162" s="74">
        <v>0</v>
      </c>
      <c r="W162" s="74">
        <v>0</v>
      </c>
      <c r="X162" s="74">
        <v>0</v>
      </c>
      <c r="Y162" s="74">
        <v>0</v>
      </c>
      <c r="Z162" s="74">
        <v>0</v>
      </c>
      <c r="AA162" s="74">
        <v>0</v>
      </c>
      <c r="AB162" s="74">
        <v>0</v>
      </c>
      <c r="AC162" s="74">
        <v>0</v>
      </c>
      <c r="AD162" s="74">
        <v>0</v>
      </c>
      <c r="AE162" s="74">
        <v>0</v>
      </c>
      <c r="AF162" s="74">
        <v>0</v>
      </c>
      <c r="AG162" s="74">
        <v>0</v>
      </c>
      <c r="AH162" s="74">
        <v>0</v>
      </c>
      <c r="AI162" s="74">
        <v>0</v>
      </c>
      <c r="AJ162" s="74">
        <v>0</v>
      </c>
      <c r="AK162" s="74">
        <v>0</v>
      </c>
      <c r="AL162" s="74">
        <v>0</v>
      </c>
      <c r="AM162" s="74">
        <v>0</v>
      </c>
      <c r="AN162" s="74">
        <v>0</v>
      </c>
      <c r="AO162" s="74">
        <v>0</v>
      </c>
      <c r="AP162" s="74">
        <v>0</v>
      </c>
      <c r="AQ162" s="74">
        <v>0</v>
      </c>
      <c r="AR162" s="74">
        <v>0</v>
      </c>
      <c r="AS162" s="74">
        <v>0</v>
      </c>
      <c r="AT162" s="74">
        <v>0</v>
      </c>
      <c r="AU162" s="74">
        <v>0</v>
      </c>
      <c r="AV162" s="74">
        <v>0</v>
      </c>
      <c r="AW162" s="74">
        <v>0</v>
      </c>
      <c r="AX162" s="74">
        <v>0</v>
      </c>
      <c r="AY162" s="74">
        <v>0</v>
      </c>
      <c r="AZ162" s="74">
        <v>0</v>
      </c>
      <c r="BA162" s="74">
        <v>0</v>
      </c>
      <c r="BB162" s="74">
        <v>0</v>
      </c>
      <c r="BC162" s="74">
        <v>0</v>
      </c>
      <c r="BD162" s="74">
        <v>0</v>
      </c>
      <c r="BE162" s="74">
        <v>0</v>
      </c>
      <c r="BF162" s="74">
        <v>0</v>
      </c>
      <c r="BG162" s="74">
        <v>0</v>
      </c>
      <c r="BH162" s="74">
        <v>0</v>
      </c>
      <c r="BI162" s="74">
        <v>0</v>
      </c>
      <c r="BJ162" s="74">
        <v>0</v>
      </c>
      <c r="BK162" s="74">
        <v>0</v>
      </c>
      <c r="BL162" s="74">
        <v>0</v>
      </c>
      <c r="BM162" s="74">
        <v>0</v>
      </c>
      <c r="BN162" s="74">
        <v>0</v>
      </c>
      <c r="BO162" s="74">
        <v>0</v>
      </c>
    </row>
    <row r="163" spans="1:67" x14ac:dyDescent="0.2">
      <c r="A163" s="53" t="s">
        <v>554</v>
      </c>
      <c r="B163" s="74">
        <v>0</v>
      </c>
      <c r="C163" s="74">
        <v>0</v>
      </c>
      <c r="D163" s="74">
        <v>0</v>
      </c>
      <c r="E163" s="74">
        <v>0</v>
      </c>
      <c r="F163" s="74">
        <v>0</v>
      </c>
      <c r="G163" s="74">
        <v>0</v>
      </c>
      <c r="H163" s="74">
        <v>0</v>
      </c>
      <c r="I163" s="74">
        <v>0</v>
      </c>
      <c r="J163" s="74">
        <v>0</v>
      </c>
      <c r="K163" s="74">
        <v>0</v>
      </c>
      <c r="L163" s="74">
        <v>0</v>
      </c>
      <c r="M163" s="74">
        <v>0</v>
      </c>
      <c r="N163" s="74">
        <v>0</v>
      </c>
      <c r="O163" s="74">
        <v>0</v>
      </c>
      <c r="P163" s="74">
        <v>0</v>
      </c>
      <c r="Q163" s="74">
        <v>0</v>
      </c>
      <c r="R163" s="74">
        <v>0</v>
      </c>
      <c r="S163" s="74">
        <v>0</v>
      </c>
      <c r="T163" s="74">
        <v>0</v>
      </c>
      <c r="U163" s="74">
        <v>0</v>
      </c>
      <c r="V163" s="74">
        <v>0</v>
      </c>
      <c r="W163" s="74">
        <v>0</v>
      </c>
      <c r="X163" s="74">
        <v>0</v>
      </c>
      <c r="Y163" s="74">
        <v>0</v>
      </c>
      <c r="Z163" s="74">
        <v>0</v>
      </c>
      <c r="AA163" s="74">
        <v>0</v>
      </c>
      <c r="AB163" s="74">
        <v>0</v>
      </c>
      <c r="AC163" s="74">
        <v>0</v>
      </c>
      <c r="AD163" s="74">
        <v>0</v>
      </c>
      <c r="AE163" s="74">
        <v>0</v>
      </c>
      <c r="AF163" s="74">
        <v>0</v>
      </c>
      <c r="AG163" s="74">
        <v>0</v>
      </c>
      <c r="AH163" s="74">
        <v>0</v>
      </c>
      <c r="AI163" s="74">
        <v>0</v>
      </c>
      <c r="AJ163" s="74">
        <v>0</v>
      </c>
      <c r="AK163" s="74">
        <v>0</v>
      </c>
      <c r="AL163" s="74">
        <v>0</v>
      </c>
      <c r="AM163" s="74">
        <v>0</v>
      </c>
      <c r="AN163" s="74">
        <v>0</v>
      </c>
      <c r="AO163" s="74">
        <v>0</v>
      </c>
      <c r="AP163" s="74">
        <v>0</v>
      </c>
      <c r="AQ163" s="74">
        <v>0</v>
      </c>
      <c r="AR163" s="74">
        <v>0</v>
      </c>
      <c r="AS163" s="74">
        <v>0</v>
      </c>
      <c r="AT163" s="74">
        <v>0</v>
      </c>
      <c r="AU163" s="74">
        <v>0</v>
      </c>
      <c r="AV163" s="74">
        <v>0</v>
      </c>
      <c r="AW163" s="74">
        <v>0</v>
      </c>
      <c r="AX163" s="74">
        <v>0</v>
      </c>
      <c r="AY163" s="74">
        <v>0</v>
      </c>
      <c r="AZ163" s="74">
        <v>0</v>
      </c>
      <c r="BA163" s="74">
        <v>0</v>
      </c>
      <c r="BB163" s="74">
        <v>0</v>
      </c>
      <c r="BC163" s="74">
        <v>0</v>
      </c>
      <c r="BD163" s="74">
        <v>0</v>
      </c>
      <c r="BE163" s="74">
        <v>0</v>
      </c>
      <c r="BF163" s="74">
        <v>0</v>
      </c>
      <c r="BG163" s="74">
        <v>0</v>
      </c>
      <c r="BH163" s="74">
        <v>0</v>
      </c>
      <c r="BI163" s="74">
        <v>0</v>
      </c>
      <c r="BJ163" s="74">
        <v>0</v>
      </c>
      <c r="BK163" s="74">
        <v>0</v>
      </c>
      <c r="BL163" s="74">
        <v>0</v>
      </c>
      <c r="BM163" s="74">
        <v>0</v>
      </c>
      <c r="BN163" s="74">
        <v>0</v>
      </c>
      <c r="BO163" s="74">
        <v>0</v>
      </c>
    </row>
    <row r="164" spans="1:67" x14ac:dyDescent="0.2">
      <c r="A164" s="53" t="s">
        <v>555</v>
      </c>
      <c r="B164" s="74">
        <v>0</v>
      </c>
      <c r="C164" s="74">
        <v>0</v>
      </c>
      <c r="D164" s="74">
        <v>0</v>
      </c>
      <c r="E164" s="74">
        <v>0</v>
      </c>
      <c r="F164" s="74">
        <v>0</v>
      </c>
      <c r="G164" s="74">
        <v>0</v>
      </c>
      <c r="H164" s="74">
        <v>0</v>
      </c>
      <c r="I164" s="74">
        <v>0</v>
      </c>
      <c r="J164" s="74">
        <v>0</v>
      </c>
      <c r="K164" s="74">
        <v>0</v>
      </c>
      <c r="L164" s="74">
        <v>0</v>
      </c>
      <c r="M164" s="74">
        <v>0</v>
      </c>
      <c r="N164" s="74">
        <v>0</v>
      </c>
      <c r="O164" s="74">
        <v>0</v>
      </c>
      <c r="P164" s="74">
        <v>0</v>
      </c>
      <c r="Q164" s="74">
        <v>0</v>
      </c>
      <c r="R164" s="74">
        <v>0</v>
      </c>
      <c r="S164" s="74">
        <v>0</v>
      </c>
      <c r="T164" s="74">
        <v>0</v>
      </c>
      <c r="U164" s="74">
        <v>0</v>
      </c>
      <c r="V164" s="74">
        <v>0</v>
      </c>
      <c r="W164" s="74">
        <v>0</v>
      </c>
      <c r="X164" s="74">
        <v>0</v>
      </c>
      <c r="Y164" s="74">
        <v>0</v>
      </c>
      <c r="Z164" s="74">
        <v>0</v>
      </c>
      <c r="AA164" s="74">
        <v>0</v>
      </c>
      <c r="AB164" s="74">
        <v>0</v>
      </c>
      <c r="AC164" s="74">
        <v>0</v>
      </c>
      <c r="AD164" s="74">
        <v>0</v>
      </c>
      <c r="AE164" s="74">
        <v>0</v>
      </c>
      <c r="AF164" s="74">
        <v>0</v>
      </c>
      <c r="AG164" s="74">
        <v>0</v>
      </c>
      <c r="AH164" s="74">
        <v>0</v>
      </c>
      <c r="AI164" s="74">
        <v>0</v>
      </c>
      <c r="AJ164" s="74">
        <v>0</v>
      </c>
      <c r="AK164" s="74">
        <v>0</v>
      </c>
      <c r="AL164" s="74">
        <v>0</v>
      </c>
      <c r="AM164" s="74">
        <v>0</v>
      </c>
      <c r="AN164" s="74">
        <v>0</v>
      </c>
      <c r="AO164" s="74">
        <v>0</v>
      </c>
      <c r="AP164" s="74">
        <v>0</v>
      </c>
      <c r="AQ164" s="74">
        <v>0</v>
      </c>
      <c r="AR164" s="74">
        <v>0</v>
      </c>
      <c r="AS164" s="74">
        <v>0</v>
      </c>
      <c r="AT164" s="74">
        <v>0</v>
      </c>
      <c r="AU164" s="74">
        <v>0</v>
      </c>
      <c r="AV164" s="74">
        <v>0</v>
      </c>
      <c r="AW164" s="74">
        <v>0</v>
      </c>
      <c r="AX164" s="74">
        <v>0</v>
      </c>
      <c r="AY164" s="74">
        <v>0</v>
      </c>
      <c r="AZ164" s="74">
        <v>0</v>
      </c>
      <c r="BA164" s="74">
        <v>0</v>
      </c>
      <c r="BB164" s="74">
        <v>0</v>
      </c>
      <c r="BC164" s="74">
        <v>0</v>
      </c>
      <c r="BD164" s="74">
        <v>0</v>
      </c>
      <c r="BE164" s="74">
        <v>0</v>
      </c>
      <c r="BF164" s="74">
        <v>0</v>
      </c>
      <c r="BG164" s="74">
        <v>0</v>
      </c>
      <c r="BH164" s="74">
        <v>0</v>
      </c>
      <c r="BI164" s="74">
        <v>0</v>
      </c>
      <c r="BJ164" s="74">
        <v>0</v>
      </c>
      <c r="BK164" s="74">
        <v>0</v>
      </c>
      <c r="BL164" s="74">
        <v>0</v>
      </c>
      <c r="BM164" s="74">
        <v>0</v>
      </c>
      <c r="BN164" s="74">
        <v>0</v>
      </c>
      <c r="BO164" s="74">
        <v>0</v>
      </c>
    </row>
    <row r="165" spans="1:67" x14ac:dyDescent="0.2">
      <c r="A165" s="53" t="s">
        <v>558</v>
      </c>
      <c r="B165" s="74">
        <v>0</v>
      </c>
      <c r="C165" s="74">
        <v>0</v>
      </c>
      <c r="D165" s="74">
        <v>0</v>
      </c>
      <c r="E165" s="74">
        <v>0</v>
      </c>
      <c r="F165" s="74">
        <v>0</v>
      </c>
      <c r="G165" s="74">
        <v>0</v>
      </c>
      <c r="H165" s="74">
        <v>0</v>
      </c>
      <c r="I165" s="74">
        <v>0</v>
      </c>
      <c r="J165" s="74">
        <v>0</v>
      </c>
      <c r="K165" s="74">
        <v>0</v>
      </c>
      <c r="L165" s="74">
        <v>0</v>
      </c>
      <c r="M165" s="74">
        <v>0</v>
      </c>
      <c r="N165" s="74">
        <v>0</v>
      </c>
      <c r="O165" s="74">
        <v>0</v>
      </c>
      <c r="P165" s="74">
        <v>0</v>
      </c>
      <c r="Q165" s="74">
        <v>0</v>
      </c>
      <c r="R165" s="74">
        <v>0</v>
      </c>
      <c r="S165" s="74">
        <v>0</v>
      </c>
      <c r="T165" s="74">
        <v>0</v>
      </c>
      <c r="U165" s="74">
        <v>0</v>
      </c>
      <c r="V165" s="74">
        <v>0</v>
      </c>
      <c r="W165" s="74">
        <v>0</v>
      </c>
      <c r="X165" s="74">
        <v>0</v>
      </c>
      <c r="Y165" s="74">
        <v>0</v>
      </c>
      <c r="Z165" s="74">
        <v>0</v>
      </c>
      <c r="AA165" s="74">
        <v>0</v>
      </c>
      <c r="AB165" s="74">
        <v>0</v>
      </c>
      <c r="AC165" s="74">
        <v>0</v>
      </c>
      <c r="AD165" s="74">
        <v>0</v>
      </c>
      <c r="AE165" s="74">
        <v>0</v>
      </c>
      <c r="AF165" s="74">
        <v>0</v>
      </c>
      <c r="AG165" s="74">
        <v>0</v>
      </c>
      <c r="AH165" s="74">
        <v>0</v>
      </c>
      <c r="AI165" s="74">
        <v>0</v>
      </c>
      <c r="AJ165" s="74">
        <v>0</v>
      </c>
      <c r="AK165" s="74">
        <v>0</v>
      </c>
      <c r="AL165" s="74">
        <v>0</v>
      </c>
      <c r="AM165" s="74">
        <v>0</v>
      </c>
      <c r="AN165" s="74">
        <v>0</v>
      </c>
      <c r="AO165" s="74">
        <v>0</v>
      </c>
      <c r="AP165" s="74">
        <v>0</v>
      </c>
      <c r="AQ165" s="74">
        <v>0</v>
      </c>
      <c r="AR165" s="74">
        <v>0</v>
      </c>
      <c r="AS165" s="74">
        <v>0</v>
      </c>
      <c r="AT165" s="74">
        <v>0</v>
      </c>
      <c r="AU165" s="74">
        <v>0</v>
      </c>
      <c r="AV165" s="74">
        <v>0</v>
      </c>
      <c r="AW165" s="74">
        <v>0</v>
      </c>
      <c r="AX165" s="74">
        <v>0</v>
      </c>
      <c r="AY165" s="74">
        <v>0</v>
      </c>
      <c r="AZ165" s="74">
        <v>0</v>
      </c>
      <c r="BA165" s="74">
        <v>0</v>
      </c>
      <c r="BB165" s="74">
        <v>0</v>
      </c>
      <c r="BC165" s="74">
        <v>0</v>
      </c>
      <c r="BD165" s="74">
        <v>0</v>
      </c>
      <c r="BE165" s="74">
        <v>0</v>
      </c>
      <c r="BF165" s="74">
        <v>0</v>
      </c>
      <c r="BG165" s="74">
        <v>0</v>
      </c>
      <c r="BH165" s="74">
        <v>0</v>
      </c>
      <c r="BI165" s="74">
        <v>0</v>
      </c>
      <c r="BJ165" s="74">
        <v>0</v>
      </c>
      <c r="BK165" s="74">
        <v>0</v>
      </c>
      <c r="BL165" s="74">
        <v>0</v>
      </c>
      <c r="BM165" s="74">
        <v>0</v>
      </c>
      <c r="BN165" s="74">
        <v>0</v>
      </c>
      <c r="BO165" s="74">
        <v>0</v>
      </c>
    </row>
    <row r="166" spans="1:67" x14ac:dyDescent="0.2">
      <c r="A166" s="53" t="s">
        <v>559</v>
      </c>
      <c r="B166" s="74">
        <v>0</v>
      </c>
      <c r="C166" s="74">
        <v>0</v>
      </c>
      <c r="D166" s="74">
        <v>0</v>
      </c>
      <c r="E166" s="74">
        <v>0</v>
      </c>
      <c r="F166" s="74">
        <v>0</v>
      </c>
      <c r="G166" s="74">
        <v>0</v>
      </c>
      <c r="H166" s="74">
        <v>0</v>
      </c>
      <c r="I166" s="74">
        <v>0</v>
      </c>
      <c r="J166" s="74">
        <v>0</v>
      </c>
      <c r="K166" s="74">
        <v>0</v>
      </c>
      <c r="L166" s="74">
        <v>0</v>
      </c>
      <c r="M166" s="74">
        <v>0</v>
      </c>
      <c r="N166" s="74">
        <v>0</v>
      </c>
      <c r="O166" s="74">
        <v>0</v>
      </c>
      <c r="P166" s="74">
        <v>0</v>
      </c>
      <c r="Q166" s="74">
        <v>0</v>
      </c>
      <c r="R166" s="74">
        <v>0</v>
      </c>
      <c r="S166" s="74">
        <v>0</v>
      </c>
      <c r="T166" s="74">
        <v>0</v>
      </c>
      <c r="U166" s="74">
        <v>0</v>
      </c>
      <c r="V166" s="74">
        <v>0</v>
      </c>
      <c r="W166" s="74">
        <v>0</v>
      </c>
      <c r="X166" s="74">
        <v>0</v>
      </c>
      <c r="Y166" s="74">
        <v>0</v>
      </c>
      <c r="Z166" s="74">
        <v>0</v>
      </c>
      <c r="AA166" s="74">
        <v>0</v>
      </c>
      <c r="AB166" s="74">
        <v>0</v>
      </c>
      <c r="AC166" s="74">
        <v>0</v>
      </c>
      <c r="AD166" s="74">
        <v>0</v>
      </c>
      <c r="AE166" s="74">
        <v>0</v>
      </c>
      <c r="AF166" s="74">
        <v>0</v>
      </c>
      <c r="AG166" s="74">
        <v>0</v>
      </c>
      <c r="AH166" s="74">
        <v>0</v>
      </c>
      <c r="AI166" s="74">
        <v>0</v>
      </c>
      <c r="AJ166" s="74">
        <v>0</v>
      </c>
      <c r="AK166" s="74">
        <v>0</v>
      </c>
      <c r="AL166" s="74">
        <v>0</v>
      </c>
      <c r="AM166" s="74">
        <v>0</v>
      </c>
      <c r="AN166" s="74">
        <v>0</v>
      </c>
      <c r="AO166" s="74">
        <v>0</v>
      </c>
      <c r="AP166" s="74">
        <v>0</v>
      </c>
      <c r="AQ166" s="74">
        <v>0</v>
      </c>
      <c r="AR166" s="74">
        <v>0</v>
      </c>
      <c r="AS166" s="74">
        <v>0</v>
      </c>
      <c r="AT166" s="74">
        <v>0</v>
      </c>
      <c r="AU166" s="74">
        <v>0</v>
      </c>
      <c r="AV166" s="74">
        <v>0</v>
      </c>
      <c r="AW166" s="74">
        <v>0</v>
      </c>
      <c r="AX166" s="74">
        <v>0</v>
      </c>
      <c r="AY166" s="74">
        <v>0</v>
      </c>
      <c r="AZ166" s="74">
        <v>0</v>
      </c>
      <c r="BA166" s="74">
        <v>0</v>
      </c>
      <c r="BB166" s="74">
        <v>0</v>
      </c>
      <c r="BC166" s="74">
        <v>0</v>
      </c>
      <c r="BD166" s="74">
        <v>0</v>
      </c>
      <c r="BE166" s="74">
        <v>0</v>
      </c>
      <c r="BF166" s="74">
        <v>0</v>
      </c>
      <c r="BG166" s="74">
        <v>0</v>
      </c>
      <c r="BH166" s="74">
        <v>0</v>
      </c>
      <c r="BI166" s="74">
        <v>0</v>
      </c>
      <c r="BJ166" s="74">
        <v>0</v>
      </c>
      <c r="BK166" s="74">
        <v>0</v>
      </c>
      <c r="BL166" s="74">
        <v>0</v>
      </c>
      <c r="BM166" s="74">
        <v>0</v>
      </c>
      <c r="BN166" s="74">
        <v>0</v>
      </c>
      <c r="BO166" s="74">
        <v>0</v>
      </c>
    </row>
    <row r="167" spans="1:67" x14ac:dyDescent="0.2">
      <c r="A167" s="53" t="s">
        <v>560</v>
      </c>
      <c r="B167" s="74">
        <v>0</v>
      </c>
      <c r="C167" s="74">
        <v>0</v>
      </c>
      <c r="D167" s="74">
        <v>0</v>
      </c>
      <c r="E167" s="74">
        <v>0</v>
      </c>
      <c r="F167" s="74">
        <v>0</v>
      </c>
      <c r="G167" s="74">
        <v>0</v>
      </c>
      <c r="H167" s="74">
        <v>0</v>
      </c>
      <c r="I167" s="74">
        <v>0</v>
      </c>
      <c r="J167" s="74">
        <v>0</v>
      </c>
      <c r="K167" s="74">
        <v>0</v>
      </c>
      <c r="L167" s="74">
        <v>0</v>
      </c>
      <c r="M167" s="74">
        <v>0</v>
      </c>
      <c r="N167" s="74">
        <v>0</v>
      </c>
      <c r="O167" s="74">
        <v>0</v>
      </c>
      <c r="P167" s="74">
        <v>0</v>
      </c>
      <c r="Q167" s="74">
        <v>0</v>
      </c>
      <c r="R167" s="74">
        <v>0</v>
      </c>
      <c r="S167" s="74">
        <v>0</v>
      </c>
      <c r="T167" s="74">
        <v>0</v>
      </c>
      <c r="U167" s="74">
        <v>0</v>
      </c>
      <c r="V167" s="74">
        <v>0</v>
      </c>
      <c r="W167" s="74">
        <v>0</v>
      </c>
      <c r="X167" s="74">
        <v>0</v>
      </c>
      <c r="Y167" s="74">
        <v>0</v>
      </c>
      <c r="Z167" s="74">
        <v>0</v>
      </c>
      <c r="AA167" s="74">
        <v>0</v>
      </c>
      <c r="AB167" s="74">
        <v>0</v>
      </c>
      <c r="AC167" s="74">
        <v>0</v>
      </c>
      <c r="AD167" s="74">
        <v>0</v>
      </c>
      <c r="AE167" s="74">
        <v>0</v>
      </c>
      <c r="AF167" s="74">
        <v>0</v>
      </c>
      <c r="AG167" s="74">
        <v>0</v>
      </c>
      <c r="AH167" s="74">
        <v>0</v>
      </c>
      <c r="AI167" s="74">
        <v>0</v>
      </c>
      <c r="AJ167" s="74">
        <v>0</v>
      </c>
      <c r="AK167" s="74">
        <v>0</v>
      </c>
      <c r="AL167" s="74">
        <v>0</v>
      </c>
      <c r="AM167" s="74">
        <v>0</v>
      </c>
      <c r="AN167" s="74">
        <v>0</v>
      </c>
      <c r="AO167" s="74">
        <v>0</v>
      </c>
      <c r="AP167" s="74">
        <v>0</v>
      </c>
      <c r="AQ167" s="74">
        <v>0</v>
      </c>
      <c r="AR167" s="74">
        <v>0</v>
      </c>
      <c r="AS167" s="74">
        <v>0</v>
      </c>
      <c r="AT167" s="74">
        <v>0</v>
      </c>
      <c r="AU167" s="74">
        <v>0</v>
      </c>
      <c r="AV167" s="74">
        <v>0</v>
      </c>
      <c r="AW167" s="74">
        <v>0</v>
      </c>
      <c r="AX167" s="74">
        <v>0</v>
      </c>
      <c r="AY167" s="74">
        <v>0</v>
      </c>
      <c r="AZ167" s="74">
        <v>0</v>
      </c>
      <c r="BA167" s="74">
        <v>0</v>
      </c>
      <c r="BB167" s="74">
        <v>0</v>
      </c>
      <c r="BC167" s="74">
        <v>0</v>
      </c>
      <c r="BD167" s="74">
        <v>0</v>
      </c>
      <c r="BE167" s="74">
        <v>0</v>
      </c>
      <c r="BF167" s="74">
        <v>0</v>
      </c>
      <c r="BG167" s="74">
        <v>0</v>
      </c>
      <c r="BH167" s="74">
        <v>0</v>
      </c>
      <c r="BI167" s="74">
        <v>0</v>
      </c>
      <c r="BJ167" s="74">
        <v>0</v>
      </c>
      <c r="BK167" s="74">
        <v>0</v>
      </c>
      <c r="BL167" s="74">
        <v>0</v>
      </c>
      <c r="BM167" s="74">
        <v>0</v>
      </c>
      <c r="BN167" s="74">
        <v>0</v>
      </c>
      <c r="BO167" s="74">
        <v>0</v>
      </c>
    </row>
    <row r="168" spans="1:67" x14ac:dyDescent="0.2">
      <c r="A168" s="53" t="s">
        <v>913</v>
      </c>
      <c r="B168" s="74">
        <v>0</v>
      </c>
      <c r="C168" s="74">
        <v>0</v>
      </c>
      <c r="D168" s="74">
        <v>0</v>
      </c>
      <c r="E168" s="74">
        <v>0</v>
      </c>
      <c r="F168" s="74">
        <v>0</v>
      </c>
      <c r="G168" s="74">
        <v>0</v>
      </c>
      <c r="H168" s="74">
        <v>0</v>
      </c>
      <c r="I168" s="74">
        <v>0</v>
      </c>
      <c r="J168" s="74">
        <v>0</v>
      </c>
      <c r="K168" s="74">
        <v>0</v>
      </c>
      <c r="L168" s="74">
        <v>0</v>
      </c>
      <c r="M168" s="74">
        <v>0</v>
      </c>
      <c r="N168" s="74">
        <v>0</v>
      </c>
      <c r="O168" s="74">
        <v>0</v>
      </c>
      <c r="P168" s="74">
        <v>0</v>
      </c>
      <c r="Q168" s="74">
        <v>0</v>
      </c>
      <c r="R168" s="74">
        <v>0</v>
      </c>
      <c r="S168" s="74">
        <v>0</v>
      </c>
      <c r="T168" s="74">
        <v>0</v>
      </c>
      <c r="U168" s="74">
        <v>0</v>
      </c>
      <c r="V168" s="74">
        <v>0</v>
      </c>
      <c r="W168" s="74">
        <v>0</v>
      </c>
      <c r="X168" s="74">
        <v>0</v>
      </c>
      <c r="Y168" s="74">
        <v>0</v>
      </c>
      <c r="Z168" s="74">
        <v>0</v>
      </c>
      <c r="AA168" s="74">
        <v>0</v>
      </c>
      <c r="AB168" s="74">
        <v>0</v>
      </c>
      <c r="AC168" s="74">
        <v>0</v>
      </c>
      <c r="AD168" s="74">
        <v>0</v>
      </c>
      <c r="AE168" s="74">
        <v>0</v>
      </c>
      <c r="AF168" s="74">
        <v>0</v>
      </c>
      <c r="AG168" s="74">
        <v>0</v>
      </c>
      <c r="AH168" s="74">
        <v>0</v>
      </c>
      <c r="AI168" s="74">
        <v>0</v>
      </c>
      <c r="AJ168" s="74">
        <v>0</v>
      </c>
      <c r="AK168" s="74">
        <v>0</v>
      </c>
      <c r="AL168" s="74">
        <v>0</v>
      </c>
      <c r="AM168" s="74">
        <v>0</v>
      </c>
      <c r="AN168" s="74">
        <v>0</v>
      </c>
      <c r="AO168" s="74">
        <v>0</v>
      </c>
      <c r="AP168" s="74">
        <v>0</v>
      </c>
      <c r="AQ168" s="74">
        <v>0</v>
      </c>
      <c r="AR168" s="74">
        <v>0</v>
      </c>
      <c r="AS168" s="74">
        <v>0</v>
      </c>
      <c r="AT168" s="74">
        <v>0</v>
      </c>
      <c r="AU168" s="74">
        <v>0</v>
      </c>
      <c r="AV168" s="74">
        <v>0</v>
      </c>
      <c r="AW168" s="74">
        <v>0</v>
      </c>
      <c r="AX168" s="74">
        <v>0</v>
      </c>
      <c r="AY168" s="74">
        <v>0</v>
      </c>
      <c r="AZ168" s="74">
        <v>0</v>
      </c>
      <c r="BA168" s="74">
        <v>0</v>
      </c>
      <c r="BB168" s="74">
        <v>0</v>
      </c>
      <c r="BC168" s="74">
        <v>0</v>
      </c>
      <c r="BD168" s="74">
        <v>0</v>
      </c>
      <c r="BE168" s="74">
        <v>0</v>
      </c>
      <c r="BF168" s="74">
        <v>0</v>
      </c>
      <c r="BG168" s="74">
        <v>0</v>
      </c>
      <c r="BH168" s="74">
        <v>0</v>
      </c>
      <c r="BI168" s="74">
        <v>0</v>
      </c>
      <c r="BJ168" s="74">
        <v>0</v>
      </c>
      <c r="BK168" s="74">
        <v>0</v>
      </c>
      <c r="BL168" s="74">
        <v>0</v>
      </c>
      <c r="BM168" s="74">
        <v>0</v>
      </c>
      <c r="BN168" s="74">
        <v>0</v>
      </c>
      <c r="BO168" s="74">
        <v>0</v>
      </c>
    </row>
    <row r="169" spans="1:67" x14ac:dyDescent="0.2">
      <c r="A169" s="53" t="s">
        <v>913</v>
      </c>
      <c r="B169" s="74">
        <v>0</v>
      </c>
      <c r="C169" s="74">
        <v>0</v>
      </c>
      <c r="D169" s="74">
        <v>0</v>
      </c>
      <c r="E169" s="74">
        <v>0</v>
      </c>
      <c r="F169" s="74">
        <v>0</v>
      </c>
      <c r="G169" s="74">
        <v>0</v>
      </c>
      <c r="H169" s="74">
        <v>0</v>
      </c>
      <c r="I169" s="74">
        <v>0</v>
      </c>
      <c r="J169" s="74">
        <v>0</v>
      </c>
      <c r="K169" s="74">
        <v>0</v>
      </c>
      <c r="L169" s="74">
        <v>0</v>
      </c>
      <c r="M169" s="74">
        <v>0</v>
      </c>
      <c r="N169" s="74">
        <v>0</v>
      </c>
      <c r="O169" s="74">
        <v>0</v>
      </c>
      <c r="P169" s="74">
        <v>0</v>
      </c>
      <c r="Q169" s="74">
        <v>0</v>
      </c>
      <c r="R169" s="74">
        <v>0</v>
      </c>
      <c r="S169" s="74">
        <v>0</v>
      </c>
      <c r="T169" s="74">
        <v>0</v>
      </c>
      <c r="U169" s="74">
        <v>0</v>
      </c>
      <c r="V169" s="74">
        <v>0</v>
      </c>
      <c r="W169" s="74">
        <v>0</v>
      </c>
      <c r="X169" s="74">
        <v>0</v>
      </c>
      <c r="Y169" s="74">
        <v>0</v>
      </c>
      <c r="Z169" s="74">
        <v>0</v>
      </c>
      <c r="AA169" s="74">
        <v>0</v>
      </c>
      <c r="AB169" s="74">
        <v>0</v>
      </c>
      <c r="AC169" s="74">
        <v>0</v>
      </c>
      <c r="AD169" s="74">
        <v>0</v>
      </c>
      <c r="AE169" s="74">
        <v>0</v>
      </c>
      <c r="AF169" s="74">
        <v>0</v>
      </c>
      <c r="AG169" s="74">
        <v>0</v>
      </c>
      <c r="AH169" s="74">
        <v>0</v>
      </c>
      <c r="AI169" s="74">
        <v>0</v>
      </c>
      <c r="AJ169" s="74">
        <v>0</v>
      </c>
      <c r="AK169" s="74">
        <v>0</v>
      </c>
      <c r="AL169" s="74">
        <v>0</v>
      </c>
      <c r="AM169" s="74">
        <v>0</v>
      </c>
      <c r="AN169" s="74">
        <v>0</v>
      </c>
      <c r="AO169" s="74">
        <v>0</v>
      </c>
      <c r="AP169" s="74">
        <v>0</v>
      </c>
      <c r="AQ169" s="74">
        <v>0</v>
      </c>
      <c r="AR169" s="74">
        <v>0</v>
      </c>
      <c r="AS169" s="74">
        <v>0</v>
      </c>
      <c r="AT169" s="74">
        <v>0</v>
      </c>
      <c r="AU169" s="74">
        <v>0</v>
      </c>
      <c r="AV169" s="74">
        <v>0</v>
      </c>
      <c r="AW169" s="74">
        <v>0</v>
      </c>
      <c r="AX169" s="74">
        <v>0</v>
      </c>
      <c r="AY169" s="74">
        <v>0</v>
      </c>
      <c r="AZ169" s="74">
        <v>0</v>
      </c>
      <c r="BA169" s="74">
        <v>0</v>
      </c>
      <c r="BB169" s="74">
        <v>0</v>
      </c>
      <c r="BC169" s="74">
        <v>0</v>
      </c>
      <c r="BD169" s="74">
        <v>0</v>
      </c>
      <c r="BE169" s="74">
        <v>0</v>
      </c>
      <c r="BF169" s="74">
        <v>0</v>
      </c>
      <c r="BG169" s="74">
        <v>0</v>
      </c>
      <c r="BH169" s="74">
        <v>0</v>
      </c>
      <c r="BI169" s="74">
        <v>0</v>
      </c>
      <c r="BJ169" s="74">
        <v>0</v>
      </c>
      <c r="BK169" s="74">
        <v>0</v>
      </c>
      <c r="BL169" s="74">
        <v>0</v>
      </c>
      <c r="BM169" s="74">
        <v>0</v>
      </c>
      <c r="BN169" s="74">
        <v>0</v>
      </c>
      <c r="BO169" s="74">
        <v>0</v>
      </c>
    </row>
    <row r="170" spans="1:67" x14ac:dyDescent="0.2">
      <c r="A170" s="53" t="s">
        <v>913</v>
      </c>
      <c r="B170" s="74">
        <v>0</v>
      </c>
      <c r="C170" s="74">
        <v>0</v>
      </c>
      <c r="D170" s="74">
        <v>0</v>
      </c>
      <c r="E170" s="74">
        <v>0</v>
      </c>
      <c r="F170" s="74">
        <v>0</v>
      </c>
      <c r="G170" s="74">
        <v>0</v>
      </c>
      <c r="H170" s="74">
        <v>0</v>
      </c>
      <c r="I170" s="74">
        <v>0</v>
      </c>
      <c r="J170" s="74">
        <v>0</v>
      </c>
      <c r="K170" s="74">
        <v>0</v>
      </c>
      <c r="L170" s="74">
        <v>0</v>
      </c>
      <c r="M170" s="74">
        <v>0</v>
      </c>
      <c r="N170" s="74">
        <v>0</v>
      </c>
      <c r="O170" s="74">
        <v>0</v>
      </c>
      <c r="P170" s="74">
        <v>0</v>
      </c>
      <c r="Q170" s="74">
        <v>0</v>
      </c>
      <c r="R170" s="74">
        <v>0</v>
      </c>
      <c r="S170" s="74">
        <v>0</v>
      </c>
      <c r="T170" s="74">
        <v>0</v>
      </c>
      <c r="U170" s="74">
        <v>0</v>
      </c>
      <c r="V170" s="74">
        <v>0</v>
      </c>
      <c r="W170" s="74">
        <v>0</v>
      </c>
      <c r="X170" s="74">
        <v>0</v>
      </c>
      <c r="Y170" s="74">
        <v>0</v>
      </c>
      <c r="Z170" s="74">
        <v>0</v>
      </c>
      <c r="AA170" s="74">
        <v>0</v>
      </c>
      <c r="AB170" s="74">
        <v>0</v>
      </c>
      <c r="AC170" s="74">
        <v>0</v>
      </c>
      <c r="AD170" s="74">
        <v>0</v>
      </c>
      <c r="AE170" s="74">
        <v>0</v>
      </c>
      <c r="AF170" s="74">
        <v>0</v>
      </c>
      <c r="AG170" s="74">
        <v>0</v>
      </c>
      <c r="AH170" s="74">
        <v>0</v>
      </c>
      <c r="AI170" s="74">
        <v>0</v>
      </c>
      <c r="AJ170" s="74">
        <v>0</v>
      </c>
      <c r="AK170" s="74">
        <v>0</v>
      </c>
      <c r="AL170" s="74">
        <v>0</v>
      </c>
      <c r="AM170" s="74">
        <v>0</v>
      </c>
      <c r="AN170" s="74">
        <v>0</v>
      </c>
      <c r="AO170" s="74">
        <v>0</v>
      </c>
      <c r="AP170" s="74">
        <v>0</v>
      </c>
      <c r="AQ170" s="74">
        <v>0</v>
      </c>
      <c r="AR170" s="74">
        <v>0</v>
      </c>
      <c r="AS170" s="74">
        <v>0</v>
      </c>
      <c r="AT170" s="74">
        <v>0</v>
      </c>
      <c r="AU170" s="74">
        <v>0</v>
      </c>
      <c r="AV170" s="74">
        <v>0</v>
      </c>
      <c r="AW170" s="74">
        <v>0</v>
      </c>
      <c r="AX170" s="74">
        <v>0</v>
      </c>
      <c r="AY170" s="74">
        <v>0</v>
      </c>
      <c r="AZ170" s="74">
        <v>0</v>
      </c>
      <c r="BA170" s="74">
        <v>0</v>
      </c>
      <c r="BB170" s="74">
        <v>0</v>
      </c>
      <c r="BC170" s="74">
        <v>0</v>
      </c>
      <c r="BD170" s="74">
        <v>0</v>
      </c>
      <c r="BE170" s="74">
        <v>0</v>
      </c>
      <c r="BF170" s="74">
        <v>0</v>
      </c>
      <c r="BG170" s="74">
        <v>0</v>
      </c>
      <c r="BH170" s="74">
        <v>0</v>
      </c>
      <c r="BI170" s="74">
        <v>0</v>
      </c>
      <c r="BJ170" s="74">
        <v>0</v>
      </c>
      <c r="BK170" s="74">
        <v>0</v>
      </c>
      <c r="BL170" s="74">
        <v>0</v>
      </c>
      <c r="BM170" s="74">
        <v>0</v>
      </c>
      <c r="BN170" s="74">
        <v>0</v>
      </c>
      <c r="BO170" s="74">
        <v>0</v>
      </c>
    </row>
    <row r="171" spans="1:67" x14ac:dyDescent="0.2">
      <c r="A171" s="53" t="s">
        <v>913</v>
      </c>
      <c r="B171" s="74">
        <v>0</v>
      </c>
      <c r="C171" s="74">
        <v>0</v>
      </c>
      <c r="D171" s="74">
        <v>0</v>
      </c>
      <c r="E171" s="74">
        <v>0</v>
      </c>
      <c r="F171" s="74">
        <v>0</v>
      </c>
      <c r="G171" s="74">
        <v>0</v>
      </c>
      <c r="H171" s="74">
        <v>0</v>
      </c>
      <c r="I171" s="74">
        <v>0</v>
      </c>
      <c r="J171" s="74">
        <v>0</v>
      </c>
      <c r="K171" s="74">
        <v>0</v>
      </c>
      <c r="L171" s="74">
        <v>0</v>
      </c>
      <c r="M171" s="74">
        <v>0</v>
      </c>
      <c r="N171" s="74">
        <v>0</v>
      </c>
      <c r="O171" s="74">
        <v>0</v>
      </c>
      <c r="P171" s="74">
        <v>0</v>
      </c>
      <c r="Q171" s="74">
        <v>0</v>
      </c>
      <c r="R171" s="74">
        <v>0</v>
      </c>
      <c r="S171" s="74">
        <v>0</v>
      </c>
      <c r="T171" s="74">
        <v>0</v>
      </c>
      <c r="U171" s="74">
        <v>0</v>
      </c>
      <c r="V171" s="74">
        <v>0</v>
      </c>
      <c r="W171" s="74">
        <v>0</v>
      </c>
      <c r="X171" s="74">
        <v>0</v>
      </c>
      <c r="Y171" s="74">
        <v>0</v>
      </c>
      <c r="Z171" s="74">
        <v>0</v>
      </c>
      <c r="AA171" s="74">
        <v>0</v>
      </c>
      <c r="AB171" s="74">
        <v>0</v>
      </c>
      <c r="AC171" s="74">
        <v>0</v>
      </c>
      <c r="AD171" s="74">
        <v>0</v>
      </c>
      <c r="AE171" s="74">
        <v>0</v>
      </c>
      <c r="AF171" s="74">
        <v>0</v>
      </c>
      <c r="AG171" s="74">
        <v>0</v>
      </c>
      <c r="AH171" s="74">
        <v>0</v>
      </c>
      <c r="AI171" s="74">
        <v>0</v>
      </c>
      <c r="AJ171" s="74">
        <v>0</v>
      </c>
      <c r="AK171" s="74">
        <v>0</v>
      </c>
      <c r="AL171" s="74">
        <v>0</v>
      </c>
      <c r="AM171" s="74">
        <v>0</v>
      </c>
      <c r="AN171" s="74">
        <v>0</v>
      </c>
      <c r="AO171" s="74">
        <v>0</v>
      </c>
      <c r="AP171" s="74">
        <v>0</v>
      </c>
      <c r="AQ171" s="74">
        <v>0</v>
      </c>
      <c r="AR171" s="74">
        <v>0</v>
      </c>
      <c r="AS171" s="74">
        <v>0</v>
      </c>
      <c r="AT171" s="74">
        <v>0</v>
      </c>
      <c r="AU171" s="74">
        <v>0</v>
      </c>
      <c r="AV171" s="74">
        <v>0</v>
      </c>
      <c r="AW171" s="74">
        <v>0</v>
      </c>
      <c r="AX171" s="74">
        <v>0</v>
      </c>
      <c r="AY171" s="74">
        <v>0</v>
      </c>
      <c r="AZ171" s="74">
        <v>0</v>
      </c>
      <c r="BA171" s="74">
        <v>0</v>
      </c>
      <c r="BB171" s="74">
        <v>0</v>
      </c>
      <c r="BC171" s="74">
        <v>0</v>
      </c>
      <c r="BD171" s="74">
        <v>0</v>
      </c>
      <c r="BE171" s="74">
        <v>0</v>
      </c>
      <c r="BF171" s="74">
        <v>0</v>
      </c>
      <c r="BG171" s="74">
        <v>0</v>
      </c>
      <c r="BH171" s="74">
        <v>0</v>
      </c>
      <c r="BI171" s="74">
        <v>0</v>
      </c>
      <c r="BJ171" s="74">
        <v>0</v>
      </c>
      <c r="BK171" s="74">
        <v>0</v>
      </c>
      <c r="BL171" s="74">
        <v>0</v>
      </c>
      <c r="BM171" s="74">
        <v>0</v>
      </c>
      <c r="BN171" s="74">
        <v>0</v>
      </c>
      <c r="BO171" s="74">
        <v>0</v>
      </c>
    </row>
    <row r="172" spans="1:67" x14ac:dyDescent="0.2">
      <c r="A172" s="53" t="s">
        <v>913</v>
      </c>
      <c r="B172" s="74">
        <v>0</v>
      </c>
      <c r="C172" s="74">
        <v>0</v>
      </c>
      <c r="D172" s="74">
        <v>0</v>
      </c>
      <c r="E172" s="74">
        <v>0</v>
      </c>
      <c r="F172" s="74">
        <v>0</v>
      </c>
      <c r="G172" s="74">
        <v>0</v>
      </c>
      <c r="H172" s="74">
        <v>0</v>
      </c>
      <c r="I172" s="74">
        <v>0</v>
      </c>
      <c r="J172" s="74">
        <v>0</v>
      </c>
      <c r="K172" s="74">
        <v>0</v>
      </c>
      <c r="L172" s="74">
        <v>0</v>
      </c>
      <c r="M172" s="74">
        <v>0</v>
      </c>
      <c r="N172" s="74">
        <v>0</v>
      </c>
      <c r="O172" s="74">
        <v>0</v>
      </c>
      <c r="P172" s="74">
        <v>0</v>
      </c>
      <c r="Q172" s="74">
        <v>0</v>
      </c>
      <c r="R172" s="74">
        <v>0</v>
      </c>
      <c r="S172" s="74">
        <v>0</v>
      </c>
      <c r="T172" s="74">
        <v>0</v>
      </c>
      <c r="U172" s="74">
        <v>0</v>
      </c>
      <c r="V172" s="74">
        <v>0</v>
      </c>
      <c r="W172" s="74">
        <v>0</v>
      </c>
      <c r="X172" s="74">
        <v>0</v>
      </c>
      <c r="Y172" s="74">
        <v>0</v>
      </c>
      <c r="Z172" s="74">
        <v>0</v>
      </c>
      <c r="AA172" s="74">
        <v>0</v>
      </c>
      <c r="AB172" s="74">
        <v>0</v>
      </c>
      <c r="AC172" s="74">
        <v>0</v>
      </c>
      <c r="AD172" s="74">
        <v>0</v>
      </c>
      <c r="AE172" s="74">
        <v>0</v>
      </c>
      <c r="AF172" s="74">
        <v>0</v>
      </c>
      <c r="AG172" s="74">
        <v>0</v>
      </c>
      <c r="AH172" s="74">
        <v>0</v>
      </c>
      <c r="AI172" s="74">
        <v>0</v>
      </c>
      <c r="AJ172" s="74">
        <v>0</v>
      </c>
      <c r="AK172" s="74">
        <v>0</v>
      </c>
      <c r="AL172" s="74">
        <v>0</v>
      </c>
      <c r="AM172" s="74">
        <v>0</v>
      </c>
      <c r="AN172" s="74">
        <v>0</v>
      </c>
      <c r="AO172" s="74">
        <v>0</v>
      </c>
      <c r="AP172" s="74">
        <v>0</v>
      </c>
      <c r="AQ172" s="74">
        <v>0</v>
      </c>
      <c r="AR172" s="74">
        <v>0</v>
      </c>
      <c r="AS172" s="74">
        <v>0</v>
      </c>
      <c r="AT172" s="74">
        <v>0</v>
      </c>
      <c r="AU172" s="74">
        <v>0</v>
      </c>
      <c r="AV172" s="74">
        <v>0</v>
      </c>
      <c r="AW172" s="74">
        <v>0</v>
      </c>
      <c r="AX172" s="74">
        <v>0</v>
      </c>
      <c r="AY172" s="74">
        <v>0</v>
      </c>
      <c r="AZ172" s="74">
        <v>0</v>
      </c>
      <c r="BA172" s="74">
        <v>0</v>
      </c>
      <c r="BB172" s="74">
        <v>0</v>
      </c>
      <c r="BC172" s="74">
        <v>0</v>
      </c>
      <c r="BD172" s="74">
        <v>0</v>
      </c>
      <c r="BE172" s="74">
        <v>0</v>
      </c>
      <c r="BF172" s="74">
        <v>0</v>
      </c>
      <c r="BG172" s="74">
        <v>0</v>
      </c>
      <c r="BH172" s="74">
        <v>0</v>
      </c>
      <c r="BI172" s="74">
        <v>0</v>
      </c>
      <c r="BJ172" s="74">
        <v>0</v>
      </c>
      <c r="BK172" s="74">
        <v>0</v>
      </c>
      <c r="BL172" s="74">
        <v>0</v>
      </c>
      <c r="BM172" s="74">
        <v>0</v>
      </c>
      <c r="BN172" s="74">
        <v>0</v>
      </c>
      <c r="BO172" s="74">
        <v>0</v>
      </c>
    </row>
    <row r="173" spans="1:67" x14ac:dyDescent="0.2">
      <c r="A173" s="53" t="s">
        <v>913</v>
      </c>
      <c r="B173" s="74">
        <v>0</v>
      </c>
      <c r="C173" s="74">
        <v>0</v>
      </c>
      <c r="D173" s="74">
        <v>0</v>
      </c>
      <c r="E173" s="74">
        <v>0</v>
      </c>
      <c r="F173" s="74">
        <v>0</v>
      </c>
      <c r="G173" s="74">
        <v>0</v>
      </c>
      <c r="H173" s="74">
        <v>0</v>
      </c>
      <c r="I173" s="74">
        <v>0</v>
      </c>
      <c r="J173" s="74">
        <v>0</v>
      </c>
      <c r="K173" s="74">
        <v>0</v>
      </c>
      <c r="L173" s="74">
        <v>0</v>
      </c>
      <c r="M173" s="74">
        <v>0</v>
      </c>
      <c r="N173" s="74">
        <v>0</v>
      </c>
      <c r="O173" s="74">
        <v>0</v>
      </c>
      <c r="P173" s="74">
        <v>0</v>
      </c>
      <c r="Q173" s="74">
        <v>0</v>
      </c>
      <c r="R173" s="74">
        <v>0</v>
      </c>
      <c r="S173" s="74">
        <v>0</v>
      </c>
      <c r="T173" s="74">
        <v>0</v>
      </c>
      <c r="U173" s="74">
        <v>0</v>
      </c>
      <c r="V173" s="74">
        <v>0</v>
      </c>
      <c r="W173" s="74">
        <v>0</v>
      </c>
      <c r="X173" s="74">
        <v>0</v>
      </c>
      <c r="Y173" s="74">
        <v>0</v>
      </c>
      <c r="Z173" s="74">
        <v>0</v>
      </c>
      <c r="AA173" s="74">
        <v>0</v>
      </c>
      <c r="AB173" s="74">
        <v>0</v>
      </c>
      <c r="AC173" s="74">
        <v>0</v>
      </c>
      <c r="AD173" s="74">
        <v>0</v>
      </c>
      <c r="AE173" s="74">
        <v>0</v>
      </c>
      <c r="AF173" s="74">
        <v>0</v>
      </c>
      <c r="AG173" s="74">
        <v>0</v>
      </c>
      <c r="AH173" s="74">
        <v>0</v>
      </c>
      <c r="AI173" s="74">
        <v>0</v>
      </c>
      <c r="AJ173" s="74">
        <v>0</v>
      </c>
      <c r="AK173" s="74">
        <v>0</v>
      </c>
      <c r="AL173" s="74">
        <v>0</v>
      </c>
      <c r="AM173" s="74">
        <v>0</v>
      </c>
      <c r="AN173" s="74">
        <v>0</v>
      </c>
      <c r="AO173" s="74">
        <v>0</v>
      </c>
      <c r="AP173" s="74">
        <v>0</v>
      </c>
      <c r="AQ173" s="74">
        <v>0</v>
      </c>
      <c r="AR173" s="74">
        <v>0</v>
      </c>
      <c r="AS173" s="74">
        <v>0</v>
      </c>
      <c r="AT173" s="74">
        <v>0</v>
      </c>
      <c r="AU173" s="74">
        <v>0</v>
      </c>
      <c r="AV173" s="74">
        <v>0</v>
      </c>
      <c r="AW173" s="74">
        <v>0</v>
      </c>
      <c r="AX173" s="74">
        <v>0</v>
      </c>
      <c r="AY173" s="74">
        <v>0</v>
      </c>
      <c r="AZ173" s="74">
        <v>0</v>
      </c>
      <c r="BA173" s="74">
        <v>0</v>
      </c>
      <c r="BB173" s="74">
        <v>0</v>
      </c>
      <c r="BC173" s="74">
        <v>0</v>
      </c>
      <c r="BD173" s="74">
        <v>0</v>
      </c>
      <c r="BE173" s="74">
        <v>0</v>
      </c>
      <c r="BF173" s="74">
        <v>0</v>
      </c>
      <c r="BG173" s="74">
        <v>0</v>
      </c>
      <c r="BH173" s="74">
        <v>0</v>
      </c>
      <c r="BI173" s="74">
        <v>0</v>
      </c>
      <c r="BJ173" s="74">
        <v>0</v>
      </c>
      <c r="BK173" s="74">
        <v>0</v>
      </c>
      <c r="BL173" s="74">
        <v>0</v>
      </c>
      <c r="BM173" s="74">
        <v>0</v>
      </c>
      <c r="BN173" s="74">
        <v>0</v>
      </c>
      <c r="BO173" s="74">
        <v>0</v>
      </c>
    </row>
    <row r="174" spans="1:67" x14ac:dyDescent="0.2">
      <c r="A174" s="53" t="s">
        <v>913</v>
      </c>
      <c r="B174" s="74">
        <v>0</v>
      </c>
      <c r="C174" s="74">
        <v>0</v>
      </c>
      <c r="D174" s="74">
        <v>0</v>
      </c>
      <c r="E174" s="74">
        <v>0</v>
      </c>
      <c r="F174" s="74">
        <v>0</v>
      </c>
      <c r="G174" s="74">
        <v>0</v>
      </c>
      <c r="H174" s="74">
        <v>0</v>
      </c>
      <c r="I174" s="74">
        <v>0</v>
      </c>
      <c r="J174" s="74">
        <v>0</v>
      </c>
      <c r="K174" s="74">
        <v>0</v>
      </c>
      <c r="L174" s="74">
        <v>0</v>
      </c>
      <c r="M174" s="74">
        <v>0</v>
      </c>
      <c r="N174" s="74">
        <v>0</v>
      </c>
      <c r="O174" s="74">
        <v>0</v>
      </c>
      <c r="P174" s="74">
        <v>0</v>
      </c>
      <c r="Q174" s="74">
        <v>0</v>
      </c>
      <c r="R174" s="74">
        <v>0</v>
      </c>
      <c r="S174" s="74">
        <v>0</v>
      </c>
      <c r="T174" s="74">
        <v>0</v>
      </c>
      <c r="U174" s="74">
        <v>0</v>
      </c>
      <c r="V174" s="74">
        <v>0</v>
      </c>
      <c r="W174" s="74">
        <v>0</v>
      </c>
      <c r="X174" s="74">
        <v>0</v>
      </c>
      <c r="Y174" s="74">
        <v>0</v>
      </c>
      <c r="Z174" s="74">
        <v>0</v>
      </c>
      <c r="AA174" s="74">
        <v>0</v>
      </c>
      <c r="AB174" s="74">
        <v>0</v>
      </c>
      <c r="AC174" s="74">
        <v>0</v>
      </c>
      <c r="AD174" s="74">
        <v>0</v>
      </c>
      <c r="AE174" s="74">
        <v>0</v>
      </c>
      <c r="AF174" s="74">
        <v>0</v>
      </c>
      <c r="AG174" s="74">
        <v>0</v>
      </c>
      <c r="AH174" s="74">
        <v>0</v>
      </c>
      <c r="AI174" s="74">
        <v>0</v>
      </c>
      <c r="AJ174" s="74">
        <v>0</v>
      </c>
      <c r="AK174" s="74">
        <v>0</v>
      </c>
      <c r="AL174" s="74">
        <v>0</v>
      </c>
      <c r="AM174" s="74">
        <v>0</v>
      </c>
      <c r="AN174" s="74">
        <v>0</v>
      </c>
      <c r="AO174" s="74">
        <v>0</v>
      </c>
      <c r="AP174" s="74">
        <v>0</v>
      </c>
      <c r="AQ174" s="74">
        <v>0</v>
      </c>
      <c r="AR174" s="74">
        <v>0</v>
      </c>
      <c r="AS174" s="74">
        <v>0</v>
      </c>
      <c r="AT174" s="74">
        <v>0</v>
      </c>
      <c r="AU174" s="74">
        <v>0</v>
      </c>
      <c r="AV174" s="74">
        <v>0</v>
      </c>
      <c r="AW174" s="74">
        <v>0</v>
      </c>
      <c r="AX174" s="74">
        <v>0</v>
      </c>
      <c r="AY174" s="74">
        <v>0</v>
      </c>
      <c r="AZ174" s="74">
        <v>0</v>
      </c>
      <c r="BA174" s="74">
        <v>0</v>
      </c>
      <c r="BB174" s="74">
        <v>0</v>
      </c>
      <c r="BC174" s="74">
        <v>0</v>
      </c>
      <c r="BD174" s="74">
        <v>0</v>
      </c>
      <c r="BE174" s="74">
        <v>0</v>
      </c>
      <c r="BF174" s="74">
        <v>0</v>
      </c>
      <c r="BG174" s="74">
        <v>0</v>
      </c>
      <c r="BH174" s="74">
        <v>0</v>
      </c>
      <c r="BI174" s="74">
        <v>0</v>
      </c>
      <c r="BJ174" s="74">
        <v>0</v>
      </c>
      <c r="BK174" s="74">
        <v>0</v>
      </c>
      <c r="BL174" s="74">
        <v>0</v>
      </c>
      <c r="BM174" s="74">
        <v>0</v>
      </c>
      <c r="BN174" s="74">
        <v>0</v>
      </c>
      <c r="BO174" s="74">
        <v>0</v>
      </c>
    </row>
    <row r="175" spans="1:67" x14ac:dyDescent="0.2">
      <c r="A175" s="53" t="s">
        <v>913</v>
      </c>
      <c r="B175" s="74">
        <v>0</v>
      </c>
      <c r="C175" s="74">
        <v>0</v>
      </c>
      <c r="D175" s="74">
        <v>0</v>
      </c>
      <c r="E175" s="74">
        <v>0</v>
      </c>
      <c r="F175" s="74">
        <v>0</v>
      </c>
      <c r="G175" s="74">
        <v>0</v>
      </c>
      <c r="H175" s="74">
        <v>0</v>
      </c>
      <c r="I175" s="74">
        <v>0</v>
      </c>
      <c r="J175" s="74">
        <v>0</v>
      </c>
      <c r="K175" s="74">
        <v>0</v>
      </c>
      <c r="L175" s="74">
        <v>0</v>
      </c>
      <c r="M175" s="74">
        <v>0</v>
      </c>
      <c r="N175" s="74">
        <v>0</v>
      </c>
      <c r="O175" s="74">
        <v>0</v>
      </c>
      <c r="P175" s="74">
        <v>0</v>
      </c>
      <c r="Q175" s="74">
        <v>0</v>
      </c>
      <c r="R175" s="74">
        <v>0</v>
      </c>
      <c r="S175" s="74">
        <v>0</v>
      </c>
      <c r="T175" s="74">
        <v>0</v>
      </c>
      <c r="U175" s="74">
        <v>0</v>
      </c>
      <c r="V175" s="74">
        <v>0</v>
      </c>
      <c r="W175" s="74">
        <v>0</v>
      </c>
      <c r="X175" s="74">
        <v>0</v>
      </c>
      <c r="Y175" s="74">
        <v>0</v>
      </c>
      <c r="Z175" s="74">
        <v>0</v>
      </c>
      <c r="AA175" s="74">
        <v>0</v>
      </c>
      <c r="AB175" s="74">
        <v>0</v>
      </c>
      <c r="AC175" s="74">
        <v>0</v>
      </c>
      <c r="AD175" s="74">
        <v>0</v>
      </c>
      <c r="AE175" s="74">
        <v>0</v>
      </c>
      <c r="AF175" s="74">
        <v>0</v>
      </c>
      <c r="AG175" s="74">
        <v>0</v>
      </c>
      <c r="AH175" s="74">
        <v>0</v>
      </c>
      <c r="AI175" s="74">
        <v>0</v>
      </c>
      <c r="AJ175" s="74">
        <v>0</v>
      </c>
      <c r="AK175" s="74">
        <v>0</v>
      </c>
      <c r="AL175" s="74">
        <v>0</v>
      </c>
      <c r="AM175" s="74">
        <v>0</v>
      </c>
      <c r="AN175" s="74">
        <v>0</v>
      </c>
      <c r="AO175" s="74">
        <v>0</v>
      </c>
      <c r="AP175" s="74">
        <v>0</v>
      </c>
      <c r="AQ175" s="74">
        <v>0</v>
      </c>
      <c r="AR175" s="74">
        <v>0</v>
      </c>
      <c r="AS175" s="74">
        <v>0</v>
      </c>
      <c r="AT175" s="74">
        <v>0</v>
      </c>
      <c r="AU175" s="74">
        <v>0</v>
      </c>
      <c r="AV175" s="74">
        <v>0</v>
      </c>
      <c r="AW175" s="74">
        <v>0</v>
      </c>
      <c r="AX175" s="74">
        <v>0</v>
      </c>
      <c r="AY175" s="74">
        <v>0</v>
      </c>
      <c r="AZ175" s="74">
        <v>0</v>
      </c>
      <c r="BA175" s="74">
        <v>0</v>
      </c>
      <c r="BB175" s="74">
        <v>0</v>
      </c>
      <c r="BC175" s="74">
        <v>0</v>
      </c>
      <c r="BD175" s="74">
        <v>0</v>
      </c>
      <c r="BE175" s="74">
        <v>0</v>
      </c>
      <c r="BF175" s="74">
        <v>0</v>
      </c>
      <c r="BG175" s="74">
        <v>0</v>
      </c>
      <c r="BH175" s="74">
        <v>0</v>
      </c>
      <c r="BI175" s="74">
        <v>0</v>
      </c>
      <c r="BJ175" s="74">
        <v>0</v>
      </c>
      <c r="BK175" s="74">
        <v>0</v>
      </c>
      <c r="BL175" s="74">
        <v>0</v>
      </c>
      <c r="BM175" s="74">
        <v>0</v>
      </c>
      <c r="BN175" s="74">
        <v>0</v>
      </c>
      <c r="BO175" s="74">
        <v>0</v>
      </c>
    </row>
    <row r="176" spans="1:67" x14ac:dyDescent="0.2">
      <c r="A176" s="53" t="s">
        <v>913</v>
      </c>
      <c r="B176" s="74">
        <v>0</v>
      </c>
      <c r="C176" s="74">
        <v>0</v>
      </c>
      <c r="D176" s="74">
        <v>0</v>
      </c>
      <c r="E176" s="74">
        <v>0</v>
      </c>
      <c r="F176" s="74">
        <v>0</v>
      </c>
      <c r="G176" s="74">
        <v>0</v>
      </c>
      <c r="H176" s="74">
        <v>0</v>
      </c>
      <c r="I176" s="74">
        <v>0</v>
      </c>
      <c r="J176" s="74">
        <v>0</v>
      </c>
      <c r="K176" s="74">
        <v>0</v>
      </c>
      <c r="L176" s="74">
        <v>0</v>
      </c>
      <c r="M176" s="74">
        <v>0</v>
      </c>
      <c r="N176" s="74">
        <v>0</v>
      </c>
      <c r="O176" s="74">
        <v>0</v>
      </c>
      <c r="P176" s="74">
        <v>0</v>
      </c>
      <c r="Q176" s="74">
        <v>0</v>
      </c>
      <c r="R176" s="74">
        <v>0</v>
      </c>
      <c r="S176" s="74">
        <v>0</v>
      </c>
      <c r="T176" s="74">
        <v>0</v>
      </c>
      <c r="U176" s="74">
        <v>0</v>
      </c>
      <c r="V176" s="74">
        <v>0</v>
      </c>
      <c r="W176" s="74">
        <v>0</v>
      </c>
      <c r="X176" s="74">
        <v>0</v>
      </c>
      <c r="Y176" s="74">
        <v>0</v>
      </c>
      <c r="Z176" s="74">
        <v>0</v>
      </c>
      <c r="AA176" s="74">
        <v>0</v>
      </c>
      <c r="AB176" s="74">
        <v>0</v>
      </c>
      <c r="AC176" s="74">
        <v>0</v>
      </c>
      <c r="AD176" s="74">
        <v>0</v>
      </c>
      <c r="AE176" s="74">
        <v>0</v>
      </c>
      <c r="AF176" s="74">
        <v>0</v>
      </c>
      <c r="AG176" s="74">
        <v>0</v>
      </c>
      <c r="AH176" s="74">
        <v>0</v>
      </c>
      <c r="AI176" s="74">
        <v>0</v>
      </c>
      <c r="AJ176" s="74">
        <v>0</v>
      </c>
      <c r="AK176" s="74">
        <v>0</v>
      </c>
      <c r="AL176" s="74">
        <v>0</v>
      </c>
      <c r="AM176" s="74">
        <v>0</v>
      </c>
      <c r="AN176" s="74">
        <v>0</v>
      </c>
      <c r="AO176" s="74">
        <v>0</v>
      </c>
      <c r="AP176" s="74">
        <v>0</v>
      </c>
      <c r="AQ176" s="74">
        <v>0</v>
      </c>
      <c r="AR176" s="74">
        <v>0</v>
      </c>
      <c r="AS176" s="74">
        <v>0</v>
      </c>
      <c r="AT176" s="74">
        <v>0</v>
      </c>
      <c r="AU176" s="74">
        <v>0</v>
      </c>
      <c r="AV176" s="74">
        <v>0</v>
      </c>
      <c r="AW176" s="74">
        <v>0</v>
      </c>
      <c r="AX176" s="74">
        <v>0</v>
      </c>
      <c r="AY176" s="74">
        <v>0</v>
      </c>
      <c r="AZ176" s="74">
        <v>0</v>
      </c>
      <c r="BA176" s="74">
        <v>0</v>
      </c>
      <c r="BB176" s="74">
        <v>0</v>
      </c>
      <c r="BC176" s="74">
        <v>0</v>
      </c>
      <c r="BD176" s="74">
        <v>0</v>
      </c>
      <c r="BE176" s="74">
        <v>0</v>
      </c>
      <c r="BF176" s="74">
        <v>0</v>
      </c>
      <c r="BG176" s="74">
        <v>0</v>
      </c>
      <c r="BH176" s="74">
        <v>0</v>
      </c>
      <c r="BI176" s="74">
        <v>0</v>
      </c>
      <c r="BJ176" s="74">
        <v>0</v>
      </c>
      <c r="BK176" s="74">
        <v>0</v>
      </c>
      <c r="BL176" s="74">
        <v>0</v>
      </c>
      <c r="BM176" s="74">
        <v>0</v>
      </c>
      <c r="BN176" s="74">
        <v>0</v>
      </c>
      <c r="BO176" s="74">
        <v>0</v>
      </c>
    </row>
    <row r="177" spans="1:67" x14ac:dyDescent="0.2">
      <c r="A177" s="53" t="s">
        <v>913</v>
      </c>
      <c r="B177" s="74">
        <v>0</v>
      </c>
      <c r="C177" s="74">
        <v>0</v>
      </c>
      <c r="D177" s="74">
        <v>0</v>
      </c>
      <c r="E177" s="74">
        <v>0</v>
      </c>
      <c r="F177" s="74">
        <v>0</v>
      </c>
      <c r="G177" s="74">
        <v>0</v>
      </c>
      <c r="H177" s="74">
        <v>0</v>
      </c>
      <c r="I177" s="74">
        <v>0</v>
      </c>
      <c r="J177" s="74">
        <v>0</v>
      </c>
      <c r="K177" s="74">
        <v>0</v>
      </c>
      <c r="L177" s="74">
        <v>0</v>
      </c>
      <c r="M177" s="74">
        <v>0</v>
      </c>
      <c r="N177" s="74">
        <v>0</v>
      </c>
      <c r="O177" s="74">
        <v>0</v>
      </c>
      <c r="P177" s="74">
        <v>0</v>
      </c>
      <c r="Q177" s="74">
        <v>0</v>
      </c>
      <c r="R177" s="74">
        <v>0</v>
      </c>
      <c r="S177" s="74">
        <v>0</v>
      </c>
      <c r="T177" s="74">
        <v>0</v>
      </c>
      <c r="U177" s="74">
        <v>0</v>
      </c>
      <c r="V177" s="74">
        <v>0</v>
      </c>
      <c r="W177" s="74">
        <v>0</v>
      </c>
      <c r="X177" s="74">
        <v>0</v>
      </c>
      <c r="Y177" s="74">
        <v>0</v>
      </c>
      <c r="Z177" s="74">
        <v>0</v>
      </c>
      <c r="AA177" s="74">
        <v>0</v>
      </c>
      <c r="AB177" s="74">
        <v>0</v>
      </c>
      <c r="AC177" s="74">
        <v>0</v>
      </c>
      <c r="AD177" s="74">
        <v>0</v>
      </c>
      <c r="AE177" s="74">
        <v>0</v>
      </c>
      <c r="AF177" s="74">
        <v>0</v>
      </c>
      <c r="AG177" s="74">
        <v>0</v>
      </c>
      <c r="AH177" s="74">
        <v>0</v>
      </c>
      <c r="AI177" s="74">
        <v>0</v>
      </c>
      <c r="AJ177" s="74">
        <v>0</v>
      </c>
      <c r="AK177" s="74">
        <v>0</v>
      </c>
      <c r="AL177" s="74">
        <v>0</v>
      </c>
      <c r="AM177" s="74">
        <v>0</v>
      </c>
      <c r="AN177" s="74">
        <v>0</v>
      </c>
      <c r="AO177" s="74">
        <v>0</v>
      </c>
      <c r="AP177" s="74">
        <v>0</v>
      </c>
      <c r="AQ177" s="74">
        <v>0</v>
      </c>
      <c r="AR177" s="74">
        <v>0</v>
      </c>
      <c r="AS177" s="74">
        <v>0</v>
      </c>
      <c r="AT177" s="74">
        <v>0</v>
      </c>
      <c r="AU177" s="74">
        <v>0</v>
      </c>
      <c r="AV177" s="74">
        <v>0</v>
      </c>
      <c r="AW177" s="74">
        <v>0</v>
      </c>
      <c r="AX177" s="74">
        <v>0</v>
      </c>
      <c r="AY177" s="74">
        <v>0</v>
      </c>
      <c r="AZ177" s="74">
        <v>0</v>
      </c>
      <c r="BA177" s="74">
        <v>0</v>
      </c>
      <c r="BB177" s="74">
        <v>0</v>
      </c>
      <c r="BC177" s="74">
        <v>0</v>
      </c>
      <c r="BD177" s="74">
        <v>0</v>
      </c>
      <c r="BE177" s="74">
        <v>0</v>
      </c>
      <c r="BF177" s="74">
        <v>0</v>
      </c>
      <c r="BG177" s="74">
        <v>0</v>
      </c>
      <c r="BH177" s="74">
        <v>0</v>
      </c>
      <c r="BI177" s="74">
        <v>0</v>
      </c>
      <c r="BJ177" s="74">
        <v>0</v>
      </c>
      <c r="BK177" s="74">
        <v>0</v>
      </c>
      <c r="BL177" s="74">
        <v>0</v>
      </c>
      <c r="BM177" s="74">
        <v>0</v>
      </c>
      <c r="BN177" s="74">
        <v>0</v>
      </c>
      <c r="BO177" s="74">
        <v>0</v>
      </c>
    </row>
    <row r="178" spans="1:67" x14ac:dyDescent="0.2">
      <c r="A178" s="53" t="s">
        <v>913</v>
      </c>
      <c r="B178" s="74">
        <v>0</v>
      </c>
      <c r="C178" s="74">
        <v>0</v>
      </c>
      <c r="D178" s="74">
        <v>0</v>
      </c>
      <c r="E178" s="74">
        <v>0</v>
      </c>
      <c r="F178" s="74">
        <v>0</v>
      </c>
      <c r="G178" s="74">
        <v>0</v>
      </c>
      <c r="H178" s="74">
        <v>0</v>
      </c>
      <c r="I178" s="74">
        <v>0</v>
      </c>
      <c r="J178" s="74">
        <v>0</v>
      </c>
      <c r="K178" s="74">
        <v>0</v>
      </c>
      <c r="L178" s="74">
        <v>0</v>
      </c>
      <c r="M178" s="74">
        <v>0</v>
      </c>
      <c r="N178" s="74">
        <v>0</v>
      </c>
      <c r="O178" s="74">
        <v>0</v>
      </c>
      <c r="P178" s="74">
        <v>0</v>
      </c>
      <c r="Q178" s="74">
        <v>0</v>
      </c>
      <c r="R178" s="74">
        <v>0</v>
      </c>
      <c r="S178" s="74">
        <v>0</v>
      </c>
      <c r="T178" s="74">
        <v>0</v>
      </c>
      <c r="U178" s="74">
        <v>0</v>
      </c>
      <c r="V178" s="74">
        <v>0</v>
      </c>
      <c r="W178" s="74">
        <v>0</v>
      </c>
      <c r="X178" s="74">
        <v>0</v>
      </c>
      <c r="Y178" s="74">
        <v>0</v>
      </c>
      <c r="Z178" s="74">
        <v>0</v>
      </c>
      <c r="AA178" s="74">
        <v>0</v>
      </c>
      <c r="AB178" s="74">
        <v>0</v>
      </c>
      <c r="AC178" s="74">
        <v>0</v>
      </c>
      <c r="AD178" s="74">
        <v>0</v>
      </c>
      <c r="AE178" s="74">
        <v>0</v>
      </c>
      <c r="AF178" s="74">
        <v>0</v>
      </c>
      <c r="AG178" s="74">
        <v>0</v>
      </c>
      <c r="AH178" s="74">
        <v>0</v>
      </c>
      <c r="AI178" s="74">
        <v>0</v>
      </c>
      <c r="AJ178" s="74">
        <v>0</v>
      </c>
      <c r="AK178" s="74">
        <v>0</v>
      </c>
      <c r="AL178" s="74">
        <v>0</v>
      </c>
      <c r="AM178" s="74">
        <v>0</v>
      </c>
      <c r="AN178" s="74">
        <v>0</v>
      </c>
      <c r="AO178" s="74">
        <v>0</v>
      </c>
      <c r="AP178" s="74">
        <v>0</v>
      </c>
      <c r="AQ178" s="74">
        <v>0</v>
      </c>
      <c r="AR178" s="74">
        <v>0</v>
      </c>
      <c r="AS178" s="74">
        <v>0</v>
      </c>
      <c r="AT178" s="74">
        <v>0</v>
      </c>
      <c r="AU178" s="74">
        <v>0</v>
      </c>
      <c r="AV178" s="74">
        <v>0</v>
      </c>
      <c r="AW178" s="74">
        <v>0</v>
      </c>
      <c r="AX178" s="74">
        <v>0</v>
      </c>
      <c r="AY178" s="74">
        <v>0</v>
      </c>
      <c r="AZ178" s="74">
        <v>0</v>
      </c>
      <c r="BA178" s="74">
        <v>0</v>
      </c>
      <c r="BB178" s="74">
        <v>0</v>
      </c>
      <c r="BC178" s="74">
        <v>0</v>
      </c>
      <c r="BD178" s="74">
        <v>0</v>
      </c>
      <c r="BE178" s="74">
        <v>0</v>
      </c>
      <c r="BF178" s="74">
        <v>0</v>
      </c>
      <c r="BG178" s="74">
        <v>0</v>
      </c>
      <c r="BH178" s="74">
        <v>0</v>
      </c>
      <c r="BI178" s="74">
        <v>0</v>
      </c>
      <c r="BJ178" s="74">
        <v>0</v>
      </c>
      <c r="BK178" s="74">
        <v>0</v>
      </c>
      <c r="BL178" s="74">
        <v>0</v>
      </c>
      <c r="BM178" s="74">
        <v>0</v>
      </c>
      <c r="BN178" s="74">
        <v>0</v>
      </c>
      <c r="BO178" s="74">
        <v>0</v>
      </c>
    </row>
    <row r="179" spans="1:67" x14ac:dyDescent="0.2">
      <c r="A179" s="53" t="s">
        <v>913</v>
      </c>
      <c r="B179" s="74">
        <v>0</v>
      </c>
      <c r="C179" s="74">
        <v>0</v>
      </c>
      <c r="D179" s="74">
        <v>0</v>
      </c>
      <c r="E179" s="74">
        <v>0</v>
      </c>
      <c r="F179" s="74">
        <v>0</v>
      </c>
      <c r="G179" s="74">
        <v>0</v>
      </c>
      <c r="H179" s="74">
        <v>0</v>
      </c>
      <c r="I179" s="74">
        <v>0</v>
      </c>
      <c r="J179" s="74">
        <v>0</v>
      </c>
      <c r="K179" s="74">
        <v>0</v>
      </c>
      <c r="L179" s="74">
        <v>0</v>
      </c>
      <c r="M179" s="74">
        <v>0</v>
      </c>
      <c r="N179" s="74">
        <v>0</v>
      </c>
      <c r="O179" s="74">
        <v>0</v>
      </c>
      <c r="P179" s="74">
        <v>0</v>
      </c>
      <c r="Q179" s="74">
        <v>0</v>
      </c>
      <c r="R179" s="74">
        <v>0</v>
      </c>
      <c r="S179" s="74">
        <v>0</v>
      </c>
      <c r="T179" s="74">
        <v>0</v>
      </c>
      <c r="U179" s="74">
        <v>0</v>
      </c>
      <c r="V179" s="74">
        <v>0</v>
      </c>
      <c r="W179" s="74">
        <v>0</v>
      </c>
      <c r="X179" s="74">
        <v>0</v>
      </c>
      <c r="Y179" s="74">
        <v>0</v>
      </c>
      <c r="Z179" s="74">
        <v>0</v>
      </c>
      <c r="AA179" s="74">
        <v>0</v>
      </c>
      <c r="AB179" s="74">
        <v>0</v>
      </c>
      <c r="AC179" s="74">
        <v>0</v>
      </c>
      <c r="AD179" s="74">
        <v>0</v>
      </c>
      <c r="AE179" s="74">
        <v>0</v>
      </c>
      <c r="AF179" s="74">
        <v>0</v>
      </c>
      <c r="AG179" s="74">
        <v>0</v>
      </c>
      <c r="AH179" s="74">
        <v>0</v>
      </c>
      <c r="AI179" s="74">
        <v>0</v>
      </c>
      <c r="AJ179" s="74">
        <v>0</v>
      </c>
      <c r="AK179" s="74">
        <v>0</v>
      </c>
      <c r="AL179" s="74">
        <v>0</v>
      </c>
      <c r="AM179" s="74">
        <v>0</v>
      </c>
      <c r="AN179" s="74">
        <v>0</v>
      </c>
      <c r="AO179" s="74">
        <v>0</v>
      </c>
      <c r="AP179" s="74">
        <v>0</v>
      </c>
      <c r="AQ179" s="74">
        <v>0</v>
      </c>
      <c r="AR179" s="74">
        <v>0</v>
      </c>
      <c r="AS179" s="74">
        <v>0</v>
      </c>
      <c r="AT179" s="74">
        <v>0</v>
      </c>
      <c r="AU179" s="74">
        <v>0</v>
      </c>
      <c r="AV179" s="74">
        <v>0</v>
      </c>
      <c r="AW179" s="74">
        <v>0</v>
      </c>
      <c r="AX179" s="74">
        <v>0</v>
      </c>
      <c r="AY179" s="74">
        <v>0</v>
      </c>
      <c r="AZ179" s="74">
        <v>0</v>
      </c>
      <c r="BA179" s="74">
        <v>0</v>
      </c>
      <c r="BB179" s="74">
        <v>0</v>
      </c>
      <c r="BC179" s="74">
        <v>0</v>
      </c>
      <c r="BD179" s="74">
        <v>0</v>
      </c>
      <c r="BE179" s="74">
        <v>0</v>
      </c>
      <c r="BF179" s="74">
        <v>0</v>
      </c>
      <c r="BG179" s="74">
        <v>0</v>
      </c>
      <c r="BH179" s="74">
        <v>0</v>
      </c>
      <c r="BI179" s="74">
        <v>0</v>
      </c>
      <c r="BJ179" s="74">
        <v>0</v>
      </c>
      <c r="BK179" s="74">
        <v>0</v>
      </c>
      <c r="BL179" s="74">
        <v>0</v>
      </c>
      <c r="BM179" s="74">
        <v>0</v>
      </c>
      <c r="BN179" s="74">
        <v>0</v>
      </c>
      <c r="BO179" s="74">
        <v>0</v>
      </c>
    </row>
    <row r="180" spans="1:67" x14ac:dyDescent="0.2">
      <c r="A180" s="53" t="s">
        <v>913</v>
      </c>
      <c r="B180" s="74">
        <v>0</v>
      </c>
      <c r="C180" s="74">
        <v>0</v>
      </c>
      <c r="D180" s="74">
        <v>0</v>
      </c>
      <c r="E180" s="74">
        <v>0</v>
      </c>
      <c r="F180" s="74">
        <v>0</v>
      </c>
      <c r="G180" s="74">
        <v>0</v>
      </c>
      <c r="H180" s="74">
        <v>0</v>
      </c>
      <c r="I180" s="74">
        <v>0</v>
      </c>
      <c r="J180" s="74">
        <v>0</v>
      </c>
      <c r="K180" s="74">
        <v>0</v>
      </c>
      <c r="L180" s="74">
        <v>0</v>
      </c>
      <c r="M180" s="74">
        <v>0</v>
      </c>
      <c r="N180" s="74">
        <v>0</v>
      </c>
      <c r="O180" s="74">
        <v>0</v>
      </c>
      <c r="P180" s="74">
        <v>0</v>
      </c>
      <c r="Q180" s="74">
        <v>0</v>
      </c>
      <c r="R180" s="74">
        <v>0</v>
      </c>
      <c r="S180" s="74">
        <v>0</v>
      </c>
      <c r="T180" s="74">
        <v>0</v>
      </c>
      <c r="U180" s="74">
        <v>0</v>
      </c>
      <c r="V180" s="74">
        <v>0</v>
      </c>
      <c r="W180" s="74">
        <v>0</v>
      </c>
      <c r="X180" s="74">
        <v>0</v>
      </c>
      <c r="Y180" s="74">
        <v>0</v>
      </c>
      <c r="Z180" s="74">
        <v>0</v>
      </c>
      <c r="AA180" s="74">
        <v>0</v>
      </c>
      <c r="AB180" s="74">
        <v>0</v>
      </c>
      <c r="AC180" s="74">
        <v>0</v>
      </c>
      <c r="AD180" s="74">
        <v>0</v>
      </c>
      <c r="AE180" s="74">
        <v>0</v>
      </c>
      <c r="AF180" s="74">
        <v>0</v>
      </c>
      <c r="AG180" s="74">
        <v>0</v>
      </c>
      <c r="AH180" s="74">
        <v>0</v>
      </c>
      <c r="AI180" s="74">
        <v>0</v>
      </c>
      <c r="AJ180" s="74">
        <v>0</v>
      </c>
      <c r="AK180" s="74">
        <v>0</v>
      </c>
      <c r="AL180" s="74">
        <v>0</v>
      </c>
      <c r="AM180" s="74">
        <v>0</v>
      </c>
      <c r="AN180" s="74">
        <v>0</v>
      </c>
      <c r="AO180" s="74">
        <v>0</v>
      </c>
      <c r="AP180" s="74">
        <v>0</v>
      </c>
      <c r="AQ180" s="74">
        <v>0</v>
      </c>
      <c r="AR180" s="74">
        <v>0</v>
      </c>
      <c r="AS180" s="74">
        <v>0</v>
      </c>
      <c r="AT180" s="74">
        <v>0</v>
      </c>
      <c r="AU180" s="74">
        <v>0</v>
      </c>
      <c r="AV180" s="74">
        <v>0</v>
      </c>
      <c r="AW180" s="74">
        <v>0</v>
      </c>
      <c r="AX180" s="74">
        <v>0</v>
      </c>
      <c r="AY180" s="74">
        <v>0</v>
      </c>
      <c r="AZ180" s="74">
        <v>0</v>
      </c>
      <c r="BA180" s="74">
        <v>0</v>
      </c>
      <c r="BB180" s="74">
        <v>0</v>
      </c>
      <c r="BC180" s="74">
        <v>0</v>
      </c>
      <c r="BD180" s="74">
        <v>0</v>
      </c>
      <c r="BE180" s="74">
        <v>0</v>
      </c>
      <c r="BF180" s="74">
        <v>0</v>
      </c>
      <c r="BG180" s="74">
        <v>0</v>
      </c>
      <c r="BH180" s="74">
        <v>0</v>
      </c>
      <c r="BI180" s="74">
        <v>0</v>
      </c>
      <c r="BJ180" s="74">
        <v>0</v>
      </c>
      <c r="BK180" s="74">
        <v>0</v>
      </c>
      <c r="BL180" s="74">
        <v>0</v>
      </c>
      <c r="BM180" s="74">
        <v>0</v>
      </c>
      <c r="BN180" s="74">
        <v>0</v>
      </c>
      <c r="BO180" s="74">
        <v>0</v>
      </c>
    </row>
    <row r="181" spans="1:67" x14ac:dyDescent="0.2">
      <c r="A181" s="53" t="s">
        <v>913</v>
      </c>
      <c r="B181" s="74">
        <v>0</v>
      </c>
      <c r="C181" s="74">
        <v>0</v>
      </c>
      <c r="D181" s="74">
        <v>0</v>
      </c>
      <c r="E181" s="74">
        <v>0</v>
      </c>
      <c r="F181" s="74">
        <v>0</v>
      </c>
      <c r="G181" s="74">
        <v>0</v>
      </c>
      <c r="H181" s="74">
        <v>0</v>
      </c>
      <c r="I181" s="74">
        <v>0</v>
      </c>
      <c r="J181" s="74">
        <v>0</v>
      </c>
      <c r="K181" s="74">
        <v>0</v>
      </c>
      <c r="L181" s="74">
        <v>0</v>
      </c>
      <c r="M181" s="74">
        <v>0</v>
      </c>
      <c r="N181" s="74">
        <v>0</v>
      </c>
      <c r="O181" s="74">
        <v>0</v>
      </c>
      <c r="P181" s="74">
        <v>0</v>
      </c>
      <c r="Q181" s="74">
        <v>0</v>
      </c>
      <c r="R181" s="74">
        <v>0</v>
      </c>
      <c r="S181" s="74">
        <v>0</v>
      </c>
      <c r="T181" s="74">
        <v>0</v>
      </c>
      <c r="U181" s="74">
        <v>0</v>
      </c>
      <c r="V181" s="74">
        <v>0</v>
      </c>
      <c r="W181" s="74">
        <v>0</v>
      </c>
      <c r="X181" s="74">
        <v>0</v>
      </c>
      <c r="Y181" s="74">
        <v>0</v>
      </c>
      <c r="Z181" s="74">
        <v>0</v>
      </c>
      <c r="AA181" s="74">
        <v>0</v>
      </c>
      <c r="AB181" s="74">
        <v>0</v>
      </c>
      <c r="AC181" s="74">
        <v>0</v>
      </c>
      <c r="AD181" s="74">
        <v>0</v>
      </c>
      <c r="AE181" s="74">
        <v>0</v>
      </c>
      <c r="AF181" s="74">
        <v>0</v>
      </c>
      <c r="AG181" s="74">
        <v>0</v>
      </c>
      <c r="AH181" s="74">
        <v>0</v>
      </c>
      <c r="AI181" s="74">
        <v>0</v>
      </c>
      <c r="AJ181" s="74">
        <v>0</v>
      </c>
      <c r="AK181" s="74">
        <v>0</v>
      </c>
      <c r="AL181" s="74">
        <v>0</v>
      </c>
      <c r="AM181" s="74">
        <v>0</v>
      </c>
      <c r="AN181" s="74">
        <v>0</v>
      </c>
      <c r="AO181" s="74">
        <v>0</v>
      </c>
      <c r="AP181" s="74">
        <v>0</v>
      </c>
      <c r="AQ181" s="74">
        <v>0</v>
      </c>
      <c r="AR181" s="74">
        <v>0</v>
      </c>
      <c r="AS181" s="74">
        <v>0</v>
      </c>
      <c r="AT181" s="74">
        <v>0</v>
      </c>
      <c r="AU181" s="74">
        <v>0</v>
      </c>
      <c r="AV181" s="74">
        <v>0</v>
      </c>
      <c r="AW181" s="74">
        <v>0</v>
      </c>
      <c r="AX181" s="74">
        <v>0</v>
      </c>
      <c r="AY181" s="74">
        <v>0</v>
      </c>
      <c r="AZ181" s="74">
        <v>0</v>
      </c>
      <c r="BA181" s="74">
        <v>0</v>
      </c>
      <c r="BB181" s="74">
        <v>0</v>
      </c>
      <c r="BC181" s="74">
        <v>0</v>
      </c>
      <c r="BD181" s="74">
        <v>0</v>
      </c>
      <c r="BE181" s="74">
        <v>0</v>
      </c>
      <c r="BF181" s="74">
        <v>0</v>
      </c>
      <c r="BG181" s="74">
        <v>0</v>
      </c>
      <c r="BH181" s="74">
        <v>0</v>
      </c>
      <c r="BI181" s="74">
        <v>0</v>
      </c>
      <c r="BJ181" s="74">
        <v>0</v>
      </c>
      <c r="BK181" s="74">
        <v>0</v>
      </c>
      <c r="BL181" s="74">
        <v>0</v>
      </c>
      <c r="BM181" s="74">
        <v>0</v>
      </c>
      <c r="BN181" s="74">
        <v>0</v>
      </c>
      <c r="BO181" s="74">
        <v>0</v>
      </c>
    </row>
    <row r="182" spans="1:67" x14ac:dyDescent="0.2">
      <c r="A182" s="53" t="s">
        <v>913</v>
      </c>
      <c r="B182" s="74">
        <v>0</v>
      </c>
      <c r="C182" s="74">
        <v>0</v>
      </c>
      <c r="D182" s="74">
        <v>0</v>
      </c>
      <c r="E182" s="74">
        <v>0</v>
      </c>
      <c r="F182" s="74">
        <v>0</v>
      </c>
      <c r="G182" s="74">
        <v>0</v>
      </c>
      <c r="H182" s="74">
        <v>0</v>
      </c>
      <c r="I182" s="74">
        <v>0</v>
      </c>
      <c r="J182" s="74">
        <v>0</v>
      </c>
      <c r="K182" s="74">
        <v>0</v>
      </c>
      <c r="L182" s="74">
        <v>0</v>
      </c>
      <c r="M182" s="74">
        <v>0</v>
      </c>
      <c r="N182" s="74">
        <v>0</v>
      </c>
      <c r="O182" s="74">
        <v>0</v>
      </c>
      <c r="P182" s="74">
        <v>0</v>
      </c>
      <c r="Q182" s="74">
        <v>0</v>
      </c>
      <c r="R182" s="74">
        <v>0</v>
      </c>
      <c r="S182" s="74">
        <v>0</v>
      </c>
      <c r="T182" s="74">
        <v>0</v>
      </c>
      <c r="U182" s="74">
        <v>0</v>
      </c>
      <c r="V182" s="74">
        <v>0</v>
      </c>
      <c r="W182" s="74">
        <v>0</v>
      </c>
      <c r="X182" s="74">
        <v>0</v>
      </c>
      <c r="Y182" s="74">
        <v>0</v>
      </c>
      <c r="Z182" s="74">
        <v>0</v>
      </c>
      <c r="AA182" s="74">
        <v>0</v>
      </c>
      <c r="AB182" s="74">
        <v>0</v>
      </c>
      <c r="AC182" s="74">
        <v>0</v>
      </c>
      <c r="AD182" s="74">
        <v>0</v>
      </c>
      <c r="AE182" s="74">
        <v>0</v>
      </c>
      <c r="AF182" s="74">
        <v>0</v>
      </c>
      <c r="AG182" s="74">
        <v>0</v>
      </c>
      <c r="AH182" s="74">
        <v>0</v>
      </c>
      <c r="AI182" s="74">
        <v>0</v>
      </c>
      <c r="AJ182" s="74">
        <v>0</v>
      </c>
      <c r="AK182" s="74">
        <v>0</v>
      </c>
      <c r="AL182" s="74">
        <v>0</v>
      </c>
      <c r="AM182" s="74">
        <v>0</v>
      </c>
      <c r="AN182" s="74">
        <v>0</v>
      </c>
      <c r="AO182" s="74">
        <v>0</v>
      </c>
      <c r="AP182" s="74">
        <v>0</v>
      </c>
      <c r="AQ182" s="74">
        <v>0</v>
      </c>
      <c r="AR182" s="74">
        <v>0</v>
      </c>
      <c r="AS182" s="74">
        <v>0</v>
      </c>
      <c r="AT182" s="74">
        <v>0</v>
      </c>
      <c r="AU182" s="74">
        <v>0</v>
      </c>
      <c r="AV182" s="74">
        <v>0</v>
      </c>
      <c r="AW182" s="74">
        <v>0</v>
      </c>
      <c r="AX182" s="74">
        <v>0</v>
      </c>
      <c r="AY182" s="74">
        <v>0</v>
      </c>
      <c r="AZ182" s="74">
        <v>0</v>
      </c>
      <c r="BA182" s="74">
        <v>0</v>
      </c>
      <c r="BB182" s="74">
        <v>0</v>
      </c>
      <c r="BC182" s="74">
        <v>0</v>
      </c>
      <c r="BD182" s="74">
        <v>0</v>
      </c>
      <c r="BE182" s="74">
        <v>0</v>
      </c>
      <c r="BF182" s="74">
        <v>0</v>
      </c>
      <c r="BG182" s="74">
        <v>0</v>
      </c>
      <c r="BH182" s="74">
        <v>0</v>
      </c>
      <c r="BI182" s="74">
        <v>0</v>
      </c>
      <c r="BJ182" s="74">
        <v>0</v>
      </c>
      <c r="BK182" s="74">
        <v>0</v>
      </c>
      <c r="BL182" s="74">
        <v>0</v>
      </c>
      <c r="BM182" s="74">
        <v>0</v>
      </c>
      <c r="BN182" s="74">
        <v>0</v>
      </c>
      <c r="BO182" s="74">
        <v>0</v>
      </c>
    </row>
    <row r="183" spans="1:67" x14ac:dyDescent="0.2">
      <c r="A183" s="53" t="s">
        <v>913</v>
      </c>
      <c r="B183" s="74">
        <v>0</v>
      </c>
      <c r="C183" s="74">
        <v>0</v>
      </c>
      <c r="D183" s="74">
        <v>0</v>
      </c>
      <c r="E183" s="74">
        <v>0</v>
      </c>
      <c r="F183" s="74">
        <v>0</v>
      </c>
      <c r="G183" s="74">
        <v>0</v>
      </c>
      <c r="H183" s="74">
        <v>0</v>
      </c>
      <c r="I183" s="74">
        <v>0</v>
      </c>
      <c r="J183" s="74">
        <v>0</v>
      </c>
      <c r="K183" s="74">
        <v>0</v>
      </c>
      <c r="L183" s="74">
        <v>0</v>
      </c>
      <c r="M183" s="74">
        <v>0</v>
      </c>
      <c r="N183" s="74">
        <v>0</v>
      </c>
      <c r="O183" s="74">
        <v>0</v>
      </c>
      <c r="P183" s="74">
        <v>0</v>
      </c>
      <c r="Q183" s="74">
        <v>0</v>
      </c>
      <c r="R183" s="74">
        <v>0</v>
      </c>
      <c r="S183" s="74">
        <v>0</v>
      </c>
      <c r="T183" s="74">
        <v>0</v>
      </c>
      <c r="U183" s="74">
        <v>0</v>
      </c>
      <c r="V183" s="74">
        <v>0</v>
      </c>
      <c r="W183" s="74">
        <v>0</v>
      </c>
      <c r="X183" s="74">
        <v>0</v>
      </c>
      <c r="Y183" s="74">
        <v>0</v>
      </c>
      <c r="Z183" s="74">
        <v>0</v>
      </c>
      <c r="AA183" s="74">
        <v>0</v>
      </c>
      <c r="AB183" s="74">
        <v>0</v>
      </c>
      <c r="AC183" s="74">
        <v>0</v>
      </c>
      <c r="AD183" s="74">
        <v>0</v>
      </c>
      <c r="AE183" s="74">
        <v>0</v>
      </c>
      <c r="AF183" s="74">
        <v>0</v>
      </c>
      <c r="AG183" s="74">
        <v>0</v>
      </c>
      <c r="AH183" s="74">
        <v>0</v>
      </c>
      <c r="AI183" s="74">
        <v>0</v>
      </c>
      <c r="AJ183" s="74">
        <v>0</v>
      </c>
      <c r="AK183" s="74">
        <v>0</v>
      </c>
      <c r="AL183" s="74">
        <v>0</v>
      </c>
      <c r="AM183" s="74">
        <v>0</v>
      </c>
      <c r="AN183" s="74">
        <v>0</v>
      </c>
      <c r="AO183" s="74">
        <v>0</v>
      </c>
      <c r="AP183" s="74">
        <v>0</v>
      </c>
      <c r="AQ183" s="74">
        <v>0</v>
      </c>
      <c r="AR183" s="74">
        <v>0</v>
      </c>
      <c r="AS183" s="74">
        <v>0</v>
      </c>
      <c r="AT183" s="74">
        <v>0</v>
      </c>
      <c r="AU183" s="74">
        <v>0</v>
      </c>
      <c r="AV183" s="74">
        <v>0</v>
      </c>
      <c r="AW183" s="74">
        <v>0</v>
      </c>
      <c r="AX183" s="74">
        <v>0</v>
      </c>
      <c r="AY183" s="74">
        <v>0</v>
      </c>
      <c r="AZ183" s="74">
        <v>0</v>
      </c>
      <c r="BA183" s="74">
        <v>0</v>
      </c>
      <c r="BB183" s="74">
        <v>0</v>
      </c>
      <c r="BC183" s="74">
        <v>0</v>
      </c>
      <c r="BD183" s="74">
        <v>0</v>
      </c>
      <c r="BE183" s="74">
        <v>0</v>
      </c>
      <c r="BF183" s="74">
        <v>0</v>
      </c>
      <c r="BG183" s="74">
        <v>0</v>
      </c>
      <c r="BH183" s="74">
        <v>0</v>
      </c>
      <c r="BI183" s="74">
        <v>0</v>
      </c>
      <c r="BJ183" s="74">
        <v>0</v>
      </c>
      <c r="BK183" s="74">
        <v>0</v>
      </c>
      <c r="BL183" s="74">
        <v>0</v>
      </c>
      <c r="BM183" s="74">
        <v>0</v>
      </c>
      <c r="BN183" s="74">
        <v>0</v>
      </c>
      <c r="BO183" s="74">
        <v>0</v>
      </c>
    </row>
    <row r="184" spans="1:67" x14ac:dyDescent="0.2">
      <c r="A184" s="53" t="s">
        <v>913</v>
      </c>
      <c r="B184" s="74">
        <v>0</v>
      </c>
      <c r="C184" s="74">
        <v>0</v>
      </c>
      <c r="D184" s="74">
        <v>0</v>
      </c>
      <c r="E184" s="74">
        <v>0</v>
      </c>
      <c r="F184" s="74">
        <v>0</v>
      </c>
      <c r="G184" s="74">
        <v>0</v>
      </c>
      <c r="H184" s="74">
        <v>0</v>
      </c>
      <c r="I184" s="74">
        <v>0</v>
      </c>
      <c r="J184" s="74">
        <v>0</v>
      </c>
      <c r="K184" s="74">
        <v>0</v>
      </c>
      <c r="L184" s="74">
        <v>0</v>
      </c>
      <c r="M184" s="74">
        <v>0</v>
      </c>
      <c r="N184" s="74">
        <v>0</v>
      </c>
      <c r="O184" s="74">
        <v>0</v>
      </c>
      <c r="P184" s="74">
        <v>0</v>
      </c>
      <c r="Q184" s="74">
        <v>0</v>
      </c>
      <c r="R184" s="74">
        <v>0</v>
      </c>
      <c r="S184" s="74">
        <v>0</v>
      </c>
      <c r="T184" s="74">
        <v>0</v>
      </c>
      <c r="U184" s="74">
        <v>0</v>
      </c>
      <c r="V184" s="74">
        <v>0</v>
      </c>
      <c r="W184" s="74">
        <v>0</v>
      </c>
      <c r="X184" s="74">
        <v>0</v>
      </c>
      <c r="Y184" s="74">
        <v>0</v>
      </c>
      <c r="Z184" s="74">
        <v>0</v>
      </c>
      <c r="AA184" s="74">
        <v>0</v>
      </c>
      <c r="AB184" s="74">
        <v>0</v>
      </c>
      <c r="AC184" s="74">
        <v>0</v>
      </c>
      <c r="AD184" s="74">
        <v>0</v>
      </c>
      <c r="AE184" s="74">
        <v>0</v>
      </c>
      <c r="AF184" s="74">
        <v>0</v>
      </c>
      <c r="AG184" s="74">
        <v>0</v>
      </c>
      <c r="AH184" s="74">
        <v>0</v>
      </c>
      <c r="AI184" s="74">
        <v>0</v>
      </c>
      <c r="AJ184" s="74">
        <v>0</v>
      </c>
      <c r="AK184" s="74">
        <v>0</v>
      </c>
      <c r="AL184" s="74">
        <v>0</v>
      </c>
      <c r="AM184" s="74">
        <v>0</v>
      </c>
      <c r="AN184" s="74">
        <v>0</v>
      </c>
      <c r="AO184" s="74">
        <v>0</v>
      </c>
      <c r="AP184" s="74">
        <v>0</v>
      </c>
      <c r="AQ184" s="74">
        <v>0</v>
      </c>
      <c r="AR184" s="74">
        <v>0</v>
      </c>
      <c r="AS184" s="74">
        <v>0</v>
      </c>
      <c r="AT184" s="74">
        <v>0</v>
      </c>
      <c r="AU184" s="74">
        <v>0</v>
      </c>
      <c r="AV184" s="74">
        <v>0</v>
      </c>
      <c r="AW184" s="74">
        <v>0</v>
      </c>
      <c r="AX184" s="74">
        <v>0</v>
      </c>
      <c r="AY184" s="74">
        <v>0</v>
      </c>
      <c r="AZ184" s="74">
        <v>0</v>
      </c>
      <c r="BA184" s="74">
        <v>0</v>
      </c>
      <c r="BB184" s="74">
        <v>0</v>
      </c>
      <c r="BC184" s="74">
        <v>0</v>
      </c>
      <c r="BD184" s="74">
        <v>0</v>
      </c>
      <c r="BE184" s="74">
        <v>0</v>
      </c>
      <c r="BF184" s="74">
        <v>0</v>
      </c>
      <c r="BG184" s="74">
        <v>0</v>
      </c>
      <c r="BH184" s="74">
        <v>0</v>
      </c>
      <c r="BI184" s="74">
        <v>0</v>
      </c>
      <c r="BJ184" s="74">
        <v>0</v>
      </c>
      <c r="BK184" s="74">
        <v>0</v>
      </c>
      <c r="BL184" s="74">
        <v>0</v>
      </c>
      <c r="BM184" s="74">
        <v>0</v>
      </c>
      <c r="BN184" s="74">
        <v>0</v>
      </c>
      <c r="BO184" s="74">
        <v>0</v>
      </c>
    </row>
    <row r="185" spans="1:67" x14ac:dyDescent="0.2">
      <c r="A185" s="53" t="s">
        <v>913</v>
      </c>
      <c r="B185" s="74">
        <v>0</v>
      </c>
      <c r="C185" s="74">
        <v>0</v>
      </c>
      <c r="D185" s="74">
        <v>0</v>
      </c>
      <c r="E185" s="74">
        <v>0</v>
      </c>
      <c r="F185" s="74">
        <v>0</v>
      </c>
      <c r="G185" s="74">
        <v>0</v>
      </c>
      <c r="H185" s="74">
        <v>0</v>
      </c>
      <c r="I185" s="74">
        <v>0</v>
      </c>
      <c r="J185" s="74">
        <v>0</v>
      </c>
      <c r="K185" s="74">
        <v>0</v>
      </c>
      <c r="L185" s="74">
        <v>0</v>
      </c>
      <c r="M185" s="74">
        <v>0</v>
      </c>
      <c r="N185" s="74">
        <v>0</v>
      </c>
      <c r="O185" s="74">
        <v>0</v>
      </c>
      <c r="P185" s="74">
        <v>0</v>
      </c>
      <c r="Q185" s="74">
        <v>0</v>
      </c>
      <c r="R185" s="74">
        <v>0</v>
      </c>
      <c r="S185" s="74">
        <v>0</v>
      </c>
      <c r="T185" s="74">
        <v>0</v>
      </c>
      <c r="U185" s="74">
        <v>0</v>
      </c>
      <c r="V185" s="74">
        <v>0</v>
      </c>
      <c r="W185" s="74">
        <v>0</v>
      </c>
      <c r="X185" s="74">
        <v>0</v>
      </c>
      <c r="Y185" s="74">
        <v>0</v>
      </c>
      <c r="Z185" s="74">
        <v>0</v>
      </c>
      <c r="AA185" s="74">
        <v>0</v>
      </c>
      <c r="AB185" s="74">
        <v>0</v>
      </c>
      <c r="AC185" s="74">
        <v>0</v>
      </c>
      <c r="AD185" s="74">
        <v>0</v>
      </c>
      <c r="AE185" s="74">
        <v>0</v>
      </c>
      <c r="AF185" s="74">
        <v>0</v>
      </c>
      <c r="AG185" s="74">
        <v>0</v>
      </c>
      <c r="AH185" s="74">
        <v>0</v>
      </c>
      <c r="AI185" s="74">
        <v>0</v>
      </c>
      <c r="AJ185" s="74">
        <v>0</v>
      </c>
      <c r="AK185" s="74">
        <v>0</v>
      </c>
      <c r="AL185" s="74">
        <v>0</v>
      </c>
      <c r="AM185" s="74">
        <v>0</v>
      </c>
      <c r="AN185" s="74">
        <v>0</v>
      </c>
      <c r="AO185" s="74">
        <v>0</v>
      </c>
      <c r="AP185" s="74">
        <v>0</v>
      </c>
      <c r="AQ185" s="74">
        <v>0</v>
      </c>
      <c r="AR185" s="74">
        <v>0</v>
      </c>
      <c r="AS185" s="74">
        <v>0</v>
      </c>
      <c r="AT185" s="74">
        <v>0</v>
      </c>
      <c r="AU185" s="74">
        <v>0</v>
      </c>
      <c r="AV185" s="74">
        <v>0</v>
      </c>
      <c r="AW185" s="74">
        <v>0</v>
      </c>
      <c r="AX185" s="74">
        <v>0</v>
      </c>
      <c r="AY185" s="74">
        <v>0</v>
      </c>
      <c r="AZ185" s="74">
        <v>0</v>
      </c>
      <c r="BA185" s="74">
        <v>0</v>
      </c>
      <c r="BB185" s="74">
        <v>0</v>
      </c>
      <c r="BC185" s="74">
        <v>0</v>
      </c>
      <c r="BD185" s="74">
        <v>0</v>
      </c>
      <c r="BE185" s="74">
        <v>0</v>
      </c>
      <c r="BF185" s="74">
        <v>0</v>
      </c>
      <c r="BG185" s="74">
        <v>0</v>
      </c>
      <c r="BH185" s="74">
        <v>0</v>
      </c>
      <c r="BI185" s="74">
        <v>0</v>
      </c>
      <c r="BJ185" s="74">
        <v>0</v>
      </c>
      <c r="BK185" s="74">
        <v>0</v>
      </c>
      <c r="BL185" s="74">
        <v>0</v>
      </c>
      <c r="BM185" s="74">
        <v>0</v>
      </c>
      <c r="BN185" s="74">
        <v>0</v>
      </c>
      <c r="BO185" s="74">
        <v>0</v>
      </c>
    </row>
    <row r="186" spans="1:67" x14ac:dyDescent="0.2">
      <c r="A186" s="53" t="s">
        <v>913</v>
      </c>
      <c r="B186" s="74">
        <v>0</v>
      </c>
      <c r="C186" s="74">
        <v>0</v>
      </c>
      <c r="D186" s="74">
        <v>0</v>
      </c>
      <c r="E186" s="74">
        <v>0</v>
      </c>
      <c r="F186" s="74">
        <v>0</v>
      </c>
      <c r="G186" s="74">
        <v>0</v>
      </c>
      <c r="H186" s="74">
        <v>0</v>
      </c>
      <c r="I186" s="74">
        <v>0</v>
      </c>
      <c r="J186" s="74">
        <v>0</v>
      </c>
      <c r="K186" s="74">
        <v>0</v>
      </c>
      <c r="L186" s="74">
        <v>0</v>
      </c>
      <c r="M186" s="74">
        <v>0</v>
      </c>
      <c r="N186" s="74">
        <v>0</v>
      </c>
      <c r="O186" s="74">
        <v>0</v>
      </c>
      <c r="P186" s="74">
        <v>0</v>
      </c>
      <c r="Q186" s="74">
        <v>0</v>
      </c>
      <c r="R186" s="74">
        <v>0</v>
      </c>
      <c r="S186" s="74">
        <v>0</v>
      </c>
      <c r="T186" s="74">
        <v>0</v>
      </c>
      <c r="U186" s="74">
        <v>0</v>
      </c>
      <c r="V186" s="74">
        <v>0</v>
      </c>
      <c r="W186" s="74">
        <v>0</v>
      </c>
      <c r="X186" s="74">
        <v>0</v>
      </c>
      <c r="Y186" s="74">
        <v>0</v>
      </c>
      <c r="Z186" s="74">
        <v>0</v>
      </c>
      <c r="AA186" s="74">
        <v>0</v>
      </c>
      <c r="AB186" s="74">
        <v>0</v>
      </c>
      <c r="AC186" s="74">
        <v>0</v>
      </c>
      <c r="AD186" s="74">
        <v>0</v>
      </c>
      <c r="AE186" s="74">
        <v>0</v>
      </c>
      <c r="AF186" s="74">
        <v>0</v>
      </c>
      <c r="AG186" s="74">
        <v>0</v>
      </c>
      <c r="AH186" s="74">
        <v>0</v>
      </c>
      <c r="AI186" s="74">
        <v>0</v>
      </c>
      <c r="AJ186" s="74">
        <v>0</v>
      </c>
      <c r="AK186" s="74">
        <v>0</v>
      </c>
      <c r="AL186" s="74">
        <v>0</v>
      </c>
      <c r="AM186" s="74">
        <v>0</v>
      </c>
      <c r="AN186" s="74">
        <v>0</v>
      </c>
      <c r="AO186" s="74">
        <v>0</v>
      </c>
      <c r="AP186" s="74">
        <v>0</v>
      </c>
      <c r="AQ186" s="74">
        <v>0</v>
      </c>
      <c r="AR186" s="74">
        <v>0</v>
      </c>
      <c r="AS186" s="74">
        <v>0</v>
      </c>
      <c r="AT186" s="74">
        <v>0</v>
      </c>
      <c r="AU186" s="74">
        <v>0</v>
      </c>
      <c r="AV186" s="74">
        <v>0</v>
      </c>
      <c r="AW186" s="74">
        <v>0</v>
      </c>
      <c r="AX186" s="74">
        <v>0</v>
      </c>
      <c r="AY186" s="74">
        <v>0</v>
      </c>
      <c r="AZ186" s="74">
        <v>0</v>
      </c>
      <c r="BA186" s="74">
        <v>0</v>
      </c>
      <c r="BB186" s="74">
        <v>0</v>
      </c>
      <c r="BC186" s="74">
        <v>0</v>
      </c>
      <c r="BD186" s="74">
        <v>0</v>
      </c>
      <c r="BE186" s="74">
        <v>0</v>
      </c>
      <c r="BF186" s="74">
        <v>0</v>
      </c>
      <c r="BG186" s="74">
        <v>0</v>
      </c>
      <c r="BH186" s="74">
        <v>0</v>
      </c>
      <c r="BI186" s="74">
        <v>0</v>
      </c>
      <c r="BJ186" s="74">
        <v>0</v>
      </c>
      <c r="BK186" s="74">
        <v>0</v>
      </c>
      <c r="BL186" s="74">
        <v>0</v>
      </c>
      <c r="BM186" s="74">
        <v>0</v>
      </c>
      <c r="BN186" s="74">
        <v>0</v>
      </c>
      <c r="BO186" s="74">
        <v>0</v>
      </c>
    </row>
    <row r="187" spans="1:67" x14ac:dyDescent="0.2">
      <c r="A187" s="53" t="s">
        <v>913</v>
      </c>
      <c r="B187" s="74">
        <v>0</v>
      </c>
      <c r="C187" s="74">
        <v>0</v>
      </c>
      <c r="D187" s="74">
        <v>0</v>
      </c>
      <c r="E187" s="74">
        <v>0</v>
      </c>
      <c r="F187" s="74">
        <v>0</v>
      </c>
      <c r="G187" s="74">
        <v>0</v>
      </c>
      <c r="H187" s="74">
        <v>0</v>
      </c>
      <c r="I187" s="74">
        <v>0</v>
      </c>
      <c r="J187" s="74">
        <v>0</v>
      </c>
      <c r="K187" s="74">
        <v>0</v>
      </c>
      <c r="L187" s="74">
        <v>0</v>
      </c>
      <c r="M187" s="74">
        <v>0</v>
      </c>
      <c r="N187" s="74">
        <v>0</v>
      </c>
      <c r="O187" s="74">
        <v>0</v>
      </c>
      <c r="P187" s="74">
        <v>0</v>
      </c>
      <c r="Q187" s="74">
        <v>0</v>
      </c>
      <c r="R187" s="74">
        <v>0</v>
      </c>
      <c r="S187" s="74">
        <v>0</v>
      </c>
      <c r="T187" s="74">
        <v>0</v>
      </c>
      <c r="U187" s="74">
        <v>0</v>
      </c>
      <c r="V187" s="74">
        <v>0</v>
      </c>
      <c r="W187" s="74">
        <v>0</v>
      </c>
      <c r="X187" s="74">
        <v>0</v>
      </c>
      <c r="Y187" s="74">
        <v>0</v>
      </c>
      <c r="Z187" s="74">
        <v>0</v>
      </c>
      <c r="AA187" s="74">
        <v>0</v>
      </c>
      <c r="AB187" s="74">
        <v>0</v>
      </c>
      <c r="AC187" s="74">
        <v>0</v>
      </c>
      <c r="AD187" s="74">
        <v>0</v>
      </c>
      <c r="AE187" s="74">
        <v>0</v>
      </c>
      <c r="AF187" s="74">
        <v>0</v>
      </c>
      <c r="AG187" s="74">
        <v>0</v>
      </c>
      <c r="AH187" s="74">
        <v>0</v>
      </c>
      <c r="AI187" s="74">
        <v>0</v>
      </c>
      <c r="AJ187" s="74">
        <v>0</v>
      </c>
      <c r="AK187" s="74">
        <v>0</v>
      </c>
      <c r="AL187" s="74">
        <v>0</v>
      </c>
      <c r="AM187" s="74">
        <v>0</v>
      </c>
      <c r="AN187" s="74">
        <v>0</v>
      </c>
      <c r="AO187" s="74">
        <v>0</v>
      </c>
      <c r="AP187" s="74">
        <v>0</v>
      </c>
      <c r="AQ187" s="74">
        <v>0</v>
      </c>
      <c r="AR187" s="74">
        <v>0</v>
      </c>
      <c r="AS187" s="74">
        <v>0</v>
      </c>
      <c r="AT187" s="74">
        <v>0</v>
      </c>
      <c r="AU187" s="74">
        <v>0</v>
      </c>
      <c r="AV187" s="74">
        <v>0</v>
      </c>
      <c r="AW187" s="74">
        <v>0</v>
      </c>
      <c r="AX187" s="74">
        <v>0</v>
      </c>
      <c r="AY187" s="74">
        <v>0</v>
      </c>
      <c r="AZ187" s="74">
        <v>0</v>
      </c>
      <c r="BA187" s="74">
        <v>0</v>
      </c>
      <c r="BB187" s="74">
        <v>0</v>
      </c>
      <c r="BC187" s="74">
        <v>0</v>
      </c>
      <c r="BD187" s="74">
        <v>0</v>
      </c>
      <c r="BE187" s="74">
        <v>0</v>
      </c>
      <c r="BF187" s="74">
        <v>0</v>
      </c>
      <c r="BG187" s="74">
        <v>0</v>
      </c>
      <c r="BH187" s="74">
        <v>0</v>
      </c>
      <c r="BI187" s="74">
        <v>0</v>
      </c>
      <c r="BJ187" s="74">
        <v>0</v>
      </c>
      <c r="BK187" s="74">
        <v>0</v>
      </c>
      <c r="BL187" s="74">
        <v>0</v>
      </c>
      <c r="BM187" s="74">
        <v>0</v>
      </c>
      <c r="BN187" s="74">
        <v>0</v>
      </c>
      <c r="BO187" s="74">
        <v>0</v>
      </c>
    </row>
    <row r="188" spans="1:67" x14ac:dyDescent="0.2">
      <c r="A188" s="53" t="s">
        <v>913</v>
      </c>
      <c r="B188" s="74">
        <v>0</v>
      </c>
      <c r="C188" s="74">
        <v>0</v>
      </c>
      <c r="D188" s="74">
        <v>0</v>
      </c>
      <c r="E188" s="74">
        <v>0</v>
      </c>
      <c r="F188" s="74">
        <v>0</v>
      </c>
      <c r="G188" s="74">
        <v>0</v>
      </c>
      <c r="H188" s="74">
        <v>0</v>
      </c>
      <c r="I188" s="74">
        <v>0</v>
      </c>
      <c r="J188" s="74">
        <v>0</v>
      </c>
      <c r="K188" s="74">
        <v>0</v>
      </c>
      <c r="L188" s="74">
        <v>0</v>
      </c>
      <c r="M188" s="74">
        <v>0</v>
      </c>
      <c r="N188" s="74">
        <v>0</v>
      </c>
      <c r="O188" s="74">
        <v>0</v>
      </c>
      <c r="P188" s="74">
        <v>0</v>
      </c>
      <c r="Q188" s="74">
        <v>0</v>
      </c>
      <c r="R188" s="74">
        <v>0</v>
      </c>
      <c r="S188" s="74">
        <v>0</v>
      </c>
      <c r="T188" s="74">
        <v>0</v>
      </c>
      <c r="U188" s="74">
        <v>0</v>
      </c>
      <c r="V188" s="74">
        <v>0</v>
      </c>
      <c r="W188" s="74">
        <v>0</v>
      </c>
      <c r="X188" s="74">
        <v>0</v>
      </c>
      <c r="Y188" s="74">
        <v>0</v>
      </c>
      <c r="Z188" s="74">
        <v>0</v>
      </c>
      <c r="AA188" s="74">
        <v>0</v>
      </c>
      <c r="AB188" s="74">
        <v>0</v>
      </c>
      <c r="AC188" s="74">
        <v>0</v>
      </c>
      <c r="AD188" s="74">
        <v>0</v>
      </c>
      <c r="AE188" s="74">
        <v>0</v>
      </c>
      <c r="AF188" s="74">
        <v>0</v>
      </c>
      <c r="AG188" s="74">
        <v>0</v>
      </c>
      <c r="AH188" s="74">
        <v>0</v>
      </c>
      <c r="AI188" s="74">
        <v>0</v>
      </c>
      <c r="AJ188" s="74">
        <v>0</v>
      </c>
      <c r="AK188" s="74">
        <v>0</v>
      </c>
      <c r="AL188" s="74">
        <v>0</v>
      </c>
      <c r="AM188" s="74">
        <v>0</v>
      </c>
      <c r="AN188" s="74">
        <v>0</v>
      </c>
      <c r="AO188" s="74">
        <v>0</v>
      </c>
      <c r="AP188" s="74">
        <v>0</v>
      </c>
      <c r="AQ188" s="74">
        <v>0</v>
      </c>
      <c r="AR188" s="74">
        <v>0</v>
      </c>
      <c r="AS188" s="74">
        <v>0</v>
      </c>
      <c r="AT188" s="74">
        <v>0</v>
      </c>
      <c r="AU188" s="74">
        <v>0</v>
      </c>
      <c r="AV188" s="74">
        <v>0</v>
      </c>
      <c r="AW188" s="74">
        <v>0</v>
      </c>
      <c r="AX188" s="74">
        <v>0</v>
      </c>
      <c r="AY188" s="74">
        <v>0</v>
      </c>
      <c r="AZ188" s="74">
        <v>0</v>
      </c>
      <c r="BA188" s="74">
        <v>0</v>
      </c>
      <c r="BB188" s="74">
        <v>0</v>
      </c>
      <c r="BC188" s="74">
        <v>0</v>
      </c>
      <c r="BD188" s="74">
        <v>0</v>
      </c>
      <c r="BE188" s="74">
        <v>0</v>
      </c>
      <c r="BF188" s="74">
        <v>0</v>
      </c>
      <c r="BG188" s="74">
        <v>0</v>
      </c>
      <c r="BH188" s="74">
        <v>0</v>
      </c>
      <c r="BI188" s="74">
        <v>0</v>
      </c>
      <c r="BJ188" s="74">
        <v>0</v>
      </c>
      <c r="BK188" s="74">
        <v>0</v>
      </c>
      <c r="BL188" s="74">
        <v>0</v>
      </c>
      <c r="BM188" s="74">
        <v>0</v>
      </c>
      <c r="BN188" s="74">
        <v>0</v>
      </c>
      <c r="BO188" s="74">
        <v>0</v>
      </c>
    </row>
    <row r="189" spans="1:67" x14ac:dyDescent="0.2">
      <c r="A189" s="53" t="s">
        <v>913</v>
      </c>
      <c r="B189" s="74">
        <v>0</v>
      </c>
      <c r="C189" s="74">
        <v>0</v>
      </c>
      <c r="D189" s="74">
        <v>0</v>
      </c>
      <c r="E189" s="74">
        <v>0</v>
      </c>
      <c r="F189" s="74">
        <v>0</v>
      </c>
      <c r="G189" s="74">
        <v>0</v>
      </c>
      <c r="H189" s="74">
        <v>0</v>
      </c>
      <c r="I189" s="74">
        <v>0</v>
      </c>
      <c r="J189" s="74">
        <v>0</v>
      </c>
      <c r="K189" s="74">
        <v>0</v>
      </c>
      <c r="L189" s="74">
        <v>0</v>
      </c>
      <c r="M189" s="74">
        <v>0</v>
      </c>
      <c r="N189" s="74">
        <v>0</v>
      </c>
      <c r="O189" s="74">
        <v>0</v>
      </c>
      <c r="P189" s="74">
        <v>0</v>
      </c>
      <c r="Q189" s="74">
        <v>0</v>
      </c>
      <c r="R189" s="74">
        <v>0</v>
      </c>
      <c r="S189" s="74">
        <v>0</v>
      </c>
      <c r="T189" s="74">
        <v>0</v>
      </c>
      <c r="U189" s="74">
        <v>0</v>
      </c>
      <c r="V189" s="74">
        <v>0</v>
      </c>
      <c r="W189" s="74">
        <v>0</v>
      </c>
      <c r="X189" s="74">
        <v>0</v>
      </c>
      <c r="Y189" s="74">
        <v>0</v>
      </c>
      <c r="Z189" s="74">
        <v>0</v>
      </c>
      <c r="AA189" s="74">
        <v>0</v>
      </c>
      <c r="AB189" s="74">
        <v>0</v>
      </c>
      <c r="AC189" s="74">
        <v>0</v>
      </c>
      <c r="AD189" s="74">
        <v>0</v>
      </c>
      <c r="AE189" s="74">
        <v>0</v>
      </c>
      <c r="AF189" s="74">
        <v>0</v>
      </c>
      <c r="AG189" s="74">
        <v>0</v>
      </c>
      <c r="AH189" s="74">
        <v>0</v>
      </c>
      <c r="AI189" s="74">
        <v>0</v>
      </c>
      <c r="AJ189" s="74">
        <v>0</v>
      </c>
      <c r="AK189" s="74">
        <v>0</v>
      </c>
      <c r="AL189" s="74">
        <v>0</v>
      </c>
      <c r="AM189" s="74">
        <v>0</v>
      </c>
      <c r="AN189" s="74">
        <v>0</v>
      </c>
      <c r="AO189" s="74">
        <v>0</v>
      </c>
      <c r="AP189" s="74">
        <v>0</v>
      </c>
      <c r="AQ189" s="74">
        <v>0</v>
      </c>
      <c r="AR189" s="74">
        <v>0</v>
      </c>
      <c r="AS189" s="74">
        <v>0</v>
      </c>
      <c r="AT189" s="74">
        <v>0</v>
      </c>
      <c r="AU189" s="74">
        <v>0</v>
      </c>
      <c r="AV189" s="74">
        <v>0</v>
      </c>
      <c r="AW189" s="74">
        <v>0</v>
      </c>
      <c r="AX189" s="74">
        <v>0</v>
      </c>
      <c r="AY189" s="74">
        <v>0</v>
      </c>
      <c r="AZ189" s="74">
        <v>0</v>
      </c>
      <c r="BA189" s="74">
        <v>0</v>
      </c>
      <c r="BB189" s="74">
        <v>0</v>
      </c>
      <c r="BC189" s="74">
        <v>0</v>
      </c>
      <c r="BD189" s="74">
        <v>0</v>
      </c>
      <c r="BE189" s="74">
        <v>0</v>
      </c>
      <c r="BF189" s="74">
        <v>0</v>
      </c>
      <c r="BG189" s="74">
        <v>0</v>
      </c>
      <c r="BH189" s="74">
        <v>0</v>
      </c>
      <c r="BI189" s="74">
        <v>0</v>
      </c>
      <c r="BJ189" s="74">
        <v>0</v>
      </c>
      <c r="BK189" s="74">
        <v>0</v>
      </c>
      <c r="BL189" s="74">
        <v>0</v>
      </c>
      <c r="BM189" s="74">
        <v>0</v>
      </c>
      <c r="BN189" s="74">
        <v>0</v>
      </c>
      <c r="BO189" s="74">
        <v>0</v>
      </c>
    </row>
    <row r="190" spans="1:67" x14ac:dyDescent="0.2">
      <c r="A190" s="53" t="s">
        <v>913</v>
      </c>
      <c r="B190" s="74">
        <v>0</v>
      </c>
      <c r="C190" s="74">
        <v>0</v>
      </c>
      <c r="D190" s="74">
        <v>0</v>
      </c>
      <c r="E190" s="74">
        <v>0</v>
      </c>
      <c r="F190" s="74">
        <v>0</v>
      </c>
      <c r="G190" s="74">
        <v>0</v>
      </c>
      <c r="H190" s="74">
        <v>0</v>
      </c>
      <c r="I190" s="74">
        <v>0</v>
      </c>
      <c r="J190" s="74">
        <v>0</v>
      </c>
      <c r="K190" s="74">
        <v>0</v>
      </c>
      <c r="L190" s="74">
        <v>0</v>
      </c>
      <c r="M190" s="74">
        <v>0</v>
      </c>
      <c r="N190" s="74">
        <v>0</v>
      </c>
      <c r="O190" s="74">
        <v>0</v>
      </c>
      <c r="P190" s="74">
        <v>0</v>
      </c>
      <c r="Q190" s="74">
        <v>0</v>
      </c>
      <c r="R190" s="74">
        <v>0</v>
      </c>
      <c r="S190" s="74">
        <v>0</v>
      </c>
      <c r="T190" s="74">
        <v>0</v>
      </c>
      <c r="U190" s="74">
        <v>0</v>
      </c>
      <c r="V190" s="74">
        <v>0</v>
      </c>
      <c r="W190" s="74">
        <v>0</v>
      </c>
      <c r="X190" s="74">
        <v>0</v>
      </c>
      <c r="Y190" s="74">
        <v>0</v>
      </c>
      <c r="Z190" s="74">
        <v>0</v>
      </c>
      <c r="AA190" s="74">
        <v>0</v>
      </c>
      <c r="AB190" s="74">
        <v>0</v>
      </c>
      <c r="AC190" s="74">
        <v>0</v>
      </c>
      <c r="AD190" s="74">
        <v>0</v>
      </c>
      <c r="AE190" s="74">
        <v>0</v>
      </c>
      <c r="AF190" s="74">
        <v>0</v>
      </c>
      <c r="AG190" s="74">
        <v>0</v>
      </c>
      <c r="AH190" s="74">
        <v>0</v>
      </c>
      <c r="AI190" s="74">
        <v>0</v>
      </c>
      <c r="AJ190" s="74">
        <v>0</v>
      </c>
      <c r="AK190" s="74">
        <v>0</v>
      </c>
      <c r="AL190" s="74">
        <v>0</v>
      </c>
      <c r="AM190" s="74">
        <v>0</v>
      </c>
      <c r="AN190" s="74">
        <v>0</v>
      </c>
      <c r="AO190" s="74">
        <v>0</v>
      </c>
      <c r="AP190" s="74">
        <v>0</v>
      </c>
      <c r="AQ190" s="74">
        <v>0</v>
      </c>
      <c r="AR190" s="74">
        <v>0</v>
      </c>
      <c r="AS190" s="74">
        <v>0</v>
      </c>
      <c r="AT190" s="74">
        <v>0</v>
      </c>
      <c r="AU190" s="74">
        <v>0</v>
      </c>
      <c r="AV190" s="74">
        <v>0</v>
      </c>
      <c r="AW190" s="74">
        <v>0</v>
      </c>
      <c r="AX190" s="74">
        <v>0</v>
      </c>
      <c r="AY190" s="74">
        <v>0</v>
      </c>
      <c r="AZ190" s="74">
        <v>0</v>
      </c>
      <c r="BA190" s="74">
        <v>0</v>
      </c>
      <c r="BB190" s="74">
        <v>0</v>
      </c>
      <c r="BC190" s="74">
        <v>0</v>
      </c>
      <c r="BD190" s="74">
        <v>0</v>
      </c>
      <c r="BE190" s="74">
        <v>0</v>
      </c>
      <c r="BF190" s="74">
        <v>0</v>
      </c>
      <c r="BG190" s="74">
        <v>0</v>
      </c>
      <c r="BH190" s="74">
        <v>0</v>
      </c>
      <c r="BI190" s="74">
        <v>0</v>
      </c>
      <c r="BJ190" s="74">
        <v>0</v>
      </c>
      <c r="BK190" s="74">
        <v>0</v>
      </c>
      <c r="BL190" s="74">
        <v>0</v>
      </c>
      <c r="BM190" s="74">
        <v>0</v>
      </c>
      <c r="BN190" s="74">
        <v>0</v>
      </c>
      <c r="BO190" s="74">
        <v>0</v>
      </c>
    </row>
    <row r="191" spans="1:67" x14ac:dyDescent="0.2">
      <c r="A191" s="53" t="s">
        <v>913</v>
      </c>
      <c r="B191" s="74">
        <v>0</v>
      </c>
      <c r="C191" s="74">
        <v>0</v>
      </c>
      <c r="D191" s="74">
        <v>0</v>
      </c>
      <c r="E191" s="74">
        <v>0</v>
      </c>
      <c r="F191" s="74">
        <v>0</v>
      </c>
      <c r="G191" s="74">
        <v>0</v>
      </c>
      <c r="H191" s="74">
        <v>0</v>
      </c>
      <c r="I191" s="74">
        <v>0</v>
      </c>
      <c r="J191" s="74">
        <v>0</v>
      </c>
      <c r="K191" s="74">
        <v>0</v>
      </c>
      <c r="L191" s="74">
        <v>0</v>
      </c>
      <c r="M191" s="74">
        <v>0</v>
      </c>
      <c r="N191" s="74">
        <v>0</v>
      </c>
      <c r="O191" s="74">
        <v>0</v>
      </c>
      <c r="P191" s="74">
        <v>0</v>
      </c>
      <c r="Q191" s="74">
        <v>0</v>
      </c>
      <c r="R191" s="74">
        <v>0</v>
      </c>
      <c r="S191" s="74">
        <v>0</v>
      </c>
      <c r="T191" s="74">
        <v>0</v>
      </c>
      <c r="U191" s="74">
        <v>0</v>
      </c>
      <c r="V191" s="74">
        <v>0</v>
      </c>
      <c r="W191" s="74">
        <v>0</v>
      </c>
      <c r="X191" s="74">
        <v>0</v>
      </c>
      <c r="Y191" s="74">
        <v>0</v>
      </c>
      <c r="Z191" s="74">
        <v>0</v>
      </c>
      <c r="AA191" s="74">
        <v>0</v>
      </c>
      <c r="AB191" s="74">
        <v>0</v>
      </c>
      <c r="AC191" s="74">
        <v>0</v>
      </c>
      <c r="AD191" s="74">
        <v>0</v>
      </c>
      <c r="AE191" s="74">
        <v>0</v>
      </c>
      <c r="AF191" s="74">
        <v>0</v>
      </c>
      <c r="AG191" s="74">
        <v>0</v>
      </c>
      <c r="AH191" s="74">
        <v>0</v>
      </c>
      <c r="AI191" s="74">
        <v>0</v>
      </c>
      <c r="AJ191" s="74">
        <v>0</v>
      </c>
      <c r="AK191" s="74">
        <v>0</v>
      </c>
      <c r="AL191" s="74">
        <v>0</v>
      </c>
      <c r="AM191" s="74">
        <v>0</v>
      </c>
      <c r="AN191" s="74">
        <v>0</v>
      </c>
      <c r="AO191" s="74">
        <v>0</v>
      </c>
      <c r="AP191" s="74">
        <v>0</v>
      </c>
      <c r="AQ191" s="74">
        <v>0</v>
      </c>
      <c r="AR191" s="74">
        <v>0</v>
      </c>
      <c r="AS191" s="74">
        <v>0</v>
      </c>
      <c r="AT191" s="74">
        <v>0</v>
      </c>
      <c r="AU191" s="74">
        <v>0</v>
      </c>
      <c r="AV191" s="74">
        <v>0</v>
      </c>
      <c r="AW191" s="74">
        <v>0</v>
      </c>
      <c r="AX191" s="74">
        <v>0</v>
      </c>
      <c r="AY191" s="74">
        <v>0</v>
      </c>
      <c r="AZ191" s="74">
        <v>0</v>
      </c>
      <c r="BA191" s="74">
        <v>0</v>
      </c>
      <c r="BB191" s="74">
        <v>0</v>
      </c>
      <c r="BC191" s="74">
        <v>0</v>
      </c>
      <c r="BD191" s="74">
        <v>0</v>
      </c>
      <c r="BE191" s="74">
        <v>0</v>
      </c>
      <c r="BF191" s="74">
        <v>0</v>
      </c>
      <c r="BG191" s="74">
        <v>0</v>
      </c>
      <c r="BH191" s="74">
        <v>0</v>
      </c>
      <c r="BI191" s="74">
        <v>0</v>
      </c>
      <c r="BJ191" s="74">
        <v>0</v>
      </c>
      <c r="BK191" s="74">
        <v>0</v>
      </c>
      <c r="BL191" s="74">
        <v>0</v>
      </c>
      <c r="BM191" s="74">
        <v>0</v>
      </c>
      <c r="BN191" s="74">
        <v>0</v>
      </c>
      <c r="BO191" s="74">
        <v>0</v>
      </c>
    </row>
    <row r="192" spans="1:67" x14ac:dyDescent="0.2">
      <c r="A192" s="53" t="s">
        <v>913</v>
      </c>
      <c r="B192" s="74">
        <v>0</v>
      </c>
      <c r="C192" s="74">
        <v>0</v>
      </c>
      <c r="D192" s="74">
        <v>0</v>
      </c>
      <c r="E192" s="74">
        <v>0</v>
      </c>
      <c r="F192" s="74">
        <v>0</v>
      </c>
      <c r="G192" s="74">
        <v>0</v>
      </c>
      <c r="H192" s="74">
        <v>0</v>
      </c>
      <c r="I192" s="74">
        <v>0</v>
      </c>
      <c r="J192" s="74">
        <v>0</v>
      </c>
      <c r="K192" s="74">
        <v>0</v>
      </c>
      <c r="L192" s="74">
        <v>0</v>
      </c>
      <c r="M192" s="74">
        <v>0</v>
      </c>
      <c r="N192" s="74">
        <v>0</v>
      </c>
      <c r="O192" s="74">
        <v>0</v>
      </c>
      <c r="P192" s="74">
        <v>0</v>
      </c>
      <c r="Q192" s="74">
        <v>0</v>
      </c>
      <c r="R192" s="74">
        <v>0</v>
      </c>
      <c r="S192" s="74">
        <v>0</v>
      </c>
      <c r="T192" s="74">
        <v>0</v>
      </c>
      <c r="U192" s="74">
        <v>0</v>
      </c>
      <c r="V192" s="74">
        <v>0</v>
      </c>
      <c r="W192" s="74">
        <v>0</v>
      </c>
      <c r="X192" s="74">
        <v>0</v>
      </c>
      <c r="Y192" s="74">
        <v>0</v>
      </c>
      <c r="Z192" s="74">
        <v>0</v>
      </c>
      <c r="AA192" s="74">
        <v>0</v>
      </c>
      <c r="AB192" s="74">
        <v>0</v>
      </c>
      <c r="AC192" s="74">
        <v>0</v>
      </c>
      <c r="AD192" s="74">
        <v>0</v>
      </c>
      <c r="AE192" s="74">
        <v>0</v>
      </c>
      <c r="AF192" s="74">
        <v>0</v>
      </c>
      <c r="AG192" s="74">
        <v>0</v>
      </c>
      <c r="AH192" s="74">
        <v>0</v>
      </c>
      <c r="AI192" s="74">
        <v>0</v>
      </c>
      <c r="AJ192" s="74">
        <v>0</v>
      </c>
      <c r="AK192" s="74">
        <v>0</v>
      </c>
      <c r="AL192" s="74">
        <v>0</v>
      </c>
      <c r="AM192" s="74">
        <v>0</v>
      </c>
      <c r="AN192" s="74">
        <v>0</v>
      </c>
      <c r="AO192" s="74">
        <v>0</v>
      </c>
      <c r="AP192" s="74">
        <v>0</v>
      </c>
      <c r="AQ192" s="74">
        <v>0</v>
      </c>
      <c r="AR192" s="74">
        <v>0</v>
      </c>
      <c r="AS192" s="74">
        <v>0</v>
      </c>
      <c r="AT192" s="74">
        <v>0</v>
      </c>
      <c r="AU192" s="74">
        <v>0</v>
      </c>
      <c r="AV192" s="74">
        <v>0</v>
      </c>
      <c r="AW192" s="74">
        <v>0</v>
      </c>
      <c r="AX192" s="74">
        <v>0</v>
      </c>
      <c r="AY192" s="74">
        <v>0</v>
      </c>
      <c r="AZ192" s="74">
        <v>0</v>
      </c>
      <c r="BA192" s="74">
        <v>0</v>
      </c>
      <c r="BB192" s="74">
        <v>0</v>
      </c>
      <c r="BC192" s="74">
        <v>0</v>
      </c>
      <c r="BD192" s="74">
        <v>0</v>
      </c>
      <c r="BE192" s="74">
        <v>0</v>
      </c>
      <c r="BF192" s="74">
        <v>0</v>
      </c>
      <c r="BG192" s="74">
        <v>0</v>
      </c>
      <c r="BH192" s="74">
        <v>0</v>
      </c>
      <c r="BI192" s="74">
        <v>0</v>
      </c>
      <c r="BJ192" s="74">
        <v>0</v>
      </c>
      <c r="BK192" s="74">
        <v>0</v>
      </c>
      <c r="BL192" s="74">
        <v>0</v>
      </c>
      <c r="BM192" s="74">
        <v>0</v>
      </c>
      <c r="BN192" s="74">
        <v>0</v>
      </c>
      <c r="BO192" s="74">
        <v>0</v>
      </c>
    </row>
    <row r="193" spans="1:67" x14ac:dyDescent="0.2">
      <c r="A193" s="53" t="s">
        <v>913</v>
      </c>
      <c r="B193" s="74">
        <v>0</v>
      </c>
      <c r="C193" s="74">
        <v>0</v>
      </c>
      <c r="D193" s="74">
        <v>0</v>
      </c>
      <c r="E193" s="74">
        <v>0</v>
      </c>
      <c r="F193" s="74">
        <v>0</v>
      </c>
      <c r="G193" s="74">
        <v>0</v>
      </c>
      <c r="H193" s="74">
        <v>0</v>
      </c>
      <c r="I193" s="74">
        <v>0</v>
      </c>
      <c r="J193" s="74">
        <v>0</v>
      </c>
      <c r="K193" s="74">
        <v>0</v>
      </c>
      <c r="L193" s="74">
        <v>0</v>
      </c>
      <c r="M193" s="74">
        <v>0</v>
      </c>
      <c r="N193" s="74">
        <v>0</v>
      </c>
      <c r="O193" s="74">
        <v>0</v>
      </c>
      <c r="P193" s="74">
        <v>0</v>
      </c>
      <c r="Q193" s="74">
        <v>0</v>
      </c>
      <c r="R193" s="74">
        <v>0</v>
      </c>
      <c r="S193" s="74">
        <v>0</v>
      </c>
      <c r="T193" s="74">
        <v>0</v>
      </c>
      <c r="U193" s="74">
        <v>0</v>
      </c>
      <c r="V193" s="74">
        <v>0</v>
      </c>
      <c r="W193" s="74">
        <v>0</v>
      </c>
      <c r="X193" s="74">
        <v>0</v>
      </c>
      <c r="Y193" s="74">
        <v>0</v>
      </c>
      <c r="Z193" s="74">
        <v>0</v>
      </c>
      <c r="AA193" s="74">
        <v>0</v>
      </c>
      <c r="AB193" s="74">
        <v>0</v>
      </c>
      <c r="AC193" s="74">
        <v>0</v>
      </c>
      <c r="AD193" s="74">
        <v>0</v>
      </c>
      <c r="AE193" s="74">
        <v>0</v>
      </c>
      <c r="AF193" s="74">
        <v>0</v>
      </c>
      <c r="AG193" s="74">
        <v>0</v>
      </c>
      <c r="AH193" s="74">
        <v>0</v>
      </c>
      <c r="AI193" s="74">
        <v>0</v>
      </c>
      <c r="AJ193" s="74">
        <v>0</v>
      </c>
      <c r="AK193" s="74">
        <v>0</v>
      </c>
      <c r="AL193" s="74">
        <v>0</v>
      </c>
      <c r="AM193" s="74">
        <v>0</v>
      </c>
      <c r="AN193" s="74">
        <v>0</v>
      </c>
      <c r="AO193" s="74">
        <v>0</v>
      </c>
      <c r="AP193" s="74">
        <v>0</v>
      </c>
      <c r="AQ193" s="74">
        <v>0</v>
      </c>
      <c r="AR193" s="74">
        <v>0</v>
      </c>
      <c r="AS193" s="74">
        <v>0</v>
      </c>
      <c r="AT193" s="74">
        <v>0</v>
      </c>
      <c r="AU193" s="74">
        <v>0</v>
      </c>
      <c r="AV193" s="74">
        <v>0</v>
      </c>
      <c r="AW193" s="74">
        <v>0</v>
      </c>
      <c r="AX193" s="74">
        <v>0</v>
      </c>
      <c r="AY193" s="74">
        <v>0</v>
      </c>
      <c r="AZ193" s="74">
        <v>0</v>
      </c>
      <c r="BA193" s="74">
        <v>0</v>
      </c>
      <c r="BB193" s="74">
        <v>0</v>
      </c>
      <c r="BC193" s="74">
        <v>0</v>
      </c>
      <c r="BD193" s="74">
        <v>0</v>
      </c>
      <c r="BE193" s="74">
        <v>0</v>
      </c>
      <c r="BF193" s="74">
        <v>0</v>
      </c>
      <c r="BG193" s="74">
        <v>0</v>
      </c>
      <c r="BH193" s="74">
        <v>0</v>
      </c>
      <c r="BI193" s="74">
        <v>0</v>
      </c>
      <c r="BJ193" s="74">
        <v>0</v>
      </c>
      <c r="BK193" s="74">
        <v>0</v>
      </c>
      <c r="BL193" s="74">
        <v>0</v>
      </c>
      <c r="BM193" s="74">
        <v>0</v>
      </c>
      <c r="BN193" s="74">
        <v>0</v>
      </c>
      <c r="BO193" s="74">
        <v>0</v>
      </c>
    </row>
    <row r="194" spans="1:67" x14ac:dyDescent="0.2">
      <c r="A194" s="53" t="s">
        <v>913</v>
      </c>
      <c r="B194" s="74">
        <v>0</v>
      </c>
      <c r="C194" s="74">
        <v>0</v>
      </c>
      <c r="D194" s="74">
        <v>0</v>
      </c>
      <c r="E194" s="74">
        <v>0</v>
      </c>
      <c r="F194" s="74">
        <v>0</v>
      </c>
      <c r="G194" s="74">
        <v>0</v>
      </c>
      <c r="H194" s="74">
        <v>0</v>
      </c>
      <c r="I194" s="74">
        <v>0</v>
      </c>
      <c r="J194" s="74">
        <v>0</v>
      </c>
      <c r="K194" s="74">
        <v>0</v>
      </c>
      <c r="L194" s="74">
        <v>0</v>
      </c>
      <c r="M194" s="74">
        <v>0</v>
      </c>
      <c r="N194" s="74">
        <v>0</v>
      </c>
      <c r="O194" s="74">
        <v>0</v>
      </c>
      <c r="P194" s="74">
        <v>0</v>
      </c>
      <c r="Q194" s="74">
        <v>0</v>
      </c>
      <c r="R194" s="74">
        <v>0</v>
      </c>
      <c r="S194" s="74">
        <v>0</v>
      </c>
      <c r="T194" s="74">
        <v>0</v>
      </c>
      <c r="U194" s="74">
        <v>0</v>
      </c>
      <c r="V194" s="74">
        <v>0</v>
      </c>
      <c r="W194" s="74">
        <v>0</v>
      </c>
      <c r="X194" s="74">
        <v>0</v>
      </c>
      <c r="Y194" s="74">
        <v>0</v>
      </c>
      <c r="Z194" s="74">
        <v>0</v>
      </c>
      <c r="AA194" s="74">
        <v>0</v>
      </c>
      <c r="AB194" s="74">
        <v>0</v>
      </c>
      <c r="AC194" s="74">
        <v>0</v>
      </c>
      <c r="AD194" s="74">
        <v>0</v>
      </c>
      <c r="AE194" s="74">
        <v>0</v>
      </c>
      <c r="AF194" s="74">
        <v>0</v>
      </c>
      <c r="AG194" s="74">
        <v>0</v>
      </c>
      <c r="AH194" s="74">
        <v>0</v>
      </c>
      <c r="AI194" s="74">
        <v>0</v>
      </c>
      <c r="AJ194" s="74">
        <v>0</v>
      </c>
      <c r="AK194" s="74">
        <v>0</v>
      </c>
      <c r="AL194" s="74">
        <v>0</v>
      </c>
      <c r="AM194" s="74">
        <v>0</v>
      </c>
      <c r="AN194" s="74">
        <v>0</v>
      </c>
      <c r="AO194" s="74">
        <v>0</v>
      </c>
      <c r="AP194" s="74">
        <v>0</v>
      </c>
      <c r="AQ194" s="74">
        <v>0</v>
      </c>
      <c r="AR194" s="74">
        <v>0</v>
      </c>
      <c r="AS194" s="74">
        <v>0</v>
      </c>
      <c r="AT194" s="74">
        <v>0</v>
      </c>
      <c r="AU194" s="74">
        <v>0</v>
      </c>
      <c r="AV194" s="74">
        <v>0</v>
      </c>
      <c r="AW194" s="74">
        <v>0</v>
      </c>
      <c r="AX194" s="74">
        <v>0</v>
      </c>
      <c r="AY194" s="74">
        <v>0</v>
      </c>
      <c r="AZ194" s="74">
        <v>0</v>
      </c>
      <c r="BA194" s="74">
        <v>0</v>
      </c>
      <c r="BB194" s="74">
        <v>0</v>
      </c>
      <c r="BC194" s="74">
        <v>0</v>
      </c>
      <c r="BD194" s="74">
        <v>0</v>
      </c>
      <c r="BE194" s="74">
        <v>0</v>
      </c>
      <c r="BF194" s="74">
        <v>0</v>
      </c>
      <c r="BG194" s="74">
        <v>0</v>
      </c>
      <c r="BH194" s="74">
        <v>0</v>
      </c>
      <c r="BI194" s="74">
        <v>0</v>
      </c>
      <c r="BJ194" s="74">
        <v>0</v>
      </c>
      <c r="BK194" s="74">
        <v>0</v>
      </c>
      <c r="BL194" s="74">
        <v>0</v>
      </c>
      <c r="BM194" s="74">
        <v>0</v>
      </c>
      <c r="BN194" s="74">
        <v>0</v>
      </c>
      <c r="BO194" s="74">
        <v>0</v>
      </c>
    </row>
    <row r="195" spans="1:67" x14ac:dyDescent="0.2">
      <c r="A195" s="53" t="s">
        <v>913</v>
      </c>
      <c r="B195" s="74">
        <v>0</v>
      </c>
      <c r="C195" s="74">
        <v>0</v>
      </c>
      <c r="D195" s="74">
        <v>0</v>
      </c>
      <c r="E195" s="74">
        <v>0</v>
      </c>
      <c r="F195" s="74">
        <v>0</v>
      </c>
      <c r="G195" s="74">
        <v>0</v>
      </c>
      <c r="H195" s="74">
        <v>0</v>
      </c>
      <c r="I195" s="74">
        <v>0</v>
      </c>
      <c r="J195" s="74">
        <v>0</v>
      </c>
      <c r="K195" s="74">
        <v>0</v>
      </c>
      <c r="L195" s="74">
        <v>0</v>
      </c>
      <c r="M195" s="74">
        <v>0</v>
      </c>
      <c r="N195" s="74">
        <v>0</v>
      </c>
      <c r="O195" s="74">
        <v>0</v>
      </c>
      <c r="P195" s="74">
        <v>0</v>
      </c>
      <c r="Q195" s="74">
        <v>0</v>
      </c>
      <c r="R195" s="74">
        <v>0</v>
      </c>
      <c r="S195" s="74">
        <v>0</v>
      </c>
      <c r="T195" s="74">
        <v>0</v>
      </c>
      <c r="U195" s="74">
        <v>0</v>
      </c>
      <c r="V195" s="74">
        <v>0</v>
      </c>
      <c r="W195" s="74">
        <v>0</v>
      </c>
      <c r="X195" s="74">
        <v>0</v>
      </c>
      <c r="Y195" s="74">
        <v>0</v>
      </c>
      <c r="Z195" s="74">
        <v>0</v>
      </c>
      <c r="AA195" s="74">
        <v>0</v>
      </c>
      <c r="AB195" s="74">
        <v>0</v>
      </c>
      <c r="AC195" s="74">
        <v>0</v>
      </c>
      <c r="AD195" s="74">
        <v>0</v>
      </c>
      <c r="AE195" s="74">
        <v>0</v>
      </c>
      <c r="AF195" s="74">
        <v>0</v>
      </c>
      <c r="AG195" s="74">
        <v>0</v>
      </c>
      <c r="AH195" s="74">
        <v>0</v>
      </c>
      <c r="AI195" s="74">
        <v>0</v>
      </c>
      <c r="AJ195" s="74">
        <v>0</v>
      </c>
      <c r="AK195" s="74">
        <v>0</v>
      </c>
      <c r="AL195" s="74">
        <v>0</v>
      </c>
      <c r="AM195" s="74">
        <v>0</v>
      </c>
      <c r="AN195" s="74">
        <v>0</v>
      </c>
      <c r="AO195" s="74">
        <v>0</v>
      </c>
      <c r="AP195" s="74">
        <v>0</v>
      </c>
      <c r="AQ195" s="74">
        <v>0</v>
      </c>
      <c r="AR195" s="74">
        <v>0</v>
      </c>
      <c r="AS195" s="74">
        <v>0</v>
      </c>
      <c r="AT195" s="74">
        <v>0</v>
      </c>
      <c r="AU195" s="74">
        <v>0</v>
      </c>
      <c r="AV195" s="74">
        <v>0</v>
      </c>
      <c r="AW195" s="74">
        <v>0</v>
      </c>
      <c r="AX195" s="74">
        <v>0</v>
      </c>
      <c r="AY195" s="74">
        <v>0</v>
      </c>
      <c r="AZ195" s="74">
        <v>0</v>
      </c>
      <c r="BA195" s="74">
        <v>0</v>
      </c>
      <c r="BB195" s="74">
        <v>0</v>
      </c>
      <c r="BC195" s="74">
        <v>0</v>
      </c>
      <c r="BD195" s="74">
        <v>0</v>
      </c>
      <c r="BE195" s="74">
        <v>0</v>
      </c>
      <c r="BF195" s="74">
        <v>0</v>
      </c>
      <c r="BG195" s="74">
        <v>0</v>
      </c>
      <c r="BH195" s="74">
        <v>0</v>
      </c>
      <c r="BI195" s="74">
        <v>0</v>
      </c>
      <c r="BJ195" s="74">
        <v>0</v>
      </c>
      <c r="BK195" s="74">
        <v>0</v>
      </c>
      <c r="BL195" s="74">
        <v>0</v>
      </c>
      <c r="BM195" s="74">
        <v>0</v>
      </c>
      <c r="BN195" s="74">
        <v>0</v>
      </c>
      <c r="BO195" s="74">
        <v>0</v>
      </c>
    </row>
    <row r="196" spans="1:67" x14ac:dyDescent="0.2">
      <c r="A196" s="53" t="s">
        <v>913</v>
      </c>
      <c r="B196" s="74">
        <v>0</v>
      </c>
      <c r="C196" s="74">
        <v>0</v>
      </c>
      <c r="D196" s="74">
        <v>0</v>
      </c>
      <c r="E196" s="74">
        <v>0</v>
      </c>
      <c r="F196" s="74">
        <v>0</v>
      </c>
      <c r="G196" s="74">
        <v>0</v>
      </c>
      <c r="H196" s="74">
        <v>0</v>
      </c>
      <c r="I196" s="74">
        <v>0</v>
      </c>
      <c r="J196" s="74">
        <v>0</v>
      </c>
      <c r="K196" s="74">
        <v>0</v>
      </c>
      <c r="L196" s="74">
        <v>0</v>
      </c>
      <c r="M196" s="74">
        <v>0</v>
      </c>
      <c r="N196" s="74">
        <v>0</v>
      </c>
      <c r="O196" s="74">
        <v>0</v>
      </c>
      <c r="P196" s="74">
        <v>0</v>
      </c>
      <c r="Q196" s="74">
        <v>0</v>
      </c>
      <c r="R196" s="74">
        <v>0</v>
      </c>
      <c r="S196" s="74">
        <v>0</v>
      </c>
      <c r="T196" s="74">
        <v>0</v>
      </c>
      <c r="U196" s="74">
        <v>0</v>
      </c>
      <c r="V196" s="74">
        <v>0</v>
      </c>
      <c r="W196" s="74">
        <v>0</v>
      </c>
      <c r="X196" s="74">
        <v>0</v>
      </c>
      <c r="Y196" s="74">
        <v>0</v>
      </c>
      <c r="Z196" s="74">
        <v>0</v>
      </c>
      <c r="AA196" s="74">
        <v>0</v>
      </c>
      <c r="AB196" s="74">
        <v>0</v>
      </c>
      <c r="AC196" s="74">
        <v>0</v>
      </c>
      <c r="AD196" s="74">
        <v>0</v>
      </c>
      <c r="AE196" s="74">
        <v>0</v>
      </c>
      <c r="AF196" s="74">
        <v>0</v>
      </c>
      <c r="AG196" s="74">
        <v>0</v>
      </c>
      <c r="AH196" s="74">
        <v>0</v>
      </c>
      <c r="AI196" s="74">
        <v>0</v>
      </c>
      <c r="AJ196" s="74">
        <v>0</v>
      </c>
      <c r="AK196" s="74">
        <v>0</v>
      </c>
      <c r="AL196" s="74">
        <v>0</v>
      </c>
      <c r="AM196" s="74">
        <v>0</v>
      </c>
      <c r="AN196" s="74">
        <v>0</v>
      </c>
      <c r="AO196" s="74">
        <v>0</v>
      </c>
      <c r="AP196" s="74">
        <v>0</v>
      </c>
      <c r="AQ196" s="74">
        <v>0</v>
      </c>
      <c r="AR196" s="74">
        <v>0</v>
      </c>
      <c r="AS196" s="74">
        <v>0</v>
      </c>
      <c r="AT196" s="74">
        <v>0</v>
      </c>
      <c r="AU196" s="74">
        <v>0</v>
      </c>
      <c r="AV196" s="74">
        <v>0</v>
      </c>
      <c r="AW196" s="74">
        <v>0</v>
      </c>
      <c r="AX196" s="74">
        <v>0</v>
      </c>
      <c r="AY196" s="74">
        <v>0</v>
      </c>
      <c r="AZ196" s="74">
        <v>0</v>
      </c>
      <c r="BA196" s="74">
        <v>0</v>
      </c>
      <c r="BB196" s="74">
        <v>0</v>
      </c>
      <c r="BC196" s="74">
        <v>0</v>
      </c>
      <c r="BD196" s="74">
        <v>0</v>
      </c>
      <c r="BE196" s="74">
        <v>0</v>
      </c>
      <c r="BF196" s="74">
        <v>0</v>
      </c>
      <c r="BG196" s="74">
        <v>0</v>
      </c>
      <c r="BH196" s="74">
        <v>0</v>
      </c>
      <c r="BI196" s="74">
        <v>0</v>
      </c>
      <c r="BJ196" s="74">
        <v>0</v>
      </c>
      <c r="BK196" s="74">
        <v>0</v>
      </c>
      <c r="BL196" s="74">
        <v>0</v>
      </c>
      <c r="BM196" s="74">
        <v>0</v>
      </c>
      <c r="BN196" s="74">
        <v>0</v>
      </c>
      <c r="BO196" s="74">
        <v>0</v>
      </c>
    </row>
    <row r="197" spans="1:67" x14ac:dyDescent="0.2">
      <c r="A197" s="53" t="s">
        <v>913</v>
      </c>
      <c r="B197" s="74">
        <v>0</v>
      </c>
      <c r="C197" s="74">
        <v>0</v>
      </c>
      <c r="D197" s="74">
        <v>0</v>
      </c>
      <c r="E197" s="74">
        <v>0</v>
      </c>
      <c r="F197" s="74">
        <v>0</v>
      </c>
      <c r="G197" s="74">
        <v>0</v>
      </c>
      <c r="H197" s="74">
        <v>0</v>
      </c>
      <c r="I197" s="74">
        <v>0</v>
      </c>
      <c r="J197" s="74">
        <v>0</v>
      </c>
      <c r="K197" s="74">
        <v>0</v>
      </c>
      <c r="L197" s="74">
        <v>0</v>
      </c>
      <c r="M197" s="74">
        <v>0</v>
      </c>
      <c r="N197" s="74">
        <v>0</v>
      </c>
      <c r="O197" s="74">
        <v>0</v>
      </c>
      <c r="P197" s="74">
        <v>0</v>
      </c>
      <c r="Q197" s="74">
        <v>0</v>
      </c>
      <c r="R197" s="74">
        <v>0</v>
      </c>
      <c r="S197" s="74">
        <v>0</v>
      </c>
      <c r="T197" s="74">
        <v>0</v>
      </c>
      <c r="U197" s="74">
        <v>0</v>
      </c>
      <c r="V197" s="74">
        <v>0</v>
      </c>
      <c r="W197" s="74">
        <v>0</v>
      </c>
      <c r="X197" s="74">
        <v>0</v>
      </c>
      <c r="Y197" s="74">
        <v>0</v>
      </c>
      <c r="Z197" s="74">
        <v>0</v>
      </c>
      <c r="AA197" s="74">
        <v>0</v>
      </c>
      <c r="AB197" s="74">
        <v>0</v>
      </c>
      <c r="AC197" s="74">
        <v>0</v>
      </c>
      <c r="AD197" s="74">
        <v>0</v>
      </c>
      <c r="AE197" s="74">
        <v>0</v>
      </c>
      <c r="AF197" s="74">
        <v>0</v>
      </c>
      <c r="AG197" s="74">
        <v>0</v>
      </c>
      <c r="AH197" s="74">
        <v>0</v>
      </c>
      <c r="AI197" s="74">
        <v>0</v>
      </c>
      <c r="AJ197" s="74">
        <v>0</v>
      </c>
      <c r="AK197" s="74">
        <v>0</v>
      </c>
      <c r="AL197" s="74">
        <v>0</v>
      </c>
      <c r="AM197" s="74">
        <v>0</v>
      </c>
      <c r="AN197" s="74">
        <v>0</v>
      </c>
      <c r="AO197" s="74">
        <v>0</v>
      </c>
      <c r="AP197" s="74">
        <v>0</v>
      </c>
      <c r="AQ197" s="74">
        <v>0</v>
      </c>
      <c r="AR197" s="74">
        <v>0</v>
      </c>
      <c r="AS197" s="74">
        <v>0</v>
      </c>
      <c r="AT197" s="74">
        <v>0</v>
      </c>
      <c r="AU197" s="74">
        <v>0</v>
      </c>
      <c r="AV197" s="74">
        <v>0</v>
      </c>
      <c r="AW197" s="74">
        <v>0</v>
      </c>
      <c r="AX197" s="74">
        <v>0</v>
      </c>
      <c r="AY197" s="74">
        <v>0</v>
      </c>
      <c r="AZ197" s="74">
        <v>0</v>
      </c>
      <c r="BA197" s="74">
        <v>0</v>
      </c>
      <c r="BB197" s="74">
        <v>0</v>
      </c>
      <c r="BC197" s="74">
        <v>0</v>
      </c>
      <c r="BD197" s="74">
        <v>0</v>
      </c>
      <c r="BE197" s="74">
        <v>0</v>
      </c>
      <c r="BF197" s="74">
        <v>0</v>
      </c>
      <c r="BG197" s="74">
        <v>0</v>
      </c>
      <c r="BH197" s="74">
        <v>0</v>
      </c>
      <c r="BI197" s="74">
        <v>0</v>
      </c>
      <c r="BJ197" s="74">
        <v>0</v>
      </c>
      <c r="BK197" s="74">
        <v>0</v>
      </c>
      <c r="BL197" s="74">
        <v>0</v>
      </c>
      <c r="BM197" s="74">
        <v>0</v>
      </c>
      <c r="BN197" s="74">
        <v>0</v>
      </c>
      <c r="BO197" s="74">
        <v>0</v>
      </c>
    </row>
    <row r="198" spans="1:67" x14ac:dyDescent="0.2">
      <c r="A198" s="53" t="s">
        <v>913</v>
      </c>
      <c r="B198" s="74">
        <v>0</v>
      </c>
      <c r="C198" s="74">
        <v>0</v>
      </c>
      <c r="D198" s="74">
        <v>0</v>
      </c>
      <c r="E198" s="74">
        <v>0</v>
      </c>
      <c r="F198" s="74">
        <v>0</v>
      </c>
      <c r="G198" s="74">
        <v>0</v>
      </c>
      <c r="H198" s="74">
        <v>0</v>
      </c>
      <c r="I198" s="74">
        <v>0</v>
      </c>
      <c r="J198" s="74">
        <v>0</v>
      </c>
      <c r="K198" s="74">
        <v>0</v>
      </c>
      <c r="L198" s="74">
        <v>0</v>
      </c>
      <c r="M198" s="74">
        <v>0</v>
      </c>
      <c r="N198" s="74">
        <v>0</v>
      </c>
      <c r="O198" s="74">
        <v>0</v>
      </c>
      <c r="P198" s="74">
        <v>0</v>
      </c>
      <c r="Q198" s="74">
        <v>0</v>
      </c>
      <c r="R198" s="74">
        <v>0</v>
      </c>
      <c r="S198" s="74">
        <v>0</v>
      </c>
      <c r="T198" s="74">
        <v>0</v>
      </c>
      <c r="U198" s="74">
        <v>0</v>
      </c>
      <c r="V198" s="74">
        <v>0</v>
      </c>
      <c r="W198" s="74">
        <v>0</v>
      </c>
      <c r="X198" s="74">
        <v>0</v>
      </c>
      <c r="Y198" s="74">
        <v>0</v>
      </c>
      <c r="Z198" s="74">
        <v>0</v>
      </c>
      <c r="AA198" s="74">
        <v>0</v>
      </c>
      <c r="AB198" s="74">
        <v>0</v>
      </c>
      <c r="AC198" s="74">
        <v>0</v>
      </c>
      <c r="AD198" s="74">
        <v>0</v>
      </c>
      <c r="AE198" s="74">
        <v>0</v>
      </c>
      <c r="AF198" s="74">
        <v>0</v>
      </c>
      <c r="AG198" s="74">
        <v>0</v>
      </c>
      <c r="AH198" s="74">
        <v>0</v>
      </c>
      <c r="AI198" s="74">
        <v>0</v>
      </c>
      <c r="AJ198" s="74">
        <v>0</v>
      </c>
      <c r="AK198" s="74">
        <v>0</v>
      </c>
      <c r="AL198" s="74">
        <v>0</v>
      </c>
      <c r="AM198" s="74">
        <v>0</v>
      </c>
      <c r="AN198" s="74">
        <v>0</v>
      </c>
      <c r="AO198" s="74">
        <v>0</v>
      </c>
      <c r="AP198" s="74">
        <v>0</v>
      </c>
      <c r="AQ198" s="74">
        <v>0</v>
      </c>
      <c r="AR198" s="74">
        <v>0</v>
      </c>
      <c r="AS198" s="74">
        <v>0</v>
      </c>
      <c r="AT198" s="74">
        <v>0</v>
      </c>
      <c r="AU198" s="74">
        <v>0</v>
      </c>
      <c r="AV198" s="74">
        <v>0</v>
      </c>
      <c r="AW198" s="74">
        <v>0</v>
      </c>
      <c r="AX198" s="74">
        <v>0</v>
      </c>
      <c r="AY198" s="74">
        <v>0</v>
      </c>
      <c r="AZ198" s="74">
        <v>0</v>
      </c>
      <c r="BA198" s="74">
        <v>0</v>
      </c>
      <c r="BB198" s="74">
        <v>0</v>
      </c>
      <c r="BC198" s="74">
        <v>0</v>
      </c>
      <c r="BD198" s="74">
        <v>0</v>
      </c>
      <c r="BE198" s="74">
        <v>0</v>
      </c>
      <c r="BF198" s="74">
        <v>0</v>
      </c>
      <c r="BG198" s="74">
        <v>0</v>
      </c>
      <c r="BH198" s="74">
        <v>0</v>
      </c>
      <c r="BI198" s="74">
        <v>0</v>
      </c>
      <c r="BJ198" s="74">
        <v>0</v>
      </c>
      <c r="BK198" s="74">
        <v>0</v>
      </c>
      <c r="BL198" s="74">
        <v>0</v>
      </c>
      <c r="BM198" s="74">
        <v>0</v>
      </c>
      <c r="BN198" s="74">
        <v>0</v>
      </c>
      <c r="BO198" s="74">
        <v>0</v>
      </c>
    </row>
    <row r="199" spans="1:67" x14ac:dyDescent="0.2">
      <c r="A199" s="53" t="s">
        <v>913</v>
      </c>
      <c r="B199" s="74">
        <v>0</v>
      </c>
      <c r="C199" s="74">
        <v>0</v>
      </c>
      <c r="D199" s="74">
        <v>0</v>
      </c>
      <c r="E199" s="74">
        <v>0</v>
      </c>
      <c r="F199" s="74">
        <v>0</v>
      </c>
      <c r="G199" s="74">
        <v>0</v>
      </c>
      <c r="H199" s="74">
        <v>0</v>
      </c>
      <c r="I199" s="74">
        <v>0</v>
      </c>
      <c r="J199" s="74">
        <v>0</v>
      </c>
      <c r="K199" s="74">
        <v>0</v>
      </c>
      <c r="L199" s="74">
        <v>0</v>
      </c>
      <c r="M199" s="74">
        <v>0</v>
      </c>
      <c r="N199" s="74">
        <v>0</v>
      </c>
      <c r="O199" s="74">
        <v>0</v>
      </c>
      <c r="P199" s="74">
        <v>0</v>
      </c>
      <c r="Q199" s="74">
        <v>0</v>
      </c>
      <c r="R199" s="74">
        <v>0</v>
      </c>
      <c r="S199" s="74">
        <v>0</v>
      </c>
      <c r="T199" s="74">
        <v>0</v>
      </c>
      <c r="U199" s="74">
        <v>0</v>
      </c>
      <c r="V199" s="74">
        <v>0</v>
      </c>
      <c r="W199" s="74">
        <v>0</v>
      </c>
      <c r="X199" s="74">
        <v>0</v>
      </c>
      <c r="Y199" s="74">
        <v>0</v>
      </c>
      <c r="Z199" s="74">
        <v>0</v>
      </c>
      <c r="AA199" s="74">
        <v>0</v>
      </c>
      <c r="AB199" s="74">
        <v>0</v>
      </c>
      <c r="AC199" s="74">
        <v>0</v>
      </c>
      <c r="AD199" s="74">
        <v>0</v>
      </c>
      <c r="AE199" s="74">
        <v>0</v>
      </c>
      <c r="AF199" s="74">
        <v>0</v>
      </c>
      <c r="AG199" s="74">
        <v>0</v>
      </c>
      <c r="AH199" s="74">
        <v>0</v>
      </c>
      <c r="AI199" s="74">
        <v>0</v>
      </c>
      <c r="AJ199" s="74">
        <v>0</v>
      </c>
      <c r="AK199" s="74">
        <v>0</v>
      </c>
      <c r="AL199" s="74">
        <v>0</v>
      </c>
      <c r="AM199" s="74">
        <v>0</v>
      </c>
      <c r="AN199" s="74">
        <v>0</v>
      </c>
      <c r="AO199" s="74">
        <v>0</v>
      </c>
      <c r="AP199" s="74">
        <v>0</v>
      </c>
      <c r="AQ199" s="74">
        <v>0</v>
      </c>
      <c r="AR199" s="74">
        <v>0</v>
      </c>
      <c r="AS199" s="74">
        <v>0</v>
      </c>
      <c r="AT199" s="74">
        <v>0</v>
      </c>
      <c r="AU199" s="74">
        <v>0</v>
      </c>
      <c r="AV199" s="74">
        <v>0</v>
      </c>
      <c r="AW199" s="74">
        <v>0</v>
      </c>
      <c r="AX199" s="74">
        <v>0</v>
      </c>
      <c r="AY199" s="74">
        <v>0</v>
      </c>
      <c r="AZ199" s="74">
        <v>0</v>
      </c>
      <c r="BA199" s="74">
        <v>0</v>
      </c>
      <c r="BB199" s="74">
        <v>0</v>
      </c>
      <c r="BC199" s="74">
        <v>0</v>
      </c>
      <c r="BD199" s="74">
        <v>0</v>
      </c>
      <c r="BE199" s="74">
        <v>0</v>
      </c>
      <c r="BF199" s="74">
        <v>0</v>
      </c>
      <c r="BG199" s="74">
        <v>0</v>
      </c>
      <c r="BH199" s="74">
        <v>0</v>
      </c>
      <c r="BI199" s="74">
        <v>0</v>
      </c>
      <c r="BJ199" s="74">
        <v>0</v>
      </c>
      <c r="BK199" s="74">
        <v>0</v>
      </c>
      <c r="BL199" s="74">
        <v>0</v>
      </c>
      <c r="BM199" s="74">
        <v>0</v>
      </c>
      <c r="BN199" s="74">
        <v>0</v>
      </c>
      <c r="BO199" s="74">
        <v>0</v>
      </c>
    </row>
    <row r="200" spans="1:67" x14ac:dyDescent="0.2">
      <c r="A200" s="53" t="s">
        <v>913</v>
      </c>
      <c r="B200" s="74">
        <v>0</v>
      </c>
      <c r="C200" s="74">
        <v>0</v>
      </c>
      <c r="D200" s="74">
        <v>0</v>
      </c>
      <c r="E200" s="74">
        <v>0</v>
      </c>
      <c r="F200" s="74">
        <v>0</v>
      </c>
      <c r="G200" s="74">
        <v>0</v>
      </c>
      <c r="H200" s="74">
        <v>0</v>
      </c>
      <c r="I200" s="74">
        <v>0</v>
      </c>
      <c r="J200" s="74">
        <v>0</v>
      </c>
      <c r="K200" s="74">
        <v>0</v>
      </c>
      <c r="L200" s="74">
        <v>0</v>
      </c>
      <c r="M200" s="74">
        <v>0</v>
      </c>
      <c r="N200" s="74">
        <v>0</v>
      </c>
      <c r="O200" s="74">
        <v>0</v>
      </c>
      <c r="P200" s="74">
        <v>0</v>
      </c>
      <c r="Q200" s="74">
        <v>0</v>
      </c>
      <c r="R200" s="74">
        <v>0</v>
      </c>
      <c r="S200" s="74">
        <v>0</v>
      </c>
      <c r="T200" s="74">
        <v>0</v>
      </c>
      <c r="U200" s="74">
        <v>0</v>
      </c>
      <c r="V200" s="74">
        <v>0</v>
      </c>
      <c r="W200" s="74">
        <v>0</v>
      </c>
      <c r="X200" s="74">
        <v>0</v>
      </c>
      <c r="Y200" s="74">
        <v>0</v>
      </c>
      <c r="Z200" s="74">
        <v>0</v>
      </c>
      <c r="AA200" s="74">
        <v>0</v>
      </c>
      <c r="AB200" s="74">
        <v>0</v>
      </c>
      <c r="AC200" s="74">
        <v>0</v>
      </c>
      <c r="AD200" s="74">
        <v>0</v>
      </c>
      <c r="AE200" s="74">
        <v>0</v>
      </c>
      <c r="AF200" s="74">
        <v>0</v>
      </c>
      <c r="AG200" s="74">
        <v>0</v>
      </c>
      <c r="AH200" s="74">
        <v>0</v>
      </c>
      <c r="AI200" s="74">
        <v>0</v>
      </c>
      <c r="AJ200" s="74">
        <v>0</v>
      </c>
      <c r="AK200" s="74">
        <v>0</v>
      </c>
      <c r="AL200" s="74">
        <v>0</v>
      </c>
      <c r="AM200" s="74">
        <v>0</v>
      </c>
      <c r="AN200" s="74">
        <v>0</v>
      </c>
      <c r="AO200" s="74">
        <v>0</v>
      </c>
      <c r="AP200" s="74">
        <v>0</v>
      </c>
      <c r="AQ200" s="74">
        <v>0</v>
      </c>
      <c r="AR200" s="74">
        <v>0</v>
      </c>
      <c r="AS200" s="74">
        <v>0</v>
      </c>
      <c r="AT200" s="74">
        <v>0</v>
      </c>
      <c r="AU200" s="74">
        <v>0</v>
      </c>
      <c r="AV200" s="74">
        <v>0</v>
      </c>
      <c r="AW200" s="74">
        <v>0</v>
      </c>
      <c r="AX200" s="74">
        <v>0</v>
      </c>
      <c r="AY200" s="74">
        <v>0</v>
      </c>
      <c r="AZ200" s="74">
        <v>0</v>
      </c>
      <c r="BA200" s="74">
        <v>0</v>
      </c>
      <c r="BB200" s="74">
        <v>0</v>
      </c>
      <c r="BC200" s="74">
        <v>0</v>
      </c>
      <c r="BD200" s="74">
        <v>0</v>
      </c>
      <c r="BE200" s="74">
        <v>0</v>
      </c>
      <c r="BF200" s="74">
        <v>0</v>
      </c>
      <c r="BG200" s="74">
        <v>0</v>
      </c>
      <c r="BH200" s="74">
        <v>0</v>
      </c>
      <c r="BI200" s="74">
        <v>0</v>
      </c>
      <c r="BJ200" s="74">
        <v>0</v>
      </c>
      <c r="BK200" s="74">
        <v>0</v>
      </c>
      <c r="BL200" s="74">
        <v>0</v>
      </c>
      <c r="BM200" s="74">
        <v>0</v>
      </c>
      <c r="BN200" s="74">
        <v>0</v>
      </c>
      <c r="BO200" s="74">
        <v>0</v>
      </c>
    </row>
    <row r="201" spans="1:67" x14ac:dyDescent="0.2">
      <c r="A201" s="53" t="s">
        <v>913</v>
      </c>
      <c r="B201" s="74">
        <v>0</v>
      </c>
      <c r="C201" s="74">
        <v>0</v>
      </c>
      <c r="D201" s="74">
        <v>0</v>
      </c>
      <c r="E201" s="74">
        <v>0</v>
      </c>
      <c r="F201" s="74">
        <v>0</v>
      </c>
      <c r="G201" s="74">
        <v>0</v>
      </c>
      <c r="H201" s="74">
        <v>0</v>
      </c>
      <c r="I201" s="74">
        <v>0</v>
      </c>
      <c r="J201" s="74">
        <v>0</v>
      </c>
      <c r="K201" s="74">
        <v>0</v>
      </c>
      <c r="L201" s="74">
        <v>0</v>
      </c>
      <c r="M201" s="74">
        <v>0</v>
      </c>
      <c r="N201" s="74">
        <v>0</v>
      </c>
      <c r="O201" s="74">
        <v>0</v>
      </c>
      <c r="P201" s="74">
        <v>0</v>
      </c>
      <c r="Q201" s="74">
        <v>0</v>
      </c>
      <c r="R201" s="74">
        <v>0</v>
      </c>
      <c r="S201" s="74">
        <v>0</v>
      </c>
      <c r="T201" s="74">
        <v>0</v>
      </c>
      <c r="U201" s="74">
        <v>0</v>
      </c>
      <c r="V201" s="74">
        <v>0</v>
      </c>
      <c r="W201" s="74">
        <v>0</v>
      </c>
      <c r="X201" s="74">
        <v>0</v>
      </c>
      <c r="Y201" s="74">
        <v>0</v>
      </c>
      <c r="Z201" s="74">
        <v>0</v>
      </c>
      <c r="AA201" s="74">
        <v>0</v>
      </c>
      <c r="AB201" s="74">
        <v>0</v>
      </c>
      <c r="AC201" s="74">
        <v>0</v>
      </c>
      <c r="AD201" s="74">
        <v>0</v>
      </c>
      <c r="AE201" s="74">
        <v>0</v>
      </c>
      <c r="AF201" s="74">
        <v>0</v>
      </c>
      <c r="AG201" s="74">
        <v>0</v>
      </c>
      <c r="AH201" s="74">
        <v>0</v>
      </c>
      <c r="AI201" s="74">
        <v>0</v>
      </c>
      <c r="AJ201" s="74">
        <v>0</v>
      </c>
      <c r="AK201" s="74">
        <v>0</v>
      </c>
      <c r="AL201" s="74">
        <v>0</v>
      </c>
      <c r="AM201" s="74">
        <v>0</v>
      </c>
      <c r="AN201" s="74">
        <v>0</v>
      </c>
      <c r="AO201" s="74">
        <v>0</v>
      </c>
      <c r="AP201" s="74">
        <v>0</v>
      </c>
      <c r="AQ201" s="74">
        <v>0</v>
      </c>
      <c r="AR201" s="74">
        <v>0</v>
      </c>
      <c r="AS201" s="74">
        <v>0</v>
      </c>
      <c r="AT201" s="74">
        <v>0</v>
      </c>
      <c r="AU201" s="74">
        <v>0</v>
      </c>
      <c r="AV201" s="74">
        <v>0</v>
      </c>
      <c r="AW201" s="74">
        <v>0</v>
      </c>
      <c r="AX201" s="74">
        <v>0</v>
      </c>
      <c r="AY201" s="74">
        <v>0</v>
      </c>
      <c r="AZ201" s="74">
        <v>0</v>
      </c>
      <c r="BA201" s="74">
        <v>0</v>
      </c>
      <c r="BB201" s="74">
        <v>0</v>
      </c>
      <c r="BC201" s="74">
        <v>0</v>
      </c>
      <c r="BD201" s="74">
        <v>0</v>
      </c>
      <c r="BE201" s="74">
        <v>0</v>
      </c>
      <c r="BF201" s="74">
        <v>0</v>
      </c>
      <c r="BG201" s="74">
        <v>0</v>
      </c>
      <c r="BH201" s="74">
        <v>0</v>
      </c>
      <c r="BI201" s="74">
        <v>0</v>
      </c>
      <c r="BJ201" s="74">
        <v>0</v>
      </c>
      <c r="BK201" s="74">
        <v>0</v>
      </c>
      <c r="BL201" s="74">
        <v>0</v>
      </c>
      <c r="BM201" s="74">
        <v>0</v>
      </c>
      <c r="BN201" s="74">
        <v>0</v>
      </c>
      <c r="BO201" s="74">
        <v>0</v>
      </c>
    </row>
    <row r="202" spans="1:67" x14ac:dyDescent="0.2">
      <c r="A202" s="53" t="s">
        <v>913</v>
      </c>
      <c r="B202" s="74">
        <v>0</v>
      </c>
      <c r="C202" s="74">
        <v>0</v>
      </c>
      <c r="D202" s="74">
        <v>0</v>
      </c>
      <c r="E202" s="74">
        <v>0</v>
      </c>
      <c r="F202" s="74">
        <v>0</v>
      </c>
      <c r="G202" s="74">
        <v>0</v>
      </c>
      <c r="H202" s="74">
        <v>0</v>
      </c>
      <c r="I202" s="74">
        <v>0</v>
      </c>
      <c r="J202" s="74">
        <v>0</v>
      </c>
      <c r="K202" s="74">
        <v>0</v>
      </c>
      <c r="L202" s="74">
        <v>0</v>
      </c>
      <c r="M202" s="74">
        <v>0</v>
      </c>
      <c r="N202" s="74">
        <v>0</v>
      </c>
      <c r="O202" s="74">
        <v>0</v>
      </c>
      <c r="P202" s="74">
        <v>0</v>
      </c>
      <c r="Q202" s="74">
        <v>0</v>
      </c>
      <c r="R202" s="74">
        <v>0</v>
      </c>
      <c r="S202" s="74">
        <v>0</v>
      </c>
      <c r="T202" s="74">
        <v>0</v>
      </c>
      <c r="U202" s="74">
        <v>0</v>
      </c>
      <c r="V202" s="74">
        <v>0</v>
      </c>
      <c r="W202" s="74">
        <v>0</v>
      </c>
      <c r="X202" s="74">
        <v>0</v>
      </c>
      <c r="Y202" s="74">
        <v>0</v>
      </c>
      <c r="Z202" s="74">
        <v>0</v>
      </c>
      <c r="AA202" s="74">
        <v>0</v>
      </c>
      <c r="AB202" s="74">
        <v>0</v>
      </c>
      <c r="AC202" s="74">
        <v>0</v>
      </c>
      <c r="AD202" s="74">
        <v>0</v>
      </c>
      <c r="AE202" s="74">
        <v>0</v>
      </c>
      <c r="AF202" s="74">
        <v>0</v>
      </c>
      <c r="AG202" s="74">
        <v>0</v>
      </c>
      <c r="AH202" s="74">
        <v>0</v>
      </c>
      <c r="AI202" s="74">
        <v>0</v>
      </c>
      <c r="AJ202" s="74">
        <v>0</v>
      </c>
      <c r="AK202" s="74">
        <v>0</v>
      </c>
      <c r="AL202" s="74">
        <v>0</v>
      </c>
      <c r="AM202" s="74">
        <v>0</v>
      </c>
      <c r="AN202" s="74">
        <v>0</v>
      </c>
      <c r="AO202" s="74">
        <v>0</v>
      </c>
      <c r="AP202" s="74">
        <v>0</v>
      </c>
      <c r="AQ202" s="74">
        <v>0</v>
      </c>
      <c r="AR202" s="74">
        <v>0</v>
      </c>
      <c r="AS202" s="74">
        <v>0</v>
      </c>
      <c r="AT202" s="74">
        <v>0</v>
      </c>
      <c r="AU202" s="74">
        <v>0</v>
      </c>
      <c r="AV202" s="74">
        <v>0</v>
      </c>
      <c r="AW202" s="74">
        <v>0</v>
      </c>
      <c r="AX202" s="74">
        <v>0</v>
      </c>
      <c r="AY202" s="74">
        <v>0</v>
      </c>
      <c r="AZ202" s="74">
        <v>0</v>
      </c>
      <c r="BA202" s="74">
        <v>0</v>
      </c>
      <c r="BB202" s="74">
        <v>0</v>
      </c>
      <c r="BC202" s="74">
        <v>0</v>
      </c>
      <c r="BD202" s="74">
        <v>0</v>
      </c>
      <c r="BE202" s="74">
        <v>0</v>
      </c>
      <c r="BF202" s="74">
        <v>0</v>
      </c>
      <c r="BG202" s="74">
        <v>0</v>
      </c>
      <c r="BH202" s="74">
        <v>0</v>
      </c>
      <c r="BI202" s="74">
        <v>0</v>
      </c>
      <c r="BJ202" s="74">
        <v>0</v>
      </c>
      <c r="BK202" s="74">
        <v>0</v>
      </c>
      <c r="BL202" s="74">
        <v>0</v>
      </c>
      <c r="BM202" s="74">
        <v>0</v>
      </c>
      <c r="BN202" s="74">
        <v>0</v>
      </c>
      <c r="BO202" s="74">
        <v>0</v>
      </c>
    </row>
    <row r="203" spans="1:67" x14ac:dyDescent="0.2">
      <c r="A203" s="53" t="s">
        <v>913</v>
      </c>
      <c r="B203" s="74">
        <v>0</v>
      </c>
      <c r="C203" s="74">
        <v>0</v>
      </c>
      <c r="D203" s="74">
        <v>0</v>
      </c>
      <c r="E203" s="74">
        <v>0</v>
      </c>
      <c r="F203" s="74">
        <v>0</v>
      </c>
      <c r="G203" s="74">
        <v>0</v>
      </c>
      <c r="H203" s="74">
        <v>0</v>
      </c>
      <c r="I203" s="74">
        <v>0</v>
      </c>
      <c r="J203" s="74">
        <v>0</v>
      </c>
      <c r="K203" s="74">
        <v>0</v>
      </c>
      <c r="L203" s="74">
        <v>0</v>
      </c>
      <c r="M203" s="74">
        <v>0</v>
      </c>
      <c r="N203" s="74">
        <v>0</v>
      </c>
      <c r="O203" s="74">
        <v>0</v>
      </c>
      <c r="P203" s="74">
        <v>0</v>
      </c>
      <c r="Q203" s="74">
        <v>0</v>
      </c>
      <c r="R203" s="74">
        <v>0</v>
      </c>
      <c r="S203" s="74">
        <v>0</v>
      </c>
      <c r="T203" s="74">
        <v>0</v>
      </c>
      <c r="U203" s="74">
        <v>0</v>
      </c>
      <c r="V203" s="74">
        <v>0</v>
      </c>
      <c r="W203" s="74">
        <v>0</v>
      </c>
      <c r="X203" s="74">
        <v>0</v>
      </c>
      <c r="Y203" s="74">
        <v>0</v>
      </c>
      <c r="Z203" s="74">
        <v>0</v>
      </c>
      <c r="AA203" s="74">
        <v>0</v>
      </c>
      <c r="AB203" s="74">
        <v>0</v>
      </c>
      <c r="AC203" s="74">
        <v>0</v>
      </c>
      <c r="AD203" s="74">
        <v>0</v>
      </c>
      <c r="AE203" s="74">
        <v>0</v>
      </c>
      <c r="AF203" s="74">
        <v>0</v>
      </c>
      <c r="AG203" s="74">
        <v>0</v>
      </c>
      <c r="AH203" s="74">
        <v>0</v>
      </c>
      <c r="AI203" s="74">
        <v>0</v>
      </c>
      <c r="AJ203" s="74">
        <v>0</v>
      </c>
      <c r="AK203" s="74">
        <v>0</v>
      </c>
      <c r="AL203" s="74">
        <v>0</v>
      </c>
      <c r="AM203" s="74">
        <v>0</v>
      </c>
      <c r="AN203" s="74">
        <v>0</v>
      </c>
      <c r="AO203" s="74">
        <v>0</v>
      </c>
      <c r="AP203" s="74">
        <v>0</v>
      </c>
      <c r="AQ203" s="74">
        <v>0</v>
      </c>
      <c r="AR203" s="74">
        <v>0</v>
      </c>
      <c r="AS203" s="74">
        <v>0</v>
      </c>
      <c r="AT203" s="74">
        <v>0</v>
      </c>
      <c r="AU203" s="74">
        <v>0</v>
      </c>
      <c r="AV203" s="74">
        <v>0</v>
      </c>
      <c r="AW203" s="74">
        <v>0</v>
      </c>
      <c r="AX203" s="74">
        <v>0</v>
      </c>
      <c r="AY203" s="74">
        <v>0</v>
      </c>
      <c r="AZ203" s="74">
        <v>0</v>
      </c>
      <c r="BA203" s="74">
        <v>0</v>
      </c>
      <c r="BB203" s="74">
        <v>0</v>
      </c>
      <c r="BC203" s="74">
        <v>0</v>
      </c>
      <c r="BD203" s="74">
        <v>0</v>
      </c>
      <c r="BE203" s="74">
        <v>0</v>
      </c>
      <c r="BF203" s="74">
        <v>0</v>
      </c>
      <c r="BG203" s="74">
        <v>0</v>
      </c>
      <c r="BH203" s="74">
        <v>0</v>
      </c>
      <c r="BI203" s="74">
        <v>0</v>
      </c>
      <c r="BJ203" s="74">
        <v>0</v>
      </c>
      <c r="BK203" s="74">
        <v>0</v>
      </c>
      <c r="BL203" s="74">
        <v>0</v>
      </c>
      <c r="BM203" s="74">
        <v>0</v>
      </c>
      <c r="BN203" s="74">
        <v>0</v>
      </c>
      <c r="BO203" s="74">
        <v>0</v>
      </c>
    </row>
    <row r="204" spans="1:67" x14ac:dyDescent="0.2">
      <c r="A204" s="53" t="s">
        <v>913</v>
      </c>
      <c r="B204" s="74">
        <v>0</v>
      </c>
      <c r="C204" s="74">
        <v>0</v>
      </c>
      <c r="D204" s="74">
        <v>0</v>
      </c>
      <c r="E204" s="74">
        <v>0</v>
      </c>
      <c r="F204" s="74">
        <v>0</v>
      </c>
      <c r="G204" s="74">
        <v>0</v>
      </c>
      <c r="H204" s="74">
        <v>0</v>
      </c>
      <c r="I204" s="74">
        <v>0</v>
      </c>
      <c r="J204" s="74">
        <v>0</v>
      </c>
      <c r="K204" s="74">
        <v>0</v>
      </c>
      <c r="L204" s="74">
        <v>0</v>
      </c>
      <c r="M204" s="74">
        <v>0</v>
      </c>
      <c r="N204" s="74">
        <v>0</v>
      </c>
      <c r="O204" s="74">
        <v>0</v>
      </c>
      <c r="P204" s="74">
        <v>0</v>
      </c>
      <c r="Q204" s="74">
        <v>0</v>
      </c>
      <c r="R204" s="74">
        <v>0</v>
      </c>
      <c r="S204" s="74">
        <v>0</v>
      </c>
      <c r="T204" s="74">
        <v>0</v>
      </c>
      <c r="U204" s="74">
        <v>0</v>
      </c>
      <c r="V204" s="74">
        <v>0</v>
      </c>
      <c r="W204" s="74">
        <v>0</v>
      </c>
      <c r="X204" s="74">
        <v>0</v>
      </c>
      <c r="Y204" s="74">
        <v>0</v>
      </c>
      <c r="Z204" s="74">
        <v>0</v>
      </c>
      <c r="AA204" s="74">
        <v>0</v>
      </c>
      <c r="AB204" s="74">
        <v>0</v>
      </c>
      <c r="AC204" s="74">
        <v>0</v>
      </c>
      <c r="AD204" s="74">
        <v>0</v>
      </c>
      <c r="AE204" s="74">
        <v>0</v>
      </c>
      <c r="AF204" s="74">
        <v>0</v>
      </c>
      <c r="AG204" s="74">
        <v>0</v>
      </c>
      <c r="AH204" s="74">
        <v>0</v>
      </c>
      <c r="AI204" s="74">
        <v>0</v>
      </c>
      <c r="AJ204" s="74">
        <v>0</v>
      </c>
      <c r="AK204" s="74">
        <v>0</v>
      </c>
      <c r="AL204" s="74">
        <v>0</v>
      </c>
      <c r="AM204" s="74">
        <v>0</v>
      </c>
      <c r="AN204" s="74">
        <v>0</v>
      </c>
      <c r="AO204" s="74">
        <v>0</v>
      </c>
      <c r="AP204" s="74">
        <v>0</v>
      </c>
      <c r="AQ204" s="74">
        <v>0</v>
      </c>
      <c r="AR204" s="74">
        <v>0</v>
      </c>
      <c r="AS204" s="74">
        <v>0</v>
      </c>
      <c r="AT204" s="74">
        <v>0</v>
      </c>
      <c r="AU204" s="74">
        <v>0</v>
      </c>
      <c r="AV204" s="74">
        <v>0</v>
      </c>
      <c r="AW204" s="74">
        <v>0</v>
      </c>
      <c r="AX204" s="74">
        <v>0</v>
      </c>
      <c r="AY204" s="74">
        <v>0</v>
      </c>
      <c r="AZ204" s="74">
        <v>0</v>
      </c>
      <c r="BA204" s="74">
        <v>0</v>
      </c>
      <c r="BB204" s="74">
        <v>0</v>
      </c>
      <c r="BC204" s="74">
        <v>0</v>
      </c>
      <c r="BD204" s="74">
        <v>0</v>
      </c>
      <c r="BE204" s="74">
        <v>0</v>
      </c>
      <c r="BF204" s="74">
        <v>0</v>
      </c>
      <c r="BG204" s="74">
        <v>0</v>
      </c>
      <c r="BH204" s="74">
        <v>0</v>
      </c>
      <c r="BI204" s="74">
        <v>0</v>
      </c>
      <c r="BJ204" s="74">
        <v>0</v>
      </c>
      <c r="BK204" s="74">
        <v>0</v>
      </c>
      <c r="BL204" s="74">
        <v>0</v>
      </c>
      <c r="BM204" s="74">
        <v>0</v>
      </c>
      <c r="BN204" s="74">
        <v>0</v>
      </c>
      <c r="BO204" s="74">
        <v>0</v>
      </c>
    </row>
    <row r="205" spans="1:67" x14ac:dyDescent="0.2">
      <c r="A205" s="53" t="s">
        <v>913</v>
      </c>
      <c r="B205" s="74">
        <v>0</v>
      </c>
      <c r="C205" s="74">
        <v>0</v>
      </c>
      <c r="D205" s="74">
        <v>0</v>
      </c>
      <c r="E205" s="74">
        <v>0</v>
      </c>
      <c r="F205" s="74">
        <v>0</v>
      </c>
      <c r="G205" s="74">
        <v>0</v>
      </c>
      <c r="H205" s="74">
        <v>0</v>
      </c>
      <c r="I205" s="74">
        <v>0</v>
      </c>
      <c r="J205" s="74">
        <v>0</v>
      </c>
      <c r="K205" s="74">
        <v>0</v>
      </c>
      <c r="L205" s="74">
        <v>0</v>
      </c>
      <c r="M205" s="74">
        <v>0</v>
      </c>
      <c r="N205" s="74">
        <v>0</v>
      </c>
      <c r="O205" s="74">
        <v>0</v>
      </c>
      <c r="P205" s="74">
        <v>0</v>
      </c>
      <c r="Q205" s="74">
        <v>0</v>
      </c>
      <c r="R205" s="74">
        <v>0</v>
      </c>
      <c r="S205" s="74">
        <v>0</v>
      </c>
      <c r="T205" s="74">
        <v>0</v>
      </c>
      <c r="U205" s="74">
        <v>0</v>
      </c>
      <c r="V205" s="74">
        <v>0</v>
      </c>
      <c r="W205" s="74">
        <v>0</v>
      </c>
      <c r="X205" s="74">
        <v>0</v>
      </c>
      <c r="Y205" s="74">
        <v>0</v>
      </c>
      <c r="Z205" s="74">
        <v>0</v>
      </c>
      <c r="AA205" s="74">
        <v>0</v>
      </c>
      <c r="AB205" s="74">
        <v>0</v>
      </c>
      <c r="AC205" s="74">
        <v>0</v>
      </c>
      <c r="AD205" s="74">
        <v>0</v>
      </c>
      <c r="AE205" s="74">
        <v>0</v>
      </c>
      <c r="AF205" s="74">
        <v>0</v>
      </c>
      <c r="AG205" s="74">
        <v>0</v>
      </c>
      <c r="AH205" s="74">
        <v>0</v>
      </c>
      <c r="AI205" s="74">
        <v>0</v>
      </c>
      <c r="AJ205" s="74">
        <v>0</v>
      </c>
      <c r="AK205" s="74">
        <v>0</v>
      </c>
      <c r="AL205" s="74">
        <v>0</v>
      </c>
      <c r="AM205" s="74">
        <v>0</v>
      </c>
      <c r="AN205" s="74">
        <v>0</v>
      </c>
      <c r="AO205" s="74">
        <v>0</v>
      </c>
      <c r="AP205" s="74">
        <v>0</v>
      </c>
      <c r="AQ205" s="74">
        <v>0</v>
      </c>
      <c r="AR205" s="74">
        <v>0</v>
      </c>
      <c r="AS205" s="74">
        <v>0</v>
      </c>
      <c r="AT205" s="74">
        <v>0</v>
      </c>
      <c r="AU205" s="74">
        <v>0</v>
      </c>
      <c r="AV205" s="74">
        <v>0</v>
      </c>
      <c r="AW205" s="74">
        <v>0</v>
      </c>
      <c r="AX205" s="74">
        <v>0</v>
      </c>
      <c r="AY205" s="74">
        <v>0</v>
      </c>
      <c r="AZ205" s="74">
        <v>0</v>
      </c>
      <c r="BA205" s="74">
        <v>0</v>
      </c>
      <c r="BB205" s="74">
        <v>0</v>
      </c>
      <c r="BC205" s="74">
        <v>0</v>
      </c>
      <c r="BD205" s="74">
        <v>0</v>
      </c>
      <c r="BE205" s="74">
        <v>0</v>
      </c>
      <c r="BF205" s="74">
        <v>0</v>
      </c>
      <c r="BG205" s="74">
        <v>0</v>
      </c>
      <c r="BH205" s="74">
        <v>0</v>
      </c>
      <c r="BI205" s="74">
        <v>0</v>
      </c>
      <c r="BJ205" s="74">
        <v>0</v>
      </c>
      <c r="BK205" s="74">
        <v>0</v>
      </c>
      <c r="BL205" s="74">
        <v>0</v>
      </c>
      <c r="BM205" s="74">
        <v>0</v>
      </c>
      <c r="BN205" s="74">
        <v>0</v>
      </c>
      <c r="BO205" s="74">
        <v>0</v>
      </c>
    </row>
    <row r="206" spans="1:67" x14ac:dyDescent="0.2">
      <c r="A206" s="53" t="s">
        <v>913</v>
      </c>
      <c r="B206" s="74">
        <v>0</v>
      </c>
      <c r="C206" s="74">
        <v>0</v>
      </c>
      <c r="D206" s="74">
        <v>0</v>
      </c>
      <c r="E206" s="74">
        <v>0</v>
      </c>
      <c r="F206" s="74">
        <v>0</v>
      </c>
      <c r="G206" s="74">
        <v>0</v>
      </c>
      <c r="H206" s="74">
        <v>0</v>
      </c>
      <c r="I206" s="74">
        <v>0</v>
      </c>
      <c r="J206" s="74">
        <v>0</v>
      </c>
      <c r="K206" s="74">
        <v>0</v>
      </c>
      <c r="L206" s="74">
        <v>0</v>
      </c>
      <c r="M206" s="74">
        <v>0</v>
      </c>
      <c r="N206" s="74">
        <v>0</v>
      </c>
      <c r="O206" s="74">
        <v>0</v>
      </c>
      <c r="P206" s="74">
        <v>0</v>
      </c>
      <c r="Q206" s="74">
        <v>0</v>
      </c>
      <c r="R206" s="74">
        <v>0</v>
      </c>
      <c r="S206" s="74">
        <v>0</v>
      </c>
      <c r="T206" s="74">
        <v>0</v>
      </c>
      <c r="U206" s="74">
        <v>0</v>
      </c>
      <c r="V206" s="74">
        <v>0</v>
      </c>
      <c r="W206" s="74">
        <v>0</v>
      </c>
      <c r="X206" s="74">
        <v>0</v>
      </c>
      <c r="Y206" s="74">
        <v>0</v>
      </c>
      <c r="Z206" s="74">
        <v>0</v>
      </c>
      <c r="AA206" s="74">
        <v>0</v>
      </c>
      <c r="AB206" s="74">
        <v>0</v>
      </c>
      <c r="AC206" s="74">
        <v>0</v>
      </c>
      <c r="AD206" s="74">
        <v>0</v>
      </c>
      <c r="AE206" s="74">
        <v>0</v>
      </c>
      <c r="AF206" s="74">
        <v>0</v>
      </c>
      <c r="AG206" s="74">
        <v>0</v>
      </c>
      <c r="AH206" s="74">
        <v>0</v>
      </c>
      <c r="AI206" s="74">
        <v>0</v>
      </c>
      <c r="AJ206" s="74">
        <v>0</v>
      </c>
      <c r="AK206" s="74">
        <v>0</v>
      </c>
      <c r="AL206" s="74">
        <v>0</v>
      </c>
      <c r="AM206" s="74">
        <v>0</v>
      </c>
      <c r="AN206" s="74">
        <v>0</v>
      </c>
      <c r="AO206" s="74">
        <v>0</v>
      </c>
      <c r="AP206" s="74">
        <v>0</v>
      </c>
      <c r="AQ206" s="74">
        <v>0</v>
      </c>
      <c r="AR206" s="74">
        <v>0</v>
      </c>
      <c r="AS206" s="74">
        <v>0</v>
      </c>
      <c r="AT206" s="74">
        <v>0</v>
      </c>
      <c r="AU206" s="74">
        <v>0</v>
      </c>
      <c r="AV206" s="74">
        <v>0</v>
      </c>
      <c r="AW206" s="74">
        <v>0</v>
      </c>
      <c r="AX206" s="74">
        <v>0</v>
      </c>
      <c r="AY206" s="74">
        <v>0</v>
      </c>
      <c r="AZ206" s="74">
        <v>0</v>
      </c>
      <c r="BA206" s="74">
        <v>0</v>
      </c>
      <c r="BB206" s="74">
        <v>0</v>
      </c>
      <c r="BC206" s="74">
        <v>0</v>
      </c>
      <c r="BD206" s="74">
        <v>0</v>
      </c>
      <c r="BE206" s="74">
        <v>0</v>
      </c>
      <c r="BF206" s="74">
        <v>0</v>
      </c>
      <c r="BG206" s="74">
        <v>0</v>
      </c>
      <c r="BH206" s="74">
        <v>0</v>
      </c>
      <c r="BI206" s="74">
        <v>0</v>
      </c>
      <c r="BJ206" s="74">
        <v>0</v>
      </c>
      <c r="BK206" s="74">
        <v>0</v>
      </c>
      <c r="BL206" s="74">
        <v>0</v>
      </c>
      <c r="BM206" s="74">
        <v>0</v>
      </c>
      <c r="BN206" s="74">
        <v>0</v>
      </c>
      <c r="BO206" s="74">
        <v>0</v>
      </c>
    </row>
    <row r="207" spans="1:67" x14ac:dyDescent="0.2">
      <c r="A207" s="53" t="s">
        <v>913</v>
      </c>
      <c r="B207" s="74">
        <v>0</v>
      </c>
      <c r="C207" s="74">
        <v>0</v>
      </c>
      <c r="D207" s="74">
        <v>0</v>
      </c>
      <c r="E207" s="74">
        <v>0</v>
      </c>
      <c r="F207" s="74">
        <v>0</v>
      </c>
      <c r="G207" s="74">
        <v>0</v>
      </c>
      <c r="H207" s="74">
        <v>0</v>
      </c>
      <c r="I207" s="74">
        <v>0</v>
      </c>
      <c r="J207" s="74">
        <v>0</v>
      </c>
      <c r="K207" s="74">
        <v>0</v>
      </c>
      <c r="L207" s="74">
        <v>0</v>
      </c>
      <c r="M207" s="74">
        <v>0</v>
      </c>
      <c r="N207" s="74">
        <v>0</v>
      </c>
      <c r="O207" s="74">
        <v>0</v>
      </c>
      <c r="P207" s="74">
        <v>0</v>
      </c>
      <c r="Q207" s="74">
        <v>0</v>
      </c>
      <c r="R207" s="74">
        <v>0</v>
      </c>
      <c r="S207" s="74">
        <v>0</v>
      </c>
      <c r="T207" s="74">
        <v>0</v>
      </c>
      <c r="U207" s="74">
        <v>0</v>
      </c>
      <c r="V207" s="74">
        <v>0</v>
      </c>
      <c r="W207" s="74">
        <v>0</v>
      </c>
      <c r="X207" s="74">
        <v>0</v>
      </c>
      <c r="Y207" s="74">
        <v>0</v>
      </c>
      <c r="Z207" s="74">
        <v>0</v>
      </c>
      <c r="AA207" s="74">
        <v>0</v>
      </c>
      <c r="AB207" s="74">
        <v>0</v>
      </c>
      <c r="AC207" s="74">
        <v>0</v>
      </c>
      <c r="AD207" s="74">
        <v>0</v>
      </c>
      <c r="AE207" s="74">
        <v>0</v>
      </c>
      <c r="AF207" s="74">
        <v>0</v>
      </c>
      <c r="AG207" s="74">
        <v>0</v>
      </c>
      <c r="AH207" s="74">
        <v>0</v>
      </c>
      <c r="AI207" s="74">
        <v>0</v>
      </c>
      <c r="AJ207" s="74">
        <v>0</v>
      </c>
      <c r="AK207" s="74">
        <v>0</v>
      </c>
      <c r="AL207" s="74">
        <v>0</v>
      </c>
      <c r="AM207" s="74">
        <v>0</v>
      </c>
      <c r="AN207" s="74">
        <v>0</v>
      </c>
      <c r="AO207" s="74">
        <v>0</v>
      </c>
      <c r="AP207" s="74">
        <v>0</v>
      </c>
      <c r="AQ207" s="74">
        <v>0</v>
      </c>
      <c r="AR207" s="74">
        <v>0</v>
      </c>
      <c r="AS207" s="74">
        <v>0</v>
      </c>
      <c r="AT207" s="74">
        <v>0</v>
      </c>
      <c r="AU207" s="74">
        <v>0</v>
      </c>
      <c r="AV207" s="74">
        <v>0</v>
      </c>
      <c r="AW207" s="74">
        <v>0</v>
      </c>
      <c r="AX207" s="74">
        <v>0</v>
      </c>
      <c r="AY207" s="74">
        <v>0</v>
      </c>
      <c r="AZ207" s="74">
        <v>0</v>
      </c>
      <c r="BA207" s="74">
        <v>0</v>
      </c>
      <c r="BB207" s="74">
        <v>0</v>
      </c>
      <c r="BC207" s="74">
        <v>0</v>
      </c>
      <c r="BD207" s="74">
        <v>0</v>
      </c>
      <c r="BE207" s="74">
        <v>0</v>
      </c>
      <c r="BF207" s="74">
        <v>0</v>
      </c>
      <c r="BG207" s="74">
        <v>0</v>
      </c>
      <c r="BH207" s="74">
        <v>0</v>
      </c>
      <c r="BI207" s="74">
        <v>0</v>
      </c>
      <c r="BJ207" s="74">
        <v>0</v>
      </c>
      <c r="BK207" s="74">
        <v>0</v>
      </c>
      <c r="BL207" s="74">
        <v>0</v>
      </c>
      <c r="BM207" s="74">
        <v>0</v>
      </c>
      <c r="BN207" s="74">
        <v>0</v>
      </c>
      <c r="BO207" s="74">
        <v>0</v>
      </c>
    </row>
    <row r="208" spans="1:67" x14ac:dyDescent="0.2">
      <c r="A208" s="53" t="s">
        <v>913</v>
      </c>
      <c r="B208" s="74">
        <v>0</v>
      </c>
      <c r="C208" s="74">
        <v>0</v>
      </c>
      <c r="D208" s="74">
        <v>0</v>
      </c>
      <c r="E208" s="74">
        <v>0</v>
      </c>
      <c r="F208" s="74">
        <v>0</v>
      </c>
      <c r="G208" s="74">
        <v>0</v>
      </c>
      <c r="H208" s="74">
        <v>0</v>
      </c>
      <c r="I208" s="74">
        <v>0</v>
      </c>
      <c r="J208" s="74">
        <v>0</v>
      </c>
      <c r="K208" s="74">
        <v>0</v>
      </c>
      <c r="L208" s="74">
        <v>0</v>
      </c>
      <c r="M208" s="74">
        <v>0</v>
      </c>
      <c r="N208" s="74">
        <v>0</v>
      </c>
      <c r="O208" s="74">
        <v>0</v>
      </c>
      <c r="P208" s="74">
        <v>0</v>
      </c>
      <c r="Q208" s="74">
        <v>0</v>
      </c>
      <c r="R208" s="74">
        <v>0</v>
      </c>
      <c r="S208" s="74">
        <v>0</v>
      </c>
      <c r="T208" s="74">
        <v>0</v>
      </c>
      <c r="U208" s="74">
        <v>0</v>
      </c>
      <c r="V208" s="74">
        <v>0</v>
      </c>
      <c r="W208" s="74">
        <v>0</v>
      </c>
      <c r="X208" s="74">
        <v>0</v>
      </c>
      <c r="Y208" s="74">
        <v>0</v>
      </c>
      <c r="Z208" s="74">
        <v>0</v>
      </c>
      <c r="AA208" s="74">
        <v>0</v>
      </c>
      <c r="AB208" s="74">
        <v>0</v>
      </c>
      <c r="AC208" s="74">
        <v>0</v>
      </c>
      <c r="AD208" s="74">
        <v>0</v>
      </c>
      <c r="AE208" s="74">
        <v>0</v>
      </c>
      <c r="AF208" s="74">
        <v>0</v>
      </c>
      <c r="AG208" s="74">
        <v>0</v>
      </c>
      <c r="AH208" s="74">
        <v>0</v>
      </c>
      <c r="AI208" s="74">
        <v>0</v>
      </c>
      <c r="AJ208" s="74">
        <v>0</v>
      </c>
      <c r="AK208" s="74">
        <v>0</v>
      </c>
      <c r="AL208" s="74">
        <v>0</v>
      </c>
      <c r="AM208" s="74">
        <v>0</v>
      </c>
      <c r="AN208" s="74">
        <v>0</v>
      </c>
      <c r="AO208" s="74">
        <v>0</v>
      </c>
      <c r="AP208" s="74">
        <v>0</v>
      </c>
      <c r="AQ208" s="74">
        <v>0</v>
      </c>
      <c r="AR208" s="74">
        <v>0</v>
      </c>
      <c r="AS208" s="74">
        <v>0</v>
      </c>
      <c r="AT208" s="74">
        <v>0</v>
      </c>
      <c r="AU208" s="74">
        <v>0</v>
      </c>
      <c r="AV208" s="74">
        <v>0</v>
      </c>
      <c r="AW208" s="74">
        <v>0</v>
      </c>
      <c r="AX208" s="74">
        <v>0</v>
      </c>
      <c r="AY208" s="74">
        <v>0</v>
      </c>
      <c r="AZ208" s="74">
        <v>0</v>
      </c>
      <c r="BA208" s="74">
        <v>0</v>
      </c>
      <c r="BB208" s="74">
        <v>0</v>
      </c>
      <c r="BC208" s="74">
        <v>0</v>
      </c>
      <c r="BD208" s="74">
        <v>0</v>
      </c>
      <c r="BE208" s="74">
        <v>0</v>
      </c>
      <c r="BF208" s="74">
        <v>0</v>
      </c>
      <c r="BG208" s="74">
        <v>0</v>
      </c>
      <c r="BH208" s="74">
        <v>0</v>
      </c>
      <c r="BI208" s="74">
        <v>0</v>
      </c>
      <c r="BJ208" s="74">
        <v>0</v>
      </c>
      <c r="BK208" s="74">
        <v>0</v>
      </c>
      <c r="BL208" s="74">
        <v>0</v>
      </c>
      <c r="BM208" s="74">
        <v>0</v>
      </c>
      <c r="BN208" s="74">
        <v>0</v>
      </c>
      <c r="BO208" s="74">
        <v>0</v>
      </c>
    </row>
    <row r="209" spans="1:67" x14ac:dyDescent="0.2">
      <c r="A209" s="53" t="s">
        <v>913</v>
      </c>
      <c r="B209" s="74">
        <v>0</v>
      </c>
      <c r="C209" s="74">
        <v>0</v>
      </c>
      <c r="D209" s="74">
        <v>0</v>
      </c>
      <c r="E209" s="74">
        <v>0</v>
      </c>
      <c r="F209" s="74">
        <v>0</v>
      </c>
      <c r="G209" s="74">
        <v>0</v>
      </c>
      <c r="H209" s="74">
        <v>0</v>
      </c>
      <c r="I209" s="74">
        <v>0</v>
      </c>
      <c r="J209" s="74">
        <v>0</v>
      </c>
      <c r="K209" s="74">
        <v>0</v>
      </c>
      <c r="L209" s="74">
        <v>0</v>
      </c>
      <c r="M209" s="74">
        <v>0</v>
      </c>
      <c r="N209" s="74">
        <v>0</v>
      </c>
      <c r="O209" s="74">
        <v>0</v>
      </c>
      <c r="P209" s="74">
        <v>0</v>
      </c>
      <c r="Q209" s="74">
        <v>0</v>
      </c>
      <c r="R209" s="74">
        <v>0</v>
      </c>
      <c r="S209" s="74">
        <v>0</v>
      </c>
      <c r="T209" s="74">
        <v>0</v>
      </c>
      <c r="U209" s="74">
        <v>0</v>
      </c>
      <c r="V209" s="74">
        <v>0</v>
      </c>
      <c r="W209" s="74">
        <v>0</v>
      </c>
      <c r="X209" s="74">
        <v>0</v>
      </c>
      <c r="Y209" s="74">
        <v>0</v>
      </c>
      <c r="Z209" s="74">
        <v>0</v>
      </c>
      <c r="AA209" s="74">
        <v>0</v>
      </c>
      <c r="AB209" s="74">
        <v>0</v>
      </c>
      <c r="AC209" s="74">
        <v>0</v>
      </c>
      <c r="AD209" s="74">
        <v>0</v>
      </c>
      <c r="AE209" s="74">
        <v>0</v>
      </c>
      <c r="AF209" s="74">
        <v>0</v>
      </c>
      <c r="AG209" s="74">
        <v>0</v>
      </c>
      <c r="AH209" s="74">
        <v>0</v>
      </c>
      <c r="AI209" s="74">
        <v>0</v>
      </c>
      <c r="AJ209" s="74">
        <v>0</v>
      </c>
      <c r="AK209" s="74">
        <v>0</v>
      </c>
      <c r="AL209" s="74">
        <v>0</v>
      </c>
      <c r="AM209" s="74">
        <v>0</v>
      </c>
      <c r="AN209" s="74">
        <v>0</v>
      </c>
      <c r="AO209" s="74">
        <v>0</v>
      </c>
      <c r="AP209" s="74">
        <v>0</v>
      </c>
      <c r="AQ209" s="74">
        <v>0</v>
      </c>
      <c r="AR209" s="74">
        <v>0</v>
      </c>
      <c r="AS209" s="74">
        <v>0</v>
      </c>
      <c r="AT209" s="74">
        <v>0</v>
      </c>
      <c r="AU209" s="74">
        <v>0</v>
      </c>
      <c r="AV209" s="74">
        <v>0</v>
      </c>
      <c r="AW209" s="74">
        <v>0</v>
      </c>
      <c r="AX209" s="74">
        <v>0</v>
      </c>
      <c r="AY209" s="74">
        <v>0</v>
      </c>
      <c r="AZ209" s="74">
        <v>0</v>
      </c>
      <c r="BA209" s="74">
        <v>0</v>
      </c>
      <c r="BB209" s="74">
        <v>0</v>
      </c>
      <c r="BC209" s="74">
        <v>0</v>
      </c>
      <c r="BD209" s="74">
        <v>0</v>
      </c>
      <c r="BE209" s="74">
        <v>0</v>
      </c>
      <c r="BF209" s="74">
        <v>0</v>
      </c>
      <c r="BG209" s="74">
        <v>0</v>
      </c>
      <c r="BH209" s="74">
        <v>0</v>
      </c>
      <c r="BI209" s="74">
        <v>0</v>
      </c>
      <c r="BJ209" s="74">
        <v>0</v>
      </c>
      <c r="BK209" s="74">
        <v>0</v>
      </c>
      <c r="BL209" s="74">
        <v>0</v>
      </c>
      <c r="BM209" s="74">
        <v>0</v>
      </c>
      <c r="BN209" s="74">
        <v>0</v>
      </c>
      <c r="BO209" s="74">
        <v>0</v>
      </c>
    </row>
    <row r="210" spans="1:67" x14ac:dyDescent="0.2">
      <c r="A210" s="53" t="s">
        <v>913</v>
      </c>
      <c r="B210" s="74">
        <v>0</v>
      </c>
      <c r="C210" s="74">
        <v>0</v>
      </c>
      <c r="D210" s="74">
        <v>0</v>
      </c>
      <c r="E210" s="74">
        <v>0</v>
      </c>
      <c r="F210" s="74">
        <v>0</v>
      </c>
      <c r="G210" s="74">
        <v>0</v>
      </c>
      <c r="H210" s="74">
        <v>0</v>
      </c>
      <c r="I210" s="74">
        <v>0</v>
      </c>
      <c r="J210" s="74">
        <v>0</v>
      </c>
      <c r="K210" s="74">
        <v>0</v>
      </c>
      <c r="L210" s="74">
        <v>0</v>
      </c>
      <c r="M210" s="74">
        <v>0</v>
      </c>
      <c r="N210" s="74">
        <v>0</v>
      </c>
      <c r="O210" s="74">
        <v>0</v>
      </c>
      <c r="P210" s="74">
        <v>0</v>
      </c>
      <c r="Q210" s="74">
        <v>0</v>
      </c>
      <c r="R210" s="74">
        <v>0</v>
      </c>
      <c r="S210" s="74">
        <v>0</v>
      </c>
      <c r="T210" s="74">
        <v>0</v>
      </c>
      <c r="U210" s="74">
        <v>0</v>
      </c>
      <c r="V210" s="74">
        <v>0</v>
      </c>
      <c r="W210" s="74">
        <v>0</v>
      </c>
      <c r="X210" s="74">
        <v>0</v>
      </c>
      <c r="Y210" s="74">
        <v>0</v>
      </c>
      <c r="Z210" s="74">
        <v>0</v>
      </c>
      <c r="AA210" s="74">
        <v>0</v>
      </c>
      <c r="AB210" s="74">
        <v>0</v>
      </c>
      <c r="AC210" s="74">
        <v>0</v>
      </c>
      <c r="AD210" s="74">
        <v>0</v>
      </c>
      <c r="AE210" s="74">
        <v>0</v>
      </c>
      <c r="AF210" s="74">
        <v>0</v>
      </c>
      <c r="AG210" s="74">
        <v>0</v>
      </c>
      <c r="AH210" s="74">
        <v>0</v>
      </c>
      <c r="AI210" s="74">
        <v>0</v>
      </c>
      <c r="AJ210" s="74">
        <v>0</v>
      </c>
      <c r="AK210" s="74">
        <v>0</v>
      </c>
      <c r="AL210" s="74">
        <v>0</v>
      </c>
      <c r="AM210" s="74">
        <v>0</v>
      </c>
      <c r="AN210" s="74">
        <v>0</v>
      </c>
      <c r="AO210" s="74">
        <v>0</v>
      </c>
      <c r="AP210" s="74">
        <v>0</v>
      </c>
      <c r="AQ210" s="74">
        <v>0</v>
      </c>
      <c r="AR210" s="74">
        <v>0</v>
      </c>
      <c r="AS210" s="74">
        <v>0</v>
      </c>
      <c r="AT210" s="74">
        <v>0</v>
      </c>
      <c r="AU210" s="74">
        <v>0</v>
      </c>
      <c r="AV210" s="74">
        <v>0</v>
      </c>
      <c r="AW210" s="74">
        <v>0</v>
      </c>
      <c r="AX210" s="74">
        <v>0</v>
      </c>
      <c r="AY210" s="74">
        <v>0</v>
      </c>
      <c r="AZ210" s="74">
        <v>0</v>
      </c>
      <c r="BA210" s="74">
        <v>0</v>
      </c>
      <c r="BB210" s="74">
        <v>0</v>
      </c>
      <c r="BC210" s="74">
        <v>0</v>
      </c>
      <c r="BD210" s="74">
        <v>0</v>
      </c>
      <c r="BE210" s="74">
        <v>0</v>
      </c>
      <c r="BF210" s="74">
        <v>0</v>
      </c>
      <c r="BG210" s="74">
        <v>0</v>
      </c>
      <c r="BH210" s="74">
        <v>0</v>
      </c>
      <c r="BI210" s="74">
        <v>0</v>
      </c>
      <c r="BJ210" s="74">
        <v>0</v>
      </c>
      <c r="BK210" s="74">
        <v>0</v>
      </c>
      <c r="BL210" s="74">
        <v>0</v>
      </c>
      <c r="BM210" s="74">
        <v>0</v>
      </c>
      <c r="BN210" s="74">
        <v>0</v>
      </c>
      <c r="BO210" s="74">
        <v>0</v>
      </c>
    </row>
    <row r="211" spans="1:67" x14ac:dyDescent="0.2">
      <c r="A211" s="53" t="s">
        <v>913</v>
      </c>
      <c r="B211" s="74">
        <v>0</v>
      </c>
      <c r="C211" s="74">
        <v>0</v>
      </c>
      <c r="D211" s="74">
        <v>0</v>
      </c>
      <c r="E211" s="74">
        <v>0</v>
      </c>
      <c r="F211" s="74">
        <v>0</v>
      </c>
      <c r="G211" s="74">
        <v>0</v>
      </c>
      <c r="H211" s="74">
        <v>0</v>
      </c>
      <c r="I211" s="74">
        <v>0</v>
      </c>
      <c r="J211" s="74">
        <v>0</v>
      </c>
      <c r="K211" s="74">
        <v>0</v>
      </c>
      <c r="L211" s="74">
        <v>0</v>
      </c>
      <c r="M211" s="74">
        <v>0</v>
      </c>
      <c r="N211" s="74">
        <v>0</v>
      </c>
      <c r="O211" s="74">
        <v>0</v>
      </c>
      <c r="P211" s="74">
        <v>0</v>
      </c>
      <c r="Q211" s="74">
        <v>0</v>
      </c>
      <c r="R211" s="74">
        <v>0</v>
      </c>
      <c r="S211" s="74">
        <v>0</v>
      </c>
      <c r="T211" s="74">
        <v>0</v>
      </c>
      <c r="U211" s="74">
        <v>0</v>
      </c>
      <c r="V211" s="74">
        <v>0</v>
      </c>
      <c r="W211" s="74">
        <v>0</v>
      </c>
      <c r="X211" s="74">
        <v>0</v>
      </c>
      <c r="Y211" s="74">
        <v>0</v>
      </c>
      <c r="Z211" s="74">
        <v>0</v>
      </c>
      <c r="AA211" s="74">
        <v>0</v>
      </c>
      <c r="AB211" s="74">
        <v>0</v>
      </c>
      <c r="AC211" s="74">
        <v>0</v>
      </c>
      <c r="AD211" s="74">
        <v>0</v>
      </c>
      <c r="AE211" s="74">
        <v>0</v>
      </c>
      <c r="AF211" s="74">
        <v>0</v>
      </c>
      <c r="AG211" s="74">
        <v>0</v>
      </c>
      <c r="AH211" s="74">
        <v>0</v>
      </c>
      <c r="AI211" s="74">
        <v>0</v>
      </c>
      <c r="AJ211" s="74">
        <v>0</v>
      </c>
      <c r="AK211" s="74">
        <v>0</v>
      </c>
      <c r="AL211" s="74">
        <v>0</v>
      </c>
      <c r="AM211" s="74">
        <v>0</v>
      </c>
      <c r="AN211" s="74">
        <v>0</v>
      </c>
      <c r="AO211" s="74">
        <v>0</v>
      </c>
      <c r="AP211" s="74">
        <v>0</v>
      </c>
      <c r="AQ211" s="74">
        <v>0</v>
      </c>
      <c r="AR211" s="74">
        <v>0</v>
      </c>
      <c r="AS211" s="74">
        <v>0</v>
      </c>
      <c r="AT211" s="74">
        <v>0</v>
      </c>
      <c r="AU211" s="74">
        <v>0</v>
      </c>
      <c r="AV211" s="74">
        <v>0</v>
      </c>
      <c r="AW211" s="74">
        <v>0</v>
      </c>
      <c r="AX211" s="74">
        <v>0</v>
      </c>
      <c r="AY211" s="74">
        <v>0</v>
      </c>
      <c r="AZ211" s="74">
        <v>0</v>
      </c>
      <c r="BA211" s="74">
        <v>0</v>
      </c>
      <c r="BB211" s="74">
        <v>0</v>
      </c>
      <c r="BC211" s="74">
        <v>0</v>
      </c>
      <c r="BD211" s="74">
        <v>0</v>
      </c>
      <c r="BE211" s="74">
        <v>0</v>
      </c>
      <c r="BF211" s="74">
        <v>0</v>
      </c>
      <c r="BG211" s="74">
        <v>0</v>
      </c>
      <c r="BH211" s="74">
        <v>0</v>
      </c>
      <c r="BI211" s="74">
        <v>0</v>
      </c>
      <c r="BJ211" s="74">
        <v>0</v>
      </c>
      <c r="BK211" s="74">
        <v>0</v>
      </c>
      <c r="BL211" s="74">
        <v>0</v>
      </c>
      <c r="BM211" s="74">
        <v>0</v>
      </c>
      <c r="BN211" s="74">
        <v>0</v>
      </c>
      <c r="BO211" s="74">
        <v>0</v>
      </c>
    </row>
    <row r="212" spans="1:67" x14ac:dyDescent="0.2">
      <c r="A212" s="53" t="s">
        <v>913</v>
      </c>
      <c r="B212" s="74">
        <v>0</v>
      </c>
      <c r="C212" s="74">
        <v>0</v>
      </c>
      <c r="D212" s="74">
        <v>0</v>
      </c>
      <c r="E212" s="74">
        <v>0</v>
      </c>
      <c r="F212" s="74">
        <v>0</v>
      </c>
      <c r="G212" s="74">
        <v>0</v>
      </c>
      <c r="H212" s="74">
        <v>0</v>
      </c>
      <c r="I212" s="74">
        <v>0</v>
      </c>
      <c r="J212" s="74">
        <v>0</v>
      </c>
      <c r="K212" s="74">
        <v>0</v>
      </c>
      <c r="L212" s="74">
        <v>0</v>
      </c>
      <c r="M212" s="74">
        <v>0</v>
      </c>
      <c r="N212" s="74">
        <v>0</v>
      </c>
      <c r="O212" s="74">
        <v>0</v>
      </c>
      <c r="P212" s="74">
        <v>0</v>
      </c>
      <c r="Q212" s="74">
        <v>0</v>
      </c>
      <c r="R212" s="74">
        <v>0</v>
      </c>
      <c r="S212" s="74">
        <v>0</v>
      </c>
      <c r="T212" s="74">
        <v>0</v>
      </c>
      <c r="U212" s="74">
        <v>0</v>
      </c>
      <c r="V212" s="74">
        <v>0</v>
      </c>
      <c r="W212" s="74">
        <v>0</v>
      </c>
      <c r="X212" s="74">
        <v>0</v>
      </c>
      <c r="Y212" s="74">
        <v>0</v>
      </c>
      <c r="Z212" s="74">
        <v>0</v>
      </c>
      <c r="AA212" s="74">
        <v>0</v>
      </c>
      <c r="AB212" s="74">
        <v>0</v>
      </c>
      <c r="AC212" s="74">
        <v>0</v>
      </c>
      <c r="AD212" s="74">
        <v>0</v>
      </c>
      <c r="AE212" s="74">
        <v>0</v>
      </c>
      <c r="AF212" s="74">
        <v>0</v>
      </c>
      <c r="AG212" s="74">
        <v>0</v>
      </c>
      <c r="AH212" s="74">
        <v>0</v>
      </c>
      <c r="AI212" s="74">
        <v>0</v>
      </c>
      <c r="AJ212" s="74">
        <v>0</v>
      </c>
      <c r="AK212" s="74">
        <v>0</v>
      </c>
      <c r="AL212" s="74">
        <v>0</v>
      </c>
      <c r="AM212" s="74">
        <v>0</v>
      </c>
      <c r="AN212" s="74">
        <v>0</v>
      </c>
      <c r="AO212" s="74">
        <v>0</v>
      </c>
      <c r="AP212" s="74">
        <v>0</v>
      </c>
      <c r="AQ212" s="74">
        <v>0</v>
      </c>
      <c r="AR212" s="74">
        <v>0</v>
      </c>
      <c r="AS212" s="74">
        <v>0</v>
      </c>
      <c r="AT212" s="74">
        <v>0</v>
      </c>
      <c r="AU212" s="74">
        <v>0</v>
      </c>
      <c r="AV212" s="74">
        <v>0</v>
      </c>
      <c r="AW212" s="74">
        <v>0</v>
      </c>
      <c r="AX212" s="74">
        <v>0</v>
      </c>
      <c r="AY212" s="74">
        <v>0</v>
      </c>
      <c r="AZ212" s="74">
        <v>0</v>
      </c>
      <c r="BA212" s="74">
        <v>0</v>
      </c>
      <c r="BB212" s="74">
        <v>0</v>
      </c>
      <c r="BC212" s="74">
        <v>0</v>
      </c>
      <c r="BD212" s="74">
        <v>0</v>
      </c>
      <c r="BE212" s="74">
        <v>0</v>
      </c>
      <c r="BF212" s="74">
        <v>0</v>
      </c>
      <c r="BG212" s="74">
        <v>0</v>
      </c>
      <c r="BH212" s="74">
        <v>0</v>
      </c>
      <c r="BI212" s="74">
        <v>0</v>
      </c>
      <c r="BJ212" s="74">
        <v>0</v>
      </c>
      <c r="BK212" s="74">
        <v>0</v>
      </c>
      <c r="BL212" s="74">
        <v>0</v>
      </c>
      <c r="BM212" s="74">
        <v>0</v>
      </c>
      <c r="BN212" s="74">
        <v>0</v>
      </c>
      <c r="BO212" s="74">
        <v>0</v>
      </c>
    </row>
    <row r="213" spans="1:67" x14ac:dyDescent="0.2">
      <c r="A213" s="53" t="s">
        <v>913</v>
      </c>
      <c r="B213" s="74">
        <v>0</v>
      </c>
      <c r="C213" s="74">
        <v>0</v>
      </c>
      <c r="D213" s="74">
        <v>0</v>
      </c>
      <c r="E213" s="74">
        <v>0</v>
      </c>
      <c r="F213" s="74">
        <v>0</v>
      </c>
      <c r="G213" s="74">
        <v>0</v>
      </c>
      <c r="H213" s="74">
        <v>0</v>
      </c>
      <c r="I213" s="74">
        <v>0</v>
      </c>
      <c r="J213" s="74">
        <v>0</v>
      </c>
      <c r="K213" s="74">
        <v>0</v>
      </c>
      <c r="L213" s="74">
        <v>0</v>
      </c>
      <c r="M213" s="74">
        <v>0</v>
      </c>
      <c r="N213" s="74">
        <v>0</v>
      </c>
      <c r="O213" s="74">
        <v>0</v>
      </c>
      <c r="P213" s="74">
        <v>0</v>
      </c>
      <c r="Q213" s="74">
        <v>0</v>
      </c>
      <c r="R213" s="74">
        <v>0</v>
      </c>
      <c r="S213" s="74">
        <v>0</v>
      </c>
      <c r="T213" s="74">
        <v>0</v>
      </c>
      <c r="U213" s="74">
        <v>0</v>
      </c>
      <c r="V213" s="74">
        <v>0</v>
      </c>
      <c r="W213" s="74">
        <v>0</v>
      </c>
      <c r="X213" s="74">
        <v>0</v>
      </c>
      <c r="Y213" s="74">
        <v>0</v>
      </c>
      <c r="Z213" s="74">
        <v>0</v>
      </c>
      <c r="AA213" s="74">
        <v>0</v>
      </c>
      <c r="AB213" s="74">
        <v>0</v>
      </c>
      <c r="AC213" s="74">
        <v>0</v>
      </c>
      <c r="AD213" s="74">
        <v>0</v>
      </c>
      <c r="AE213" s="74">
        <v>0</v>
      </c>
      <c r="AF213" s="74">
        <v>0</v>
      </c>
      <c r="AG213" s="74">
        <v>0</v>
      </c>
      <c r="AH213" s="74">
        <v>0</v>
      </c>
      <c r="AI213" s="74">
        <v>0</v>
      </c>
      <c r="AJ213" s="74">
        <v>0</v>
      </c>
      <c r="AK213" s="74">
        <v>0</v>
      </c>
      <c r="AL213" s="74">
        <v>0</v>
      </c>
      <c r="AM213" s="74">
        <v>0</v>
      </c>
      <c r="AN213" s="74">
        <v>0</v>
      </c>
      <c r="AO213" s="74">
        <v>0</v>
      </c>
      <c r="AP213" s="74">
        <v>0</v>
      </c>
      <c r="AQ213" s="74">
        <v>0</v>
      </c>
      <c r="AR213" s="74">
        <v>0</v>
      </c>
      <c r="AS213" s="74">
        <v>0</v>
      </c>
      <c r="AT213" s="74">
        <v>0</v>
      </c>
      <c r="AU213" s="74">
        <v>0</v>
      </c>
      <c r="AV213" s="74">
        <v>0</v>
      </c>
      <c r="AW213" s="74">
        <v>0</v>
      </c>
      <c r="AX213" s="74">
        <v>0</v>
      </c>
      <c r="AY213" s="74">
        <v>0</v>
      </c>
      <c r="AZ213" s="74">
        <v>0</v>
      </c>
      <c r="BA213" s="74">
        <v>0</v>
      </c>
      <c r="BB213" s="74">
        <v>0</v>
      </c>
      <c r="BC213" s="74">
        <v>0</v>
      </c>
      <c r="BD213" s="74">
        <v>0</v>
      </c>
      <c r="BE213" s="74">
        <v>0</v>
      </c>
      <c r="BF213" s="74">
        <v>0</v>
      </c>
      <c r="BG213" s="74">
        <v>0</v>
      </c>
      <c r="BH213" s="74">
        <v>0</v>
      </c>
      <c r="BI213" s="74">
        <v>0</v>
      </c>
      <c r="BJ213" s="74">
        <v>0</v>
      </c>
      <c r="BK213" s="74">
        <v>0</v>
      </c>
      <c r="BL213" s="74">
        <v>0</v>
      </c>
      <c r="BM213" s="74">
        <v>0</v>
      </c>
      <c r="BN213" s="74">
        <v>0</v>
      </c>
      <c r="BO213" s="74">
        <v>0</v>
      </c>
    </row>
    <row r="214" spans="1:67" x14ac:dyDescent="0.2">
      <c r="A214" s="53" t="s">
        <v>913</v>
      </c>
      <c r="B214" s="74">
        <v>0</v>
      </c>
      <c r="C214" s="74">
        <v>0</v>
      </c>
      <c r="D214" s="74">
        <v>0</v>
      </c>
      <c r="E214" s="74">
        <v>0</v>
      </c>
      <c r="F214" s="74">
        <v>0</v>
      </c>
      <c r="G214" s="74">
        <v>0</v>
      </c>
      <c r="H214" s="74">
        <v>0</v>
      </c>
      <c r="I214" s="74">
        <v>0</v>
      </c>
      <c r="J214" s="74">
        <v>0</v>
      </c>
      <c r="K214" s="74">
        <v>0</v>
      </c>
      <c r="L214" s="74">
        <v>0</v>
      </c>
      <c r="M214" s="74">
        <v>0</v>
      </c>
      <c r="N214" s="74">
        <v>0</v>
      </c>
      <c r="O214" s="74">
        <v>0</v>
      </c>
      <c r="P214" s="74">
        <v>0</v>
      </c>
      <c r="Q214" s="74">
        <v>0</v>
      </c>
      <c r="R214" s="74">
        <v>0</v>
      </c>
      <c r="S214" s="74">
        <v>0</v>
      </c>
      <c r="T214" s="74">
        <v>0</v>
      </c>
      <c r="U214" s="74">
        <v>0</v>
      </c>
      <c r="V214" s="74">
        <v>0</v>
      </c>
      <c r="W214" s="74">
        <v>0</v>
      </c>
      <c r="X214" s="74">
        <v>0</v>
      </c>
      <c r="Y214" s="74">
        <v>0</v>
      </c>
      <c r="Z214" s="74">
        <v>0</v>
      </c>
      <c r="AA214" s="74">
        <v>0</v>
      </c>
      <c r="AB214" s="74">
        <v>0</v>
      </c>
      <c r="AC214" s="74">
        <v>0</v>
      </c>
      <c r="AD214" s="74">
        <v>0</v>
      </c>
      <c r="AE214" s="74">
        <v>0</v>
      </c>
      <c r="AF214" s="74">
        <v>0</v>
      </c>
      <c r="AG214" s="74">
        <v>0</v>
      </c>
      <c r="AH214" s="74">
        <v>0</v>
      </c>
      <c r="AI214" s="74">
        <v>0</v>
      </c>
      <c r="AJ214" s="74">
        <v>0</v>
      </c>
      <c r="AK214" s="74">
        <v>0</v>
      </c>
      <c r="AL214" s="74">
        <v>0</v>
      </c>
      <c r="AM214" s="74">
        <v>0</v>
      </c>
      <c r="AN214" s="74">
        <v>0</v>
      </c>
      <c r="AO214" s="74">
        <v>0</v>
      </c>
      <c r="AP214" s="74">
        <v>0</v>
      </c>
      <c r="AQ214" s="74">
        <v>0</v>
      </c>
      <c r="AR214" s="74">
        <v>0</v>
      </c>
      <c r="AS214" s="74">
        <v>0</v>
      </c>
      <c r="AT214" s="74">
        <v>0</v>
      </c>
      <c r="AU214" s="74">
        <v>0</v>
      </c>
      <c r="AV214" s="74">
        <v>0</v>
      </c>
      <c r="AW214" s="74">
        <v>0</v>
      </c>
      <c r="AX214" s="74">
        <v>0</v>
      </c>
      <c r="AY214" s="74">
        <v>0</v>
      </c>
      <c r="AZ214" s="74">
        <v>0</v>
      </c>
      <c r="BA214" s="74">
        <v>0</v>
      </c>
      <c r="BB214" s="74">
        <v>0</v>
      </c>
      <c r="BC214" s="74">
        <v>0</v>
      </c>
      <c r="BD214" s="74">
        <v>0</v>
      </c>
      <c r="BE214" s="74">
        <v>0</v>
      </c>
      <c r="BF214" s="74">
        <v>0</v>
      </c>
      <c r="BG214" s="74">
        <v>0</v>
      </c>
      <c r="BH214" s="74">
        <v>0</v>
      </c>
      <c r="BI214" s="74">
        <v>0</v>
      </c>
      <c r="BJ214" s="74">
        <v>0</v>
      </c>
      <c r="BK214" s="74">
        <v>0</v>
      </c>
      <c r="BL214" s="74">
        <v>0</v>
      </c>
      <c r="BM214" s="74">
        <v>0</v>
      </c>
      <c r="BN214" s="74">
        <v>0</v>
      </c>
      <c r="BO214" s="74">
        <v>0</v>
      </c>
    </row>
    <row r="215" spans="1:67" x14ac:dyDescent="0.2">
      <c r="A215" s="53" t="s">
        <v>913</v>
      </c>
      <c r="B215" s="74">
        <v>0</v>
      </c>
      <c r="C215" s="74">
        <v>0</v>
      </c>
      <c r="D215" s="74">
        <v>0</v>
      </c>
      <c r="E215" s="74">
        <v>0</v>
      </c>
      <c r="F215" s="74">
        <v>0</v>
      </c>
      <c r="G215" s="74">
        <v>0</v>
      </c>
      <c r="H215" s="74">
        <v>0</v>
      </c>
      <c r="I215" s="74">
        <v>0</v>
      </c>
      <c r="J215" s="74">
        <v>0</v>
      </c>
      <c r="K215" s="74">
        <v>0</v>
      </c>
      <c r="L215" s="74">
        <v>0</v>
      </c>
      <c r="M215" s="74">
        <v>0</v>
      </c>
      <c r="N215" s="74">
        <v>0</v>
      </c>
      <c r="O215" s="74">
        <v>0</v>
      </c>
      <c r="P215" s="74">
        <v>0</v>
      </c>
      <c r="Q215" s="74">
        <v>0</v>
      </c>
      <c r="R215" s="74">
        <v>0</v>
      </c>
      <c r="S215" s="74">
        <v>0</v>
      </c>
      <c r="T215" s="74">
        <v>0</v>
      </c>
      <c r="U215" s="74">
        <v>0</v>
      </c>
      <c r="V215" s="74">
        <v>0</v>
      </c>
      <c r="W215" s="74">
        <v>0</v>
      </c>
      <c r="X215" s="74">
        <v>0</v>
      </c>
      <c r="Y215" s="74">
        <v>0</v>
      </c>
      <c r="Z215" s="74">
        <v>0</v>
      </c>
      <c r="AA215" s="74">
        <v>0</v>
      </c>
      <c r="AB215" s="74">
        <v>0</v>
      </c>
      <c r="AC215" s="74">
        <v>0</v>
      </c>
      <c r="AD215" s="74">
        <v>0</v>
      </c>
      <c r="AE215" s="74">
        <v>0</v>
      </c>
      <c r="AF215" s="74">
        <v>0</v>
      </c>
      <c r="AG215" s="74">
        <v>0</v>
      </c>
      <c r="AH215" s="74">
        <v>0</v>
      </c>
      <c r="AI215" s="74">
        <v>0</v>
      </c>
      <c r="AJ215" s="74">
        <v>0</v>
      </c>
      <c r="AK215" s="74">
        <v>0</v>
      </c>
      <c r="AL215" s="74">
        <v>0</v>
      </c>
      <c r="AM215" s="74">
        <v>0</v>
      </c>
      <c r="AN215" s="74">
        <v>0</v>
      </c>
      <c r="AO215" s="74">
        <v>0</v>
      </c>
      <c r="AP215" s="74">
        <v>0</v>
      </c>
      <c r="AQ215" s="74">
        <v>0</v>
      </c>
      <c r="AR215" s="74">
        <v>0</v>
      </c>
      <c r="AS215" s="74">
        <v>0</v>
      </c>
      <c r="AT215" s="74">
        <v>0</v>
      </c>
      <c r="AU215" s="74">
        <v>0</v>
      </c>
      <c r="AV215" s="74">
        <v>0</v>
      </c>
      <c r="AW215" s="74">
        <v>0</v>
      </c>
      <c r="AX215" s="74">
        <v>0</v>
      </c>
      <c r="AY215" s="74">
        <v>0</v>
      </c>
      <c r="AZ215" s="74">
        <v>0</v>
      </c>
      <c r="BA215" s="74">
        <v>0</v>
      </c>
      <c r="BB215" s="74">
        <v>0</v>
      </c>
      <c r="BC215" s="74">
        <v>0</v>
      </c>
      <c r="BD215" s="74">
        <v>0</v>
      </c>
      <c r="BE215" s="74">
        <v>0</v>
      </c>
      <c r="BF215" s="74">
        <v>0</v>
      </c>
      <c r="BG215" s="74">
        <v>0</v>
      </c>
      <c r="BH215" s="74">
        <v>0</v>
      </c>
      <c r="BI215" s="74">
        <v>0</v>
      </c>
      <c r="BJ215" s="74">
        <v>0</v>
      </c>
      <c r="BK215" s="74">
        <v>0</v>
      </c>
      <c r="BL215" s="74">
        <v>0</v>
      </c>
      <c r="BM215" s="74">
        <v>0</v>
      </c>
      <c r="BN215" s="74">
        <v>0</v>
      </c>
      <c r="BO215" s="74">
        <v>0</v>
      </c>
    </row>
    <row r="216" spans="1:67" x14ac:dyDescent="0.2">
      <c r="A216" s="53" t="s">
        <v>913</v>
      </c>
      <c r="B216" s="74">
        <v>0</v>
      </c>
      <c r="C216" s="74">
        <v>0</v>
      </c>
      <c r="D216" s="74">
        <v>0</v>
      </c>
      <c r="E216" s="74">
        <v>0</v>
      </c>
      <c r="F216" s="74">
        <v>0</v>
      </c>
      <c r="G216" s="74">
        <v>0</v>
      </c>
      <c r="H216" s="74">
        <v>0</v>
      </c>
      <c r="I216" s="74">
        <v>0</v>
      </c>
      <c r="J216" s="74">
        <v>0</v>
      </c>
      <c r="K216" s="74">
        <v>0</v>
      </c>
      <c r="L216" s="74">
        <v>0</v>
      </c>
      <c r="M216" s="74">
        <v>0</v>
      </c>
      <c r="N216" s="74">
        <v>0</v>
      </c>
      <c r="O216" s="74">
        <v>0</v>
      </c>
      <c r="P216" s="74">
        <v>0</v>
      </c>
      <c r="Q216" s="74">
        <v>0</v>
      </c>
      <c r="R216" s="74">
        <v>0</v>
      </c>
      <c r="S216" s="74">
        <v>0</v>
      </c>
      <c r="T216" s="74">
        <v>0</v>
      </c>
      <c r="U216" s="74">
        <v>0</v>
      </c>
      <c r="V216" s="74">
        <v>0</v>
      </c>
      <c r="W216" s="74">
        <v>0</v>
      </c>
      <c r="X216" s="74">
        <v>0</v>
      </c>
      <c r="Y216" s="74">
        <v>0</v>
      </c>
      <c r="Z216" s="74">
        <v>0</v>
      </c>
      <c r="AA216" s="74">
        <v>0</v>
      </c>
      <c r="AB216" s="74">
        <v>0</v>
      </c>
      <c r="AC216" s="74">
        <v>0</v>
      </c>
      <c r="AD216" s="74">
        <v>0</v>
      </c>
      <c r="AE216" s="74">
        <v>0</v>
      </c>
      <c r="AF216" s="74">
        <v>0</v>
      </c>
      <c r="AG216" s="74">
        <v>0</v>
      </c>
      <c r="AH216" s="74">
        <v>0</v>
      </c>
      <c r="AI216" s="74">
        <v>0</v>
      </c>
      <c r="AJ216" s="74">
        <v>0</v>
      </c>
      <c r="AK216" s="74">
        <v>0</v>
      </c>
      <c r="AL216" s="74">
        <v>0</v>
      </c>
      <c r="AM216" s="74">
        <v>0</v>
      </c>
      <c r="AN216" s="74">
        <v>0</v>
      </c>
      <c r="AO216" s="74">
        <v>0</v>
      </c>
      <c r="AP216" s="74">
        <v>0</v>
      </c>
      <c r="AQ216" s="74">
        <v>0</v>
      </c>
      <c r="AR216" s="74">
        <v>0</v>
      </c>
      <c r="AS216" s="74">
        <v>0</v>
      </c>
      <c r="AT216" s="74">
        <v>0</v>
      </c>
      <c r="AU216" s="74">
        <v>0</v>
      </c>
      <c r="AV216" s="74">
        <v>0</v>
      </c>
      <c r="AW216" s="74">
        <v>0</v>
      </c>
      <c r="AX216" s="74">
        <v>0</v>
      </c>
      <c r="AY216" s="74">
        <v>0</v>
      </c>
      <c r="AZ216" s="74">
        <v>0</v>
      </c>
      <c r="BA216" s="74">
        <v>0</v>
      </c>
      <c r="BB216" s="74">
        <v>0</v>
      </c>
      <c r="BC216" s="74">
        <v>0</v>
      </c>
      <c r="BD216" s="74">
        <v>0</v>
      </c>
      <c r="BE216" s="74">
        <v>0</v>
      </c>
      <c r="BF216" s="74">
        <v>0</v>
      </c>
      <c r="BG216" s="74">
        <v>0</v>
      </c>
      <c r="BH216" s="74">
        <v>0</v>
      </c>
      <c r="BI216" s="74">
        <v>0</v>
      </c>
      <c r="BJ216" s="74">
        <v>0</v>
      </c>
      <c r="BK216" s="74">
        <v>0</v>
      </c>
      <c r="BL216" s="74">
        <v>0</v>
      </c>
      <c r="BM216" s="74">
        <v>0</v>
      </c>
      <c r="BN216" s="74">
        <v>0</v>
      </c>
      <c r="BO216" s="74">
        <v>0</v>
      </c>
    </row>
    <row r="217" spans="1:67" x14ac:dyDescent="0.2">
      <c r="A217" s="53" t="s">
        <v>913</v>
      </c>
      <c r="B217" s="74">
        <v>0</v>
      </c>
      <c r="C217" s="74">
        <v>0</v>
      </c>
      <c r="D217" s="74">
        <v>0</v>
      </c>
      <c r="E217" s="74">
        <v>0</v>
      </c>
      <c r="F217" s="74">
        <v>0</v>
      </c>
      <c r="G217" s="74">
        <v>0</v>
      </c>
      <c r="H217" s="74">
        <v>0</v>
      </c>
      <c r="I217" s="74">
        <v>0</v>
      </c>
      <c r="J217" s="74">
        <v>0</v>
      </c>
      <c r="K217" s="74">
        <v>0</v>
      </c>
      <c r="L217" s="74">
        <v>0</v>
      </c>
      <c r="M217" s="74">
        <v>0</v>
      </c>
      <c r="N217" s="74">
        <v>0</v>
      </c>
      <c r="O217" s="74">
        <v>0</v>
      </c>
      <c r="P217" s="74">
        <v>0</v>
      </c>
      <c r="Q217" s="74">
        <v>0</v>
      </c>
      <c r="R217" s="74">
        <v>0</v>
      </c>
      <c r="S217" s="74">
        <v>0</v>
      </c>
      <c r="T217" s="74">
        <v>0</v>
      </c>
      <c r="U217" s="74">
        <v>0</v>
      </c>
      <c r="V217" s="74">
        <v>0</v>
      </c>
      <c r="W217" s="74">
        <v>0</v>
      </c>
      <c r="X217" s="74">
        <v>0</v>
      </c>
      <c r="Y217" s="74">
        <v>0</v>
      </c>
      <c r="Z217" s="74">
        <v>0</v>
      </c>
      <c r="AA217" s="74">
        <v>0</v>
      </c>
      <c r="AB217" s="74">
        <v>0</v>
      </c>
      <c r="AC217" s="74">
        <v>0</v>
      </c>
      <c r="AD217" s="74">
        <v>0</v>
      </c>
      <c r="AE217" s="74">
        <v>0</v>
      </c>
      <c r="AF217" s="74">
        <v>0</v>
      </c>
      <c r="AG217" s="74">
        <v>0</v>
      </c>
      <c r="AH217" s="74">
        <v>0</v>
      </c>
      <c r="AI217" s="74">
        <v>0</v>
      </c>
      <c r="AJ217" s="74">
        <v>0</v>
      </c>
      <c r="AK217" s="74">
        <v>0</v>
      </c>
      <c r="AL217" s="74">
        <v>0</v>
      </c>
      <c r="AM217" s="74">
        <v>0</v>
      </c>
      <c r="AN217" s="74">
        <v>0</v>
      </c>
      <c r="AO217" s="74">
        <v>0</v>
      </c>
      <c r="AP217" s="74">
        <v>0</v>
      </c>
      <c r="AQ217" s="74">
        <v>0</v>
      </c>
      <c r="AR217" s="74">
        <v>0</v>
      </c>
      <c r="AS217" s="74">
        <v>0</v>
      </c>
      <c r="AT217" s="74">
        <v>0</v>
      </c>
      <c r="AU217" s="74">
        <v>0</v>
      </c>
      <c r="AV217" s="74">
        <v>0</v>
      </c>
      <c r="AW217" s="74">
        <v>0</v>
      </c>
      <c r="AX217" s="74">
        <v>0</v>
      </c>
      <c r="AY217" s="74">
        <v>0</v>
      </c>
      <c r="AZ217" s="74">
        <v>0</v>
      </c>
      <c r="BA217" s="74">
        <v>0</v>
      </c>
      <c r="BB217" s="74">
        <v>0</v>
      </c>
      <c r="BC217" s="74">
        <v>0</v>
      </c>
      <c r="BD217" s="74">
        <v>0</v>
      </c>
      <c r="BE217" s="74">
        <v>0</v>
      </c>
      <c r="BF217" s="74">
        <v>0</v>
      </c>
      <c r="BG217" s="74">
        <v>0</v>
      </c>
      <c r="BH217" s="74">
        <v>0</v>
      </c>
      <c r="BI217" s="74">
        <v>0</v>
      </c>
      <c r="BJ217" s="74">
        <v>0</v>
      </c>
      <c r="BK217" s="74">
        <v>0</v>
      </c>
      <c r="BL217" s="74">
        <v>0</v>
      </c>
      <c r="BM217" s="74">
        <v>0</v>
      </c>
      <c r="BN217" s="74">
        <v>0</v>
      </c>
      <c r="BO217" s="74">
        <v>0</v>
      </c>
    </row>
    <row r="218" spans="1:67" x14ac:dyDescent="0.2">
      <c r="A218" s="53" t="s">
        <v>913</v>
      </c>
      <c r="B218" s="74">
        <v>0</v>
      </c>
      <c r="C218" s="74">
        <v>0</v>
      </c>
      <c r="D218" s="74">
        <v>0</v>
      </c>
      <c r="E218" s="74">
        <v>0</v>
      </c>
      <c r="F218" s="74">
        <v>0</v>
      </c>
      <c r="G218" s="74">
        <v>0</v>
      </c>
      <c r="H218" s="74">
        <v>0</v>
      </c>
      <c r="I218" s="74">
        <v>0</v>
      </c>
      <c r="J218" s="74">
        <v>0</v>
      </c>
      <c r="K218" s="74">
        <v>0</v>
      </c>
      <c r="L218" s="74">
        <v>0</v>
      </c>
      <c r="M218" s="74">
        <v>0</v>
      </c>
      <c r="N218" s="74">
        <v>0</v>
      </c>
      <c r="O218" s="74">
        <v>0</v>
      </c>
      <c r="P218" s="74">
        <v>0</v>
      </c>
      <c r="Q218" s="74">
        <v>0</v>
      </c>
      <c r="R218" s="74">
        <v>0</v>
      </c>
      <c r="S218" s="74">
        <v>0</v>
      </c>
      <c r="T218" s="74">
        <v>0</v>
      </c>
      <c r="U218" s="74">
        <v>0</v>
      </c>
      <c r="V218" s="74">
        <v>0</v>
      </c>
      <c r="W218" s="74">
        <v>0</v>
      </c>
      <c r="X218" s="74">
        <v>0</v>
      </c>
      <c r="Y218" s="74">
        <v>0</v>
      </c>
      <c r="Z218" s="74">
        <v>0</v>
      </c>
      <c r="AA218" s="74">
        <v>0</v>
      </c>
      <c r="AB218" s="74">
        <v>0</v>
      </c>
      <c r="AC218" s="74">
        <v>0</v>
      </c>
      <c r="AD218" s="74">
        <v>0</v>
      </c>
      <c r="AE218" s="74">
        <v>0</v>
      </c>
      <c r="AF218" s="74">
        <v>0</v>
      </c>
      <c r="AG218" s="74">
        <v>0</v>
      </c>
      <c r="AH218" s="74">
        <v>0</v>
      </c>
      <c r="AI218" s="74">
        <v>0</v>
      </c>
      <c r="AJ218" s="74">
        <v>0</v>
      </c>
      <c r="AK218" s="74">
        <v>0</v>
      </c>
      <c r="AL218" s="74">
        <v>0</v>
      </c>
      <c r="AM218" s="74">
        <v>0</v>
      </c>
      <c r="AN218" s="74">
        <v>0</v>
      </c>
      <c r="AO218" s="74">
        <v>0</v>
      </c>
      <c r="AP218" s="74">
        <v>0</v>
      </c>
      <c r="AQ218" s="74">
        <v>0</v>
      </c>
      <c r="AR218" s="74">
        <v>0</v>
      </c>
      <c r="AS218" s="74">
        <v>0</v>
      </c>
      <c r="AT218" s="74">
        <v>0</v>
      </c>
      <c r="AU218" s="74">
        <v>0</v>
      </c>
      <c r="AV218" s="74">
        <v>0</v>
      </c>
      <c r="AW218" s="74">
        <v>0</v>
      </c>
      <c r="AX218" s="74">
        <v>0</v>
      </c>
      <c r="AY218" s="74">
        <v>0</v>
      </c>
      <c r="AZ218" s="74">
        <v>0</v>
      </c>
      <c r="BA218" s="74">
        <v>0</v>
      </c>
      <c r="BB218" s="74">
        <v>0</v>
      </c>
      <c r="BC218" s="74">
        <v>0</v>
      </c>
      <c r="BD218" s="74">
        <v>0</v>
      </c>
      <c r="BE218" s="74">
        <v>0</v>
      </c>
      <c r="BF218" s="74">
        <v>0</v>
      </c>
      <c r="BG218" s="74">
        <v>0</v>
      </c>
      <c r="BH218" s="74">
        <v>0</v>
      </c>
      <c r="BI218" s="74">
        <v>0</v>
      </c>
      <c r="BJ218" s="74">
        <v>0</v>
      </c>
      <c r="BK218" s="74">
        <v>0</v>
      </c>
      <c r="BL218" s="74">
        <v>0</v>
      </c>
      <c r="BM218" s="74">
        <v>0</v>
      </c>
      <c r="BN218" s="74">
        <v>0</v>
      </c>
      <c r="BO218" s="74">
        <v>0</v>
      </c>
    </row>
    <row r="219" spans="1:67" x14ac:dyDescent="0.2">
      <c r="A219" s="53" t="s">
        <v>913</v>
      </c>
      <c r="B219" s="74">
        <v>0</v>
      </c>
      <c r="C219" s="74">
        <v>0</v>
      </c>
      <c r="D219" s="74">
        <v>0</v>
      </c>
      <c r="E219" s="74">
        <v>0</v>
      </c>
      <c r="F219" s="74">
        <v>0</v>
      </c>
      <c r="G219" s="74">
        <v>0</v>
      </c>
      <c r="H219" s="74">
        <v>0</v>
      </c>
      <c r="I219" s="74">
        <v>0</v>
      </c>
      <c r="J219" s="74">
        <v>0</v>
      </c>
      <c r="K219" s="74">
        <v>0</v>
      </c>
      <c r="L219" s="74">
        <v>0</v>
      </c>
      <c r="M219" s="74">
        <v>0</v>
      </c>
      <c r="N219" s="74">
        <v>0</v>
      </c>
      <c r="O219" s="74">
        <v>0</v>
      </c>
      <c r="P219" s="74">
        <v>0</v>
      </c>
      <c r="Q219" s="74">
        <v>0</v>
      </c>
      <c r="R219" s="74">
        <v>0</v>
      </c>
      <c r="S219" s="74">
        <v>0</v>
      </c>
      <c r="T219" s="74">
        <v>0</v>
      </c>
      <c r="U219" s="74">
        <v>0</v>
      </c>
      <c r="V219" s="74">
        <v>0</v>
      </c>
      <c r="W219" s="74">
        <v>0</v>
      </c>
      <c r="X219" s="74">
        <v>0</v>
      </c>
      <c r="Y219" s="74">
        <v>0</v>
      </c>
      <c r="Z219" s="74">
        <v>0</v>
      </c>
      <c r="AA219" s="74">
        <v>0</v>
      </c>
      <c r="AB219" s="74">
        <v>0</v>
      </c>
      <c r="AC219" s="74">
        <v>0</v>
      </c>
      <c r="AD219" s="74">
        <v>0</v>
      </c>
      <c r="AE219" s="74">
        <v>0</v>
      </c>
      <c r="AF219" s="74">
        <v>0</v>
      </c>
      <c r="AG219" s="74">
        <v>0</v>
      </c>
      <c r="AH219" s="74">
        <v>0</v>
      </c>
      <c r="AI219" s="74">
        <v>0</v>
      </c>
      <c r="AJ219" s="74">
        <v>0</v>
      </c>
      <c r="AK219" s="74">
        <v>0</v>
      </c>
      <c r="AL219" s="74">
        <v>0</v>
      </c>
      <c r="AM219" s="74">
        <v>0</v>
      </c>
      <c r="AN219" s="74">
        <v>0</v>
      </c>
      <c r="AO219" s="74">
        <v>0</v>
      </c>
      <c r="AP219" s="74">
        <v>0</v>
      </c>
      <c r="AQ219" s="74">
        <v>0</v>
      </c>
      <c r="AR219" s="74">
        <v>0</v>
      </c>
      <c r="AS219" s="74">
        <v>0</v>
      </c>
      <c r="AT219" s="74">
        <v>0</v>
      </c>
      <c r="AU219" s="74">
        <v>0</v>
      </c>
      <c r="AV219" s="74">
        <v>0</v>
      </c>
      <c r="AW219" s="74">
        <v>0</v>
      </c>
      <c r="AX219" s="74">
        <v>0</v>
      </c>
      <c r="AY219" s="74">
        <v>0</v>
      </c>
      <c r="AZ219" s="74">
        <v>0</v>
      </c>
      <c r="BA219" s="74">
        <v>0</v>
      </c>
      <c r="BB219" s="74">
        <v>0</v>
      </c>
      <c r="BC219" s="74">
        <v>0</v>
      </c>
      <c r="BD219" s="74">
        <v>0</v>
      </c>
      <c r="BE219" s="74">
        <v>0</v>
      </c>
      <c r="BF219" s="74">
        <v>0</v>
      </c>
      <c r="BG219" s="74">
        <v>0</v>
      </c>
      <c r="BH219" s="74">
        <v>0</v>
      </c>
      <c r="BI219" s="74">
        <v>0</v>
      </c>
      <c r="BJ219" s="74">
        <v>0</v>
      </c>
      <c r="BK219" s="74">
        <v>0</v>
      </c>
      <c r="BL219" s="74">
        <v>0</v>
      </c>
      <c r="BM219" s="74">
        <v>0</v>
      </c>
      <c r="BN219" s="74">
        <v>0</v>
      </c>
      <c r="BO219" s="74">
        <v>0</v>
      </c>
    </row>
    <row r="220" spans="1:67" x14ac:dyDescent="0.2">
      <c r="A220" s="53" t="s">
        <v>913</v>
      </c>
      <c r="B220" s="74">
        <v>0</v>
      </c>
      <c r="C220" s="74">
        <v>0</v>
      </c>
      <c r="D220" s="74">
        <v>0</v>
      </c>
      <c r="E220" s="74">
        <v>0</v>
      </c>
      <c r="F220" s="74">
        <v>0</v>
      </c>
      <c r="G220" s="74">
        <v>0</v>
      </c>
      <c r="H220" s="74">
        <v>0</v>
      </c>
      <c r="I220" s="74">
        <v>0</v>
      </c>
      <c r="J220" s="74">
        <v>0</v>
      </c>
      <c r="K220" s="74">
        <v>0</v>
      </c>
      <c r="L220" s="74">
        <v>0</v>
      </c>
      <c r="M220" s="74">
        <v>0</v>
      </c>
      <c r="N220" s="74">
        <v>0</v>
      </c>
      <c r="O220" s="74">
        <v>0</v>
      </c>
      <c r="P220" s="74">
        <v>0</v>
      </c>
      <c r="Q220" s="74">
        <v>0</v>
      </c>
      <c r="R220" s="74">
        <v>0</v>
      </c>
      <c r="S220" s="74">
        <v>0</v>
      </c>
      <c r="T220" s="74">
        <v>0</v>
      </c>
      <c r="U220" s="74">
        <v>0</v>
      </c>
      <c r="V220" s="74">
        <v>0</v>
      </c>
      <c r="W220" s="74">
        <v>0</v>
      </c>
      <c r="X220" s="74">
        <v>0</v>
      </c>
      <c r="Y220" s="74">
        <v>0</v>
      </c>
      <c r="Z220" s="74">
        <v>0</v>
      </c>
      <c r="AA220" s="74">
        <v>0</v>
      </c>
      <c r="AB220" s="74">
        <v>0</v>
      </c>
      <c r="AC220" s="74">
        <v>0</v>
      </c>
      <c r="AD220" s="74">
        <v>0</v>
      </c>
      <c r="AE220" s="74">
        <v>0</v>
      </c>
      <c r="AF220" s="74">
        <v>0</v>
      </c>
      <c r="AG220" s="74">
        <v>0</v>
      </c>
      <c r="AH220" s="74">
        <v>0</v>
      </c>
      <c r="AI220" s="74">
        <v>0</v>
      </c>
      <c r="AJ220" s="74">
        <v>0</v>
      </c>
      <c r="AK220" s="74">
        <v>0</v>
      </c>
      <c r="AL220" s="74">
        <v>0</v>
      </c>
      <c r="AM220" s="74">
        <v>0</v>
      </c>
      <c r="AN220" s="74">
        <v>0</v>
      </c>
      <c r="AO220" s="74">
        <v>0</v>
      </c>
      <c r="AP220" s="74">
        <v>0</v>
      </c>
      <c r="AQ220" s="74">
        <v>0</v>
      </c>
      <c r="AR220" s="74">
        <v>0</v>
      </c>
      <c r="AS220" s="74">
        <v>0</v>
      </c>
      <c r="AT220" s="74">
        <v>0</v>
      </c>
      <c r="AU220" s="74">
        <v>0</v>
      </c>
      <c r="AV220" s="74">
        <v>0</v>
      </c>
      <c r="AW220" s="74">
        <v>0</v>
      </c>
      <c r="AX220" s="74">
        <v>0</v>
      </c>
      <c r="AY220" s="74">
        <v>0</v>
      </c>
      <c r="AZ220" s="74">
        <v>0</v>
      </c>
      <c r="BA220" s="74">
        <v>0</v>
      </c>
      <c r="BB220" s="74">
        <v>0</v>
      </c>
      <c r="BC220" s="74">
        <v>0</v>
      </c>
      <c r="BD220" s="74">
        <v>0</v>
      </c>
      <c r="BE220" s="74">
        <v>0</v>
      </c>
      <c r="BF220" s="74">
        <v>0</v>
      </c>
      <c r="BG220" s="74">
        <v>0</v>
      </c>
      <c r="BH220" s="74">
        <v>0</v>
      </c>
      <c r="BI220" s="74">
        <v>0</v>
      </c>
      <c r="BJ220" s="74">
        <v>0</v>
      </c>
      <c r="BK220" s="74">
        <v>0</v>
      </c>
      <c r="BL220" s="74">
        <v>0</v>
      </c>
      <c r="BM220" s="74">
        <v>0</v>
      </c>
      <c r="BN220" s="74">
        <v>0</v>
      </c>
      <c r="BO220" s="74">
        <v>0</v>
      </c>
    </row>
    <row r="221" spans="1:67" x14ac:dyDescent="0.2">
      <c r="A221" s="53" t="s">
        <v>913</v>
      </c>
      <c r="B221" s="74">
        <v>0</v>
      </c>
      <c r="C221" s="74">
        <v>0</v>
      </c>
      <c r="D221" s="74">
        <v>0</v>
      </c>
      <c r="E221" s="74">
        <v>0</v>
      </c>
      <c r="F221" s="74">
        <v>0</v>
      </c>
      <c r="G221" s="74">
        <v>0</v>
      </c>
      <c r="H221" s="74">
        <v>0</v>
      </c>
      <c r="I221" s="74">
        <v>0</v>
      </c>
      <c r="J221" s="74">
        <v>0</v>
      </c>
      <c r="K221" s="74">
        <v>0</v>
      </c>
      <c r="L221" s="74">
        <v>0</v>
      </c>
      <c r="M221" s="74">
        <v>0</v>
      </c>
      <c r="N221" s="74">
        <v>0</v>
      </c>
      <c r="O221" s="74">
        <v>0</v>
      </c>
      <c r="P221" s="74">
        <v>0</v>
      </c>
      <c r="Q221" s="74">
        <v>0</v>
      </c>
      <c r="R221" s="74">
        <v>0</v>
      </c>
      <c r="S221" s="74">
        <v>0</v>
      </c>
      <c r="T221" s="74">
        <v>0</v>
      </c>
      <c r="U221" s="74">
        <v>0</v>
      </c>
      <c r="V221" s="74">
        <v>0</v>
      </c>
      <c r="W221" s="74">
        <v>0</v>
      </c>
      <c r="X221" s="74">
        <v>0</v>
      </c>
      <c r="Y221" s="74">
        <v>0</v>
      </c>
      <c r="Z221" s="74">
        <v>0</v>
      </c>
      <c r="AA221" s="74">
        <v>0</v>
      </c>
      <c r="AB221" s="74">
        <v>0</v>
      </c>
      <c r="AC221" s="74">
        <v>0</v>
      </c>
      <c r="AD221" s="74">
        <v>0</v>
      </c>
      <c r="AE221" s="74">
        <v>0</v>
      </c>
      <c r="AF221" s="74">
        <v>0</v>
      </c>
      <c r="AG221" s="74">
        <v>0</v>
      </c>
      <c r="AH221" s="74">
        <v>0</v>
      </c>
      <c r="AI221" s="74">
        <v>0</v>
      </c>
      <c r="AJ221" s="74">
        <v>0</v>
      </c>
      <c r="AK221" s="74">
        <v>0</v>
      </c>
      <c r="AL221" s="74">
        <v>0</v>
      </c>
      <c r="AM221" s="74">
        <v>0</v>
      </c>
      <c r="AN221" s="74">
        <v>0</v>
      </c>
      <c r="AO221" s="74">
        <v>0</v>
      </c>
      <c r="AP221" s="74">
        <v>0</v>
      </c>
      <c r="AQ221" s="74">
        <v>0</v>
      </c>
      <c r="AR221" s="74">
        <v>0</v>
      </c>
      <c r="AS221" s="74">
        <v>0</v>
      </c>
      <c r="AT221" s="74">
        <v>0</v>
      </c>
      <c r="AU221" s="74">
        <v>0</v>
      </c>
      <c r="AV221" s="74">
        <v>0</v>
      </c>
      <c r="AW221" s="74">
        <v>0</v>
      </c>
      <c r="AX221" s="74">
        <v>0</v>
      </c>
      <c r="AY221" s="74">
        <v>0</v>
      </c>
      <c r="AZ221" s="74">
        <v>0</v>
      </c>
      <c r="BA221" s="74">
        <v>0</v>
      </c>
      <c r="BB221" s="74">
        <v>0</v>
      </c>
      <c r="BC221" s="74">
        <v>0</v>
      </c>
      <c r="BD221" s="74">
        <v>0</v>
      </c>
      <c r="BE221" s="74">
        <v>0</v>
      </c>
      <c r="BF221" s="74">
        <v>0</v>
      </c>
      <c r="BG221" s="74">
        <v>0</v>
      </c>
      <c r="BH221" s="74">
        <v>0</v>
      </c>
      <c r="BI221" s="74">
        <v>0</v>
      </c>
      <c r="BJ221" s="74">
        <v>0</v>
      </c>
      <c r="BK221" s="74">
        <v>0</v>
      </c>
      <c r="BL221" s="74">
        <v>0</v>
      </c>
      <c r="BM221" s="74">
        <v>0</v>
      </c>
      <c r="BN221" s="74">
        <v>0</v>
      </c>
      <c r="BO221" s="74">
        <v>0</v>
      </c>
    </row>
    <row r="222" spans="1:67" x14ac:dyDescent="0.2">
      <c r="A222" s="53" t="s">
        <v>913</v>
      </c>
      <c r="B222" s="74">
        <v>0</v>
      </c>
      <c r="C222" s="74">
        <v>0</v>
      </c>
      <c r="D222" s="74">
        <v>0</v>
      </c>
      <c r="E222" s="74">
        <v>0</v>
      </c>
      <c r="F222" s="74">
        <v>0</v>
      </c>
      <c r="G222" s="74">
        <v>0</v>
      </c>
      <c r="H222" s="74">
        <v>0</v>
      </c>
      <c r="I222" s="74">
        <v>0</v>
      </c>
      <c r="J222" s="74">
        <v>0</v>
      </c>
      <c r="K222" s="74">
        <v>0</v>
      </c>
      <c r="L222" s="74">
        <v>0</v>
      </c>
      <c r="M222" s="74">
        <v>0</v>
      </c>
      <c r="N222" s="74">
        <v>0</v>
      </c>
      <c r="O222" s="74">
        <v>0</v>
      </c>
      <c r="P222" s="74">
        <v>0</v>
      </c>
      <c r="Q222" s="74">
        <v>0</v>
      </c>
      <c r="R222" s="74">
        <v>0</v>
      </c>
      <c r="S222" s="74">
        <v>0</v>
      </c>
      <c r="T222" s="74">
        <v>0</v>
      </c>
      <c r="U222" s="74">
        <v>0</v>
      </c>
      <c r="V222" s="74">
        <v>0</v>
      </c>
      <c r="W222" s="74">
        <v>0</v>
      </c>
      <c r="X222" s="74">
        <v>0</v>
      </c>
      <c r="Y222" s="74">
        <v>0</v>
      </c>
      <c r="Z222" s="74">
        <v>0</v>
      </c>
      <c r="AA222" s="74">
        <v>0</v>
      </c>
      <c r="AB222" s="74">
        <v>0</v>
      </c>
      <c r="AC222" s="74">
        <v>0</v>
      </c>
      <c r="AD222" s="74">
        <v>0</v>
      </c>
      <c r="AE222" s="74">
        <v>0</v>
      </c>
      <c r="AF222" s="74">
        <v>0</v>
      </c>
      <c r="AG222" s="74">
        <v>0</v>
      </c>
      <c r="AH222" s="74">
        <v>0</v>
      </c>
      <c r="AI222" s="74">
        <v>0</v>
      </c>
      <c r="AJ222" s="74">
        <v>0</v>
      </c>
      <c r="AK222" s="74">
        <v>0</v>
      </c>
      <c r="AL222" s="74">
        <v>0</v>
      </c>
      <c r="AM222" s="74">
        <v>0</v>
      </c>
      <c r="AN222" s="74">
        <v>0</v>
      </c>
      <c r="AO222" s="74">
        <v>0</v>
      </c>
      <c r="AP222" s="74">
        <v>0</v>
      </c>
      <c r="AQ222" s="74">
        <v>0</v>
      </c>
      <c r="AR222" s="74">
        <v>0</v>
      </c>
      <c r="AS222" s="74">
        <v>0</v>
      </c>
      <c r="AT222" s="74">
        <v>0</v>
      </c>
      <c r="AU222" s="74">
        <v>0</v>
      </c>
      <c r="AV222" s="74">
        <v>0</v>
      </c>
      <c r="AW222" s="74">
        <v>0</v>
      </c>
      <c r="AX222" s="74">
        <v>0</v>
      </c>
      <c r="AY222" s="74">
        <v>0</v>
      </c>
      <c r="AZ222" s="74">
        <v>0</v>
      </c>
      <c r="BA222" s="74">
        <v>0</v>
      </c>
      <c r="BB222" s="74">
        <v>0</v>
      </c>
      <c r="BC222" s="74">
        <v>0</v>
      </c>
      <c r="BD222" s="74">
        <v>0</v>
      </c>
      <c r="BE222" s="74">
        <v>0</v>
      </c>
      <c r="BF222" s="74">
        <v>0</v>
      </c>
      <c r="BG222" s="74">
        <v>0</v>
      </c>
      <c r="BH222" s="74">
        <v>0</v>
      </c>
      <c r="BI222" s="74">
        <v>0</v>
      </c>
      <c r="BJ222" s="74">
        <v>0</v>
      </c>
      <c r="BK222" s="74">
        <v>0</v>
      </c>
      <c r="BL222" s="74">
        <v>0</v>
      </c>
      <c r="BM222" s="74">
        <v>0</v>
      </c>
      <c r="BN222" s="74">
        <v>0</v>
      </c>
      <c r="BO222" s="74">
        <v>0</v>
      </c>
    </row>
    <row r="223" spans="1:67" x14ac:dyDescent="0.2">
      <c r="A223" s="53" t="s">
        <v>913</v>
      </c>
      <c r="B223" s="74">
        <v>0</v>
      </c>
      <c r="C223" s="74">
        <v>0</v>
      </c>
      <c r="D223" s="74">
        <v>0</v>
      </c>
      <c r="E223" s="74">
        <v>0</v>
      </c>
      <c r="F223" s="74">
        <v>0</v>
      </c>
      <c r="G223" s="74">
        <v>0</v>
      </c>
      <c r="H223" s="74">
        <v>0</v>
      </c>
      <c r="I223" s="74">
        <v>0</v>
      </c>
      <c r="J223" s="74">
        <v>0</v>
      </c>
      <c r="K223" s="74">
        <v>0</v>
      </c>
      <c r="L223" s="74">
        <v>0</v>
      </c>
      <c r="M223" s="74">
        <v>0</v>
      </c>
      <c r="N223" s="74">
        <v>0</v>
      </c>
      <c r="O223" s="74">
        <v>0</v>
      </c>
      <c r="P223" s="74">
        <v>0</v>
      </c>
      <c r="Q223" s="74">
        <v>0</v>
      </c>
      <c r="R223" s="74">
        <v>0</v>
      </c>
      <c r="S223" s="74">
        <v>0</v>
      </c>
      <c r="T223" s="74">
        <v>0</v>
      </c>
      <c r="U223" s="74">
        <v>0</v>
      </c>
      <c r="V223" s="74">
        <v>0</v>
      </c>
      <c r="W223" s="74">
        <v>0</v>
      </c>
      <c r="X223" s="74">
        <v>0</v>
      </c>
      <c r="Y223" s="74">
        <v>0</v>
      </c>
      <c r="Z223" s="74">
        <v>0</v>
      </c>
      <c r="AA223" s="74">
        <v>0</v>
      </c>
      <c r="AB223" s="74">
        <v>0</v>
      </c>
      <c r="AC223" s="74">
        <v>0</v>
      </c>
      <c r="AD223" s="74">
        <v>0</v>
      </c>
      <c r="AE223" s="74">
        <v>0</v>
      </c>
      <c r="AF223" s="74">
        <v>0</v>
      </c>
      <c r="AG223" s="74">
        <v>0</v>
      </c>
      <c r="AH223" s="74">
        <v>0</v>
      </c>
      <c r="AI223" s="74">
        <v>0</v>
      </c>
      <c r="AJ223" s="74">
        <v>0</v>
      </c>
      <c r="AK223" s="74">
        <v>0</v>
      </c>
      <c r="AL223" s="74">
        <v>0</v>
      </c>
      <c r="AM223" s="74">
        <v>0</v>
      </c>
      <c r="AN223" s="74">
        <v>0</v>
      </c>
      <c r="AO223" s="74">
        <v>0</v>
      </c>
      <c r="AP223" s="74">
        <v>0</v>
      </c>
      <c r="AQ223" s="74">
        <v>0</v>
      </c>
      <c r="AR223" s="74">
        <v>0</v>
      </c>
      <c r="AS223" s="74">
        <v>0</v>
      </c>
      <c r="AT223" s="74">
        <v>0</v>
      </c>
      <c r="AU223" s="74">
        <v>0</v>
      </c>
      <c r="AV223" s="74">
        <v>0</v>
      </c>
      <c r="AW223" s="74">
        <v>0</v>
      </c>
      <c r="AX223" s="74">
        <v>0</v>
      </c>
      <c r="AY223" s="74">
        <v>0</v>
      </c>
      <c r="AZ223" s="74">
        <v>0</v>
      </c>
      <c r="BA223" s="74">
        <v>0</v>
      </c>
      <c r="BB223" s="74">
        <v>0</v>
      </c>
      <c r="BC223" s="74">
        <v>0</v>
      </c>
      <c r="BD223" s="74">
        <v>0</v>
      </c>
      <c r="BE223" s="74">
        <v>0</v>
      </c>
      <c r="BF223" s="74">
        <v>0</v>
      </c>
      <c r="BG223" s="74">
        <v>0</v>
      </c>
      <c r="BH223" s="74">
        <v>0</v>
      </c>
      <c r="BI223" s="74">
        <v>0</v>
      </c>
      <c r="BJ223" s="74">
        <v>0</v>
      </c>
      <c r="BK223" s="74">
        <v>0</v>
      </c>
      <c r="BL223" s="74">
        <v>0</v>
      </c>
      <c r="BM223" s="74">
        <v>0</v>
      </c>
      <c r="BN223" s="74">
        <v>0</v>
      </c>
      <c r="BO223" s="74">
        <v>0</v>
      </c>
    </row>
    <row r="224" spans="1:67" x14ac:dyDescent="0.2">
      <c r="A224" s="53" t="s">
        <v>913</v>
      </c>
      <c r="B224" s="74">
        <v>0</v>
      </c>
      <c r="C224" s="74">
        <v>0</v>
      </c>
      <c r="D224" s="74">
        <v>0</v>
      </c>
      <c r="E224" s="74">
        <v>0</v>
      </c>
      <c r="F224" s="74">
        <v>0</v>
      </c>
      <c r="G224" s="74">
        <v>0</v>
      </c>
      <c r="H224" s="74">
        <v>0</v>
      </c>
      <c r="I224" s="74">
        <v>0</v>
      </c>
      <c r="J224" s="74">
        <v>0</v>
      </c>
      <c r="K224" s="74">
        <v>0</v>
      </c>
      <c r="L224" s="74">
        <v>0</v>
      </c>
      <c r="M224" s="74">
        <v>0</v>
      </c>
      <c r="N224" s="74">
        <v>0</v>
      </c>
      <c r="O224" s="74">
        <v>0</v>
      </c>
      <c r="P224" s="74">
        <v>0</v>
      </c>
      <c r="Q224" s="74">
        <v>0</v>
      </c>
      <c r="R224" s="74">
        <v>0</v>
      </c>
      <c r="S224" s="74">
        <v>0</v>
      </c>
      <c r="T224" s="74">
        <v>0</v>
      </c>
      <c r="U224" s="74">
        <v>0</v>
      </c>
      <c r="V224" s="74">
        <v>0</v>
      </c>
      <c r="W224" s="74">
        <v>0</v>
      </c>
      <c r="X224" s="74">
        <v>0</v>
      </c>
      <c r="Y224" s="74">
        <v>0</v>
      </c>
      <c r="Z224" s="74">
        <v>0</v>
      </c>
      <c r="AA224" s="74">
        <v>0</v>
      </c>
      <c r="AB224" s="74">
        <v>0</v>
      </c>
      <c r="AC224" s="74">
        <v>0</v>
      </c>
      <c r="AD224" s="74">
        <v>0</v>
      </c>
      <c r="AE224" s="74">
        <v>0</v>
      </c>
      <c r="AF224" s="74">
        <v>0</v>
      </c>
      <c r="AG224" s="74">
        <v>0</v>
      </c>
      <c r="AH224" s="74">
        <v>0</v>
      </c>
      <c r="AI224" s="74">
        <v>0</v>
      </c>
      <c r="AJ224" s="74">
        <v>0</v>
      </c>
      <c r="AK224" s="74">
        <v>0</v>
      </c>
      <c r="AL224" s="74">
        <v>0</v>
      </c>
      <c r="AM224" s="74">
        <v>0</v>
      </c>
      <c r="AN224" s="74">
        <v>0</v>
      </c>
      <c r="AO224" s="74">
        <v>0</v>
      </c>
      <c r="AP224" s="74">
        <v>0</v>
      </c>
      <c r="AQ224" s="74">
        <v>0</v>
      </c>
      <c r="AR224" s="74">
        <v>0</v>
      </c>
      <c r="AS224" s="74">
        <v>0</v>
      </c>
      <c r="AT224" s="74">
        <v>0</v>
      </c>
      <c r="AU224" s="74">
        <v>0</v>
      </c>
      <c r="AV224" s="74">
        <v>0</v>
      </c>
      <c r="AW224" s="74">
        <v>0</v>
      </c>
      <c r="AX224" s="74">
        <v>0</v>
      </c>
      <c r="AY224" s="74">
        <v>0</v>
      </c>
      <c r="AZ224" s="74">
        <v>0</v>
      </c>
      <c r="BA224" s="74">
        <v>0</v>
      </c>
      <c r="BB224" s="74">
        <v>0</v>
      </c>
      <c r="BC224" s="74">
        <v>0</v>
      </c>
      <c r="BD224" s="74">
        <v>0</v>
      </c>
      <c r="BE224" s="74">
        <v>0</v>
      </c>
      <c r="BF224" s="74">
        <v>0</v>
      </c>
      <c r="BG224" s="74">
        <v>0</v>
      </c>
      <c r="BH224" s="74">
        <v>0</v>
      </c>
      <c r="BI224" s="74">
        <v>0</v>
      </c>
      <c r="BJ224" s="74">
        <v>0</v>
      </c>
      <c r="BK224" s="74">
        <v>0</v>
      </c>
      <c r="BL224" s="74">
        <v>0</v>
      </c>
      <c r="BM224" s="74">
        <v>0</v>
      </c>
      <c r="BN224" s="74">
        <v>0</v>
      </c>
      <c r="BO224" s="74">
        <v>0</v>
      </c>
    </row>
    <row r="225" spans="1:67" x14ac:dyDescent="0.2">
      <c r="A225" s="53" t="s">
        <v>913</v>
      </c>
      <c r="B225" s="74">
        <v>0</v>
      </c>
      <c r="C225" s="74">
        <v>0</v>
      </c>
      <c r="D225" s="74">
        <v>0</v>
      </c>
      <c r="E225" s="74">
        <v>0</v>
      </c>
      <c r="F225" s="74">
        <v>0</v>
      </c>
      <c r="G225" s="74">
        <v>0</v>
      </c>
      <c r="H225" s="74">
        <v>0</v>
      </c>
      <c r="I225" s="74">
        <v>0</v>
      </c>
      <c r="J225" s="74">
        <v>0</v>
      </c>
      <c r="K225" s="74">
        <v>0</v>
      </c>
      <c r="L225" s="74">
        <v>0</v>
      </c>
      <c r="M225" s="74">
        <v>0</v>
      </c>
      <c r="N225" s="74">
        <v>0</v>
      </c>
      <c r="O225" s="74">
        <v>0</v>
      </c>
      <c r="P225" s="74">
        <v>0</v>
      </c>
      <c r="Q225" s="74">
        <v>0</v>
      </c>
      <c r="R225" s="74">
        <v>0</v>
      </c>
      <c r="S225" s="74">
        <v>0</v>
      </c>
      <c r="T225" s="74">
        <v>0</v>
      </c>
      <c r="U225" s="74">
        <v>0</v>
      </c>
      <c r="V225" s="74">
        <v>0</v>
      </c>
      <c r="W225" s="74">
        <v>0</v>
      </c>
      <c r="X225" s="74">
        <v>0</v>
      </c>
      <c r="Y225" s="74">
        <v>0</v>
      </c>
      <c r="Z225" s="74">
        <v>0</v>
      </c>
      <c r="AA225" s="74">
        <v>0</v>
      </c>
      <c r="AB225" s="74">
        <v>0</v>
      </c>
      <c r="AC225" s="74">
        <v>0</v>
      </c>
      <c r="AD225" s="74">
        <v>0</v>
      </c>
      <c r="AE225" s="74">
        <v>0</v>
      </c>
      <c r="AF225" s="74">
        <v>0</v>
      </c>
      <c r="AG225" s="74">
        <v>0</v>
      </c>
      <c r="AH225" s="74">
        <v>0</v>
      </c>
      <c r="AI225" s="74">
        <v>0</v>
      </c>
      <c r="AJ225" s="74">
        <v>0</v>
      </c>
      <c r="AK225" s="74">
        <v>0</v>
      </c>
      <c r="AL225" s="74">
        <v>0</v>
      </c>
      <c r="AM225" s="74">
        <v>0</v>
      </c>
      <c r="AN225" s="74">
        <v>0</v>
      </c>
      <c r="AO225" s="74">
        <v>0</v>
      </c>
      <c r="AP225" s="74">
        <v>0</v>
      </c>
      <c r="AQ225" s="74">
        <v>0</v>
      </c>
      <c r="AR225" s="74">
        <v>0</v>
      </c>
      <c r="AS225" s="74">
        <v>0</v>
      </c>
      <c r="AT225" s="74">
        <v>0</v>
      </c>
      <c r="AU225" s="74">
        <v>0</v>
      </c>
      <c r="AV225" s="74">
        <v>0</v>
      </c>
      <c r="AW225" s="74">
        <v>0</v>
      </c>
      <c r="AX225" s="74">
        <v>0</v>
      </c>
      <c r="AY225" s="74">
        <v>0</v>
      </c>
      <c r="AZ225" s="74">
        <v>0</v>
      </c>
      <c r="BA225" s="74">
        <v>0</v>
      </c>
      <c r="BB225" s="74">
        <v>0</v>
      </c>
      <c r="BC225" s="74">
        <v>0</v>
      </c>
      <c r="BD225" s="74">
        <v>0</v>
      </c>
      <c r="BE225" s="74">
        <v>0</v>
      </c>
      <c r="BF225" s="74">
        <v>0</v>
      </c>
      <c r="BG225" s="74">
        <v>0</v>
      </c>
      <c r="BH225" s="74">
        <v>0</v>
      </c>
      <c r="BI225" s="74">
        <v>0</v>
      </c>
      <c r="BJ225" s="74">
        <v>0</v>
      </c>
      <c r="BK225" s="74">
        <v>0</v>
      </c>
      <c r="BL225" s="74">
        <v>0</v>
      </c>
      <c r="BM225" s="74">
        <v>0</v>
      </c>
      <c r="BN225" s="74">
        <v>0</v>
      </c>
      <c r="BO225" s="74">
        <v>0</v>
      </c>
    </row>
    <row r="226" spans="1:67" x14ac:dyDescent="0.2">
      <c r="A226" s="74"/>
      <c r="B226" s="74"/>
      <c r="C226" s="74"/>
      <c r="D226" s="74"/>
      <c r="E226" s="74"/>
      <c r="F226" s="74"/>
      <c r="G226" s="74"/>
      <c r="H226" s="74"/>
      <c r="I226" s="74"/>
      <c r="J226" s="74"/>
      <c r="K226" s="74"/>
      <c r="L226" s="74"/>
      <c r="M226" s="74"/>
      <c r="N226" s="74"/>
      <c r="O226" s="74"/>
      <c r="P226" s="74"/>
      <c r="Q226" s="74"/>
      <c r="R226" s="74"/>
      <c r="S226" s="74"/>
      <c r="T226" s="74"/>
      <c r="U226" s="74"/>
      <c r="V226" s="74"/>
      <c r="W226" s="74"/>
      <c r="X226" s="74"/>
      <c r="Y226" s="74"/>
      <c r="Z226" s="74"/>
      <c r="AA226" s="74"/>
      <c r="AB226" s="74"/>
      <c r="AC226" s="74"/>
      <c r="AD226" s="74"/>
      <c r="AE226" s="74"/>
      <c r="AF226" s="74"/>
      <c r="AG226" s="74"/>
      <c r="AH226" s="74"/>
      <c r="AI226" s="74"/>
      <c r="AJ226" s="74"/>
      <c r="AK226" s="74"/>
      <c r="AL226" s="74"/>
      <c r="AM226" s="74"/>
      <c r="AN226" s="74"/>
      <c r="AO226" s="74"/>
      <c r="AP226" s="74"/>
      <c r="AQ226" s="74"/>
      <c r="AR226" s="74"/>
      <c r="AS226" s="74"/>
      <c r="AT226" s="74"/>
      <c r="AU226" s="74"/>
      <c r="AV226" s="74"/>
      <c r="AW226" s="74"/>
      <c r="AX226" s="74"/>
      <c r="AY226" s="74"/>
      <c r="AZ226" s="74"/>
      <c r="BA226" s="74"/>
      <c r="BB226" s="74"/>
      <c r="BC226" s="74"/>
      <c r="BD226" s="74"/>
      <c r="BE226" s="74"/>
      <c r="BF226" s="74"/>
      <c r="BG226" s="74"/>
      <c r="BH226" s="74"/>
      <c r="BI226" s="74"/>
      <c r="BJ226" s="74"/>
      <c r="BK226" s="74"/>
      <c r="BL226" s="74"/>
      <c r="BM226" s="74"/>
      <c r="BN226" s="74"/>
      <c r="BO226" s="74"/>
    </row>
    <row r="227" spans="1:67" x14ac:dyDescent="0.2">
      <c r="A227" s="74"/>
      <c r="B227" s="74"/>
      <c r="C227" s="74"/>
      <c r="D227" s="74"/>
      <c r="E227" s="74"/>
      <c r="F227" s="74"/>
      <c r="G227" s="74"/>
      <c r="H227" s="74"/>
      <c r="I227" s="74"/>
      <c r="J227" s="74"/>
      <c r="K227" s="74"/>
      <c r="L227" s="74"/>
      <c r="M227" s="74"/>
      <c r="N227" s="74"/>
      <c r="O227" s="74"/>
      <c r="P227" s="74"/>
      <c r="Q227" s="74"/>
      <c r="R227" s="74"/>
      <c r="S227" s="74"/>
      <c r="T227" s="74"/>
      <c r="U227" s="74"/>
      <c r="V227" s="74"/>
      <c r="W227" s="74"/>
      <c r="X227" s="74"/>
      <c r="Y227" s="74"/>
      <c r="Z227" s="74"/>
      <c r="AA227" s="74"/>
      <c r="AB227" s="74"/>
      <c r="AC227" s="74"/>
      <c r="AD227" s="74"/>
      <c r="AE227" s="74"/>
      <c r="AF227" s="74"/>
      <c r="AG227" s="74"/>
      <c r="AH227" s="74"/>
      <c r="AI227" s="74"/>
      <c r="AJ227" s="74"/>
      <c r="AK227" s="74"/>
      <c r="AL227" s="74"/>
      <c r="AM227" s="74"/>
      <c r="AN227" s="74"/>
      <c r="AO227" s="74"/>
      <c r="AP227" s="74"/>
      <c r="AQ227" s="74"/>
      <c r="AR227" s="74"/>
      <c r="AS227" s="74"/>
      <c r="AT227" s="74"/>
      <c r="AU227" s="74"/>
      <c r="AV227" s="74"/>
      <c r="AW227" s="74"/>
      <c r="AX227" s="74"/>
      <c r="AY227" s="74"/>
      <c r="AZ227" s="74"/>
      <c r="BA227" s="74"/>
      <c r="BB227" s="74"/>
      <c r="BC227" s="74"/>
      <c r="BD227" s="74"/>
      <c r="BE227" s="74"/>
      <c r="BF227" s="74"/>
      <c r="BG227" s="74"/>
      <c r="BH227" s="74"/>
      <c r="BI227" s="74"/>
      <c r="BJ227" s="74"/>
      <c r="BK227" s="74"/>
      <c r="BL227" s="74"/>
      <c r="BM227" s="74"/>
      <c r="BN227" s="74"/>
      <c r="BO227" s="74"/>
    </row>
    <row r="228" spans="1:67" x14ac:dyDescent="0.2">
      <c r="A228" s="74"/>
      <c r="B228" s="74"/>
      <c r="C228" s="74"/>
      <c r="D228" s="74"/>
      <c r="E228" s="74"/>
      <c r="F228" s="74"/>
      <c r="G228" s="74"/>
      <c r="H228" s="74"/>
      <c r="I228" s="74"/>
      <c r="J228" s="74"/>
      <c r="K228" s="74"/>
      <c r="L228" s="74"/>
      <c r="M228" s="74"/>
      <c r="N228" s="74"/>
      <c r="O228" s="74"/>
      <c r="P228" s="74"/>
      <c r="Q228" s="74"/>
      <c r="R228" s="74"/>
      <c r="S228" s="74"/>
      <c r="T228" s="74"/>
      <c r="U228" s="74"/>
      <c r="V228" s="74"/>
      <c r="W228" s="74"/>
      <c r="X228" s="74"/>
      <c r="Y228" s="74"/>
      <c r="Z228" s="74"/>
      <c r="AA228" s="74"/>
      <c r="AB228" s="74"/>
      <c r="AC228" s="74"/>
      <c r="AD228" s="74"/>
      <c r="AE228" s="74"/>
      <c r="AF228" s="74"/>
      <c r="AG228" s="74"/>
      <c r="AH228" s="74"/>
      <c r="AI228" s="74"/>
      <c r="AJ228" s="74"/>
      <c r="AK228" s="74"/>
      <c r="AL228" s="74"/>
      <c r="AM228" s="74"/>
      <c r="AN228" s="74"/>
      <c r="AO228" s="74"/>
      <c r="AP228" s="74"/>
      <c r="AQ228" s="74"/>
      <c r="AR228" s="74"/>
      <c r="AS228" s="74"/>
      <c r="AT228" s="74"/>
      <c r="AU228" s="74"/>
      <c r="AV228" s="74"/>
      <c r="AW228" s="74"/>
      <c r="AX228" s="74"/>
      <c r="AY228" s="74"/>
      <c r="AZ228" s="74"/>
      <c r="BA228" s="74"/>
      <c r="BB228" s="74"/>
      <c r="BC228" s="74"/>
      <c r="BD228" s="74"/>
      <c r="BE228" s="74"/>
      <c r="BF228" s="74"/>
      <c r="BG228" s="74"/>
      <c r="BH228" s="74"/>
      <c r="BI228" s="74"/>
      <c r="BJ228" s="74"/>
      <c r="BK228" s="74"/>
      <c r="BL228" s="74"/>
      <c r="BM228" s="74"/>
      <c r="BN228" s="74"/>
      <c r="BO228" s="74"/>
    </row>
    <row r="229" spans="1:67" x14ac:dyDescent="0.2">
      <c r="A229" s="74"/>
      <c r="B229" s="74"/>
      <c r="C229" s="74"/>
      <c r="D229" s="74"/>
      <c r="E229" s="74"/>
      <c r="F229" s="74"/>
      <c r="G229" s="74"/>
      <c r="H229" s="74"/>
      <c r="I229" s="74"/>
      <c r="J229" s="74"/>
      <c r="K229" s="74"/>
      <c r="L229" s="74"/>
      <c r="M229" s="74"/>
      <c r="N229" s="74"/>
      <c r="O229" s="74"/>
      <c r="P229" s="74"/>
      <c r="Q229" s="74"/>
      <c r="R229" s="74"/>
      <c r="S229" s="74"/>
      <c r="T229" s="74"/>
      <c r="U229" s="74"/>
      <c r="V229" s="74"/>
      <c r="W229" s="74"/>
      <c r="X229" s="74"/>
      <c r="Y229" s="74"/>
      <c r="Z229" s="74"/>
      <c r="AA229" s="74"/>
      <c r="AB229" s="74"/>
      <c r="AC229" s="74"/>
      <c r="AD229" s="74"/>
      <c r="AE229" s="74"/>
      <c r="AF229" s="74"/>
      <c r="AG229" s="74"/>
      <c r="AH229" s="74"/>
      <c r="AI229" s="74"/>
      <c r="AJ229" s="74"/>
      <c r="AK229" s="74"/>
      <c r="AL229" s="74"/>
      <c r="AM229" s="74"/>
      <c r="AN229" s="74"/>
      <c r="AO229" s="74"/>
      <c r="AP229" s="74"/>
      <c r="AQ229" s="74"/>
      <c r="AR229" s="74"/>
      <c r="AS229" s="74"/>
      <c r="AT229" s="74"/>
      <c r="AU229" s="74"/>
      <c r="AV229" s="74"/>
      <c r="AW229" s="74"/>
      <c r="AX229" s="74"/>
      <c r="AY229" s="74"/>
      <c r="AZ229" s="74"/>
      <c r="BA229" s="74"/>
      <c r="BB229" s="74"/>
      <c r="BC229" s="74"/>
      <c r="BD229" s="74"/>
      <c r="BE229" s="74"/>
      <c r="BF229" s="74"/>
      <c r="BG229" s="74"/>
      <c r="BH229" s="74"/>
      <c r="BI229" s="74"/>
      <c r="BJ229" s="74"/>
      <c r="BK229" s="74"/>
      <c r="BL229" s="74"/>
      <c r="BM229" s="74"/>
      <c r="BN229" s="74"/>
      <c r="BO229" s="74"/>
    </row>
    <row r="230" spans="1:67" x14ac:dyDescent="0.2">
      <c r="A230" s="74"/>
      <c r="B230" s="74"/>
      <c r="C230" s="74"/>
      <c r="D230" s="74"/>
      <c r="E230" s="74"/>
      <c r="F230" s="74"/>
      <c r="G230" s="74"/>
      <c r="H230" s="74"/>
      <c r="I230" s="74"/>
      <c r="J230" s="74"/>
      <c r="K230" s="74"/>
      <c r="L230" s="74"/>
      <c r="M230" s="74"/>
      <c r="N230" s="74"/>
      <c r="O230" s="74"/>
      <c r="P230" s="74"/>
      <c r="Q230" s="74"/>
      <c r="R230" s="74"/>
      <c r="S230" s="74"/>
      <c r="T230" s="74"/>
      <c r="U230" s="74"/>
      <c r="V230" s="74"/>
      <c r="W230" s="74"/>
      <c r="X230" s="74"/>
      <c r="Y230" s="74"/>
      <c r="Z230" s="74"/>
      <c r="AA230" s="74"/>
      <c r="AB230" s="74"/>
      <c r="AC230" s="74"/>
      <c r="AD230" s="74"/>
      <c r="AE230" s="74"/>
      <c r="AF230" s="74"/>
      <c r="AG230" s="74"/>
      <c r="AH230" s="74"/>
      <c r="AI230" s="74"/>
      <c r="AJ230" s="74"/>
      <c r="AK230" s="74"/>
      <c r="AL230" s="74"/>
      <c r="AM230" s="74"/>
      <c r="AN230" s="74"/>
      <c r="AO230" s="74"/>
      <c r="AP230" s="74"/>
      <c r="AQ230" s="74"/>
      <c r="AR230" s="74"/>
      <c r="AS230" s="74"/>
      <c r="AT230" s="74"/>
      <c r="AU230" s="74"/>
      <c r="AV230" s="74"/>
      <c r="AW230" s="74"/>
      <c r="AX230" s="74"/>
      <c r="AY230" s="74"/>
      <c r="AZ230" s="74"/>
      <c r="BA230" s="74"/>
      <c r="BB230" s="74"/>
      <c r="BC230" s="74"/>
      <c r="BD230" s="74"/>
      <c r="BE230" s="74"/>
      <c r="BF230" s="74"/>
      <c r="BG230" s="74"/>
      <c r="BH230" s="74"/>
      <c r="BI230" s="74"/>
      <c r="BJ230" s="74"/>
      <c r="BK230" s="74"/>
      <c r="BL230" s="74"/>
      <c r="BM230" s="74"/>
      <c r="BN230" s="74"/>
      <c r="BO230" s="74"/>
    </row>
    <row r="231" spans="1:67" x14ac:dyDescent="0.2">
      <c r="A231" s="74"/>
      <c r="B231" s="74"/>
      <c r="C231" s="74"/>
      <c r="D231" s="74"/>
      <c r="E231" s="74"/>
      <c r="F231" s="74"/>
      <c r="G231" s="74"/>
      <c r="H231" s="74"/>
      <c r="I231" s="74"/>
      <c r="J231" s="74"/>
      <c r="K231" s="74"/>
      <c r="L231" s="74"/>
      <c r="M231" s="74"/>
      <c r="N231" s="74"/>
      <c r="O231" s="74"/>
      <c r="P231" s="74"/>
      <c r="Q231" s="74"/>
      <c r="R231" s="74"/>
      <c r="S231" s="74"/>
      <c r="T231" s="74"/>
      <c r="U231" s="74"/>
      <c r="V231" s="74"/>
      <c r="W231" s="74"/>
      <c r="X231" s="74"/>
      <c r="Y231" s="74"/>
      <c r="Z231" s="74"/>
      <c r="AA231" s="74"/>
      <c r="AB231" s="74"/>
      <c r="AC231" s="74"/>
      <c r="AD231" s="74"/>
      <c r="AE231" s="74"/>
      <c r="AF231" s="74"/>
      <c r="AG231" s="74"/>
      <c r="AH231" s="74"/>
      <c r="AI231" s="74"/>
      <c r="AJ231" s="74"/>
      <c r="AK231" s="74"/>
      <c r="AL231" s="74"/>
      <c r="AM231" s="74"/>
      <c r="AN231" s="74"/>
      <c r="AO231" s="74"/>
      <c r="AP231" s="74"/>
      <c r="AQ231" s="74"/>
      <c r="AR231" s="74"/>
      <c r="AS231" s="74"/>
      <c r="AT231" s="74"/>
      <c r="AU231" s="74"/>
      <c r="AV231" s="74"/>
      <c r="AW231" s="74"/>
      <c r="AX231" s="74"/>
      <c r="AY231" s="74"/>
      <c r="AZ231" s="74"/>
      <c r="BA231" s="74"/>
      <c r="BB231" s="74"/>
      <c r="BC231" s="74"/>
      <c r="BD231" s="74"/>
      <c r="BE231" s="74"/>
      <c r="BF231" s="74"/>
      <c r="BG231" s="74"/>
      <c r="BH231" s="74"/>
      <c r="BI231" s="74"/>
      <c r="BJ231" s="74"/>
      <c r="BK231" s="74"/>
      <c r="BL231" s="74"/>
      <c r="BM231" s="74"/>
      <c r="BN231" s="74"/>
      <c r="BO231" s="74"/>
    </row>
    <row r="232" spans="1:67" x14ac:dyDescent="0.2">
      <c r="A232" s="74"/>
      <c r="B232" s="74"/>
      <c r="C232" s="74"/>
      <c r="D232" s="74"/>
      <c r="E232" s="74"/>
      <c r="F232" s="74"/>
      <c r="G232" s="74"/>
      <c r="H232" s="74"/>
      <c r="I232" s="74"/>
      <c r="J232" s="74"/>
      <c r="K232" s="74"/>
      <c r="L232" s="74"/>
      <c r="M232" s="74"/>
      <c r="N232" s="74"/>
      <c r="O232" s="74"/>
      <c r="P232" s="74"/>
      <c r="Q232" s="74"/>
      <c r="R232" s="74"/>
      <c r="S232" s="74"/>
      <c r="T232" s="74"/>
      <c r="U232" s="74"/>
      <c r="V232" s="74"/>
      <c r="W232" s="74"/>
      <c r="X232" s="74"/>
      <c r="Y232" s="74"/>
      <c r="Z232" s="74"/>
      <c r="AA232" s="74"/>
      <c r="AB232" s="74"/>
      <c r="AC232" s="74"/>
      <c r="AD232" s="74"/>
      <c r="AE232" s="74"/>
      <c r="AF232" s="74"/>
      <c r="AG232" s="74"/>
      <c r="AH232" s="74"/>
      <c r="AI232" s="74"/>
      <c r="AJ232" s="74"/>
      <c r="AK232" s="74"/>
      <c r="AL232" s="74"/>
      <c r="AM232" s="74"/>
      <c r="AN232" s="74"/>
      <c r="AO232" s="74"/>
      <c r="AP232" s="74"/>
      <c r="AQ232" s="74"/>
      <c r="AR232" s="74"/>
      <c r="AS232" s="74"/>
      <c r="AT232" s="74"/>
      <c r="AU232" s="74"/>
      <c r="AV232" s="74"/>
      <c r="AW232" s="74"/>
      <c r="AX232" s="74"/>
      <c r="AY232" s="74"/>
      <c r="AZ232" s="74"/>
      <c r="BA232" s="74"/>
      <c r="BB232" s="74"/>
      <c r="BC232" s="74"/>
      <c r="BD232" s="74"/>
      <c r="BE232" s="74"/>
      <c r="BF232" s="74"/>
      <c r="BG232" s="74"/>
      <c r="BH232" s="74"/>
      <c r="BI232" s="74"/>
      <c r="BJ232" s="74"/>
      <c r="BK232" s="74"/>
      <c r="BL232" s="74"/>
      <c r="BM232" s="74"/>
      <c r="BN232" s="74"/>
      <c r="BO232" s="74"/>
    </row>
    <row r="233" spans="1:67" x14ac:dyDescent="0.2">
      <c r="A233" s="74"/>
      <c r="B233" s="74"/>
      <c r="C233" s="74"/>
      <c r="D233" s="74"/>
      <c r="E233" s="74"/>
      <c r="F233" s="74"/>
      <c r="G233" s="74"/>
      <c r="H233" s="74"/>
      <c r="I233" s="74"/>
      <c r="J233" s="74"/>
      <c r="K233" s="74"/>
      <c r="L233" s="74"/>
      <c r="M233" s="74"/>
      <c r="N233" s="74"/>
      <c r="O233" s="74"/>
      <c r="P233" s="74"/>
      <c r="Q233" s="74"/>
      <c r="R233" s="74"/>
      <c r="S233" s="74"/>
      <c r="T233" s="74"/>
      <c r="U233" s="74"/>
      <c r="V233" s="74"/>
      <c r="W233" s="74"/>
      <c r="X233" s="74"/>
      <c r="Y233" s="74"/>
      <c r="Z233" s="74"/>
      <c r="AA233" s="74"/>
      <c r="AB233" s="74"/>
      <c r="AC233" s="74"/>
      <c r="AD233" s="74"/>
      <c r="AE233" s="74"/>
      <c r="AF233" s="74"/>
      <c r="AG233" s="74"/>
      <c r="AH233" s="74"/>
      <c r="AI233" s="74"/>
      <c r="AJ233" s="74"/>
      <c r="AK233" s="74"/>
      <c r="AL233" s="74"/>
      <c r="AM233" s="74"/>
      <c r="AN233" s="74"/>
      <c r="AO233" s="74"/>
      <c r="AP233" s="74"/>
      <c r="AQ233" s="74"/>
      <c r="AR233" s="74"/>
      <c r="AS233" s="74"/>
      <c r="AT233" s="74"/>
      <c r="AU233" s="74"/>
      <c r="AV233" s="74"/>
      <c r="AW233" s="74"/>
      <c r="AX233" s="74"/>
      <c r="AY233" s="74"/>
      <c r="AZ233" s="74"/>
      <c r="BA233" s="74"/>
      <c r="BB233" s="74"/>
      <c r="BC233" s="74"/>
      <c r="BD233" s="74"/>
      <c r="BE233" s="74"/>
      <c r="BF233" s="74"/>
      <c r="BG233" s="74"/>
      <c r="BH233" s="74"/>
      <c r="BI233" s="74"/>
      <c r="BJ233" s="74"/>
      <c r="BK233" s="74"/>
      <c r="BL233" s="74"/>
      <c r="BM233" s="74"/>
      <c r="BN233" s="74"/>
      <c r="BO233" s="74"/>
    </row>
    <row r="234" spans="1:67" x14ac:dyDescent="0.2">
      <c r="A234" s="74"/>
      <c r="B234" s="74"/>
      <c r="C234" s="74"/>
      <c r="D234" s="74"/>
      <c r="E234" s="74"/>
      <c r="F234" s="74"/>
      <c r="G234" s="74"/>
      <c r="H234" s="74"/>
      <c r="I234" s="74"/>
      <c r="J234" s="74"/>
      <c r="K234" s="74"/>
      <c r="L234" s="74"/>
      <c r="M234" s="74"/>
      <c r="N234" s="74"/>
      <c r="O234" s="74"/>
      <c r="P234" s="74"/>
      <c r="Q234" s="74"/>
      <c r="R234" s="74"/>
      <c r="S234" s="74"/>
      <c r="T234" s="74"/>
      <c r="U234" s="74"/>
      <c r="V234" s="74"/>
      <c r="W234" s="74"/>
      <c r="X234" s="74"/>
      <c r="Y234" s="74"/>
      <c r="Z234" s="74"/>
      <c r="AA234" s="74"/>
      <c r="AB234" s="74"/>
      <c r="AC234" s="74"/>
      <c r="AD234" s="74"/>
      <c r="AE234" s="74"/>
      <c r="AF234" s="74"/>
      <c r="AG234" s="74"/>
      <c r="AH234" s="74"/>
      <c r="AI234" s="74"/>
      <c r="AJ234" s="74"/>
      <c r="AK234" s="74"/>
      <c r="AL234" s="74"/>
      <c r="AM234" s="74"/>
      <c r="AN234" s="74"/>
      <c r="AO234" s="74"/>
      <c r="AP234" s="74"/>
      <c r="AQ234" s="74"/>
      <c r="AR234" s="74"/>
      <c r="AS234" s="74"/>
      <c r="AT234" s="74"/>
      <c r="AU234" s="74"/>
      <c r="AV234" s="74"/>
      <c r="AW234" s="74"/>
      <c r="AX234" s="74"/>
      <c r="AY234" s="74"/>
      <c r="AZ234" s="74"/>
      <c r="BA234" s="74"/>
      <c r="BB234" s="74"/>
      <c r="BC234" s="74"/>
      <c r="BD234" s="74"/>
      <c r="BE234" s="74"/>
      <c r="BF234" s="74"/>
      <c r="BG234" s="74"/>
      <c r="BH234" s="74"/>
      <c r="BI234" s="74"/>
      <c r="BJ234" s="74"/>
      <c r="BK234" s="74"/>
      <c r="BL234" s="74"/>
      <c r="BM234" s="74"/>
      <c r="BN234" s="74"/>
      <c r="BO234" s="74"/>
    </row>
    <row r="235" spans="1:67" x14ac:dyDescent="0.2">
      <c r="A235" s="74"/>
      <c r="B235" s="74"/>
      <c r="C235" s="74"/>
      <c r="D235" s="74"/>
      <c r="E235" s="74"/>
      <c r="F235" s="74"/>
      <c r="G235" s="74"/>
      <c r="H235" s="74"/>
      <c r="I235" s="74"/>
      <c r="J235" s="74"/>
      <c r="K235" s="74"/>
      <c r="L235" s="74"/>
      <c r="M235" s="74"/>
      <c r="N235" s="74"/>
      <c r="O235" s="74"/>
      <c r="P235" s="74"/>
      <c r="Q235" s="74"/>
      <c r="R235" s="74"/>
      <c r="S235" s="74"/>
      <c r="T235" s="74"/>
      <c r="U235" s="74"/>
      <c r="V235" s="74"/>
      <c r="W235" s="74"/>
      <c r="X235" s="74"/>
      <c r="Y235" s="74"/>
      <c r="Z235" s="74"/>
      <c r="AA235" s="74"/>
      <c r="AB235" s="74"/>
      <c r="AC235" s="74"/>
      <c r="AD235" s="74"/>
      <c r="AE235" s="74"/>
      <c r="AF235" s="74"/>
      <c r="AG235" s="74"/>
      <c r="AH235" s="74"/>
      <c r="AI235" s="74"/>
      <c r="AJ235" s="74"/>
      <c r="AK235" s="74"/>
      <c r="AL235" s="74"/>
      <c r="AM235" s="74"/>
      <c r="AN235" s="74"/>
      <c r="AO235" s="74"/>
      <c r="AP235" s="74"/>
      <c r="AQ235" s="74"/>
      <c r="AR235" s="74"/>
      <c r="AS235" s="74"/>
      <c r="AT235" s="74"/>
      <c r="AU235" s="74"/>
      <c r="AV235" s="74"/>
      <c r="AW235" s="74"/>
      <c r="AX235" s="74"/>
      <c r="AY235" s="74"/>
      <c r="AZ235" s="74"/>
      <c r="BA235" s="74"/>
      <c r="BB235" s="74"/>
      <c r="BC235" s="74"/>
      <c r="BD235" s="74"/>
      <c r="BE235" s="74"/>
      <c r="BF235" s="74"/>
      <c r="BG235" s="74"/>
      <c r="BH235" s="74"/>
      <c r="BI235" s="74"/>
      <c r="BJ235" s="74"/>
      <c r="BK235" s="74"/>
      <c r="BL235" s="74"/>
      <c r="BM235" s="74"/>
      <c r="BN235" s="74"/>
      <c r="BO235" s="74"/>
    </row>
    <row r="236" spans="1:67" x14ac:dyDescent="0.2">
      <c r="A236" s="74"/>
      <c r="B236" s="74"/>
      <c r="C236" s="74"/>
      <c r="D236" s="74"/>
      <c r="E236" s="74"/>
      <c r="F236" s="74"/>
      <c r="G236" s="74"/>
      <c r="H236" s="74"/>
      <c r="I236" s="74"/>
      <c r="J236" s="74"/>
      <c r="K236" s="74"/>
      <c r="L236" s="74"/>
      <c r="M236" s="74"/>
      <c r="N236" s="74"/>
      <c r="O236" s="74"/>
      <c r="P236" s="74"/>
      <c r="Q236" s="74"/>
      <c r="R236" s="74"/>
      <c r="S236" s="74"/>
      <c r="T236" s="74"/>
      <c r="U236" s="74"/>
      <c r="V236" s="74"/>
      <c r="W236" s="74"/>
      <c r="X236" s="74"/>
      <c r="Y236" s="74"/>
      <c r="Z236" s="74"/>
      <c r="AA236" s="74"/>
      <c r="AB236" s="74"/>
      <c r="AC236" s="74"/>
      <c r="AD236" s="74"/>
      <c r="AE236" s="74"/>
      <c r="AF236" s="74"/>
      <c r="AG236" s="74"/>
      <c r="AH236" s="74"/>
      <c r="AI236" s="74"/>
      <c r="AJ236" s="74"/>
      <c r="AK236" s="74"/>
      <c r="AL236" s="74"/>
      <c r="AM236" s="74"/>
      <c r="AN236" s="74"/>
      <c r="AO236" s="74"/>
      <c r="AP236" s="74"/>
      <c r="AQ236" s="74"/>
      <c r="AR236" s="74"/>
      <c r="AS236" s="74"/>
      <c r="AT236" s="74"/>
      <c r="AU236" s="74"/>
      <c r="AV236" s="74"/>
      <c r="AW236" s="74"/>
      <c r="AX236" s="74"/>
      <c r="AY236" s="74"/>
      <c r="AZ236" s="74"/>
      <c r="BA236" s="74"/>
      <c r="BB236" s="74"/>
      <c r="BC236" s="74"/>
      <c r="BD236" s="74"/>
      <c r="BE236" s="74"/>
      <c r="BF236" s="74"/>
      <c r="BG236" s="74"/>
      <c r="BH236" s="74"/>
      <c r="BI236" s="74"/>
      <c r="BJ236" s="74"/>
      <c r="BK236" s="74"/>
      <c r="BL236" s="74"/>
      <c r="BM236" s="74"/>
      <c r="BN236" s="74"/>
      <c r="BO236" s="74"/>
    </row>
    <row r="237" spans="1:67" x14ac:dyDescent="0.2">
      <c r="A237" s="74"/>
      <c r="B237" s="74"/>
      <c r="C237" s="74"/>
      <c r="D237" s="74"/>
      <c r="E237" s="74"/>
      <c r="F237" s="74"/>
      <c r="G237" s="74"/>
      <c r="H237" s="74"/>
      <c r="I237" s="74"/>
      <c r="J237" s="74"/>
      <c r="K237" s="74"/>
      <c r="L237" s="74"/>
      <c r="M237" s="74"/>
      <c r="N237" s="74"/>
      <c r="O237" s="74"/>
      <c r="P237" s="74"/>
      <c r="Q237" s="74"/>
      <c r="R237" s="74"/>
      <c r="S237" s="74"/>
      <c r="T237" s="74"/>
      <c r="U237" s="74"/>
      <c r="V237" s="74"/>
      <c r="W237" s="74"/>
      <c r="X237" s="74"/>
      <c r="Y237" s="74"/>
      <c r="Z237" s="74"/>
      <c r="AA237" s="74"/>
      <c r="AB237" s="74"/>
      <c r="AC237" s="74"/>
      <c r="AD237" s="74"/>
      <c r="AE237" s="74"/>
      <c r="AF237" s="74"/>
      <c r="AG237" s="74"/>
      <c r="AH237" s="74"/>
      <c r="AI237" s="74"/>
      <c r="AJ237" s="74"/>
      <c r="AK237" s="74"/>
      <c r="AL237" s="74"/>
      <c r="AM237" s="74"/>
      <c r="AN237" s="74"/>
      <c r="AO237" s="74"/>
      <c r="AP237" s="74"/>
      <c r="AQ237" s="74"/>
      <c r="AR237" s="74"/>
      <c r="AS237" s="74"/>
      <c r="AT237" s="74"/>
      <c r="AU237" s="74"/>
      <c r="AV237" s="74"/>
      <c r="AW237" s="74"/>
      <c r="AX237" s="74"/>
      <c r="AY237" s="74"/>
      <c r="AZ237" s="74"/>
      <c r="BA237" s="74"/>
      <c r="BB237" s="74"/>
      <c r="BC237" s="74"/>
      <c r="BD237" s="74"/>
      <c r="BE237" s="74"/>
      <c r="BF237" s="74"/>
      <c r="BG237" s="74"/>
      <c r="BH237" s="74"/>
      <c r="BI237" s="74"/>
      <c r="BJ237" s="74"/>
      <c r="BK237" s="74"/>
      <c r="BL237" s="74"/>
      <c r="BM237" s="74"/>
      <c r="BN237" s="74"/>
      <c r="BO237" s="74"/>
    </row>
    <row r="238" spans="1:67" x14ac:dyDescent="0.2">
      <c r="A238" s="74"/>
      <c r="B238" s="74"/>
      <c r="C238" s="74"/>
      <c r="D238" s="74"/>
      <c r="E238" s="74"/>
      <c r="F238" s="74"/>
      <c r="G238" s="74"/>
      <c r="H238" s="74"/>
      <c r="I238" s="74"/>
      <c r="J238" s="74"/>
      <c r="K238" s="74"/>
      <c r="L238" s="74"/>
      <c r="M238" s="74"/>
      <c r="N238" s="74"/>
      <c r="O238" s="74"/>
      <c r="P238" s="74"/>
      <c r="Q238" s="74"/>
      <c r="R238" s="74"/>
      <c r="S238" s="74"/>
      <c r="T238" s="74"/>
      <c r="U238" s="74"/>
      <c r="V238" s="74"/>
      <c r="W238" s="74"/>
      <c r="X238" s="74"/>
      <c r="Y238" s="74"/>
      <c r="Z238" s="74"/>
      <c r="AA238" s="74"/>
      <c r="AB238" s="74"/>
      <c r="AC238" s="74"/>
      <c r="AD238" s="74"/>
      <c r="AE238" s="74"/>
      <c r="AF238" s="74"/>
      <c r="AG238" s="74"/>
      <c r="AH238" s="74"/>
      <c r="AI238" s="74"/>
      <c r="AJ238" s="74"/>
      <c r="AK238" s="74"/>
      <c r="AL238" s="74"/>
      <c r="AM238" s="74"/>
      <c r="AN238" s="74"/>
      <c r="AO238" s="74"/>
      <c r="AP238" s="74"/>
      <c r="AQ238" s="74"/>
      <c r="AR238" s="74"/>
      <c r="AS238" s="74"/>
      <c r="AT238" s="74"/>
      <c r="AU238" s="74"/>
      <c r="AV238" s="74"/>
      <c r="AW238" s="74"/>
      <c r="AX238" s="74"/>
      <c r="AY238" s="74"/>
      <c r="AZ238" s="74"/>
      <c r="BA238" s="74"/>
      <c r="BB238" s="74"/>
      <c r="BC238" s="74"/>
      <c r="BD238" s="74"/>
      <c r="BE238" s="74"/>
      <c r="BF238" s="74"/>
      <c r="BG238" s="74"/>
      <c r="BH238" s="74"/>
      <c r="BI238" s="74"/>
      <c r="BJ238" s="74"/>
      <c r="BK238" s="74"/>
      <c r="BL238" s="74"/>
      <c r="BM238" s="74"/>
      <c r="BN238" s="74"/>
      <c r="BO238" s="74"/>
    </row>
    <row r="239" spans="1:67" x14ac:dyDescent="0.2">
      <c r="A239" s="74"/>
      <c r="B239" s="74"/>
      <c r="C239" s="74"/>
      <c r="D239" s="74"/>
      <c r="E239" s="74"/>
      <c r="F239" s="74"/>
      <c r="G239" s="74"/>
      <c r="H239" s="74"/>
      <c r="I239" s="74"/>
      <c r="J239" s="74"/>
      <c r="K239" s="74"/>
      <c r="L239" s="74"/>
      <c r="M239" s="74"/>
      <c r="N239" s="74"/>
      <c r="O239" s="74"/>
      <c r="P239" s="74"/>
      <c r="Q239" s="74"/>
      <c r="R239" s="74"/>
      <c r="S239" s="74"/>
      <c r="T239" s="74"/>
      <c r="U239" s="74"/>
      <c r="V239" s="74"/>
      <c r="W239" s="74"/>
      <c r="X239" s="74"/>
      <c r="Y239" s="74"/>
      <c r="Z239" s="74"/>
      <c r="AA239" s="74"/>
      <c r="AB239" s="74"/>
      <c r="AC239" s="74"/>
      <c r="AD239" s="74"/>
      <c r="AE239" s="74"/>
      <c r="AF239" s="74"/>
      <c r="AG239" s="74"/>
      <c r="AH239" s="74"/>
      <c r="AI239" s="74"/>
      <c r="AJ239" s="74"/>
      <c r="AK239" s="74"/>
      <c r="AL239" s="74"/>
      <c r="AM239" s="74"/>
      <c r="AN239" s="74"/>
      <c r="AO239" s="74"/>
      <c r="AP239" s="74"/>
      <c r="AQ239" s="74"/>
      <c r="AR239" s="74"/>
      <c r="AS239" s="74"/>
      <c r="AT239" s="74"/>
      <c r="AU239" s="74"/>
      <c r="AV239" s="74"/>
      <c r="AW239" s="74"/>
      <c r="AX239" s="74"/>
      <c r="AY239" s="74"/>
      <c r="AZ239" s="74"/>
      <c r="BA239" s="74"/>
      <c r="BB239" s="74"/>
      <c r="BC239" s="74"/>
      <c r="BD239" s="74"/>
      <c r="BE239" s="74"/>
      <c r="BF239" s="74"/>
      <c r="BG239" s="74"/>
      <c r="BH239" s="74"/>
      <c r="BI239" s="74"/>
      <c r="BJ239" s="74"/>
      <c r="BK239" s="74"/>
      <c r="BL239" s="74"/>
      <c r="BM239" s="74"/>
      <c r="BN239" s="74"/>
      <c r="BO239" s="74"/>
    </row>
    <row r="240" spans="1:67" x14ac:dyDescent="0.2">
      <c r="A240" s="74"/>
      <c r="B240" s="74"/>
      <c r="C240" s="74"/>
      <c r="D240" s="74"/>
      <c r="E240" s="74"/>
      <c r="F240" s="74"/>
      <c r="G240" s="74"/>
      <c r="H240" s="74"/>
      <c r="I240" s="74"/>
      <c r="J240" s="74"/>
      <c r="K240" s="74"/>
      <c r="L240" s="74"/>
      <c r="M240" s="74"/>
      <c r="N240" s="74"/>
      <c r="O240" s="74"/>
      <c r="P240" s="74"/>
      <c r="Q240" s="74"/>
      <c r="R240" s="74"/>
      <c r="S240" s="74"/>
      <c r="T240" s="74"/>
      <c r="U240" s="74"/>
      <c r="V240" s="74"/>
      <c r="W240" s="74"/>
      <c r="X240" s="74"/>
      <c r="Y240" s="74"/>
      <c r="Z240" s="74"/>
      <c r="AA240" s="74"/>
      <c r="AB240" s="74"/>
      <c r="AC240" s="74"/>
      <c r="AD240" s="74"/>
      <c r="AE240" s="74"/>
      <c r="AF240" s="74"/>
      <c r="AG240" s="74"/>
      <c r="AH240" s="74"/>
      <c r="AI240" s="74"/>
      <c r="AJ240" s="74"/>
      <c r="AK240" s="74"/>
      <c r="AL240" s="74"/>
      <c r="AM240" s="74"/>
      <c r="AN240" s="74"/>
      <c r="AO240" s="74"/>
      <c r="AP240" s="74"/>
      <c r="AQ240" s="74"/>
      <c r="AR240" s="74"/>
      <c r="AS240" s="74"/>
      <c r="AT240" s="74"/>
      <c r="AU240" s="74"/>
      <c r="AV240" s="74"/>
      <c r="AW240" s="74"/>
      <c r="AX240" s="74"/>
      <c r="AY240" s="74"/>
      <c r="AZ240" s="74"/>
      <c r="BA240" s="74"/>
      <c r="BB240" s="74"/>
      <c r="BC240" s="74"/>
      <c r="BD240" s="74"/>
      <c r="BE240" s="74"/>
      <c r="BF240" s="74"/>
      <c r="BG240" s="74"/>
      <c r="BH240" s="74"/>
      <c r="BI240" s="74"/>
      <c r="BJ240" s="74"/>
      <c r="BK240" s="74"/>
      <c r="BL240" s="74"/>
      <c r="BM240" s="74"/>
      <c r="BN240" s="74"/>
      <c r="BO240" s="74"/>
    </row>
    <row r="241" spans="1:67" x14ac:dyDescent="0.2">
      <c r="A241" s="74"/>
      <c r="B241" s="74"/>
      <c r="C241" s="74"/>
      <c r="D241" s="74"/>
      <c r="E241" s="74"/>
      <c r="F241" s="74"/>
      <c r="G241" s="74"/>
      <c r="H241" s="74"/>
      <c r="I241" s="74"/>
      <c r="J241" s="74"/>
      <c r="K241" s="74"/>
      <c r="L241" s="74"/>
      <c r="M241" s="74"/>
      <c r="N241" s="74"/>
      <c r="O241" s="74"/>
      <c r="P241" s="74"/>
      <c r="Q241" s="74"/>
      <c r="R241" s="74"/>
      <c r="S241" s="74"/>
      <c r="T241" s="74"/>
      <c r="U241" s="74"/>
      <c r="V241" s="74"/>
      <c r="W241" s="74"/>
      <c r="X241" s="74"/>
      <c r="Y241" s="74"/>
      <c r="Z241" s="74"/>
      <c r="AA241" s="74"/>
      <c r="AB241" s="74"/>
      <c r="AC241" s="74"/>
      <c r="AD241" s="74"/>
      <c r="AE241" s="74"/>
      <c r="AF241" s="74"/>
      <c r="AG241" s="74"/>
      <c r="AH241" s="74"/>
      <c r="AI241" s="74"/>
      <c r="AJ241" s="74"/>
      <c r="AK241" s="74"/>
      <c r="AL241" s="74"/>
      <c r="AM241" s="74"/>
      <c r="AN241" s="74"/>
      <c r="AO241" s="74"/>
      <c r="AP241" s="74"/>
      <c r="AQ241" s="74"/>
      <c r="AR241" s="74"/>
      <c r="AS241" s="74"/>
      <c r="AT241" s="74"/>
      <c r="AU241" s="74"/>
      <c r="AV241" s="74"/>
      <c r="AW241" s="74"/>
      <c r="AX241" s="74"/>
      <c r="AY241" s="74"/>
      <c r="AZ241" s="74"/>
      <c r="BA241" s="74"/>
      <c r="BB241" s="74"/>
      <c r="BC241" s="74"/>
      <c r="BD241" s="74"/>
      <c r="BE241" s="74"/>
      <c r="BF241" s="74"/>
      <c r="BG241" s="74"/>
      <c r="BH241" s="74"/>
      <c r="BI241" s="74"/>
      <c r="BJ241" s="74"/>
      <c r="BK241" s="74"/>
      <c r="BL241" s="74"/>
      <c r="BM241" s="74"/>
      <c r="BN241" s="74"/>
      <c r="BO241" s="74"/>
    </row>
    <row r="242" spans="1:67" x14ac:dyDescent="0.2">
      <c r="A242" s="74"/>
      <c r="B242" s="74"/>
      <c r="C242" s="74"/>
      <c r="D242" s="74"/>
      <c r="E242" s="74"/>
      <c r="F242" s="74"/>
      <c r="G242" s="74"/>
      <c r="H242" s="74"/>
      <c r="I242" s="74"/>
      <c r="J242" s="74"/>
      <c r="K242" s="74"/>
      <c r="L242" s="74"/>
      <c r="M242" s="74"/>
      <c r="N242" s="74"/>
      <c r="O242" s="74"/>
      <c r="P242" s="74"/>
      <c r="Q242" s="74"/>
      <c r="R242" s="74"/>
      <c r="S242" s="74"/>
      <c r="T242" s="74"/>
      <c r="U242" s="74"/>
      <c r="V242" s="74"/>
      <c r="W242" s="74"/>
      <c r="X242" s="74"/>
      <c r="Y242" s="74"/>
      <c r="Z242" s="74"/>
      <c r="AA242" s="74"/>
      <c r="AB242" s="74"/>
      <c r="AC242" s="74"/>
      <c r="AD242" s="74"/>
      <c r="AE242" s="74"/>
      <c r="AF242" s="74"/>
      <c r="AG242" s="74"/>
      <c r="AH242" s="74"/>
      <c r="AI242" s="74"/>
      <c r="AJ242" s="74"/>
      <c r="AK242" s="74"/>
      <c r="AL242" s="74"/>
      <c r="AM242" s="74"/>
      <c r="AN242" s="74"/>
      <c r="AO242" s="74"/>
      <c r="AP242" s="74"/>
      <c r="AQ242" s="74"/>
      <c r="AR242" s="74"/>
      <c r="AS242" s="74"/>
      <c r="AT242" s="74"/>
      <c r="AU242" s="74"/>
      <c r="AV242" s="74"/>
      <c r="AW242" s="74"/>
      <c r="AX242" s="74"/>
      <c r="AY242" s="74"/>
      <c r="AZ242" s="74"/>
      <c r="BA242" s="74"/>
      <c r="BB242" s="74"/>
      <c r="BC242" s="74"/>
      <c r="BD242" s="74"/>
      <c r="BE242" s="74"/>
      <c r="BF242" s="74"/>
      <c r="BG242" s="74"/>
      <c r="BH242" s="74"/>
      <c r="BI242" s="74"/>
      <c r="BJ242" s="74"/>
      <c r="BK242" s="74"/>
      <c r="BL242" s="74"/>
      <c r="BM242" s="74"/>
      <c r="BN242" s="74"/>
      <c r="BO242" s="74"/>
    </row>
    <row r="243" spans="1:67" x14ac:dyDescent="0.2">
      <c r="A243" s="74"/>
      <c r="B243" s="74"/>
      <c r="C243" s="74"/>
      <c r="D243" s="74"/>
      <c r="E243" s="74"/>
      <c r="F243" s="74"/>
      <c r="G243" s="74"/>
      <c r="H243" s="74"/>
      <c r="I243" s="74"/>
      <c r="J243" s="74"/>
      <c r="K243" s="74"/>
      <c r="L243" s="74"/>
      <c r="M243" s="74"/>
      <c r="N243" s="74"/>
      <c r="O243" s="74"/>
      <c r="P243" s="74"/>
      <c r="Q243" s="74"/>
      <c r="R243" s="74"/>
      <c r="S243" s="74"/>
      <c r="T243" s="74"/>
      <c r="U243" s="74"/>
      <c r="V243" s="74"/>
      <c r="W243" s="74"/>
      <c r="X243" s="74"/>
      <c r="Y243" s="74"/>
      <c r="Z243" s="74"/>
      <c r="AA243" s="74"/>
      <c r="AB243" s="74"/>
      <c r="AC243" s="74"/>
      <c r="AD243" s="74"/>
      <c r="AE243" s="74"/>
      <c r="AF243" s="74"/>
      <c r="AG243" s="74"/>
      <c r="AH243" s="74"/>
      <c r="AI243" s="74"/>
      <c r="AJ243" s="74"/>
      <c r="AK243" s="74"/>
      <c r="AL243" s="74"/>
      <c r="AM243" s="74"/>
      <c r="AN243" s="74"/>
      <c r="AO243" s="74"/>
      <c r="AP243" s="74"/>
      <c r="AQ243" s="74"/>
      <c r="AR243" s="74"/>
      <c r="AS243" s="74"/>
      <c r="AT243" s="74"/>
      <c r="AU243" s="74"/>
      <c r="AV243" s="74"/>
      <c r="AW243" s="74"/>
      <c r="AX243" s="74"/>
      <c r="AY243" s="74"/>
      <c r="AZ243" s="74"/>
      <c r="BA243" s="74"/>
      <c r="BB243" s="74"/>
      <c r="BC243" s="74"/>
      <c r="BD243" s="74"/>
      <c r="BE243" s="74"/>
      <c r="BF243" s="74"/>
      <c r="BG243" s="74"/>
      <c r="BH243" s="74"/>
      <c r="BI243" s="74"/>
      <c r="BJ243" s="74"/>
      <c r="BK243" s="74"/>
      <c r="BL243" s="74"/>
      <c r="BM243" s="74"/>
      <c r="BN243" s="74"/>
      <c r="BO243" s="74"/>
    </row>
    <row r="244" spans="1:67" x14ac:dyDescent="0.2">
      <c r="A244" s="74"/>
      <c r="B244" s="74"/>
      <c r="C244" s="74"/>
      <c r="D244" s="74"/>
      <c r="E244" s="74"/>
      <c r="F244" s="74"/>
      <c r="G244" s="74"/>
      <c r="H244" s="74"/>
      <c r="I244" s="74"/>
      <c r="J244" s="74"/>
      <c r="K244" s="74"/>
      <c r="L244" s="74"/>
      <c r="M244" s="74"/>
      <c r="N244" s="74"/>
      <c r="O244" s="74"/>
      <c r="P244" s="74"/>
      <c r="Q244" s="74"/>
      <c r="R244" s="74"/>
      <c r="S244" s="74"/>
      <c r="T244" s="74"/>
      <c r="U244" s="74"/>
      <c r="V244" s="74"/>
      <c r="W244" s="74"/>
      <c r="X244" s="74"/>
      <c r="Y244" s="74"/>
      <c r="Z244" s="74"/>
      <c r="AA244" s="74"/>
      <c r="AB244" s="74"/>
      <c r="AC244" s="74"/>
      <c r="AD244" s="74"/>
      <c r="AE244" s="74"/>
      <c r="AF244" s="74"/>
      <c r="AG244" s="74"/>
      <c r="AH244" s="74"/>
      <c r="AI244" s="74"/>
      <c r="AJ244" s="74"/>
      <c r="AK244" s="74"/>
      <c r="AL244" s="74"/>
      <c r="AM244" s="74"/>
      <c r="AN244" s="74"/>
      <c r="AO244" s="74"/>
      <c r="AP244" s="74"/>
      <c r="AQ244" s="74"/>
      <c r="AR244" s="74"/>
      <c r="AS244" s="74"/>
      <c r="AT244" s="74"/>
      <c r="AU244" s="74"/>
      <c r="AV244" s="74"/>
      <c r="AW244" s="74"/>
      <c r="AX244" s="74"/>
      <c r="AY244" s="74"/>
      <c r="AZ244" s="74"/>
      <c r="BA244" s="74"/>
      <c r="BB244" s="74"/>
      <c r="BC244" s="74"/>
      <c r="BD244" s="74"/>
      <c r="BE244" s="74"/>
      <c r="BF244" s="74"/>
      <c r="BG244" s="74"/>
      <c r="BH244" s="74"/>
      <c r="BI244" s="74"/>
      <c r="BJ244" s="74"/>
      <c r="BK244" s="74"/>
      <c r="BL244" s="74"/>
      <c r="BM244" s="74"/>
      <c r="BN244" s="74"/>
      <c r="BO244" s="74"/>
    </row>
    <row r="245" spans="1:67" x14ac:dyDescent="0.2">
      <c r="A245" s="74"/>
      <c r="B245" s="74"/>
      <c r="C245" s="74"/>
      <c r="D245" s="74"/>
      <c r="E245" s="74"/>
      <c r="F245" s="74"/>
      <c r="G245" s="74"/>
      <c r="H245" s="74"/>
      <c r="I245" s="74"/>
      <c r="J245" s="74"/>
      <c r="K245" s="74"/>
      <c r="L245" s="74"/>
      <c r="M245" s="74"/>
      <c r="N245" s="74"/>
      <c r="O245" s="74"/>
      <c r="P245" s="74"/>
      <c r="Q245" s="74"/>
      <c r="R245" s="74"/>
      <c r="S245" s="74"/>
      <c r="T245" s="74"/>
      <c r="U245" s="74"/>
      <c r="V245" s="74"/>
      <c r="W245" s="74"/>
      <c r="X245" s="74"/>
      <c r="Y245" s="74"/>
      <c r="Z245" s="74"/>
      <c r="AA245" s="74"/>
      <c r="AB245" s="74"/>
      <c r="AC245" s="74"/>
      <c r="AD245" s="74"/>
      <c r="AE245" s="74"/>
      <c r="AF245" s="74"/>
      <c r="AG245" s="74"/>
      <c r="AH245" s="74"/>
      <c r="AI245" s="74"/>
      <c r="AJ245" s="74"/>
      <c r="AK245" s="74"/>
      <c r="AL245" s="74"/>
      <c r="AM245" s="74"/>
      <c r="AN245" s="74"/>
      <c r="AO245" s="74"/>
      <c r="AP245" s="74"/>
      <c r="AQ245" s="74"/>
      <c r="AR245" s="74"/>
      <c r="AS245" s="74"/>
      <c r="AT245" s="74"/>
      <c r="AU245" s="74"/>
      <c r="AV245" s="74"/>
      <c r="AW245" s="74"/>
      <c r="AX245" s="74"/>
      <c r="AY245" s="74"/>
      <c r="AZ245" s="74"/>
      <c r="BA245" s="74"/>
      <c r="BB245" s="74"/>
      <c r="BC245" s="74"/>
      <c r="BD245" s="74"/>
      <c r="BE245" s="74"/>
      <c r="BF245" s="74"/>
      <c r="BG245" s="74"/>
      <c r="BH245" s="74"/>
      <c r="BI245" s="74"/>
      <c r="BJ245" s="74"/>
      <c r="BK245" s="74"/>
      <c r="BL245" s="74"/>
      <c r="BM245" s="74"/>
      <c r="BN245" s="74"/>
      <c r="BO245" s="74"/>
    </row>
    <row r="246" spans="1:67" x14ac:dyDescent="0.2">
      <c r="A246" s="74"/>
      <c r="B246" s="74"/>
      <c r="C246" s="74"/>
      <c r="D246" s="74"/>
      <c r="E246" s="74"/>
      <c r="F246" s="74"/>
      <c r="G246" s="74"/>
      <c r="H246" s="74"/>
      <c r="I246" s="74"/>
      <c r="J246" s="74"/>
      <c r="K246" s="74"/>
      <c r="L246" s="74"/>
      <c r="M246" s="74"/>
      <c r="N246" s="74"/>
      <c r="O246" s="74"/>
      <c r="P246" s="74"/>
      <c r="Q246" s="74"/>
      <c r="R246" s="74"/>
      <c r="S246" s="74"/>
      <c r="T246" s="74"/>
      <c r="U246" s="74"/>
      <c r="V246" s="74"/>
      <c r="W246" s="74"/>
      <c r="X246" s="74"/>
      <c r="Y246" s="74"/>
      <c r="Z246" s="74"/>
      <c r="AA246" s="74"/>
      <c r="AB246" s="74"/>
      <c r="AC246" s="74"/>
      <c r="AD246" s="74"/>
      <c r="AE246" s="74"/>
      <c r="AF246" s="74"/>
      <c r="AG246" s="74"/>
      <c r="AH246" s="74"/>
      <c r="AI246" s="74"/>
      <c r="AJ246" s="74"/>
      <c r="AK246" s="74"/>
      <c r="AL246" s="74"/>
      <c r="AM246" s="74"/>
      <c r="AN246" s="74"/>
      <c r="AO246" s="74"/>
      <c r="AP246" s="74"/>
      <c r="AQ246" s="74"/>
      <c r="AR246" s="74"/>
      <c r="AS246" s="74"/>
      <c r="AT246" s="74"/>
      <c r="AU246" s="74"/>
      <c r="AV246" s="74"/>
      <c r="AW246" s="74"/>
      <c r="AX246" s="74"/>
      <c r="AY246" s="74"/>
      <c r="AZ246" s="74"/>
      <c r="BA246" s="74"/>
      <c r="BB246" s="74"/>
      <c r="BC246" s="74"/>
      <c r="BD246" s="74"/>
      <c r="BE246" s="74"/>
      <c r="BF246" s="74"/>
      <c r="BG246" s="74"/>
      <c r="BH246" s="74"/>
      <c r="BI246" s="74"/>
      <c r="BJ246" s="74"/>
      <c r="BK246" s="74"/>
      <c r="BL246" s="74"/>
      <c r="BM246" s="74"/>
      <c r="BN246" s="74"/>
      <c r="BO246" s="74"/>
    </row>
    <row r="247" spans="1:67" x14ac:dyDescent="0.2">
      <c r="A247" s="74"/>
      <c r="B247" s="74"/>
      <c r="C247" s="74"/>
      <c r="D247" s="74"/>
      <c r="E247" s="74"/>
      <c r="F247" s="74"/>
      <c r="G247" s="74"/>
      <c r="H247" s="74"/>
      <c r="I247" s="74"/>
      <c r="J247" s="74"/>
      <c r="K247" s="74"/>
      <c r="L247" s="74"/>
      <c r="M247" s="74"/>
      <c r="N247" s="74"/>
      <c r="O247" s="74"/>
      <c r="P247" s="74"/>
      <c r="Q247" s="74"/>
      <c r="R247" s="74"/>
      <c r="S247" s="74"/>
      <c r="T247" s="74"/>
      <c r="U247" s="74"/>
      <c r="V247" s="74"/>
      <c r="W247" s="74"/>
      <c r="X247" s="74"/>
      <c r="Y247" s="74"/>
      <c r="Z247" s="74"/>
      <c r="AA247" s="74"/>
      <c r="AB247" s="74"/>
      <c r="AC247" s="74"/>
      <c r="AD247" s="74"/>
      <c r="AE247" s="74"/>
      <c r="AF247" s="74"/>
      <c r="AG247" s="74"/>
      <c r="AH247" s="74"/>
      <c r="AI247" s="74"/>
      <c r="AJ247" s="74"/>
      <c r="AK247" s="74"/>
      <c r="AL247" s="74"/>
      <c r="AM247" s="74"/>
      <c r="AN247" s="74"/>
      <c r="AO247" s="74"/>
      <c r="AP247" s="74"/>
      <c r="AQ247" s="74"/>
      <c r="AR247" s="74"/>
      <c r="AS247" s="74"/>
      <c r="AT247" s="74"/>
      <c r="AU247" s="74"/>
      <c r="AV247" s="74"/>
      <c r="AW247" s="74"/>
      <c r="AX247" s="74"/>
      <c r="AY247" s="74"/>
      <c r="AZ247" s="74"/>
      <c r="BA247" s="74"/>
      <c r="BB247" s="74"/>
      <c r="BC247" s="74"/>
      <c r="BD247" s="74"/>
      <c r="BE247" s="74"/>
      <c r="BF247" s="74"/>
      <c r="BG247" s="74"/>
      <c r="BH247" s="74"/>
      <c r="BI247" s="74"/>
      <c r="BJ247" s="74"/>
      <c r="BK247" s="74"/>
      <c r="BL247" s="74"/>
      <c r="BM247" s="74"/>
      <c r="BN247" s="74"/>
      <c r="BO247" s="74"/>
    </row>
    <row r="248" spans="1:67" x14ac:dyDescent="0.2">
      <c r="A248" s="74"/>
      <c r="B248" s="74"/>
      <c r="C248" s="74"/>
      <c r="D248" s="74"/>
      <c r="E248" s="74"/>
      <c r="F248" s="74"/>
      <c r="G248" s="74"/>
      <c r="H248" s="74"/>
      <c r="I248" s="74"/>
      <c r="J248" s="74"/>
      <c r="K248" s="74"/>
      <c r="L248" s="74"/>
      <c r="M248" s="74"/>
      <c r="N248" s="74"/>
      <c r="O248" s="74"/>
      <c r="P248" s="74"/>
      <c r="Q248" s="74"/>
      <c r="R248" s="74"/>
      <c r="S248" s="74"/>
      <c r="T248" s="74"/>
      <c r="U248" s="74"/>
      <c r="V248" s="74"/>
      <c r="W248" s="74"/>
      <c r="X248" s="74"/>
      <c r="Y248" s="74"/>
      <c r="Z248" s="74"/>
      <c r="AA248" s="74"/>
      <c r="AB248" s="74"/>
      <c r="AC248" s="74"/>
      <c r="AD248" s="74"/>
      <c r="AE248" s="74"/>
      <c r="AF248" s="74"/>
      <c r="AG248" s="74"/>
      <c r="AH248" s="74"/>
      <c r="AI248" s="74"/>
      <c r="AJ248" s="74"/>
      <c r="AK248" s="74"/>
      <c r="AL248" s="74"/>
      <c r="AM248" s="74"/>
      <c r="AN248" s="74"/>
      <c r="AO248" s="74"/>
      <c r="AP248" s="74"/>
      <c r="AQ248" s="74"/>
      <c r="AR248" s="74"/>
      <c r="AS248" s="74"/>
      <c r="AT248" s="74"/>
      <c r="AU248" s="74"/>
      <c r="AV248" s="74"/>
      <c r="AW248" s="74"/>
      <c r="AX248" s="74"/>
      <c r="AY248" s="74"/>
      <c r="AZ248" s="74"/>
      <c r="BA248" s="74"/>
      <c r="BB248" s="74"/>
      <c r="BC248" s="74"/>
      <c r="BD248" s="74"/>
      <c r="BE248" s="74"/>
      <c r="BF248" s="74"/>
      <c r="BG248" s="74"/>
      <c r="BH248" s="74"/>
      <c r="BI248" s="74"/>
      <c r="BJ248" s="74"/>
      <c r="BK248" s="74"/>
      <c r="BL248" s="74"/>
      <c r="BM248" s="74"/>
      <c r="BN248" s="74"/>
      <c r="BO248" s="74"/>
    </row>
    <row r="249" spans="1:67" x14ac:dyDescent="0.2">
      <c r="A249" s="74"/>
      <c r="B249" s="74"/>
      <c r="C249" s="74"/>
      <c r="D249" s="74"/>
      <c r="E249" s="74"/>
      <c r="F249" s="74"/>
      <c r="G249" s="74"/>
      <c r="H249" s="74"/>
      <c r="I249" s="74"/>
      <c r="J249" s="74"/>
      <c r="K249" s="74"/>
      <c r="L249" s="74"/>
      <c r="M249" s="74"/>
      <c r="N249" s="74"/>
      <c r="O249" s="74"/>
      <c r="P249" s="74"/>
      <c r="Q249" s="74"/>
      <c r="R249" s="74"/>
      <c r="S249" s="74"/>
      <c r="T249" s="74"/>
      <c r="U249" s="74"/>
      <c r="V249" s="74"/>
      <c r="W249" s="74"/>
      <c r="X249" s="74"/>
      <c r="Y249" s="74"/>
      <c r="Z249" s="74"/>
      <c r="AA249" s="74"/>
      <c r="AB249" s="74"/>
      <c r="AC249" s="74"/>
      <c r="AD249" s="74"/>
      <c r="AE249" s="74"/>
      <c r="AF249" s="74"/>
      <c r="AG249" s="74"/>
      <c r="AH249" s="74"/>
      <c r="AI249" s="74"/>
      <c r="AJ249" s="74"/>
      <c r="AK249" s="74"/>
      <c r="AL249" s="74"/>
      <c r="AM249" s="74"/>
      <c r="AN249" s="74"/>
      <c r="AO249" s="74"/>
      <c r="AP249" s="74"/>
      <c r="AQ249" s="74"/>
      <c r="AR249" s="74"/>
      <c r="AS249" s="74"/>
      <c r="AT249" s="74"/>
      <c r="AU249" s="74"/>
      <c r="AV249" s="74"/>
      <c r="AW249" s="74"/>
      <c r="AX249" s="74"/>
      <c r="AY249" s="74"/>
      <c r="AZ249" s="74"/>
      <c r="BA249" s="74"/>
      <c r="BB249" s="74"/>
      <c r="BC249" s="74"/>
      <c r="BD249" s="74"/>
      <c r="BE249" s="74"/>
      <c r="BF249" s="74"/>
      <c r="BG249" s="74"/>
      <c r="BH249" s="74"/>
      <c r="BI249" s="74"/>
      <c r="BJ249" s="74"/>
      <c r="BK249" s="74"/>
      <c r="BL249" s="74"/>
      <c r="BM249" s="74"/>
      <c r="BN249" s="74"/>
      <c r="BO249" s="74"/>
    </row>
    <row r="250" spans="1:67" x14ac:dyDescent="0.2">
      <c r="A250" s="74"/>
      <c r="B250" s="74"/>
      <c r="C250" s="74"/>
      <c r="D250" s="74"/>
      <c r="E250" s="74"/>
      <c r="F250" s="74"/>
      <c r="G250" s="74"/>
      <c r="H250" s="74"/>
      <c r="I250" s="74"/>
      <c r="J250" s="74"/>
      <c r="K250" s="74"/>
      <c r="L250" s="74"/>
      <c r="M250" s="74"/>
      <c r="N250" s="74"/>
      <c r="O250" s="74"/>
      <c r="P250" s="74"/>
      <c r="Q250" s="74"/>
      <c r="R250" s="74"/>
      <c r="S250" s="74"/>
      <c r="T250" s="74"/>
      <c r="U250" s="74"/>
      <c r="V250" s="74"/>
      <c r="W250" s="74"/>
      <c r="X250" s="74"/>
      <c r="Y250" s="74"/>
      <c r="Z250" s="74"/>
      <c r="AA250" s="74"/>
      <c r="AB250" s="74"/>
      <c r="AC250" s="74"/>
      <c r="AD250" s="74"/>
      <c r="AE250" s="74"/>
      <c r="AF250" s="74"/>
      <c r="AG250" s="74"/>
      <c r="AH250" s="74"/>
      <c r="AI250" s="74"/>
      <c r="AJ250" s="74"/>
      <c r="AK250" s="74"/>
      <c r="AL250" s="74"/>
      <c r="AM250" s="74"/>
      <c r="AN250" s="74"/>
      <c r="AO250" s="74"/>
      <c r="AP250" s="74"/>
      <c r="AQ250" s="74"/>
      <c r="AR250" s="74"/>
      <c r="AS250" s="74"/>
      <c r="AT250" s="74"/>
      <c r="AU250" s="74"/>
      <c r="AV250" s="74"/>
      <c r="AW250" s="74"/>
      <c r="AX250" s="74"/>
      <c r="AY250" s="74"/>
      <c r="AZ250" s="74"/>
      <c r="BA250" s="74"/>
      <c r="BB250" s="74"/>
      <c r="BC250" s="74"/>
      <c r="BD250" s="74"/>
      <c r="BE250" s="74"/>
      <c r="BF250" s="74"/>
      <c r="BG250" s="74"/>
      <c r="BH250" s="74"/>
      <c r="BI250" s="74"/>
      <c r="BJ250" s="74"/>
      <c r="BK250" s="74"/>
      <c r="BL250" s="74"/>
      <c r="BM250" s="74"/>
      <c r="BN250" s="74"/>
      <c r="BO250" s="74"/>
    </row>
    <row r="251" spans="1:67" x14ac:dyDescent="0.2">
      <c r="A251" s="74"/>
      <c r="B251" s="74"/>
      <c r="C251" s="74"/>
      <c r="D251" s="74"/>
      <c r="E251" s="74"/>
      <c r="F251" s="74"/>
      <c r="G251" s="74"/>
      <c r="H251" s="74"/>
      <c r="I251" s="74"/>
      <c r="J251" s="74"/>
      <c r="K251" s="74"/>
      <c r="L251" s="74"/>
      <c r="M251" s="74"/>
      <c r="N251" s="74"/>
      <c r="O251" s="74"/>
      <c r="P251" s="74"/>
      <c r="Q251" s="74"/>
      <c r="R251" s="74"/>
      <c r="S251" s="74"/>
      <c r="T251" s="74"/>
      <c r="U251" s="74"/>
      <c r="V251" s="74"/>
      <c r="W251" s="74"/>
      <c r="X251" s="74"/>
      <c r="Y251" s="74"/>
      <c r="Z251" s="74"/>
      <c r="AA251" s="74"/>
      <c r="AB251" s="74"/>
      <c r="AC251" s="74"/>
      <c r="AD251" s="74"/>
      <c r="AE251" s="74"/>
      <c r="AF251" s="74"/>
      <c r="AG251" s="74"/>
      <c r="AH251" s="74"/>
      <c r="AI251" s="74"/>
      <c r="AJ251" s="74"/>
      <c r="AK251" s="74"/>
      <c r="AL251" s="74"/>
      <c r="AM251" s="74"/>
      <c r="AN251" s="74"/>
      <c r="AO251" s="74"/>
      <c r="AP251" s="74"/>
      <c r="AQ251" s="74"/>
      <c r="AR251" s="74"/>
      <c r="AS251" s="74"/>
      <c r="AT251" s="74"/>
      <c r="AU251" s="74"/>
      <c r="AV251" s="74"/>
      <c r="AW251" s="74"/>
      <c r="AX251" s="74"/>
      <c r="AY251" s="74"/>
      <c r="AZ251" s="74"/>
      <c r="BA251" s="74"/>
      <c r="BB251" s="74"/>
      <c r="BC251" s="74"/>
      <c r="BD251" s="74"/>
      <c r="BE251" s="74"/>
      <c r="BF251" s="74"/>
      <c r="BG251" s="74"/>
      <c r="BH251" s="74"/>
      <c r="BI251" s="74"/>
      <c r="BJ251" s="74"/>
      <c r="BK251" s="74"/>
      <c r="BL251" s="74"/>
      <c r="BM251" s="74"/>
      <c r="BN251" s="74"/>
      <c r="BO251" s="74"/>
    </row>
    <row r="252" spans="1:67" x14ac:dyDescent="0.2">
      <c r="A252" s="74"/>
      <c r="B252" s="74"/>
      <c r="C252" s="74"/>
      <c r="D252" s="74"/>
      <c r="E252" s="74"/>
      <c r="F252" s="74"/>
      <c r="G252" s="74"/>
      <c r="H252" s="74"/>
      <c r="I252" s="74"/>
      <c r="J252" s="74"/>
      <c r="K252" s="74"/>
      <c r="L252" s="74"/>
      <c r="M252" s="74"/>
      <c r="N252" s="74"/>
      <c r="O252" s="74"/>
      <c r="P252" s="74"/>
      <c r="Q252" s="74"/>
      <c r="R252" s="74"/>
      <c r="S252" s="74"/>
      <c r="T252" s="74"/>
      <c r="U252" s="74"/>
      <c r="V252" s="74"/>
      <c r="W252" s="74"/>
      <c r="X252" s="74"/>
      <c r="Y252" s="74"/>
      <c r="Z252" s="74"/>
      <c r="AA252" s="74"/>
      <c r="AB252" s="74"/>
      <c r="AC252" s="74"/>
      <c r="AD252" s="74"/>
      <c r="AE252" s="74"/>
      <c r="AF252" s="74"/>
      <c r="AG252" s="74"/>
      <c r="AH252" s="74"/>
      <c r="AI252" s="74"/>
      <c r="AJ252" s="74"/>
      <c r="AK252" s="74"/>
      <c r="AL252" s="74"/>
      <c r="AM252" s="74"/>
      <c r="AN252" s="74"/>
      <c r="AO252" s="74"/>
      <c r="AP252" s="74"/>
      <c r="AQ252" s="74"/>
      <c r="AR252" s="74"/>
      <c r="AS252" s="74"/>
      <c r="AT252" s="74"/>
      <c r="AU252" s="74"/>
      <c r="AV252" s="74"/>
      <c r="AW252" s="74"/>
      <c r="AX252" s="74"/>
      <c r="AY252" s="74"/>
      <c r="AZ252" s="74"/>
      <c r="BA252" s="74"/>
      <c r="BB252" s="74"/>
      <c r="BC252" s="74"/>
      <c r="BD252" s="74"/>
      <c r="BE252" s="74"/>
      <c r="BF252" s="74"/>
      <c r="BG252" s="74"/>
      <c r="BH252" s="74"/>
      <c r="BI252" s="74"/>
      <c r="BJ252" s="74"/>
      <c r="BK252" s="74"/>
      <c r="BL252" s="74"/>
      <c r="BM252" s="74"/>
      <c r="BN252" s="74"/>
      <c r="BO252" s="74"/>
    </row>
    <row r="253" spans="1:67" x14ac:dyDescent="0.2">
      <c r="A253" s="74"/>
      <c r="B253" s="74"/>
      <c r="C253" s="74"/>
      <c r="D253" s="74"/>
      <c r="E253" s="74"/>
      <c r="F253" s="74"/>
      <c r="G253" s="74"/>
      <c r="H253" s="74"/>
      <c r="I253" s="74"/>
      <c r="J253" s="74"/>
      <c r="K253" s="74"/>
      <c r="L253" s="74"/>
      <c r="M253" s="74"/>
      <c r="N253" s="74"/>
      <c r="O253" s="74"/>
      <c r="P253" s="74"/>
      <c r="Q253" s="74"/>
      <c r="R253" s="74"/>
      <c r="S253" s="74"/>
      <c r="T253" s="74"/>
      <c r="U253" s="74"/>
      <c r="V253" s="74"/>
      <c r="W253" s="74"/>
      <c r="X253" s="74"/>
      <c r="Y253" s="74"/>
      <c r="Z253" s="74"/>
      <c r="AA253" s="74"/>
      <c r="AB253" s="74"/>
      <c r="AC253" s="74"/>
      <c r="AD253" s="74"/>
      <c r="AE253" s="74"/>
      <c r="AF253" s="74"/>
      <c r="AG253" s="74"/>
      <c r="AH253" s="74"/>
      <c r="AI253" s="74"/>
      <c r="AJ253" s="74"/>
      <c r="AK253" s="74"/>
      <c r="AL253" s="74"/>
      <c r="AM253" s="74"/>
      <c r="AN253" s="74"/>
      <c r="AO253" s="74"/>
      <c r="AP253" s="74"/>
      <c r="AQ253" s="74"/>
      <c r="AR253" s="74"/>
      <c r="AS253" s="74"/>
      <c r="AT253" s="74"/>
      <c r="AU253" s="74"/>
      <c r="AV253" s="74"/>
      <c r="AW253" s="74"/>
      <c r="AX253" s="74"/>
      <c r="AY253" s="74"/>
      <c r="AZ253" s="74"/>
      <c r="BA253" s="74"/>
      <c r="BB253" s="74"/>
      <c r="BC253" s="74"/>
      <c r="BD253" s="74"/>
      <c r="BE253" s="74"/>
      <c r="BF253" s="74"/>
      <c r="BG253" s="74"/>
      <c r="BH253" s="74"/>
      <c r="BI253" s="74"/>
      <c r="BJ253" s="74"/>
      <c r="BK253" s="74"/>
      <c r="BL253" s="74"/>
      <c r="BM253" s="74"/>
      <c r="BN253" s="74"/>
      <c r="BO253" s="74"/>
    </row>
    <row r="254" spans="1:67" x14ac:dyDescent="0.2">
      <c r="A254" s="74"/>
      <c r="B254" s="74"/>
      <c r="C254" s="74"/>
      <c r="D254" s="74"/>
      <c r="E254" s="74"/>
      <c r="F254" s="74"/>
      <c r="G254" s="74"/>
      <c r="H254" s="74"/>
      <c r="I254" s="74"/>
      <c r="J254" s="74"/>
      <c r="K254" s="74"/>
      <c r="L254" s="74"/>
      <c r="M254" s="74"/>
      <c r="N254" s="74"/>
      <c r="O254" s="74"/>
      <c r="P254" s="74"/>
      <c r="Q254" s="74"/>
      <c r="R254" s="74"/>
      <c r="S254" s="74"/>
      <c r="T254" s="74"/>
      <c r="U254" s="74"/>
      <c r="V254" s="74"/>
      <c r="W254" s="74"/>
      <c r="X254" s="74"/>
      <c r="Y254" s="74"/>
      <c r="Z254" s="74"/>
      <c r="AA254" s="74"/>
      <c r="AB254" s="74"/>
      <c r="AC254" s="74"/>
      <c r="AD254" s="74"/>
      <c r="AE254" s="74"/>
      <c r="AF254" s="74"/>
      <c r="AG254" s="74"/>
      <c r="AH254" s="74"/>
      <c r="AI254" s="74"/>
      <c r="AJ254" s="74"/>
      <c r="AK254" s="74"/>
      <c r="AL254" s="74"/>
      <c r="AM254" s="74"/>
      <c r="AN254" s="74"/>
      <c r="AO254" s="74"/>
      <c r="AP254" s="74"/>
      <c r="AQ254" s="74"/>
      <c r="AR254" s="74"/>
      <c r="AS254" s="74"/>
      <c r="AT254" s="74"/>
      <c r="AU254" s="74"/>
      <c r="AV254" s="74"/>
      <c r="AW254" s="74"/>
      <c r="AX254" s="74"/>
      <c r="AY254" s="74"/>
      <c r="AZ254" s="74"/>
      <c r="BA254" s="74"/>
      <c r="BB254" s="74"/>
      <c r="BC254" s="74"/>
      <c r="BD254" s="74"/>
      <c r="BE254" s="74"/>
      <c r="BF254" s="74"/>
      <c r="BG254" s="74"/>
      <c r="BH254" s="74"/>
      <c r="BI254" s="74"/>
      <c r="BJ254" s="74"/>
      <c r="BK254" s="74"/>
      <c r="BL254" s="74"/>
      <c r="BM254" s="74"/>
      <c r="BN254" s="74"/>
      <c r="BO254" s="74"/>
    </row>
    <row r="255" spans="1:67" x14ac:dyDescent="0.2">
      <c r="A255" s="74"/>
      <c r="B255" s="74"/>
      <c r="C255" s="74"/>
      <c r="D255" s="74"/>
      <c r="E255" s="74"/>
      <c r="F255" s="74"/>
      <c r="G255" s="74"/>
      <c r="H255" s="74"/>
      <c r="I255" s="74"/>
      <c r="J255" s="74"/>
      <c r="K255" s="74"/>
      <c r="L255" s="74"/>
      <c r="M255" s="74"/>
      <c r="N255" s="74"/>
      <c r="O255" s="74"/>
      <c r="P255" s="74"/>
      <c r="Q255" s="74"/>
      <c r="R255" s="74"/>
      <c r="S255" s="74"/>
      <c r="T255" s="74"/>
      <c r="U255" s="74"/>
      <c r="V255" s="74"/>
      <c r="W255" s="74"/>
      <c r="X255" s="74"/>
      <c r="Y255" s="74"/>
      <c r="Z255" s="74"/>
      <c r="AA255" s="74"/>
      <c r="AB255" s="74"/>
      <c r="AC255" s="74"/>
      <c r="AD255" s="74"/>
      <c r="AE255" s="74"/>
      <c r="AF255" s="74"/>
      <c r="AG255" s="74"/>
      <c r="AH255" s="74"/>
      <c r="AI255" s="74"/>
      <c r="AJ255" s="74"/>
      <c r="AK255" s="74"/>
      <c r="AL255" s="74"/>
      <c r="AM255" s="74"/>
      <c r="AN255" s="74"/>
      <c r="AO255" s="74"/>
      <c r="AP255" s="74"/>
      <c r="AQ255" s="74"/>
      <c r="AR255" s="74"/>
      <c r="AS255" s="74"/>
      <c r="AT255" s="74"/>
      <c r="AU255" s="74"/>
      <c r="AV255" s="74"/>
      <c r="AW255" s="74"/>
      <c r="AX255" s="74"/>
      <c r="AY255" s="74"/>
      <c r="AZ255" s="74"/>
      <c r="BA255" s="74"/>
      <c r="BB255" s="74"/>
      <c r="BC255" s="74"/>
      <c r="BD255" s="74"/>
      <c r="BE255" s="74"/>
      <c r="BF255" s="74"/>
      <c r="BG255" s="74"/>
      <c r="BH255" s="74"/>
      <c r="BI255" s="74"/>
      <c r="BJ255" s="74"/>
      <c r="BK255" s="74"/>
      <c r="BL255" s="74"/>
      <c r="BM255" s="74"/>
      <c r="BN255" s="74"/>
      <c r="BO255" s="74"/>
    </row>
    <row r="256" spans="1:67" x14ac:dyDescent="0.2">
      <c r="A256" s="74"/>
      <c r="B256" s="74"/>
      <c r="C256" s="74"/>
      <c r="D256" s="74"/>
      <c r="E256" s="74"/>
      <c r="F256" s="74"/>
      <c r="G256" s="74"/>
      <c r="H256" s="74"/>
      <c r="I256" s="74"/>
      <c r="J256" s="74"/>
      <c r="K256" s="74"/>
      <c r="L256" s="74"/>
      <c r="M256" s="74"/>
      <c r="N256" s="74"/>
      <c r="O256" s="74"/>
      <c r="P256" s="74"/>
      <c r="Q256" s="74"/>
      <c r="R256" s="74"/>
      <c r="S256" s="74"/>
      <c r="T256" s="74"/>
      <c r="U256" s="74"/>
      <c r="V256" s="74"/>
      <c r="W256" s="74"/>
      <c r="X256" s="74"/>
      <c r="Y256" s="74"/>
      <c r="Z256" s="74"/>
      <c r="AA256" s="74"/>
      <c r="AB256" s="74"/>
      <c r="AC256" s="74"/>
      <c r="AD256" s="74"/>
      <c r="AE256" s="74"/>
      <c r="AF256" s="74"/>
      <c r="AG256" s="74"/>
      <c r="AH256" s="74"/>
      <c r="AI256" s="74"/>
      <c r="AJ256" s="74"/>
      <c r="AK256" s="74"/>
      <c r="AL256" s="74"/>
      <c r="AM256" s="74"/>
      <c r="AN256" s="74"/>
      <c r="AO256" s="74"/>
      <c r="AP256" s="74"/>
      <c r="AQ256" s="74"/>
      <c r="AR256" s="74"/>
      <c r="AS256" s="74"/>
      <c r="AT256" s="74"/>
      <c r="AU256" s="74"/>
      <c r="AV256" s="74"/>
      <c r="AW256" s="74"/>
      <c r="AX256" s="74"/>
      <c r="AY256" s="74"/>
      <c r="AZ256" s="74"/>
      <c r="BA256" s="74"/>
      <c r="BB256" s="74"/>
      <c r="BC256" s="74"/>
      <c r="BD256" s="74"/>
      <c r="BE256" s="74"/>
      <c r="BF256" s="74"/>
      <c r="BG256" s="74"/>
      <c r="BH256" s="74"/>
      <c r="BI256" s="74"/>
      <c r="BJ256" s="74"/>
      <c r="BK256" s="74"/>
      <c r="BL256" s="74"/>
      <c r="BM256" s="74"/>
      <c r="BN256" s="74"/>
      <c r="BO256" s="74"/>
    </row>
    <row r="257" spans="1:67" x14ac:dyDescent="0.2">
      <c r="A257" s="7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c r="AJ257" s="74"/>
      <c r="AK257" s="74"/>
      <c r="AL257" s="74"/>
      <c r="AM257" s="74"/>
      <c r="AN257" s="74"/>
      <c r="AO257" s="74"/>
      <c r="AP257" s="74"/>
      <c r="AQ257" s="74"/>
      <c r="AR257" s="74"/>
      <c r="AS257" s="74"/>
      <c r="AT257" s="74"/>
      <c r="AU257" s="74"/>
      <c r="AV257" s="74"/>
      <c r="AW257" s="74"/>
      <c r="AX257" s="74"/>
      <c r="AY257" s="74"/>
      <c r="AZ257" s="74"/>
      <c r="BA257" s="74"/>
      <c r="BB257" s="74"/>
      <c r="BC257" s="74"/>
      <c r="BD257" s="74"/>
      <c r="BE257" s="74"/>
      <c r="BF257" s="74"/>
      <c r="BG257" s="74"/>
      <c r="BH257" s="74"/>
      <c r="BI257" s="74"/>
      <c r="BJ257" s="74"/>
      <c r="BK257" s="74"/>
      <c r="BL257" s="74"/>
      <c r="BM257" s="74"/>
      <c r="BN257" s="74"/>
      <c r="BO257" s="74"/>
    </row>
    <row r="258" spans="1:67" x14ac:dyDescent="0.2">
      <c r="A258" s="74"/>
      <c r="B258" s="74"/>
      <c r="C258" s="74"/>
      <c r="D258" s="74"/>
      <c r="E258" s="74"/>
      <c r="F258" s="74"/>
      <c r="G258" s="74"/>
      <c r="H258" s="74"/>
      <c r="I258" s="74"/>
      <c r="J258" s="74"/>
      <c r="K258" s="74"/>
      <c r="L258" s="74"/>
      <c r="M258" s="74"/>
      <c r="N258" s="74"/>
      <c r="O258" s="74"/>
      <c r="P258" s="74"/>
      <c r="Q258" s="74"/>
      <c r="R258" s="74"/>
      <c r="S258" s="74"/>
      <c r="T258" s="74"/>
      <c r="U258" s="74"/>
      <c r="V258" s="74"/>
      <c r="W258" s="74"/>
      <c r="X258" s="74"/>
      <c r="Y258" s="74"/>
      <c r="Z258" s="74"/>
      <c r="AA258" s="74"/>
      <c r="AB258" s="74"/>
      <c r="AC258" s="74"/>
      <c r="AD258" s="74"/>
      <c r="AE258" s="74"/>
      <c r="AF258" s="74"/>
      <c r="AG258" s="74"/>
      <c r="AH258" s="74"/>
      <c r="AI258" s="74"/>
      <c r="AJ258" s="74"/>
      <c r="AK258" s="74"/>
      <c r="AL258" s="74"/>
      <c r="AM258" s="74"/>
      <c r="AN258" s="74"/>
      <c r="AO258" s="74"/>
      <c r="AP258" s="74"/>
      <c r="AQ258" s="74"/>
      <c r="AR258" s="74"/>
      <c r="AS258" s="74"/>
      <c r="AT258" s="74"/>
      <c r="AU258" s="74"/>
      <c r="AV258" s="74"/>
      <c r="AW258" s="74"/>
      <c r="AX258" s="74"/>
      <c r="AY258" s="74"/>
      <c r="AZ258" s="74"/>
      <c r="BA258" s="74"/>
      <c r="BB258" s="74"/>
      <c r="BC258" s="74"/>
      <c r="BD258" s="74"/>
      <c r="BE258" s="74"/>
      <c r="BF258" s="74"/>
      <c r="BG258" s="74"/>
      <c r="BH258" s="74"/>
      <c r="BI258" s="74"/>
      <c r="BJ258" s="74"/>
      <c r="BK258" s="74"/>
      <c r="BL258" s="74"/>
      <c r="BM258" s="74"/>
      <c r="BN258" s="74"/>
      <c r="BO258" s="74"/>
    </row>
    <row r="259" spans="1:67" x14ac:dyDescent="0.2">
      <c r="A259" s="74"/>
      <c r="B259" s="74"/>
      <c r="C259" s="74"/>
      <c r="D259" s="74"/>
      <c r="E259" s="74"/>
      <c r="F259" s="74"/>
      <c r="G259" s="74"/>
      <c r="H259" s="74"/>
      <c r="I259" s="74"/>
      <c r="J259" s="74"/>
      <c r="K259" s="74"/>
      <c r="L259" s="74"/>
      <c r="M259" s="74"/>
      <c r="N259" s="74"/>
      <c r="O259" s="74"/>
      <c r="P259" s="74"/>
      <c r="Q259" s="74"/>
      <c r="R259" s="74"/>
      <c r="S259" s="74"/>
      <c r="T259" s="74"/>
      <c r="U259" s="74"/>
      <c r="V259" s="74"/>
      <c r="W259" s="74"/>
      <c r="X259" s="74"/>
      <c r="Y259" s="74"/>
      <c r="Z259" s="74"/>
      <c r="AA259" s="74"/>
      <c r="AB259" s="74"/>
      <c r="AC259" s="74"/>
      <c r="AD259" s="74"/>
      <c r="AE259" s="74"/>
      <c r="AF259" s="74"/>
      <c r="AG259" s="74"/>
      <c r="AH259" s="74"/>
      <c r="AI259" s="74"/>
      <c r="AJ259" s="74"/>
      <c r="AK259" s="74"/>
      <c r="AL259" s="74"/>
      <c r="AM259" s="74"/>
      <c r="AN259" s="74"/>
      <c r="AO259" s="74"/>
      <c r="AP259" s="74"/>
      <c r="AQ259" s="74"/>
      <c r="AR259" s="74"/>
      <c r="AS259" s="74"/>
      <c r="AT259" s="74"/>
      <c r="AU259" s="74"/>
      <c r="AV259" s="74"/>
      <c r="AW259" s="74"/>
      <c r="AX259" s="74"/>
      <c r="AY259" s="74"/>
      <c r="AZ259" s="74"/>
      <c r="BA259" s="74"/>
      <c r="BB259" s="74"/>
      <c r="BC259" s="74"/>
      <c r="BD259" s="74"/>
      <c r="BE259" s="74"/>
      <c r="BF259" s="74"/>
      <c r="BG259" s="74"/>
      <c r="BH259" s="74"/>
      <c r="BI259" s="74"/>
      <c r="BJ259" s="74"/>
      <c r="BK259" s="74"/>
      <c r="BL259" s="74"/>
      <c r="BM259" s="74"/>
      <c r="BN259" s="74"/>
      <c r="BO259" s="74"/>
    </row>
    <row r="260" spans="1:67" x14ac:dyDescent="0.2">
      <c r="A260" s="74"/>
      <c r="B260" s="74"/>
      <c r="C260" s="74"/>
      <c r="D260" s="74"/>
      <c r="E260" s="74"/>
      <c r="F260" s="74"/>
      <c r="G260" s="74"/>
      <c r="H260" s="74"/>
      <c r="I260" s="74"/>
      <c r="J260" s="74"/>
      <c r="K260" s="74"/>
      <c r="L260" s="74"/>
      <c r="M260" s="74"/>
      <c r="N260" s="74"/>
      <c r="O260" s="74"/>
      <c r="P260" s="74"/>
      <c r="Q260" s="74"/>
      <c r="R260" s="74"/>
      <c r="S260" s="74"/>
      <c r="T260" s="74"/>
      <c r="U260" s="74"/>
      <c r="V260" s="74"/>
      <c r="W260" s="74"/>
      <c r="X260" s="74"/>
      <c r="Y260" s="74"/>
      <c r="Z260" s="74"/>
      <c r="AA260" s="74"/>
      <c r="AB260" s="74"/>
      <c r="AC260" s="74"/>
      <c r="AD260" s="74"/>
      <c r="AE260" s="74"/>
      <c r="AF260" s="74"/>
      <c r="AG260" s="74"/>
      <c r="AH260" s="74"/>
      <c r="AI260" s="74"/>
      <c r="AJ260" s="74"/>
      <c r="AK260" s="74"/>
      <c r="AL260" s="74"/>
      <c r="AM260" s="74"/>
      <c r="AN260" s="74"/>
      <c r="AO260" s="74"/>
      <c r="AP260" s="74"/>
      <c r="AQ260" s="74"/>
      <c r="AR260" s="74"/>
      <c r="AS260" s="74"/>
      <c r="AT260" s="74"/>
      <c r="AU260" s="74"/>
      <c r="AV260" s="74"/>
      <c r="AW260" s="74"/>
      <c r="AX260" s="74"/>
      <c r="AY260" s="74"/>
      <c r="AZ260" s="74"/>
      <c r="BA260" s="74"/>
      <c r="BB260" s="74"/>
      <c r="BC260" s="74"/>
      <c r="BD260" s="74"/>
      <c r="BE260" s="74"/>
      <c r="BF260" s="74"/>
      <c r="BG260" s="74"/>
      <c r="BH260" s="74"/>
      <c r="BI260" s="74"/>
      <c r="BJ260" s="74"/>
      <c r="BK260" s="74"/>
      <c r="BL260" s="74"/>
      <c r="BM260" s="74"/>
      <c r="BN260" s="74"/>
      <c r="BO260" s="74"/>
    </row>
    <row r="261" spans="1:67" x14ac:dyDescent="0.2">
      <c r="A261" s="74"/>
      <c r="B261" s="74"/>
      <c r="C261" s="74"/>
      <c r="D261" s="74"/>
      <c r="E261" s="74"/>
      <c r="F261" s="74"/>
      <c r="G261" s="74"/>
      <c r="H261" s="74"/>
      <c r="I261" s="74"/>
      <c r="J261" s="74"/>
      <c r="K261" s="74"/>
      <c r="L261" s="74"/>
      <c r="M261" s="74"/>
      <c r="N261" s="74"/>
      <c r="O261" s="74"/>
      <c r="P261" s="74"/>
      <c r="Q261" s="74"/>
      <c r="R261" s="74"/>
      <c r="S261" s="74"/>
      <c r="T261" s="74"/>
      <c r="U261" s="74"/>
      <c r="V261" s="74"/>
      <c r="W261" s="74"/>
      <c r="X261" s="74"/>
      <c r="Y261" s="74"/>
      <c r="Z261" s="74"/>
      <c r="AA261" s="74"/>
      <c r="AB261" s="74"/>
      <c r="AC261" s="74"/>
      <c r="AD261" s="74"/>
      <c r="AE261" s="74"/>
      <c r="AF261" s="74"/>
      <c r="AG261" s="74"/>
      <c r="AH261" s="74"/>
      <c r="AI261" s="74"/>
      <c r="AJ261" s="74"/>
      <c r="AK261" s="74"/>
      <c r="AL261" s="74"/>
      <c r="AM261" s="74"/>
      <c r="AN261" s="74"/>
      <c r="AO261" s="74"/>
      <c r="AP261" s="74"/>
      <c r="AQ261" s="74"/>
      <c r="AR261" s="74"/>
      <c r="AS261" s="74"/>
      <c r="AT261" s="74"/>
      <c r="AU261" s="74"/>
      <c r="AV261" s="74"/>
      <c r="AW261" s="74"/>
      <c r="AX261" s="74"/>
      <c r="AY261" s="74"/>
      <c r="AZ261" s="74"/>
      <c r="BA261" s="74"/>
      <c r="BB261" s="74"/>
      <c r="BC261" s="74"/>
      <c r="BD261" s="74"/>
      <c r="BE261" s="74"/>
      <c r="BF261" s="74"/>
      <c r="BG261" s="74"/>
      <c r="BH261" s="74"/>
      <c r="BI261" s="74"/>
      <c r="BJ261" s="74"/>
      <c r="BK261" s="74"/>
      <c r="BL261" s="74"/>
      <c r="BM261" s="74"/>
      <c r="BN261" s="74"/>
      <c r="BO261" s="74"/>
    </row>
    <row r="262" spans="1:67" x14ac:dyDescent="0.2">
      <c r="A262" s="74"/>
      <c r="B262" s="74"/>
      <c r="C262" s="74"/>
      <c r="D262" s="74"/>
      <c r="E262" s="74"/>
      <c r="F262" s="74"/>
      <c r="G262" s="74"/>
      <c r="H262" s="74"/>
      <c r="I262" s="74"/>
      <c r="J262" s="74"/>
      <c r="K262" s="74"/>
      <c r="L262" s="74"/>
      <c r="M262" s="74"/>
      <c r="N262" s="74"/>
      <c r="O262" s="74"/>
      <c r="P262" s="74"/>
      <c r="Q262" s="74"/>
      <c r="R262" s="74"/>
      <c r="S262" s="74"/>
      <c r="T262" s="74"/>
      <c r="U262" s="74"/>
      <c r="V262" s="74"/>
      <c r="W262" s="74"/>
      <c r="X262" s="74"/>
      <c r="Y262" s="74"/>
      <c r="Z262" s="74"/>
      <c r="AA262" s="74"/>
      <c r="AB262" s="74"/>
      <c r="AC262" s="74"/>
      <c r="AD262" s="74"/>
      <c r="AE262" s="74"/>
      <c r="AF262" s="74"/>
      <c r="AG262" s="74"/>
      <c r="AH262" s="74"/>
      <c r="AI262" s="74"/>
      <c r="AJ262" s="74"/>
      <c r="AK262" s="74"/>
      <c r="AL262" s="74"/>
      <c r="AM262" s="74"/>
      <c r="AN262" s="74"/>
      <c r="AO262" s="74"/>
      <c r="AP262" s="74"/>
      <c r="AQ262" s="74"/>
      <c r="AR262" s="74"/>
      <c r="AS262" s="74"/>
      <c r="AT262" s="74"/>
      <c r="AU262" s="74"/>
      <c r="AV262" s="74"/>
      <c r="AW262" s="74"/>
      <c r="AX262" s="74"/>
      <c r="AY262" s="74"/>
      <c r="AZ262" s="74"/>
      <c r="BA262" s="74"/>
      <c r="BB262" s="74"/>
      <c r="BC262" s="74"/>
      <c r="BD262" s="74"/>
      <c r="BE262" s="74"/>
      <c r="BF262" s="74"/>
      <c r="BG262" s="74"/>
      <c r="BH262" s="74"/>
      <c r="BI262" s="74"/>
      <c r="BJ262" s="74"/>
      <c r="BK262" s="74"/>
      <c r="BL262" s="74"/>
      <c r="BM262" s="74"/>
      <c r="BN262" s="74"/>
      <c r="BO262" s="74"/>
    </row>
    <row r="263" spans="1:67" x14ac:dyDescent="0.2">
      <c r="A263" s="74"/>
      <c r="B263" s="74"/>
      <c r="C263" s="74"/>
      <c r="D263" s="74"/>
      <c r="E263" s="74"/>
      <c r="F263" s="74"/>
      <c r="G263" s="74"/>
      <c r="H263" s="74"/>
      <c r="I263" s="74"/>
      <c r="J263" s="74"/>
      <c r="K263" s="74"/>
      <c r="L263" s="74"/>
      <c r="M263" s="74"/>
      <c r="N263" s="74"/>
      <c r="O263" s="74"/>
      <c r="P263" s="74"/>
      <c r="Q263" s="74"/>
      <c r="R263" s="74"/>
      <c r="S263" s="74"/>
      <c r="T263" s="74"/>
      <c r="U263" s="74"/>
      <c r="V263" s="74"/>
      <c r="W263" s="74"/>
      <c r="X263" s="74"/>
      <c r="Y263" s="74"/>
      <c r="Z263" s="74"/>
      <c r="AA263" s="74"/>
      <c r="AB263" s="74"/>
      <c r="AC263" s="74"/>
      <c r="AD263" s="74"/>
      <c r="AE263" s="74"/>
      <c r="AF263" s="74"/>
      <c r="AG263" s="74"/>
      <c r="AH263" s="74"/>
      <c r="AI263" s="74"/>
      <c r="AJ263" s="74"/>
      <c r="AK263" s="74"/>
      <c r="AL263" s="74"/>
      <c r="AM263" s="74"/>
      <c r="AN263" s="74"/>
      <c r="AO263" s="74"/>
      <c r="AP263" s="74"/>
      <c r="AQ263" s="74"/>
      <c r="AR263" s="74"/>
      <c r="AS263" s="74"/>
      <c r="AT263" s="74"/>
      <c r="AU263" s="74"/>
      <c r="AV263" s="74"/>
      <c r="AW263" s="74"/>
      <c r="AX263" s="74"/>
      <c r="AY263" s="74"/>
      <c r="AZ263" s="74"/>
      <c r="BA263" s="74"/>
      <c r="BB263" s="74"/>
      <c r="BC263" s="74"/>
      <c r="BD263" s="74"/>
      <c r="BE263" s="74"/>
      <c r="BF263" s="74"/>
      <c r="BG263" s="74"/>
      <c r="BH263" s="74"/>
      <c r="BI263" s="74"/>
      <c r="BJ263" s="74"/>
      <c r="BK263" s="74"/>
      <c r="BL263" s="74"/>
      <c r="BM263" s="74"/>
      <c r="BN263" s="74"/>
      <c r="BO263" s="74"/>
    </row>
    <row r="264" spans="1:67" x14ac:dyDescent="0.2">
      <c r="A264" s="74"/>
      <c r="B264" s="74"/>
      <c r="C264" s="74"/>
      <c r="D264" s="74"/>
      <c r="E264" s="74"/>
      <c r="F264" s="74"/>
      <c r="G264" s="74"/>
      <c r="H264" s="74"/>
      <c r="I264" s="74"/>
      <c r="J264" s="74"/>
      <c r="K264" s="74"/>
      <c r="L264" s="74"/>
      <c r="M264" s="74"/>
      <c r="N264" s="74"/>
      <c r="O264" s="74"/>
      <c r="P264" s="74"/>
      <c r="Q264" s="74"/>
      <c r="R264" s="74"/>
      <c r="S264" s="74"/>
      <c r="T264" s="74"/>
      <c r="U264" s="74"/>
      <c r="V264" s="74"/>
      <c r="W264" s="74"/>
      <c r="X264" s="74"/>
      <c r="Y264" s="74"/>
      <c r="Z264" s="74"/>
      <c r="AA264" s="74"/>
      <c r="AB264" s="74"/>
      <c r="AC264" s="74"/>
      <c r="AD264" s="74"/>
      <c r="AE264" s="74"/>
      <c r="AF264" s="74"/>
      <c r="AG264" s="74"/>
      <c r="AH264" s="74"/>
      <c r="AI264" s="74"/>
      <c r="AJ264" s="74"/>
      <c r="AK264" s="74"/>
      <c r="AL264" s="74"/>
      <c r="AM264" s="74"/>
      <c r="AN264" s="74"/>
      <c r="AO264" s="74"/>
      <c r="AP264" s="74"/>
      <c r="AQ264" s="74"/>
      <c r="AR264" s="74"/>
      <c r="AS264" s="74"/>
      <c r="AT264" s="74"/>
      <c r="AU264" s="74"/>
      <c r="AV264" s="74"/>
      <c r="AW264" s="74"/>
      <c r="AX264" s="74"/>
      <c r="AY264" s="74"/>
      <c r="AZ264" s="74"/>
      <c r="BA264" s="74"/>
      <c r="BB264" s="74"/>
      <c r="BC264" s="74"/>
      <c r="BD264" s="74"/>
      <c r="BE264" s="74"/>
      <c r="BF264" s="74"/>
      <c r="BG264" s="74"/>
      <c r="BH264" s="74"/>
      <c r="BI264" s="74"/>
      <c r="BJ264" s="74"/>
      <c r="BK264" s="74"/>
      <c r="BL264" s="74"/>
      <c r="BM264" s="74"/>
      <c r="BN264" s="74"/>
      <c r="BO264" s="74"/>
    </row>
    <row r="265" spans="1:67" x14ac:dyDescent="0.2">
      <c r="A265" s="74"/>
      <c r="B265" s="74"/>
      <c r="C265" s="74"/>
      <c r="D265" s="74"/>
      <c r="E265" s="74"/>
      <c r="F265" s="74"/>
      <c r="G265" s="74"/>
      <c r="H265" s="74"/>
      <c r="I265" s="74"/>
      <c r="J265" s="74"/>
      <c r="K265" s="74"/>
      <c r="L265" s="74"/>
      <c r="M265" s="74"/>
      <c r="N265" s="74"/>
      <c r="O265" s="74"/>
      <c r="P265" s="74"/>
      <c r="Q265" s="74"/>
      <c r="R265" s="74"/>
      <c r="S265" s="74"/>
      <c r="T265" s="74"/>
      <c r="U265" s="74"/>
      <c r="V265" s="74"/>
      <c r="W265" s="74"/>
      <c r="X265" s="74"/>
      <c r="Y265" s="74"/>
      <c r="Z265" s="74"/>
      <c r="AA265" s="74"/>
      <c r="AB265" s="74"/>
      <c r="AC265" s="74"/>
      <c r="AD265" s="74"/>
      <c r="AE265" s="74"/>
      <c r="AF265" s="74"/>
      <c r="AG265" s="74"/>
      <c r="AH265" s="74"/>
      <c r="AI265" s="74"/>
      <c r="AJ265" s="74"/>
      <c r="AK265" s="74"/>
      <c r="AL265" s="74"/>
      <c r="AM265" s="74"/>
      <c r="AN265" s="74"/>
      <c r="AO265" s="74"/>
      <c r="AP265" s="74"/>
      <c r="AQ265" s="74"/>
      <c r="AR265" s="74"/>
      <c r="AS265" s="74"/>
      <c r="AT265" s="74"/>
      <c r="AU265" s="74"/>
      <c r="AV265" s="74"/>
      <c r="AW265" s="74"/>
      <c r="AX265" s="74"/>
      <c r="AY265" s="74"/>
      <c r="AZ265" s="74"/>
      <c r="BA265" s="74"/>
      <c r="BB265" s="74"/>
      <c r="BC265" s="74"/>
      <c r="BD265" s="74"/>
      <c r="BE265" s="74"/>
      <c r="BF265" s="74"/>
      <c r="BG265" s="74"/>
      <c r="BH265" s="74"/>
      <c r="BI265" s="74"/>
      <c r="BJ265" s="74"/>
      <c r="BK265" s="74"/>
      <c r="BL265" s="74"/>
      <c r="BM265" s="74"/>
      <c r="BN265" s="74"/>
      <c r="BO265" s="74"/>
    </row>
    <row r="266" spans="1:67" x14ac:dyDescent="0.2">
      <c r="A266" s="74"/>
      <c r="B266" s="74"/>
      <c r="C266" s="74"/>
      <c r="D266" s="74"/>
      <c r="E266" s="74"/>
      <c r="F266" s="74"/>
      <c r="G266" s="74"/>
      <c r="H266" s="74"/>
      <c r="I266" s="74"/>
      <c r="J266" s="74"/>
      <c r="K266" s="74"/>
      <c r="L266" s="74"/>
      <c r="M266" s="74"/>
      <c r="N266" s="74"/>
      <c r="O266" s="74"/>
      <c r="P266" s="74"/>
      <c r="Q266" s="74"/>
      <c r="R266" s="74"/>
      <c r="S266" s="74"/>
      <c r="T266" s="74"/>
      <c r="U266" s="74"/>
      <c r="V266" s="74"/>
      <c r="W266" s="74"/>
      <c r="X266" s="74"/>
      <c r="Y266" s="74"/>
      <c r="Z266" s="74"/>
      <c r="AA266" s="74"/>
      <c r="AB266" s="74"/>
      <c r="AC266" s="74"/>
      <c r="AD266" s="74"/>
      <c r="AE266" s="74"/>
      <c r="AF266" s="74"/>
      <c r="AG266" s="74"/>
      <c r="AH266" s="74"/>
      <c r="AI266" s="74"/>
      <c r="AJ266" s="74"/>
      <c r="AK266" s="74"/>
      <c r="AL266" s="74"/>
      <c r="AM266" s="74"/>
      <c r="AN266" s="74"/>
      <c r="AO266" s="74"/>
      <c r="AP266" s="74"/>
      <c r="AQ266" s="74"/>
      <c r="AR266" s="74"/>
      <c r="AS266" s="74"/>
      <c r="AT266" s="74"/>
      <c r="AU266" s="74"/>
      <c r="AV266" s="74"/>
      <c r="AW266" s="74"/>
      <c r="AX266" s="74"/>
      <c r="AY266" s="74"/>
      <c r="AZ266" s="74"/>
      <c r="BA266" s="74"/>
      <c r="BB266" s="74"/>
      <c r="BC266" s="74"/>
      <c r="BD266" s="74"/>
      <c r="BE266" s="74"/>
      <c r="BF266" s="74"/>
      <c r="BG266" s="74"/>
      <c r="BH266" s="74"/>
      <c r="BI266" s="74"/>
      <c r="BJ266" s="74"/>
      <c r="BK266" s="74"/>
      <c r="BL266" s="74"/>
      <c r="BM266" s="74"/>
      <c r="BN266" s="74"/>
      <c r="BO266" s="74"/>
    </row>
    <row r="267" spans="1:67" x14ac:dyDescent="0.2">
      <c r="A267" s="74"/>
      <c r="B267" s="74"/>
      <c r="C267" s="74"/>
      <c r="D267" s="74"/>
      <c r="E267" s="74"/>
      <c r="F267" s="74"/>
      <c r="G267" s="74"/>
      <c r="H267" s="74"/>
      <c r="I267" s="74"/>
      <c r="J267" s="74"/>
      <c r="K267" s="74"/>
      <c r="L267" s="74"/>
      <c r="M267" s="74"/>
      <c r="N267" s="74"/>
      <c r="O267" s="74"/>
      <c r="P267" s="74"/>
      <c r="Q267" s="74"/>
      <c r="R267" s="74"/>
      <c r="S267" s="74"/>
      <c r="T267" s="74"/>
      <c r="U267" s="74"/>
      <c r="V267" s="74"/>
      <c r="W267" s="74"/>
      <c r="X267" s="74"/>
      <c r="Y267" s="74"/>
      <c r="Z267" s="74"/>
      <c r="AA267" s="74"/>
      <c r="AB267" s="74"/>
      <c r="AC267" s="74"/>
      <c r="AD267" s="74"/>
      <c r="AE267" s="74"/>
      <c r="AF267" s="74"/>
      <c r="AG267" s="74"/>
      <c r="AH267" s="74"/>
      <c r="AI267" s="74"/>
      <c r="AJ267" s="74"/>
      <c r="AK267" s="74"/>
      <c r="AL267" s="74"/>
      <c r="AM267" s="74"/>
      <c r="AN267" s="74"/>
      <c r="AO267" s="74"/>
      <c r="AP267" s="74"/>
      <c r="AQ267" s="74"/>
      <c r="AR267" s="74"/>
      <c r="AS267" s="74"/>
      <c r="AT267" s="74"/>
      <c r="AU267" s="74"/>
      <c r="AV267" s="74"/>
      <c r="AW267" s="74"/>
      <c r="AX267" s="74"/>
      <c r="AY267" s="74"/>
      <c r="AZ267" s="74"/>
      <c r="BA267" s="74"/>
      <c r="BB267" s="74"/>
      <c r="BC267" s="74"/>
      <c r="BD267" s="74"/>
      <c r="BE267" s="74"/>
      <c r="BF267" s="74"/>
      <c r="BG267" s="74"/>
      <c r="BH267" s="74"/>
      <c r="BI267" s="74"/>
      <c r="BJ267" s="74"/>
      <c r="BK267" s="74"/>
      <c r="BL267" s="74"/>
      <c r="BM267" s="74"/>
      <c r="BN267" s="74"/>
      <c r="BO267" s="74"/>
    </row>
    <row r="268" spans="1:67" x14ac:dyDescent="0.2">
      <c r="A268" s="74"/>
      <c r="B268" s="74"/>
      <c r="C268" s="74"/>
      <c r="D268" s="74"/>
      <c r="E268" s="74"/>
      <c r="F268" s="74"/>
      <c r="G268" s="74"/>
      <c r="H268" s="74"/>
      <c r="I268" s="74"/>
      <c r="J268" s="74"/>
      <c r="K268" s="74"/>
      <c r="L268" s="74"/>
      <c r="M268" s="74"/>
      <c r="N268" s="74"/>
      <c r="O268" s="74"/>
      <c r="P268" s="74"/>
      <c r="Q268" s="74"/>
      <c r="R268" s="74"/>
      <c r="S268" s="74"/>
      <c r="T268" s="74"/>
      <c r="U268" s="74"/>
      <c r="V268" s="74"/>
      <c r="W268" s="74"/>
      <c r="X268" s="74"/>
      <c r="Y268" s="74"/>
      <c r="Z268" s="74"/>
      <c r="AA268" s="74"/>
      <c r="AB268" s="74"/>
      <c r="AC268" s="74"/>
      <c r="AD268" s="74"/>
      <c r="AE268" s="74"/>
      <c r="AF268" s="74"/>
      <c r="AG268" s="74"/>
      <c r="AH268" s="74"/>
      <c r="AI268" s="74"/>
      <c r="AJ268" s="74"/>
      <c r="AK268" s="74"/>
      <c r="AL268" s="74"/>
      <c r="AM268" s="74"/>
      <c r="AN268" s="74"/>
      <c r="AO268" s="74"/>
      <c r="AP268" s="74"/>
      <c r="AQ268" s="74"/>
      <c r="AR268" s="74"/>
      <c r="AS268" s="74"/>
      <c r="AT268" s="74"/>
      <c r="AU268" s="74"/>
      <c r="AV268" s="74"/>
      <c r="AW268" s="74"/>
      <c r="AX268" s="74"/>
      <c r="AY268" s="74"/>
      <c r="AZ268" s="74"/>
      <c r="BA268" s="74"/>
      <c r="BB268" s="74"/>
      <c r="BC268" s="74"/>
      <c r="BD268" s="74"/>
      <c r="BE268" s="74"/>
      <c r="BF268" s="74"/>
      <c r="BG268" s="74"/>
      <c r="BH268" s="74"/>
      <c r="BI268" s="74"/>
      <c r="BJ268" s="74"/>
      <c r="BK268" s="74"/>
      <c r="BL268" s="74"/>
      <c r="BM268" s="74"/>
      <c r="BN268" s="74"/>
      <c r="BO268" s="74"/>
    </row>
    <row r="269" spans="1:67" x14ac:dyDescent="0.2">
      <c r="A269" s="74"/>
      <c r="B269" s="74"/>
      <c r="C269" s="74"/>
      <c r="D269" s="74"/>
      <c r="E269" s="74"/>
      <c r="F269" s="74"/>
      <c r="G269" s="74"/>
      <c r="H269" s="74"/>
      <c r="I269" s="74"/>
      <c r="J269" s="74"/>
      <c r="K269" s="74"/>
      <c r="L269" s="74"/>
      <c r="M269" s="74"/>
      <c r="N269" s="74"/>
      <c r="O269" s="74"/>
      <c r="P269" s="74"/>
      <c r="Q269" s="74"/>
      <c r="R269" s="74"/>
      <c r="S269" s="74"/>
      <c r="T269" s="74"/>
      <c r="U269" s="74"/>
      <c r="V269" s="74"/>
      <c r="W269" s="74"/>
      <c r="X269" s="74"/>
      <c r="Y269" s="74"/>
      <c r="Z269" s="74"/>
      <c r="AA269" s="74"/>
      <c r="AB269" s="74"/>
      <c r="AC269" s="74"/>
      <c r="AD269" s="74"/>
      <c r="AE269" s="74"/>
      <c r="AF269" s="74"/>
      <c r="AG269" s="74"/>
      <c r="AH269" s="74"/>
      <c r="AI269" s="74"/>
      <c r="AJ269" s="74"/>
      <c r="AK269" s="74"/>
      <c r="AL269" s="74"/>
      <c r="AM269" s="74"/>
      <c r="AN269" s="74"/>
      <c r="AO269" s="74"/>
      <c r="AP269" s="74"/>
      <c r="AQ269" s="74"/>
      <c r="AR269" s="74"/>
      <c r="AS269" s="74"/>
      <c r="AT269" s="74"/>
      <c r="AU269" s="74"/>
      <c r="AV269" s="74"/>
      <c r="AW269" s="74"/>
      <c r="AX269" s="74"/>
      <c r="AY269" s="74"/>
      <c r="AZ269" s="74"/>
      <c r="BA269" s="74"/>
      <c r="BB269" s="74"/>
      <c r="BC269" s="74"/>
      <c r="BD269" s="74"/>
      <c r="BE269" s="74"/>
      <c r="BF269" s="74"/>
      <c r="BG269" s="74"/>
      <c r="BH269" s="74"/>
      <c r="BI269" s="74"/>
      <c r="BJ269" s="74"/>
      <c r="BK269" s="74"/>
      <c r="BL269" s="74"/>
      <c r="BM269" s="74"/>
      <c r="BN269" s="74"/>
      <c r="BO269" s="74"/>
    </row>
    <row r="270" spans="1:67" x14ac:dyDescent="0.2">
      <c r="A270" s="74"/>
      <c r="B270" s="74"/>
      <c r="C270" s="74"/>
      <c r="D270" s="74"/>
      <c r="E270" s="74"/>
      <c r="F270" s="74"/>
      <c r="G270" s="74"/>
      <c r="H270" s="74"/>
      <c r="I270" s="74"/>
      <c r="J270" s="74"/>
      <c r="K270" s="74"/>
      <c r="L270" s="74"/>
      <c r="M270" s="74"/>
      <c r="N270" s="74"/>
      <c r="O270" s="74"/>
      <c r="P270" s="74"/>
      <c r="Q270" s="74"/>
      <c r="R270" s="74"/>
      <c r="S270" s="74"/>
      <c r="T270" s="74"/>
      <c r="U270" s="74"/>
      <c r="V270" s="74"/>
      <c r="W270" s="74"/>
      <c r="X270" s="74"/>
      <c r="Y270" s="74"/>
      <c r="Z270" s="74"/>
      <c r="AA270" s="74"/>
      <c r="AB270" s="74"/>
      <c r="AC270" s="74"/>
      <c r="AD270" s="74"/>
      <c r="AE270" s="74"/>
      <c r="AF270" s="74"/>
      <c r="AG270" s="74"/>
      <c r="AH270" s="74"/>
      <c r="AI270" s="74"/>
      <c r="AJ270" s="74"/>
      <c r="AK270" s="74"/>
      <c r="AL270" s="74"/>
      <c r="AM270" s="74"/>
      <c r="AN270" s="74"/>
      <c r="AO270" s="74"/>
      <c r="AP270" s="74"/>
      <c r="AQ270" s="74"/>
      <c r="AR270" s="74"/>
      <c r="AS270" s="74"/>
      <c r="AT270" s="74"/>
      <c r="AU270" s="74"/>
      <c r="AV270" s="74"/>
      <c r="AW270" s="74"/>
      <c r="AX270" s="74"/>
      <c r="AY270" s="74"/>
      <c r="AZ270" s="74"/>
      <c r="BA270" s="74"/>
      <c r="BB270" s="74"/>
      <c r="BC270" s="74"/>
      <c r="BD270" s="74"/>
      <c r="BE270" s="74"/>
      <c r="BF270" s="74"/>
      <c r="BG270" s="74"/>
      <c r="BH270" s="74"/>
      <c r="BI270" s="74"/>
      <c r="BJ270" s="74"/>
      <c r="BK270" s="74"/>
      <c r="BL270" s="74"/>
      <c r="BM270" s="74"/>
      <c r="BN270" s="74"/>
      <c r="BO270" s="74"/>
    </row>
    <row r="271" spans="1:67" x14ac:dyDescent="0.2">
      <c r="A271" s="74"/>
      <c r="B271" s="74"/>
      <c r="C271" s="74"/>
      <c r="D271" s="74"/>
      <c r="E271" s="74"/>
      <c r="F271" s="74"/>
      <c r="G271" s="74"/>
      <c r="H271" s="74"/>
      <c r="I271" s="74"/>
      <c r="J271" s="74"/>
      <c r="K271" s="74"/>
      <c r="L271" s="74"/>
      <c r="M271" s="74"/>
      <c r="N271" s="74"/>
      <c r="O271" s="74"/>
      <c r="P271" s="74"/>
      <c r="Q271" s="74"/>
      <c r="R271" s="74"/>
      <c r="S271" s="74"/>
      <c r="T271" s="74"/>
      <c r="U271" s="74"/>
      <c r="V271" s="74"/>
      <c r="W271" s="74"/>
      <c r="X271" s="74"/>
      <c r="Y271" s="74"/>
      <c r="Z271" s="74"/>
      <c r="AA271" s="74"/>
      <c r="AB271" s="74"/>
      <c r="AC271" s="74"/>
      <c r="AD271" s="74"/>
      <c r="AE271" s="74"/>
      <c r="AF271" s="74"/>
      <c r="AG271" s="74"/>
      <c r="AH271" s="74"/>
      <c r="AI271" s="74"/>
      <c r="AJ271" s="74"/>
      <c r="AK271" s="74"/>
      <c r="AL271" s="74"/>
      <c r="AM271" s="74"/>
      <c r="AN271" s="74"/>
      <c r="AO271" s="74"/>
      <c r="AP271" s="74"/>
      <c r="AQ271" s="74"/>
      <c r="AR271" s="74"/>
      <c r="AS271" s="74"/>
      <c r="AT271" s="74"/>
      <c r="AU271" s="74"/>
      <c r="AV271" s="74"/>
      <c r="AW271" s="74"/>
      <c r="AX271" s="74"/>
      <c r="AY271" s="74"/>
      <c r="AZ271" s="74"/>
      <c r="BA271" s="74"/>
      <c r="BB271" s="74"/>
      <c r="BC271" s="74"/>
      <c r="BD271" s="74"/>
      <c r="BE271" s="74"/>
      <c r="BF271" s="74"/>
      <c r="BG271" s="74"/>
      <c r="BH271" s="74"/>
      <c r="BI271" s="74"/>
      <c r="BJ271" s="74"/>
      <c r="BK271" s="74"/>
      <c r="BL271" s="74"/>
      <c r="BM271" s="74"/>
      <c r="BN271" s="74"/>
      <c r="BO271" s="74"/>
    </row>
    <row r="272" spans="1:67" x14ac:dyDescent="0.2">
      <c r="A272" s="74"/>
      <c r="B272" s="74"/>
      <c r="C272" s="74"/>
      <c r="D272" s="74"/>
      <c r="E272" s="74"/>
      <c r="F272" s="74"/>
      <c r="G272" s="74"/>
      <c r="H272" s="74"/>
      <c r="I272" s="74"/>
      <c r="J272" s="74"/>
      <c r="K272" s="74"/>
      <c r="L272" s="74"/>
      <c r="M272" s="74"/>
      <c r="N272" s="74"/>
      <c r="O272" s="74"/>
      <c r="P272" s="74"/>
      <c r="Q272" s="74"/>
      <c r="R272" s="74"/>
      <c r="S272" s="74"/>
      <c r="T272" s="74"/>
      <c r="U272" s="74"/>
      <c r="V272" s="74"/>
      <c r="W272" s="74"/>
      <c r="X272" s="74"/>
      <c r="Y272" s="74"/>
      <c r="Z272" s="74"/>
      <c r="AA272" s="74"/>
      <c r="AB272" s="74"/>
      <c r="AC272" s="74"/>
      <c r="AD272" s="74"/>
      <c r="AE272" s="74"/>
      <c r="AF272" s="74"/>
      <c r="AG272" s="74"/>
      <c r="AH272" s="74"/>
      <c r="AI272" s="74"/>
      <c r="AJ272" s="74"/>
      <c r="AK272" s="74"/>
      <c r="AL272" s="74"/>
      <c r="AM272" s="74"/>
      <c r="AN272" s="74"/>
      <c r="AO272" s="74"/>
      <c r="AP272" s="74"/>
      <c r="AQ272" s="74"/>
      <c r="AR272" s="74"/>
      <c r="AS272" s="74"/>
      <c r="AT272" s="74"/>
      <c r="AU272" s="74"/>
      <c r="AV272" s="74"/>
      <c r="AW272" s="74"/>
      <c r="AX272" s="74"/>
      <c r="AY272" s="74"/>
      <c r="AZ272" s="74"/>
      <c r="BA272" s="74"/>
      <c r="BB272" s="74"/>
      <c r="BC272" s="74"/>
      <c r="BD272" s="74"/>
      <c r="BE272" s="74"/>
      <c r="BF272" s="74"/>
      <c r="BG272" s="74"/>
      <c r="BH272" s="74"/>
      <c r="BI272" s="74"/>
      <c r="BJ272" s="74"/>
      <c r="BK272" s="74"/>
      <c r="BL272" s="74"/>
      <c r="BM272" s="74"/>
      <c r="BN272" s="74"/>
      <c r="BO272" s="74"/>
    </row>
    <row r="273" spans="1:67" x14ac:dyDescent="0.2">
      <c r="A273" s="74"/>
      <c r="B273" s="74"/>
      <c r="C273" s="74"/>
      <c r="D273" s="74"/>
      <c r="E273" s="74"/>
      <c r="F273" s="74"/>
      <c r="G273" s="74"/>
      <c r="H273" s="74"/>
      <c r="I273" s="74"/>
      <c r="J273" s="74"/>
      <c r="K273" s="74"/>
      <c r="L273" s="74"/>
      <c r="M273" s="74"/>
      <c r="N273" s="74"/>
      <c r="O273" s="74"/>
      <c r="P273" s="74"/>
      <c r="Q273" s="74"/>
      <c r="R273" s="74"/>
      <c r="S273" s="74"/>
      <c r="T273" s="74"/>
      <c r="U273" s="74"/>
      <c r="V273" s="74"/>
      <c r="W273" s="74"/>
      <c r="X273" s="74"/>
      <c r="Y273" s="74"/>
      <c r="Z273" s="74"/>
      <c r="AA273" s="74"/>
      <c r="AB273" s="74"/>
      <c r="AC273" s="74"/>
      <c r="AD273" s="74"/>
      <c r="AE273" s="74"/>
      <c r="AF273" s="74"/>
      <c r="AG273" s="74"/>
      <c r="AH273" s="74"/>
      <c r="AI273" s="74"/>
      <c r="AJ273" s="74"/>
      <c r="AK273" s="74"/>
      <c r="AL273" s="74"/>
      <c r="AM273" s="74"/>
      <c r="AN273" s="74"/>
      <c r="AO273" s="74"/>
      <c r="AP273" s="74"/>
      <c r="AQ273" s="74"/>
      <c r="AR273" s="74"/>
      <c r="AS273" s="74"/>
      <c r="AT273" s="74"/>
      <c r="AU273" s="74"/>
      <c r="AV273" s="74"/>
      <c r="AW273" s="74"/>
      <c r="AX273" s="74"/>
      <c r="AY273" s="74"/>
      <c r="AZ273" s="74"/>
      <c r="BA273" s="74"/>
      <c r="BB273" s="74"/>
      <c r="BC273" s="74"/>
      <c r="BD273" s="74"/>
      <c r="BE273" s="74"/>
      <c r="BF273" s="74"/>
      <c r="BG273" s="74"/>
      <c r="BH273" s="74"/>
      <c r="BI273" s="74"/>
      <c r="BJ273" s="74"/>
      <c r="BK273" s="74"/>
      <c r="BL273" s="74"/>
      <c r="BM273" s="74"/>
      <c r="BN273" s="74"/>
      <c r="BO273" s="74"/>
    </row>
    <row r="274" spans="1:67" x14ac:dyDescent="0.2">
      <c r="A274" s="74"/>
      <c r="B274" s="74"/>
      <c r="C274" s="74"/>
      <c r="D274" s="74"/>
      <c r="E274" s="74"/>
      <c r="F274" s="74"/>
      <c r="G274" s="74"/>
      <c r="H274" s="74"/>
      <c r="I274" s="74"/>
      <c r="J274" s="74"/>
      <c r="K274" s="74"/>
      <c r="L274" s="74"/>
      <c r="M274" s="74"/>
      <c r="N274" s="74"/>
      <c r="O274" s="74"/>
      <c r="P274" s="74"/>
      <c r="Q274" s="74"/>
      <c r="R274" s="74"/>
      <c r="S274" s="74"/>
      <c r="T274" s="74"/>
      <c r="U274" s="74"/>
      <c r="V274" s="74"/>
      <c r="W274" s="74"/>
      <c r="X274" s="74"/>
      <c r="Y274" s="74"/>
      <c r="Z274" s="74"/>
      <c r="AA274" s="74"/>
      <c r="AB274" s="74"/>
      <c r="AC274" s="74"/>
      <c r="AD274" s="74"/>
      <c r="AE274" s="74"/>
      <c r="AF274" s="74"/>
      <c r="AG274" s="74"/>
      <c r="AH274" s="74"/>
      <c r="AI274" s="74"/>
      <c r="AJ274" s="74"/>
      <c r="AK274" s="74"/>
      <c r="AL274" s="74"/>
      <c r="AM274" s="74"/>
      <c r="AN274" s="74"/>
      <c r="AO274" s="74"/>
      <c r="AP274" s="74"/>
      <c r="AQ274" s="74"/>
      <c r="AR274" s="74"/>
      <c r="AS274" s="74"/>
      <c r="AT274" s="74"/>
      <c r="AU274" s="74"/>
      <c r="AV274" s="74"/>
      <c r="AW274" s="74"/>
      <c r="AX274" s="74"/>
      <c r="AY274" s="74"/>
      <c r="AZ274" s="74"/>
      <c r="BA274" s="74"/>
      <c r="BB274" s="74"/>
      <c r="BC274" s="74"/>
      <c r="BD274" s="74"/>
      <c r="BE274" s="74"/>
      <c r="BF274" s="74"/>
      <c r="BG274" s="74"/>
      <c r="BH274" s="74"/>
      <c r="BI274" s="74"/>
      <c r="BJ274" s="74"/>
      <c r="BK274" s="74"/>
      <c r="BL274" s="74"/>
      <c r="BM274" s="74"/>
      <c r="BN274" s="74"/>
      <c r="BO274" s="74"/>
    </row>
    <row r="275" spans="1:67" x14ac:dyDescent="0.2">
      <c r="A275" s="74"/>
      <c r="B275" s="74"/>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4"/>
      <c r="AD275" s="74"/>
      <c r="AE275" s="74"/>
      <c r="AF275" s="74"/>
      <c r="AG275" s="74"/>
      <c r="AH275" s="74"/>
      <c r="AI275" s="74"/>
      <c r="AJ275" s="74"/>
      <c r="AK275" s="74"/>
      <c r="AL275" s="74"/>
      <c r="AM275" s="74"/>
      <c r="AN275" s="74"/>
      <c r="AO275" s="74"/>
      <c r="AP275" s="74"/>
      <c r="AQ275" s="74"/>
      <c r="AR275" s="74"/>
      <c r="AS275" s="74"/>
      <c r="AT275" s="74"/>
      <c r="AU275" s="74"/>
      <c r="AV275" s="74"/>
      <c r="AW275" s="74"/>
      <c r="AX275" s="74"/>
      <c r="AY275" s="74"/>
      <c r="AZ275" s="74"/>
      <c r="BA275" s="74"/>
      <c r="BB275" s="74"/>
      <c r="BC275" s="74"/>
      <c r="BD275" s="74"/>
      <c r="BE275" s="74"/>
      <c r="BF275" s="74"/>
      <c r="BG275" s="74"/>
      <c r="BH275" s="74"/>
      <c r="BI275" s="74"/>
      <c r="BJ275" s="74"/>
      <c r="BK275" s="74"/>
      <c r="BL275" s="74"/>
      <c r="BM275" s="74"/>
      <c r="BN275" s="74"/>
      <c r="BO275" s="74"/>
    </row>
    <row r="276" spans="1:67" x14ac:dyDescent="0.2">
      <c r="A276" s="74"/>
      <c r="B276" s="74"/>
      <c r="C276" s="74"/>
      <c r="D276" s="74"/>
      <c r="E276" s="74"/>
      <c r="F276" s="74"/>
      <c r="G276" s="74"/>
      <c r="H276" s="74"/>
      <c r="I276" s="74"/>
      <c r="J276" s="74"/>
      <c r="K276" s="74"/>
      <c r="L276" s="74"/>
      <c r="M276" s="74"/>
      <c r="N276" s="74"/>
      <c r="O276" s="74"/>
      <c r="P276" s="74"/>
      <c r="Q276" s="74"/>
      <c r="R276" s="74"/>
      <c r="S276" s="74"/>
      <c r="T276" s="74"/>
      <c r="U276" s="74"/>
      <c r="V276" s="74"/>
      <c r="W276" s="74"/>
      <c r="X276" s="74"/>
      <c r="Y276" s="74"/>
      <c r="Z276" s="74"/>
      <c r="AA276" s="74"/>
      <c r="AB276" s="74"/>
      <c r="AC276" s="74"/>
      <c r="AD276" s="74"/>
      <c r="AE276" s="74"/>
      <c r="AF276" s="74"/>
      <c r="AG276" s="74"/>
      <c r="AH276" s="74"/>
      <c r="AI276" s="74"/>
      <c r="AJ276" s="74"/>
      <c r="AK276" s="74"/>
      <c r="AL276" s="74"/>
      <c r="AM276" s="74"/>
      <c r="AN276" s="74"/>
      <c r="AO276" s="74"/>
      <c r="AP276" s="74"/>
      <c r="AQ276" s="74"/>
      <c r="AR276" s="74"/>
      <c r="AS276" s="74"/>
      <c r="AT276" s="74"/>
      <c r="AU276" s="74"/>
      <c r="AV276" s="74"/>
      <c r="AW276" s="74"/>
      <c r="AX276" s="74"/>
      <c r="AY276" s="74"/>
      <c r="AZ276" s="74"/>
      <c r="BA276" s="74"/>
      <c r="BB276" s="74"/>
      <c r="BC276" s="74"/>
      <c r="BD276" s="74"/>
      <c r="BE276" s="74"/>
      <c r="BF276" s="74"/>
      <c r="BG276" s="74"/>
      <c r="BH276" s="74"/>
      <c r="BI276" s="74"/>
      <c r="BJ276" s="74"/>
      <c r="BK276" s="74"/>
      <c r="BL276" s="74"/>
      <c r="BM276" s="74"/>
      <c r="BN276" s="74"/>
      <c r="BO276" s="74"/>
    </row>
    <row r="277" spans="1:67" x14ac:dyDescent="0.2">
      <c r="A277" s="74"/>
      <c r="B277" s="74"/>
      <c r="C277" s="74"/>
      <c r="D277" s="74"/>
      <c r="E277" s="74"/>
      <c r="F277" s="74"/>
      <c r="G277" s="74"/>
      <c r="H277" s="74"/>
      <c r="I277" s="74"/>
      <c r="J277" s="74"/>
      <c r="K277" s="74"/>
      <c r="L277" s="74"/>
      <c r="M277" s="74"/>
      <c r="N277" s="74"/>
      <c r="O277" s="74"/>
      <c r="P277" s="74"/>
      <c r="Q277" s="74"/>
      <c r="R277" s="74"/>
      <c r="S277" s="74"/>
      <c r="T277" s="74"/>
      <c r="U277" s="74"/>
      <c r="V277" s="74"/>
      <c r="W277" s="74"/>
      <c r="X277" s="74"/>
      <c r="Y277" s="74"/>
      <c r="Z277" s="74"/>
      <c r="AA277" s="74"/>
      <c r="AB277" s="74"/>
      <c r="AC277" s="74"/>
      <c r="AD277" s="74"/>
      <c r="AE277" s="74"/>
      <c r="AF277" s="74"/>
      <c r="AG277" s="74"/>
      <c r="AH277" s="74"/>
      <c r="AI277" s="74"/>
      <c r="AJ277" s="74"/>
      <c r="AK277" s="74"/>
      <c r="AL277" s="74"/>
      <c r="AM277" s="74"/>
      <c r="AN277" s="74"/>
      <c r="AO277" s="74"/>
      <c r="AP277" s="74"/>
      <c r="AQ277" s="74"/>
      <c r="AR277" s="74"/>
      <c r="AS277" s="74"/>
      <c r="AT277" s="74"/>
      <c r="AU277" s="74"/>
      <c r="AV277" s="74"/>
      <c r="AW277" s="74"/>
      <c r="AX277" s="74"/>
      <c r="AY277" s="74"/>
      <c r="AZ277" s="74"/>
      <c r="BA277" s="74"/>
      <c r="BB277" s="74"/>
      <c r="BC277" s="74"/>
      <c r="BD277" s="74"/>
      <c r="BE277" s="74"/>
      <c r="BF277" s="74"/>
      <c r="BG277" s="74"/>
      <c r="BH277" s="74"/>
      <c r="BI277" s="74"/>
      <c r="BJ277" s="74"/>
      <c r="BK277" s="74"/>
      <c r="BL277" s="74"/>
      <c r="BM277" s="74"/>
      <c r="BN277" s="74"/>
      <c r="BO277" s="74"/>
    </row>
    <row r="278" spans="1:67" x14ac:dyDescent="0.2">
      <c r="A278" s="74"/>
      <c r="B278" s="74"/>
      <c r="C278" s="74"/>
      <c r="D278" s="74"/>
      <c r="E278" s="74"/>
      <c r="F278" s="74"/>
      <c r="G278" s="74"/>
      <c r="H278" s="74"/>
      <c r="I278" s="74"/>
      <c r="J278" s="74"/>
      <c r="K278" s="74"/>
      <c r="L278" s="74"/>
      <c r="M278" s="74"/>
      <c r="N278" s="74"/>
      <c r="O278" s="74"/>
      <c r="P278" s="74"/>
      <c r="Q278" s="74"/>
      <c r="R278" s="74"/>
      <c r="S278" s="74"/>
      <c r="T278" s="74"/>
      <c r="U278" s="74"/>
      <c r="V278" s="74"/>
      <c r="W278" s="74"/>
      <c r="X278" s="74"/>
      <c r="Y278" s="74"/>
      <c r="Z278" s="74"/>
      <c r="AA278" s="74"/>
      <c r="AB278" s="74"/>
      <c r="AC278" s="74"/>
      <c r="AD278" s="74"/>
      <c r="AE278" s="74"/>
      <c r="AF278" s="74"/>
      <c r="AG278" s="74"/>
      <c r="AH278" s="74"/>
      <c r="AI278" s="74"/>
      <c r="AJ278" s="74"/>
      <c r="AK278" s="74"/>
      <c r="AL278" s="74"/>
      <c r="AM278" s="74"/>
      <c r="AN278" s="74"/>
      <c r="AO278" s="74"/>
      <c r="AP278" s="74"/>
      <c r="AQ278" s="74"/>
      <c r="AR278" s="74"/>
      <c r="AS278" s="74"/>
      <c r="AT278" s="74"/>
      <c r="AU278" s="74"/>
      <c r="AV278" s="74"/>
      <c r="AW278" s="74"/>
      <c r="AX278" s="74"/>
      <c r="AY278" s="74"/>
      <c r="AZ278" s="74"/>
      <c r="BA278" s="74"/>
      <c r="BB278" s="74"/>
      <c r="BC278" s="74"/>
      <c r="BD278" s="74"/>
      <c r="BE278" s="74"/>
      <c r="BF278" s="74"/>
      <c r="BG278" s="74"/>
      <c r="BH278" s="74"/>
      <c r="BI278" s="74"/>
      <c r="BJ278" s="74"/>
      <c r="BK278" s="74"/>
      <c r="BL278" s="74"/>
      <c r="BM278" s="74"/>
      <c r="BN278" s="74"/>
      <c r="BO278" s="74"/>
    </row>
    <row r="279" spans="1:67" x14ac:dyDescent="0.2">
      <c r="A279" s="74"/>
      <c r="B279" s="74"/>
      <c r="C279" s="74"/>
      <c r="D279" s="74"/>
      <c r="E279" s="74"/>
      <c r="F279" s="74"/>
      <c r="G279" s="74"/>
      <c r="H279" s="74"/>
      <c r="I279" s="74"/>
      <c r="J279" s="74"/>
      <c r="K279" s="74"/>
      <c r="L279" s="74"/>
      <c r="M279" s="74"/>
      <c r="N279" s="74"/>
      <c r="O279" s="74"/>
      <c r="P279" s="74"/>
      <c r="Q279" s="74"/>
      <c r="R279" s="74"/>
      <c r="S279" s="74"/>
      <c r="T279" s="74"/>
      <c r="U279" s="74"/>
      <c r="V279" s="74"/>
      <c r="W279" s="74"/>
      <c r="X279" s="74"/>
      <c r="Y279" s="74"/>
      <c r="Z279" s="74"/>
      <c r="AA279" s="74"/>
      <c r="AB279" s="74"/>
      <c r="AC279" s="74"/>
      <c r="AD279" s="74"/>
      <c r="AE279" s="74"/>
      <c r="AF279" s="74"/>
      <c r="AG279" s="74"/>
      <c r="AH279" s="74"/>
      <c r="AI279" s="74"/>
      <c r="AJ279" s="74"/>
      <c r="AK279" s="74"/>
      <c r="AL279" s="74"/>
      <c r="AM279" s="74"/>
      <c r="AN279" s="74"/>
      <c r="AO279" s="74"/>
      <c r="AP279" s="74"/>
      <c r="AQ279" s="74"/>
      <c r="AR279" s="74"/>
      <c r="AS279" s="74"/>
      <c r="AT279" s="74"/>
      <c r="AU279" s="74"/>
      <c r="AV279" s="74"/>
      <c r="AW279" s="74"/>
      <c r="AX279" s="74"/>
      <c r="AY279" s="74"/>
      <c r="AZ279" s="74"/>
      <c r="BA279" s="74"/>
      <c r="BB279" s="74"/>
      <c r="BC279" s="74"/>
      <c r="BD279" s="74"/>
      <c r="BE279" s="74"/>
      <c r="BF279" s="74"/>
      <c r="BG279" s="74"/>
      <c r="BH279" s="74"/>
      <c r="BI279" s="74"/>
      <c r="BJ279" s="74"/>
      <c r="BK279" s="74"/>
      <c r="BL279" s="74"/>
      <c r="BM279" s="74"/>
      <c r="BN279" s="74"/>
      <c r="BO279" s="74"/>
    </row>
    <row r="280" spans="1:67" x14ac:dyDescent="0.2">
      <c r="A280" s="74"/>
      <c r="B280" s="74"/>
      <c r="C280" s="74"/>
      <c r="D280" s="74"/>
      <c r="E280" s="74"/>
      <c r="F280" s="74"/>
      <c r="G280" s="74"/>
      <c r="H280" s="74"/>
      <c r="I280" s="74"/>
      <c r="J280" s="74"/>
      <c r="K280" s="74"/>
      <c r="L280" s="74"/>
      <c r="M280" s="74"/>
      <c r="N280" s="74"/>
      <c r="O280" s="74"/>
      <c r="P280" s="74"/>
      <c r="Q280" s="74"/>
      <c r="R280" s="74"/>
      <c r="S280" s="74"/>
      <c r="T280" s="74"/>
      <c r="U280" s="74"/>
      <c r="V280" s="74"/>
      <c r="W280" s="74"/>
      <c r="X280" s="74"/>
      <c r="Y280" s="74"/>
      <c r="Z280" s="74"/>
      <c r="AA280" s="74"/>
      <c r="AB280" s="74"/>
      <c r="AC280" s="74"/>
      <c r="AD280" s="74"/>
      <c r="AE280" s="74"/>
      <c r="AF280" s="74"/>
      <c r="AG280" s="74"/>
      <c r="AH280" s="74"/>
      <c r="AI280" s="74"/>
      <c r="AJ280" s="74"/>
      <c r="AK280" s="74"/>
      <c r="AL280" s="74"/>
      <c r="AM280" s="74"/>
      <c r="AN280" s="74"/>
      <c r="AO280" s="74"/>
      <c r="AP280" s="74"/>
      <c r="AQ280" s="74"/>
      <c r="AR280" s="74"/>
      <c r="AS280" s="74"/>
      <c r="AT280" s="74"/>
      <c r="AU280" s="74"/>
      <c r="AV280" s="74"/>
      <c r="AW280" s="74"/>
      <c r="AX280" s="74"/>
      <c r="AY280" s="74"/>
      <c r="AZ280" s="74"/>
      <c r="BA280" s="74"/>
      <c r="BB280" s="74"/>
      <c r="BC280" s="74"/>
      <c r="BD280" s="74"/>
      <c r="BE280" s="74"/>
      <c r="BF280" s="74"/>
      <c r="BG280" s="74"/>
      <c r="BH280" s="74"/>
      <c r="BI280" s="74"/>
      <c r="BJ280" s="74"/>
      <c r="BK280" s="74"/>
      <c r="BL280" s="74"/>
      <c r="BM280" s="74"/>
      <c r="BN280" s="74"/>
      <c r="BO280" s="74"/>
    </row>
    <row r="281" spans="1:67" x14ac:dyDescent="0.2">
      <c r="A281" s="74"/>
      <c r="B281" s="74"/>
      <c r="C281" s="74"/>
      <c r="D281" s="74"/>
      <c r="E281" s="74"/>
      <c r="F281" s="74"/>
      <c r="G281" s="74"/>
      <c r="H281" s="74"/>
      <c r="I281" s="74"/>
      <c r="J281" s="74"/>
      <c r="K281" s="74"/>
      <c r="L281" s="74"/>
      <c r="M281" s="74"/>
      <c r="N281" s="74"/>
      <c r="O281" s="74"/>
      <c r="P281" s="74"/>
      <c r="Q281" s="74"/>
      <c r="R281" s="74"/>
      <c r="S281" s="74"/>
      <c r="T281" s="74"/>
      <c r="U281" s="74"/>
      <c r="V281" s="74"/>
      <c r="W281" s="74"/>
      <c r="X281" s="74"/>
      <c r="Y281" s="74"/>
      <c r="Z281" s="74"/>
      <c r="AA281" s="74"/>
      <c r="AB281" s="74"/>
      <c r="AC281" s="74"/>
      <c r="AD281" s="74"/>
      <c r="AE281" s="74"/>
      <c r="AF281" s="74"/>
      <c r="AG281" s="74"/>
      <c r="AH281" s="74"/>
      <c r="AI281" s="74"/>
      <c r="AJ281" s="74"/>
      <c r="AK281" s="74"/>
      <c r="AL281" s="74"/>
      <c r="AM281" s="74"/>
      <c r="AN281" s="74"/>
      <c r="AO281" s="74"/>
      <c r="AP281" s="74"/>
      <c r="AQ281" s="74"/>
      <c r="AR281" s="74"/>
      <c r="AS281" s="74"/>
      <c r="AT281" s="74"/>
      <c r="AU281" s="74"/>
      <c r="AV281" s="74"/>
      <c r="AW281" s="74"/>
      <c r="AX281" s="74"/>
      <c r="AY281" s="74"/>
      <c r="AZ281" s="74"/>
      <c r="BA281" s="74"/>
      <c r="BB281" s="74"/>
      <c r="BC281" s="74"/>
      <c r="BD281" s="74"/>
      <c r="BE281" s="74"/>
      <c r="BF281" s="74"/>
      <c r="BG281" s="74"/>
      <c r="BH281" s="74"/>
      <c r="BI281" s="74"/>
      <c r="BJ281" s="74"/>
      <c r="BK281" s="74"/>
      <c r="BL281" s="74"/>
      <c r="BM281" s="74"/>
      <c r="BN281" s="74"/>
      <c r="BO281" s="74"/>
    </row>
    <row r="282" spans="1:67" x14ac:dyDescent="0.2">
      <c r="A282" s="74"/>
      <c r="B282" s="74"/>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c r="AA282" s="74"/>
      <c r="AB282" s="74"/>
      <c r="AC282" s="74"/>
      <c r="AD282" s="74"/>
      <c r="AE282" s="74"/>
      <c r="AF282" s="74"/>
      <c r="AG282" s="74"/>
      <c r="AH282" s="74"/>
      <c r="AI282" s="74"/>
      <c r="AJ282" s="74"/>
      <c r="AK282" s="74"/>
      <c r="AL282" s="74"/>
      <c r="AM282" s="74"/>
      <c r="AN282" s="74"/>
      <c r="AO282" s="74"/>
      <c r="AP282" s="74"/>
      <c r="AQ282" s="74"/>
      <c r="AR282" s="74"/>
      <c r="AS282" s="74"/>
      <c r="AT282" s="74"/>
      <c r="AU282" s="74"/>
      <c r="AV282" s="74"/>
      <c r="AW282" s="74"/>
      <c r="AX282" s="74"/>
      <c r="AY282" s="74"/>
      <c r="AZ282" s="74"/>
      <c r="BA282" s="74"/>
      <c r="BB282" s="74"/>
      <c r="BC282" s="74"/>
      <c r="BD282" s="74"/>
      <c r="BE282" s="74"/>
      <c r="BF282" s="74"/>
      <c r="BG282" s="74"/>
      <c r="BH282" s="74"/>
      <c r="BI282" s="74"/>
      <c r="BJ282" s="74"/>
      <c r="BK282" s="74"/>
      <c r="BL282" s="74"/>
      <c r="BM282" s="74"/>
      <c r="BN282" s="74"/>
      <c r="BO282" s="74"/>
    </row>
    <row r="283" spans="1:67" x14ac:dyDescent="0.2">
      <c r="A283" s="74"/>
      <c r="B283" s="74"/>
      <c r="C283" s="74"/>
      <c r="D283" s="74"/>
      <c r="E283" s="74"/>
      <c r="F283" s="74"/>
      <c r="G283" s="74"/>
      <c r="H283" s="74"/>
      <c r="I283" s="74"/>
      <c r="J283" s="74"/>
      <c r="K283" s="74"/>
      <c r="L283" s="74"/>
      <c r="M283" s="74"/>
      <c r="N283" s="74"/>
      <c r="O283" s="74"/>
      <c r="P283" s="74"/>
      <c r="Q283" s="74"/>
      <c r="R283" s="74"/>
      <c r="S283" s="74"/>
      <c r="T283" s="74"/>
      <c r="U283" s="74"/>
      <c r="V283" s="74"/>
      <c r="W283" s="74"/>
      <c r="X283" s="74"/>
      <c r="Y283" s="74"/>
      <c r="Z283" s="74"/>
      <c r="AA283" s="74"/>
      <c r="AB283" s="74"/>
      <c r="AC283" s="74"/>
      <c r="AD283" s="74"/>
      <c r="AE283" s="74"/>
      <c r="AF283" s="74"/>
      <c r="AG283" s="74"/>
      <c r="AH283" s="74"/>
      <c r="AI283" s="74"/>
      <c r="AJ283" s="74"/>
      <c r="AK283" s="74"/>
      <c r="AL283" s="74"/>
      <c r="AM283" s="74"/>
      <c r="AN283" s="74"/>
      <c r="AO283" s="74"/>
      <c r="AP283" s="74"/>
      <c r="AQ283" s="74"/>
      <c r="AR283" s="74"/>
      <c r="AS283" s="74"/>
      <c r="AT283" s="74"/>
      <c r="AU283" s="74"/>
      <c r="AV283" s="74"/>
      <c r="AW283" s="74"/>
      <c r="AX283" s="74"/>
      <c r="AY283" s="74"/>
      <c r="AZ283" s="74"/>
      <c r="BA283" s="74"/>
      <c r="BB283" s="74"/>
      <c r="BC283" s="74"/>
      <c r="BD283" s="74"/>
      <c r="BE283" s="74"/>
      <c r="BF283" s="74"/>
      <c r="BG283" s="74"/>
      <c r="BH283" s="74"/>
      <c r="BI283" s="74"/>
      <c r="BJ283" s="74"/>
      <c r="BK283" s="74"/>
      <c r="BL283" s="74"/>
      <c r="BM283" s="74"/>
      <c r="BN283" s="74"/>
      <c r="BO283" s="74"/>
    </row>
    <row r="284" spans="1:67" x14ac:dyDescent="0.2">
      <c r="A284" s="74"/>
      <c r="B284" s="74"/>
      <c r="C284" s="74"/>
      <c r="D284" s="74"/>
      <c r="E284" s="74"/>
      <c r="F284" s="74"/>
      <c r="G284" s="74"/>
      <c r="H284" s="74"/>
      <c r="I284" s="74"/>
      <c r="J284" s="74"/>
      <c r="K284" s="74"/>
      <c r="L284" s="74"/>
      <c r="M284" s="74"/>
      <c r="N284" s="74"/>
      <c r="O284" s="74"/>
      <c r="P284" s="74"/>
      <c r="Q284" s="74"/>
      <c r="R284" s="74"/>
      <c r="S284" s="74"/>
      <c r="T284" s="74"/>
      <c r="U284" s="74"/>
      <c r="V284" s="74"/>
      <c r="W284" s="74"/>
      <c r="X284" s="74"/>
      <c r="Y284" s="74"/>
      <c r="Z284" s="74"/>
      <c r="AA284" s="74"/>
      <c r="AB284" s="74"/>
      <c r="AC284" s="74"/>
      <c r="AD284" s="74"/>
      <c r="AE284" s="74"/>
      <c r="AF284" s="74"/>
      <c r="AG284" s="74"/>
      <c r="AH284" s="74"/>
      <c r="AI284" s="74"/>
      <c r="AJ284" s="74"/>
      <c r="AK284" s="74"/>
      <c r="AL284" s="74"/>
      <c r="AM284" s="74"/>
      <c r="AN284" s="74"/>
      <c r="AO284" s="74"/>
      <c r="AP284" s="74"/>
      <c r="AQ284" s="74"/>
      <c r="AR284" s="74"/>
      <c r="AS284" s="74"/>
      <c r="AT284" s="74"/>
      <c r="AU284" s="74"/>
      <c r="AV284" s="74"/>
      <c r="AW284" s="74"/>
      <c r="AX284" s="74"/>
      <c r="AY284" s="74"/>
      <c r="AZ284" s="74"/>
      <c r="BA284" s="74"/>
      <c r="BB284" s="74"/>
      <c r="BC284" s="74"/>
      <c r="BD284" s="74"/>
      <c r="BE284" s="74"/>
      <c r="BF284" s="74"/>
      <c r="BG284" s="74"/>
      <c r="BH284" s="74"/>
      <c r="BI284" s="74"/>
      <c r="BJ284" s="74"/>
      <c r="BK284" s="74"/>
      <c r="BL284" s="74"/>
      <c r="BM284" s="74"/>
      <c r="BN284" s="74"/>
      <c r="BO284" s="74"/>
    </row>
    <row r="285" spans="1:67" x14ac:dyDescent="0.2">
      <c r="A285" s="74"/>
      <c r="B285" s="74"/>
      <c r="C285" s="74"/>
      <c r="D285" s="74"/>
      <c r="E285" s="74"/>
      <c r="F285" s="74"/>
      <c r="G285" s="74"/>
      <c r="H285" s="74"/>
      <c r="I285" s="74"/>
      <c r="J285" s="74"/>
      <c r="K285" s="74"/>
      <c r="L285" s="74"/>
      <c r="M285" s="74"/>
      <c r="N285" s="74"/>
      <c r="O285" s="74"/>
      <c r="P285" s="74"/>
      <c r="Q285" s="74"/>
      <c r="R285" s="74"/>
      <c r="S285" s="74"/>
      <c r="T285" s="74"/>
      <c r="U285" s="74"/>
      <c r="V285" s="74"/>
      <c r="W285" s="74"/>
      <c r="X285" s="74"/>
      <c r="Y285" s="74"/>
      <c r="Z285" s="74"/>
      <c r="AA285" s="74"/>
      <c r="AB285" s="74"/>
      <c r="AC285" s="74"/>
      <c r="AD285" s="74"/>
      <c r="AE285" s="74"/>
      <c r="AF285" s="74"/>
      <c r="AG285" s="74"/>
      <c r="AH285" s="74"/>
      <c r="AI285" s="74"/>
      <c r="AJ285" s="74"/>
      <c r="AK285" s="74"/>
      <c r="AL285" s="74"/>
      <c r="AM285" s="74"/>
      <c r="AN285" s="74"/>
      <c r="AO285" s="74"/>
      <c r="AP285" s="74"/>
      <c r="AQ285" s="74"/>
      <c r="AR285" s="74"/>
      <c r="AS285" s="74"/>
      <c r="AT285" s="74"/>
      <c r="AU285" s="74"/>
      <c r="AV285" s="74"/>
      <c r="AW285" s="74"/>
      <c r="AX285" s="74"/>
      <c r="AY285" s="74"/>
      <c r="AZ285" s="74"/>
      <c r="BA285" s="74"/>
      <c r="BB285" s="74"/>
      <c r="BC285" s="74"/>
      <c r="BD285" s="74"/>
      <c r="BE285" s="74"/>
      <c r="BF285" s="74"/>
      <c r="BG285" s="74"/>
      <c r="BH285" s="74"/>
      <c r="BI285" s="74"/>
      <c r="BJ285" s="74"/>
      <c r="BK285" s="74"/>
      <c r="BL285" s="74"/>
      <c r="BM285" s="74"/>
      <c r="BN285" s="74"/>
      <c r="BO285" s="74"/>
    </row>
    <row r="286" spans="1:67" x14ac:dyDescent="0.2">
      <c r="A286" s="74"/>
      <c r="B286" s="74"/>
      <c r="C286" s="74"/>
      <c r="D286" s="74"/>
      <c r="E286" s="74"/>
      <c r="F286" s="74"/>
      <c r="G286" s="74"/>
      <c r="H286" s="74"/>
      <c r="I286" s="74"/>
      <c r="J286" s="74"/>
      <c r="K286" s="74"/>
      <c r="L286" s="74"/>
      <c r="M286" s="74"/>
      <c r="N286" s="74"/>
      <c r="O286" s="74"/>
      <c r="P286" s="74"/>
      <c r="Q286" s="74"/>
      <c r="R286" s="74"/>
      <c r="S286" s="74"/>
      <c r="T286" s="74"/>
      <c r="U286" s="74"/>
      <c r="V286" s="74"/>
      <c r="W286" s="74"/>
      <c r="X286" s="74"/>
      <c r="Y286" s="74"/>
      <c r="Z286" s="74"/>
      <c r="AA286" s="74"/>
      <c r="AB286" s="74"/>
      <c r="AC286" s="74"/>
      <c r="AD286" s="74"/>
      <c r="AE286" s="74"/>
      <c r="AF286" s="74"/>
      <c r="AG286" s="74"/>
      <c r="AH286" s="74"/>
      <c r="AI286" s="74"/>
      <c r="AJ286" s="74"/>
      <c r="AK286" s="74"/>
      <c r="AL286" s="74"/>
      <c r="AM286" s="74"/>
      <c r="AN286" s="74"/>
      <c r="AO286" s="74"/>
      <c r="AP286" s="74"/>
      <c r="AQ286" s="74"/>
      <c r="AR286" s="74"/>
      <c r="AS286" s="74"/>
      <c r="AT286" s="74"/>
      <c r="AU286" s="74"/>
      <c r="AV286" s="74"/>
      <c r="AW286" s="74"/>
      <c r="AX286" s="74"/>
      <c r="AY286" s="74"/>
      <c r="AZ286" s="74"/>
      <c r="BA286" s="74"/>
      <c r="BB286" s="74"/>
      <c r="BC286" s="74"/>
      <c r="BD286" s="74"/>
      <c r="BE286" s="74"/>
      <c r="BF286" s="74"/>
      <c r="BG286" s="74"/>
      <c r="BH286" s="74"/>
      <c r="BI286" s="74"/>
      <c r="BJ286" s="74"/>
      <c r="BK286" s="74"/>
      <c r="BL286" s="74"/>
      <c r="BM286" s="74"/>
      <c r="BN286" s="74"/>
      <c r="BO286" s="74"/>
    </row>
    <row r="287" spans="1:67" x14ac:dyDescent="0.2">
      <c r="A287" s="74"/>
      <c r="B287" s="74"/>
      <c r="C287" s="74"/>
      <c r="D287" s="74"/>
      <c r="E287" s="74"/>
      <c r="F287" s="74"/>
      <c r="G287" s="74"/>
      <c r="H287" s="74"/>
      <c r="I287" s="74"/>
      <c r="J287" s="74"/>
      <c r="K287" s="74"/>
      <c r="L287" s="74"/>
      <c r="M287" s="74"/>
      <c r="N287" s="74"/>
      <c r="O287" s="74"/>
      <c r="P287" s="74"/>
      <c r="Q287" s="74"/>
      <c r="R287" s="74"/>
      <c r="S287" s="74"/>
      <c r="T287" s="74"/>
      <c r="U287" s="74"/>
      <c r="V287" s="74"/>
      <c r="W287" s="74"/>
      <c r="X287" s="74"/>
      <c r="Y287" s="74"/>
      <c r="Z287" s="74"/>
      <c r="AA287" s="74"/>
      <c r="AB287" s="74"/>
      <c r="AC287" s="74"/>
      <c r="AD287" s="74"/>
      <c r="AE287" s="74"/>
      <c r="AF287" s="74"/>
      <c r="AG287" s="74"/>
      <c r="AH287" s="74"/>
      <c r="AI287" s="74"/>
      <c r="AJ287" s="74"/>
      <c r="AK287" s="74"/>
      <c r="AL287" s="74"/>
      <c r="AM287" s="74"/>
      <c r="AN287" s="74"/>
      <c r="AO287" s="74"/>
      <c r="AP287" s="74"/>
      <c r="AQ287" s="74"/>
      <c r="AR287" s="74"/>
      <c r="AS287" s="74"/>
      <c r="AT287" s="74"/>
      <c r="AU287" s="74"/>
      <c r="AV287" s="74"/>
      <c r="AW287" s="74"/>
      <c r="AX287" s="74"/>
      <c r="AY287" s="74"/>
      <c r="AZ287" s="74"/>
      <c r="BA287" s="74"/>
      <c r="BB287" s="74"/>
      <c r="BC287" s="74"/>
      <c r="BD287" s="74"/>
      <c r="BE287" s="74"/>
      <c r="BF287" s="74"/>
      <c r="BG287" s="74"/>
      <c r="BH287" s="74"/>
      <c r="BI287" s="74"/>
      <c r="BJ287" s="74"/>
      <c r="BK287" s="74"/>
      <c r="BL287" s="74"/>
      <c r="BM287" s="74"/>
      <c r="BN287" s="74"/>
      <c r="BO287" s="74"/>
    </row>
    <row r="288" spans="1:67" x14ac:dyDescent="0.2">
      <c r="A288" s="74"/>
      <c r="B288" s="74"/>
      <c r="C288" s="74"/>
      <c r="D288" s="74"/>
      <c r="E288" s="74"/>
      <c r="F288" s="74"/>
      <c r="G288" s="74"/>
      <c r="H288" s="74"/>
      <c r="I288" s="74"/>
      <c r="J288" s="74"/>
      <c r="K288" s="74"/>
      <c r="L288" s="74"/>
      <c r="M288" s="74"/>
      <c r="N288" s="74"/>
      <c r="O288" s="74"/>
      <c r="P288" s="74"/>
      <c r="Q288" s="74"/>
      <c r="R288" s="74"/>
      <c r="S288" s="74"/>
      <c r="T288" s="74"/>
      <c r="U288" s="74"/>
      <c r="V288" s="74"/>
      <c r="W288" s="74"/>
      <c r="X288" s="74"/>
      <c r="Y288" s="74"/>
      <c r="Z288" s="74"/>
      <c r="AA288" s="74"/>
      <c r="AB288" s="74"/>
      <c r="AC288" s="74"/>
      <c r="AD288" s="74"/>
      <c r="AE288" s="74"/>
      <c r="AF288" s="74"/>
      <c r="AG288" s="74"/>
      <c r="AH288" s="74"/>
      <c r="AI288" s="74"/>
      <c r="AJ288" s="74"/>
      <c r="AK288" s="74"/>
      <c r="AL288" s="74"/>
      <c r="AM288" s="74"/>
      <c r="AN288" s="74"/>
      <c r="AO288" s="74"/>
      <c r="AP288" s="74"/>
      <c r="AQ288" s="74"/>
      <c r="AR288" s="74"/>
      <c r="AS288" s="74"/>
      <c r="AT288" s="74"/>
      <c r="AU288" s="74"/>
      <c r="AV288" s="74"/>
      <c r="AW288" s="74"/>
      <c r="AX288" s="74"/>
      <c r="AY288" s="74"/>
      <c r="AZ288" s="74"/>
      <c r="BA288" s="74"/>
      <c r="BB288" s="74"/>
      <c r="BC288" s="74"/>
      <c r="BD288" s="74"/>
      <c r="BE288" s="74"/>
      <c r="BF288" s="74"/>
      <c r="BG288" s="74"/>
      <c r="BH288" s="74"/>
      <c r="BI288" s="74"/>
      <c r="BJ288" s="74"/>
      <c r="BK288" s="74"/>
      <c r="BL288" s="74"/>
      <c r="BM288" s="74"/>
      <c r="BN288" s="74"/>
      <c r="BO288" s="74"/>
    </row>
    <row r="289" spans="1:67" x14ac:dyDescent="0.2">
      <c r="A289" s="74"/>
      <c r="B289" s="74"/>
      <c r="C289" s="74"/>
      <c r="D289" s="74"/>
      <c r="E289" s="74"/>
      <c r="F289" s="74"/>
      <c r="G289" s="74"/>
      <c r="H289" s="74"/>
      <c r="I289" s="74"/>
      <c r="J289" s="74"/>
      <c r="K289" s="74"/>
      <c r="L289" s="74"/>
      <c r="M289" s="74"/>
      <c r="N289" s="74"/>
      <c r="O289" s="74"/>
      <c r="P289" s="74"/>
      <c r="Q289" s="74"/>
      <c r="R289" s="74"/>
      <c r="S289" s="74"/>
      <c r="T289" s="74"/>
      <c r="U289" s="74"/>
      <c r="V289" s="74"/>
      <c r="W289" s="74"/>
      <c r="X289" s="74"/>
      <c r="Y289" s="74"/>
      <c r="Z289" s="74"/>
      <c r="AA289" s="74"/>
      <c r="AB289" s="74"/>
      <c r="AC289" s="74"/>
      <c r="AD289" s="74"/>
      <c r="AE289" s="74"/>
      <c r="AF289" s="74"/>
      <c r="AG289" s="74"/>
      <c r="AH289" s="74"/>
      <c r="AI289" s="74"/>
      <c r="AJ289" s="74"/>
      <c r="AK289" s="74"/>
      <c r="AL289" s="74"/>
      <c r="AM289" s="74"/>
      <c r="AN289" s="74"/>
      <c r="AO289" s="74"/>
      <c r="AP289" s="74"/>
      <c r="AQ289" s="74"/>
      <c r="AR289" s="74"/>
      <c r="AS289" s="74"/>
      <c r="AT289" s="74"/>
      <c r="AU289" s="74"/>
      <c r="AV289" s="74"/>
      <c r="AW289" s="74"/>
      <c r="AX289" s="74"/>
      <c r="AY289" s="74"/>
      <c r="AZ289" s="74"/>
      <c r="BA289" s="74"/>
      <c r="BB289" s="74"/>
      <c r="BC289" s="74"/>
      <c r="BD289" s="74"/>
      <c r="BE289" s="74"/>
      <c r="BF289" s="74"/>
      <c r="BG289" s="74"/>
      <c r="BH289" s="74"/>
      <c r="BI289" s="74"/>
      <c r="BJ289" s="74"/>
      <c r="BK289" s="74"/>
      <c r="BL289" s="74"/>
      <c r="BM289" s="74"/>
      <c r="BN289" s="74"/>
      <c r="BO289" s="74"/>
    </row>
    <row r="290" spans="1:67" x14ac:dyDescent="0.2">
      <c r="A290" s="74"/>
      <c r="B290" s="74"/>
      <c r="C290" s="74"/>
      <c r="D290" s="74"/>
      <c r="E290" s="74"/>
      <c r="F290" s="74"/>
      <c r="G290" s="74"/>
      <c r="H290" s="74"/>
      <c r="I290" s="74"/>
      <c r="J290" s="74"/>
      <c r="K290" s="74"/>
      <c r="L290" s="74"/>
      <c r="M290" s="74"/>
      <c r="N290" s="74"/>
      <c r="O290" s="74"/>
      <c r="P290" s="74"/>
      <c r="Q290" s="74"/>
      <c r="R290" s="74"/>
      <c r="S290" s="74"/>
      <c r="T290" s="74"/>
      <c r="U290" s="74"/>
      <c r="V290" s="74"/>
      <c r="W290" s="74"/>
      <c r="X290" s="74"/>
      <c r="Y290" s="74"/>
      <c r="Z290" s="74"/>
      <c r="AA290" s="74"/>
      <c r="AB290" s="74"/>
      <c r="AC290" s="74"/>
      <c r="AD290" s="74"/>
      <c r="AE290" s="74"/>
      <c r="AF290" s="74"/>
      <c r="AG290" s="74"/>
      <c r="AH290" s="74"/>
      <c r="AI290" s="74"/>
      <c r="AJ290" s="74"/>
      <c r="AK290" s="74"/>
      <c r="AL290" s="74"/>
      <c r="AM290" s="74"/>
      <c r="AN290" s="74"/>
      <c r="AO290" s="74"/>
      <c r="AP290" s="74"/>
      <c r="AQ290" s="74"/>
      <c r="AR290" s="74"/>
      <c r="AS290" s="74"/>
      <c r="AT290" s="74"/>
      <c r="AU290" s="74"/>
      <c r="AV290" s="74"/>
      <c r="AW290" s="74"/>
      <c r="AX290" s="74"/>
      <c r="AY290" s="74"/>
      <c r="AZ290" s="74"/>
      <c r="BA290" s="74"/>
      <c r="BB290" s="74"/>
      <c r="BC290" s="74"/>
      <c r="BD290" s="74"/>
      <c r="BE290" s="74"/>
      <c r="BF290" s="74"/>
      <c r="BG290" s="74"/>
      <c r="BH290" s="74"/>
      <c r="BI290" s="74"/>
      <c r="BJ290" s="74"/>
      <c r="BK290" s="74"/>
      <c r="BL290" s="74"/>
      <c r="BM290" s="74"/>
      <c r="BN290" s="74"/>
      <c r="BO290" s="74"/>
    </row>
    <row r="291" spans="1:67" x14ac:dyDescent="0.2">
      <c r="A291" s="74"/>
      <c r="B291" s="74"/>
      <c r="C291" s="74"/>
      <c r="D291" s="74"/>
      <c r="E291" s="74"/>
      <c r="F291" s="74"/>
      <c r="G291" s="74"/>
      <c r="H291" s="74"/>
      <c r="I291" s="74"/>
      <c r="J291" s="74"/>
      <c r="K291" s="74"/>
      <c r="L291" s="74"/>
      <c r="M291" s="74"/>
      <c r="N291" s="74"/>
      <c r="O291" s="74"/>
      <c r="P291" s="74"/>
      <c r="Q291" s="74"/>
      <c r="R291" s="74"/>
      <c r="S291" s="74"/>
      <c r="T291" s="74"/>
      <c r="U291" s="74"/>
      <c r="V291" s="74"/>
      <c r="W291" s="74"/>
      <c r="X291" s="74"/>
      <c r="Y291" s="74"/>
      <c r="Z291" s="74"/>
      <c r="AA291" s="74"/>
      <c r="AB291" s="74"/>
      <c r="AC291" s="74"/>
      <c r="AD291" s="74"/>
      <c r="AE291" s="74"/>
      <c r="AF291" s="74"/>
      <c r="AG291" s="74"/>
      <c r="AH291" s="74"/>
      <c r="AI291" s="74"/>
      <c r="AJ291" s="74"/>
      <c r="AK291" s="74"/>
      <c r="AL291" s="74"/>
      <c r="AM291" s="74"/>
      <c r="AN291" s="74"/>
      <c r="AO291" s="74"/>
      <c r="AP291" s="74"/>
      <c r="AQ291" s="74"/>
      <c r="AR291" s="74"/>
      <c r="AS291" s="74"/>
      <c r="AT291" s="74"/>
      <c r="AU291" s="74"/>
      <c r="AV291" s="74"/>
      <c r="AW291" s="74"/>
      <c r="AX291" s="74"/>
      <c r="AY291" s="74"/>
      <c r="AZ291" s="74"/>
      <c r="BA291" s="74"/>
      <c r="BB291" s="74"/>
      <c r="BC291" s="74"/>
      <c r="BD291" s="74"/>
      <c r="BE291" s="74"/>
      <c r="BF291" s="74"/>
      <c r="BG291" s="74"/>
      <c r="BH291" s="74"/>
      <c r="BI291" s="74"/>
      <c r="BJ291" s="74"/>
      <c r="BK291" s="74"/>
      <c r="BL291" s="74"/>
      <c r="BM291" s="74"/>
      <c r="BN291" s="74"/>
      <c r="BO291" s="74"/>
    </row>
    <row r="292" spans="1:67" x14ac:dyDescent="0.2">
      <c r="A292" s="74"/>
      <c r="B292" s="74"/>
      <c r="C292" s="74"/>
      <c r="D292" s="74"/>
      <c r="E292" s="74"/>
      <c r="F292" s="74"/>
      <c r="G292" s="74"/>
      <c r="H292" s="74"/>
      <c r="I292" s="74"/>
      <c r="J292" s="74"/>
      <c r="K292" s="74"/>
      <c r="L292" s="74"/>
      <c r="M292" s="74"/>
      <c r="N292" s="74"/>
      <c r="O292" s="74"/>
      <c r="P292" s="74"/>
      <c r="Q292" s="74"/>
      <c r="R292" s="74"/>
      <c r="S292" s="74"/>
      <c r="T292" s="74"/>
      <c r="U292" s="74"/>
      <c r="V292" s="74"/>
      <c r="W292" s="74"/>
      <c r="X292" s="74"/>
      <c r="Y292" s="74"/>
      <c r="Z292" s="74"/>
      <c r="AA292" s="74"/>
      <c r="AB292" s="74"/>
      <c r="AC292" s="74"/>
      <c r="AD292" s="74"/>
      <c r="AE292" s="74"/>
      <c r="AF292" s="74"/>
      <c r="AG292" s="74"/>
      <c r="AH292" s="74"/>
      <c r="AI292" s="74"/>
      <c r="AJ292" s="74"/>
      <c r="AK292" s="74"/>
      <c r="AL292" s="74"/>
      <c r="AM292" s="74"/>
      <c r="AN292" s="74"/>
      <c r="AO292" s="74"/>
      <c r="AP292" s="74"/>
      <c r="AQ292" s="74"/>
      <c r="AR292" s="74"/>
      <c r="AS292" s="74"/>
      <c r="AT292" s="74"/>
      <c r="AU292" s="74"/>
      <c r="AV292" s="74"/>
      <c r="AW292" s="74"/>
      <c r="AX292" s="74"/>
      <c r="AY292" s="74"/>
      <c r="AZ292" s="74"/>
      <c r="BA292" s="74"/>
      <c r="BB292" s="74"/>
      <c r="BC292" s="74"/>
      <c r="BD292" s="74"/>
      <c r="BE292" s="74"/>
      <c r="BF292" s="74"/>
      <c r="BG292" s="74"/>
      <c r="BH292" s="74"/>
      <c r="BI292" s="74"/>
      <c r="BJ292" s="74"/>
      <c r="BK292" s="74"/>
      <c r="BL292" s="74"/>
      <c r="BM292" s="74"/>
      <c r="BN292" s="74"/>
      <c r="BO292" s="74"/>
    </row>
    <row r="293" spans="1:67" x14ac:dyDescent="0.2">
      <c r="A293" s="74"/>
      <c r="B293" s="74"/>
      <c r="C293" s="74"/>
      <c r="D293" s="74"/>
      <c r="E293" s="74"/>
      <c r="F293" s="74"/>
      <c r="G293" s="74"/>
      <c r="H293" s="74"/>
      <c r="I293" s="74"/>
      <c r="J293" s="74"/>
      <c r="K293" s="74"/>
      <c r="L293" s="74"/>
      <c r="M293" s="74"/>
      <c r="N293" s="74"/>
      <c r="O293" s="74"/>
      <c r="P293" s="74"/>
      <c r="Q293" s="74"/>
      <c r="R293" s="74"/>
      <c r="S293" s="74"/>
      <c r="T293" s="74"/>
      <c r="U293" s="74"/>
      <c r="V293" s="74"/>
      <c r="W293" s="74"/>
      <c r="X293" s="74"/>
      <c r="Y293" s="74"/>
      <c r="Z293" s="74"/>
      <c r="AA293" s="74"/>
      <c r="AB293" s="74"/>
      <c r="AC293" s="74"/>
      <c r="AD293" s="74"/>
      <c r="AE293" s="74"/>
      <c r="AF293" s="74"/>
      <c r="AG293" s="74"/>
      <c r="AH293" s="74"/>
      <c r="AI293" s="74"/>
      <c r="AJ293" s="74"/>
      <c r="AK293" s="74"/>
      <c r="AL293" s="74"/>
      <c r="AM293" s="74"/>
      <c r="AN293" s="74"/>
      <c r="AO293" s="74"/>
      <c r="AP293" s="74"/>
      <c r="AQ293" s="74"/>
      <c r="AR293" s="74"/>
      <c r="AS293" s="74"/>
      <c r="AT293" s="74"/>
      <c r="AU293" s="74"/>
      <c r="AV293" s="74"/>
      <c r="AW293" s="74"/>
      <c r="AX293" s="74"/>
      <c r="AY293" s="74"/>
      <c r="AZ293" s="74"/>
      <c r="BA293" s="74"/>
      <c r="BB293" s="74"/>
      <c r="BC293" s="74"/>
      <c r="BD293" s="74"/>
      <c r="BE293" s="74"/>
      <c r="BF293" s="74"/>
      <c r="BG293" s="74"/>
      <c r="BH293" s="74"/>
      <c r="BI293" s="74"/>
      <c r="BJ293" s="74"/>
      <c r="BK293" s="74"/>
      <c r="BL293" s="74"/>
      <c r="BM293" s="74"/>
      <c r="BN293" s="74"/>
      <c r="BO293" s="74"/>
    </row>
    <row r="294" spans="1:67" x14ac:dyDescent="0.2">
      <c r="A294" s="74"/>
      <c r="B294" s="74"/>
      <c r="C294" s="74"/>
      <c r="D294" s="74"/>
      <c r="E294" s="74"/>
      <c r="F294" s="74"/>
      <c r="G294" s="74"/>
      <c r="H294" s="74"/>
      <c r="I294" s="74"/>
      <c r="J294" s="74"/>
      <c r="K294" s="74"/>
      <c r="L294" s="74"/>
      <c r="M294" s="74"/>
      <c r="N294" s="74"/>
      <c r="O294" s="74"/>
      <c r="P294" s="74"/>
      <c r="Q294" s="74"/>
      <c r="R294" s="74"/>
      <c r="S294" s="74"/>
      <c r="T294" s="74"/>
      <c r="U294" s="74"/>
      <c r="V294" s="74"/>
      <c r="W294" s="74"/>
      <c r="X294" s="74"/>
      <c r="Y294" s="74"/>
      <c r="Z294" s="74"/>
      <c r="AA294" s="74"/>
      <c r="AB294" s="74"/>
      <c r="AC294" s="74"/>
      <c r="AD294" s="74"/>
      <c r="AE294" s="74"/>
      <c r="AF294" s="74"/>
      <c r="AG294" s="74"/>
      <c r="AH294" s="74"/>
      <c r="AI294" s="74"/>
      <c r="AJ294" s="74"/>
      <c r="AK294" s="74"/>
      <c r="AL294" s="74"/>
      <c r="AM294" s="74"/>
      <c r="AN294" s="74"/>
      <c r="AO294" s="74"/>
      <c r="AP294" s="74"/>
      <c r="AQ294" s="74"/>
      <c r="AR294" s="74"/>
      <c r="AS294" s="74"/>
      <c r="AT294" s="74"/>
      <c r="AU294" s="74"/>
      <c r="AV294" s="74"/>
      <c r="AW294" s="74"/>
      <c r="AX294" s="74"/>
      <c r="AY294" s="74"/>
      <c r="AZ294" s="74"/>
      <c r="BA294" s="74"/>
      <c r="BB294" s="74"/>
      <c r="BC294" s="74"/>
      <c r="BD294" s="74"/>
      <c r="BE294" s="74"/>
      <c r="BF294" s="74"/>
      <c r="BG294" s="74"/>
      <c r="BH294" s="74"/>
      <c r="BI294" s="74"/>
      <c r="BJ294" s="74"/>
      <c r="BK294" s="74"/>
      <c r="BL294" s="74"/>
      <c r="BM294" s="74"/>
      <c r="BN294" s="74"/>
      <c r="BO294" s="74"/>
    </row>
    <row r="295" spans="1:67" x14ac:dyDescent="0.2">
      <c r="A295" s="74"/>
      <c r="B295" s="74"/>
      <c r="C295" s="74"/>
      <c r="D295" s="74"/>
      <c r="E295" s="74"/>
      <c r="F295" s="74"/>
      <c r="G295" s="74"/>
      <c r="H295" s="74"/>
      <c r="I295" s="74"/>
      <c r="J295" s="74"/>
      <c r="K295" s="74"/>
      <c r="L295" s="74"/>
      <c r="M295" s="74"/>
      <c r="N295" s="74"/>
      <c r="O295" s="74"/>
      <c r="P295" s="74"/>
      <c r="Q295" s="74"/>
      <c r="R295" s="74"/>
      <c r="S295" s="74"/>
      <c r="T295" s="74"/>
      <c r="U295" s="74"/>
      <c r="V295" s="74"/>
      <c r="W295" s="74"/>
      <c r="X295" s="74"/>
      <c r="Y295" s="74"/>
      <c r="Z295" s="74"/>
      <c r="AA295" s="74"/>
      <c r="AB295" s="74"/>
      <c r="AC295" s="74"/>
      <c r="AD295" s="74"/>
      <c r="AE295" s="74"/>
      <c r="AF295" s="74"/>
      <c r="AG295" s="74"/>
      <c r="AH295" s="74"/>
      <c r="AI295" s="74"/>
      <c r="AJ295" s="74"/>
      <c r="AK295" s="74"/>
      <c r="AL295" s="74"/>
      <c r="AM295" s="74"/>
      <c r="AN295" s="74"/>
      <c r="AO295" s="74"/>
      <c r="AP295" s="74"/>
      <c r="AQ295" s="74"/>
      <c r="AR295" s="74"/>
      <c r="AS295" s="74"/>
      <c r="AT295" s="74"/>
      <c r="AU295" s="74"/>
      <c r="AV295" s="74"/>
      <c r="AW295" s="74"/>
      <c r="AX295" s="74"/>
      <c r="AY295" s="74"/>
      <c r="AZ295" s="74"/>
      <c r="BA295" s="74"/>
      <c r="BB295" s="74"/>
      <c r="BC295" s="74"/>
      <c r="BD295" s="74"/>
      <c r="BE295" s="74"/>
      <c r="BF295" s="74"/>
      <c r="BG295" s="74"/>
      <c r="BH295" s="74"/>
      <c r="BI295" s="74"/>
      <c r="BJ295" s="74"/>
      <c r="BK295" s="74"/>
      <c r="BL295" s="74"/>
      <c r="BM295" s="74"/>
      <c r="BN295" s="74"/>
      <c r="BO295" s="74"/>
    </row>
    <row r="296" spans="1:67" x14ac:dyDescent="0.2">
      <c r="A296" s="74"/>
      <c r="B296" s="74"/>
      <c r="C296" s="74"/>
      <c r="D296" s="74"/>
      <c r="E296" s="74"/>
      <c r="F296" s="74"/>
      <c r="G296" s="74"/>
      <c r="H296" s="74"/>
      <c r="I296" s="74"/>
      <c r="J296" s="74"/>
      <c r="K296" s="74"/>
      <c r="L296" s="74"/>
      <c r="M296" s="74"/>
      <c r="N296" s="74"/>
      <c r="O296" s="74"/>
      <c r="P296" s="74"/>
      <c r="Q296" s="74"/>
      <c r="R296" s="74"/>
      <c r="S296" s="74"/>
      <c r="T296" s="74"/>
      <c r="U296" s="74"/>
      <c r="V296" s="74"/>
      <c r="W296" s="74"/>
      <c r="X296" s="74"/>
      <c r="Y296" s="74"/>
      <c r="Z296" s="74"/>
      <c r="AA296" s="74"/>
      <c r="AB296" s="74"/>
      <c r="AC296" s="74"/>
      <c r="AD296" s="74"/>
      <c r="AE296" s="74"/>
      <c r="AF296" s="74"/>
      <c r="AG296" s="74"/>
      <c r="AH296" s="74"/>
      <c r="AI296" s="74"/>
      <c r="AJ296" s="74"/>
      <c r="AK296" s="74"/>
      <c r="AL296" s="74"/>
      <c r="AM296" s="74"/>
      <c r="AN296" s="74"/>
      <c r="AO296" s="74"/>
      <c r="AP296" s="74"/>
      <c r="AQ296" s="74"/>
      <c r="AR296" s="74"/>
      <c r="AS296" s="74"/>
      <c r="AT296" s="74"/>
      <c r="AU296" s="74"/>
      <c r="AV296" s="74"/>
      <c r="AW296" s="74"/>
      <c r="AX296" s="74"/>
      <c r="AY296" s="74"/>
      <c r="AZ296" s="74"/>
      <c r="BA296" s="74"/>
      <c r="BB296" s="74"/>
      <c r="BC296" s="74"/>
      <c r="BD296" s="74"/>
      <c r="BE296" s="74"/>
      <c r="BF296" s="74"/>
      <c r="BG296" s="74"/>
      <c r="BH296" s="74"/>
      <c r="BI296" s="74"/>
      <c r="BJ296" s="74"/>
      <c r="BK296" s="74"/>
      <c r="BL296" s="74"/>
      <c r="BM296" s="74"/>
      <c r="BN296" s="74"/>
      <c r="BO296" s="74"/>
    </row>
    <row r="297" spans="1:67" x14ac:dyDescent="0.2">
      <c r="A297" s="74"/>
      <c r="B297" s="74"/>
      <c r="C297" s="74"/>
      <c r="D297" s="74"/>
      <c r="E297" s="74"/>
      <c r="F297" s="74"/>
      <c r="G297" s="74"/>
      <c r="H297" s="74"/>
      <c r="I297" s="74"/>
      <c r="J297" s="74"/>
      <c r="K297" s="74"/>
      <c r="L297" s="74"/>
      <c r="M297" s="74"/>
      <c r="N297" s="74"/>
      <c r="O297" s="74"/>
      <c r="P297" s="74"/>
      <c r="Q297" s="74"/>
      <c r="R297" s="74"/>
      <c r="S297" s="74"/>
      <c r="T297" s="74"/>
      <c r="U297" s="74"/>
      <c r="V297" s="74"/>
      <c r="W297" s="74"/>
      <c r="X297" s="74"/>
      <c r="Y297" s="74"/>
      <c r="Z297" s="74"/>
      <c r="AA297" s="74"/>
      <c r="AB297" s="74"/>
      <c r="AC297" s="74"/>
      <c r="AD297" s="74"/>
      <c r="AE297" s="74"/>
      <c r="AF297" s="74"/>
      <c r="AG297" s="74"/>
      <c r="AH297" s="74"/>
      <c r="AI297" s="74"/>
      <c r="AJ297" s="74"/>
      <c r="AK297" s="74"/>
      <c r="AL297" s="74"/>
      <c r="AM297" s="74"/>
      <c r="AN297" s="74"/>
      <c r="AO297" s="74"/>
      <c r="AP297" s="74"/>
      <c r="AQ297" s="74"/>
      <c r="AR297" s="74"/>
      <c r="AS297" s="74"/>
      <c r="AT297" s="74"/>
      <c r="AU297" s="74"/>
      <c r="AV297" s="74"/>
      <c r="AW297" s="74"/>
      <c r="AX297" s="74"/>
      <c r="AY297" s="74"/>
      <c r="AZ297" s="74"/>
      <c r="BA297" s="74"/>
      <c r="BB297" s="74"/>
      <c r="BC297" s="74"/>
      <c r="BD297" s="74"/>
      <c r="BE297" s="74"/>
      <c r="BF297" s="74"/>
      <c r="BG297" s="74"/>
      <c r="BH297" s="74"/>
      <c r="BI297" s="74"/>
      <c r="BJ297" s="74"/>
      <c r="BK297" s="74"/>
      <c r="BL297" s="74"/>
      <c r="BM297" s="74"/>
      <c r="BN297" s="74"/>
      <c r="BO297" s="74"/>
    </row>
    <row r="298" spans="1:67" x14ac:dyDescent="0.2">
      <c r="A298" s="74"/>
      <c r="B298" s="74"/>
      <c r="C298" s="74"/>
      <c r="D298" s="74"/>
      <c r="E298" s="74"/>
      <c r="F298" s="74"/>
      <c r="G298" s="74"/>
      <c r="H298" s="74"/>
      <c r="I298" s="74"/>
      <c r="J298" s="74"/>
      <c r="K298" s="74"/>
      <c r="L298" s="74"/>
      <c r="M298" s="74"/>
      <c r="N298" s="74"/>
      <c r="O298" s="74"/>
      <c r="P298" s="74"/>
      <c r="Q298" s="74"/>
      <c r="R298" s="74"/>
      <c r="S298" s="74"/>
      <c r="T298" s="74"/>
      <c r="U298" s="74"/>
      <c r="V298" s="74"/>
      <c r="W298" s="74"/>
      <c r="X298" s="74"/>
      <c r="Y298" s="74"/>
      <c r="Z298" s="74"/>
      <c r="AA298" s="74"/>
      <c r="AB298" s="74"/>
      <c r="AC298" s="74"/>
      <c r="AD298" s="74"/>
      <c r="AE298" s="74"/>
      <c r="AF298" s="74"/>
      <c r="AG298" s="74"/>
      <c r="AH298" s="74"/>
      <c r="AI298" s="74"/>
      <c r="AJ298" s="74"/>
      <c r="AK298" s="74"/>
      <c r="AL298" s="74"/>
      <c r="AM298" s="74"/>
      <c r="AN298" s="74"/>
      <c r="AO298" s="74"/>
      <c r="AP298" s="74"/>
      <c r="AQ298" s="74"/>
      <c r="AR298" s="74"/>
      <c r="AS298" s="74"/>
      <c r="AT298" s="74"/>
      <c r="AU298" s="74"/>
      <c r="AV298" s="74"/>
      <c r="AW298" s="74"/>
      <c r="AX298" s="74"/>
      <c r="AY298" s="74"/>
      <c r="AZ298" s="74"/>
      <c r="BA298" s="74"/>
      <c r="BB298" s="74"/>
      <c r="BC298" s="74"/>
      <c r="BD298" s="74"/>
      <c r="BE298" s="74"/>
      <c r="BF298" s="74"/>
      <c r="BG298" s="74"/>
      <c r="BH298" s="74"/>
      <c r="BI298" s="74"/>
      <c r="BJ298" s="74"/>
      <c r="BK298" s="74"/>
      <c r="BL298" s="74"/>
      <c r="BM298" s="74"/>
      <c r="BN298" s="74"/>
      <c r="BO298" s="74"/>
    </row>
    <row r="299" spans="1:67" x14ac:dyDescent="0.2">
      <c r="A299" s="74"/>
      <c r="B299" s="74"/>
      <c r="C299" s="74"/>
      <c r="D299" s="74"/>
      <c r="E299" s="74"/>
      <c r="F299" s="74"/>
      <c r="G299" s="74"/>
      <c r="H299" s="74"/>
      <c r="I299" s="74"/>
      <c r="J299" s="74"/>
      <c r="K299" s="74"/>
      <c r="L299" s="74"/>
      <c r="M299" s="74"/>
      <c r="N299" s="74"/>
      <c r="O299" s="74"/>
      <c r="P299" s="74"/>
      <c r="Q299" s="74"/>
      <c r="R299" s="74"/>
      <c r="S299" s="74"/>
      <c r="T299" s="74"/>
      <c r="U299" s="74"/>
      <c r="V299" s="74"/>
      <c r="W299" s="74"/>
      <c r="X299" s="74"/>
      <c r="Y299" s="74"/>
      <c r="Z299" s="74"/>
      <c r="AA299" s="74"/>
      <c r="AB299" s="74"/>
      <c r="AC299" s="74"/>
      <c r="AD299" s="74"/>
      <c r="AE299" s="74"/>
      <c r="AF299" s="74"/>
      <c r="AG299" s="74"/>
      <c r="AH299" s="74"/>
      <c r="AI299" s="74"/>
      <c r="AJ299" s="74"/>
      <c r="AK299" s="74"/>
      <c r="AL299" s="74"/>
      <c r="AM299" s="74"/>
      <c r="AN299" s="74"/>
      <c r="AO299" s="74"/>
      <c r="AP299" s="74"/>
      <c r="AQ299" s="74"/>
      <c r="AR299" s="74"/>
      <c r="AS299" s="74"/>
      <c r="AT299" s="74"/>
      <c r="AU299" s="74"/>
      <c r="AV299" s="74"/>
      <c r="AW299" s="74"/>
      <c r="AX299" s="74"/>
      <c r="AY299" s="74"/>
      <c r="AZ299" s="74"/>
      <c r="BA299" s="74"/>
      <c r="BB299" s="74"/>
      <c r="BC299" s="74"/>
      <c r="BD299" s="74"/>
      <c r="BE299" s="74"/>
      <c r="BF299" s="74"/>
      <c r="BG299" s="74"/>
      <c r="BH299" s="74"/>
      <c r="BI299" s="74"/>
      <c r="BJ299" s="74"/>
      <c r="BK299" s="74"/>
      <c r="BL299" s="74"/>
      <c r="BM299" s="74"/>
      <c r="BN299" s="74"/>
      <c r="BO299" s="74"/>
    </row>
    <row r="300" spans="1:67" x14ac:dyDescent="0.2">
      <c r="A300" s="74"/>
      <c r="B300" s="74"/>
      <c r="C300" s="74"/>
      <c r="D300" s="74"/>
      <c r="E300" s="74"/>
      <c r="F300" s="74"/>
      <c r="G300" s="74"/>
      <c r="H300" s="74"/>
      <c r="I300" s="74"/>
      <c r="J300" s="74"/>
      <c r="K300" s="74"/>
      <c r="L300" s="74"/>
      <c r="M300" s="74"/>
      <c r="N300" s="74"/>
      <c r="O300" s="74"/>
      <c r="P300" s="74"/>
      <c r="Q300" s="74"/>
      <c r="R300" s="74"/>
      <c r="S300" s="74"/>
      <c r="T300" s="74"/>
      <c r="U300" s="74"/>
      <c r="V300" s="74"/>
      <c r="W300" s="74"/>
      <c r="X300" s="74"/>
      <c r="Y300" s="74"/>
      <c r="Z300" s="74"/>
      <c r="AA300" s="74"/>
      <c r="AB300" s="74"/>
      <c r="AC300" s="74"/>
      <c r="AD300" s="74"/>
      <c r="AE300" s="74"/>
      <c r="AF300" s="74"/>
      <c r="AG300" s="74"/>
      <c r="AH300" s="74"/>
      <c r="AI300" s="74"/>
      <c r="AJ300" s="74"/>
      <c r="AK300" s="74"/>
      <c r="AL300" s="74"/>
      <c r="AM300" s="74"/>
      <c r="AN300" s="74"/>
      <c r="AO300" s="74"/>
      <c r="AP300" s="74"/>
      <c r="AQ300" s="74"/>
      <c r="AR300" s="74"/>
      <c r="AS300" s="74"/>
      <c r="AT300" s="74"/>
      <c r="AU300" s="74"/>
      <c r="AV300" s="74"/>
      <c r="AW300" s="74"/>
      <c r="AX300" s="74"/>
      <c r="AY300" s="74"/>
      <c r="AZ300" s="74"/>
      <c r="BA300" s="74"/>
      <c r="BB300" s="74"/>
      <c r="BC300" s="74"/>
      <c r="BD300" s="74"/>
      <c r="BE300" s="74"/>
      <c r="BF300" s="74"/>
      <c r="BG300" s="74"/>
      <c r="BH300" s="74"/>
      <c r="BI300" s="74"/>
      <c r="BJ300" s="74"/>
      <c r="BK300" s="74"/>
      <c r="BL300" s="74"/>
      <c r="BM300" s="74"/>
      <c r="BN300" s="74"/>
      <c r="BO300" s="74"/>
    </row>
    <row r="301" spans="1:67" x14ac:dyDescent="0.2">
      <c r="A301" s="74"/>
      <c r="B301" s="74"/>
      <c r="C301" s="74"/>
      <c r="D301" s="74"/>
      <c r="E301" s="74"/>
      <c r="F301" s="74"/>
      <c r="G301" s="74"/>
      <c r="H301" s="74"/>
      <c r="I301" s="74"/>
      <c r="J301" s="74"/>
      <c r="K301" s="74"/>
      <c r="L301" s="74"/>
      <c r="M301" s="74"/>
      <c r="N301" s="74"/>
      <c r="O301" s="74"/>
      <c r="P301" s="74"/>
      <c r="Q301" s="74"/>
      <c r="R301" s="74"/>
      <c r="S301" s="74"/>
      <c r="T301" s="74"/>
      <c r="U301" s="74"/>
      <c r="V301" s="74"/>
      <c r="W301" s="74"/>
      <c r="X301" s="74"/>
      <c r="Y301" s="74"/>
      <c r="Z301" s="74"/>
      <c r="AA301" s="74"/>
      <c r="AB301" s="74"/>
      <c r="AC301" s="74"/>
      <c r="AD301" s="74"/>
      <c r="AE301" s="74"/>
      <c r="AF301" s="74"/>
      <c r="AG301" s="74"/>
      <c r="AH301" s="74"/>
      <c r="AI301" s="74"/>
      <c r="AJ301" s="74"/>
      <c r="AK301" s="74"/>
      <c r="AL301" s="74"/>
      <c r="AM301" s="74"/>
      <c r="AN301" s="74"/>
      <c r="AO301" s="74"/>
      <c r="AP301" s="74"/>
      <c r="AQ301" s="74"/>
      <c r="AR301" s="74"/>
      <c r="AS301" s="74"/>
      <c r="AT301" s="74"/>
      <c r="AU301" s="74"/>
      <c r="AV301" s="74"/>
      <c r="AW301" s="74"/>
      <c r="AX301" s="74"/>
      <c r="AY301" s="74"/>
      <c r="AZ301" s="74"/>
      <c r="BA301" s="74"/>
      <c r="BB301" s="74"/>
      <c r="BC301" s="74"/>
      <c r="BD301" s="74"/>
      <c r="BE301" s="74"/>
      <c r="BF301" s="74"/>
      <c r="BG301" s="74"/>
      <c r="BH301" s="74"/>
      <c r="BI301" s="74"/>
      <c r="BJ301" s="74"/>
      <c r="BK301" s="74"/>
      <c r="BL301" s="74"/>
      <c r="BM301" s="74"/>
      <c r="BN301" s="74"/>
      <c r="BO301" s="74"/>
    </row>
    <row r="302" spans="1:67" x14ac:dyDescent="0.2">
      <c r="A302" s="74"/>
      <c r="B302" s="74"/>
      <c r="C302" s="74"/>
      <c r="D302" s="74"/>
      <c r="E302" s="74"/>
      <c r="F302" s="74"/>
      <c r="G302" s="74"/>
      <c r="H302" s="74"/>
      <c r="I302" s="74"/>
      <c r="J302" s="74"/>
      <c r="K302" s="74"/>
      <c r="L302" s="74"/>
      <c r="M302" s="74"/>
      <c r="N302" s="74"/>
      <c r="O302" s="74"/>
      <c r="P302" s="74"/>
      <c r="Q302" s="74"/>
      <c r="R302" s="74"/>
      <c r="S302" s="74"/>
      <c r="T302" s="74"/>
      <c r="U302" s="74"/>
      <c r="V302" s="74"/>
      <c r="W302" s="74"/>
      <c r="X302" s="74"/>
      <c r="Y302" s="74"/>
      <c r="Z302" s="74"/>
      <c r="AA302" s="74"/>
      <c r="AB302" s="74"/>
      <c r="AC302" s="74"/>
      <c r="AD302" s="74"/>
      <c r="AE302" s="74"/>
      <c r="AF302" s="74"/>
      <c r="AG302" s="74"/>
      <c r="AH302" s="74"/>
      <c r="AI302" s="74"/>
      <c r="AJ302" s="74"/>
      <c r="AK302" s="74"/>
      <c r="AL302" s="74"/>
      <c r="AM302" s="74"/>
      <c r="AN302" s="74"/>
      <c r="AO302" s="74"/>
      <c r="AP302" s="74"/>
      <c r="AQ302" s="74"/>
      <c r="AR302" s="74"/>
      <c r="AS302" s="74"/>
      <c r="AT302" s="74"/>
      <c r="AU302" s="74"/>
      <c r="AV302" s="74"/>
      <c r="AW302" s="74"/>
      <c r="AX302" s="74"/>
      <c r="AY302" s="74"/>
      <c r="AZ302" s="74"/>
      <c r="BA302" s="74"/>
      <c r="BB302" s="74"/>
      <c r="BC302" s="74"/>
      <c r="BD302" s="74"/>
      <c r="BE302" s="74"/>
      <c r="BF302" s="74"/>
      <c r="BG302" s="74"/>
      <c r="BH302" s="74"/>
      <c r="BI302" s="74"/>
      <c r="BJ302" s="74"/>
      <c r="BK302" s="74"/>
      <c r="BL302" s="74"/>
      <c r="BM302" s="74"/>
      <c r="BN302" s="74"/>
      <c r="BO302" s="74"/>
    </row>
    <row r="303" spans="1:67" x14ac:dyDescent="0.2">
      <c r="A303" s="74"/>
      <c r="B303" s="74"/>
      <c r="C303" s="74"/>
      <c r="D303" s="74"/>
      <c r="E303" s="74"/>
      <c r="F303" s="74"/>
      <c r="G303" s="74"/>
      <c r="H303" s="74"/>
      <c r="I303" s="74"/>
      <c r="J303" s="74"/>
      <c r="K303" s="74"/>
      <c r="L303" s="74"/>
      <c r="M303" s="74"/>
      <c r="N303" s="74"/>
      <c r="O303" s="74"/>
      <c r="P303" s="74"/>
      <c r="Q303" s="74"/>
      <c r="R303" s="74"/>
      <c r="S303" s="74"/>
      <c r="T303" s="74"/>
      <c r="U303" s="74"/>
      <c r="V303" s="74"/>
      <c r="W303" s="74"/>
      <c r="X303" s="74"/>
      <c r="Y303" s="74"/>
      <c r="Z303" s="74"/>
      <c r="AA303" s="74"/>
      <c r="AB303" s="74"/>
      <c r="AC303" s="74"/>
      <c r="AD303" s="74"/>
      <c r="AE303" s="74"/>
      <c r="AF303" s="74"/>
      <c r="AG303" s="74"/>
      <c r="AH303" s="74"/>
      <c r="AI303" s="74"/>
      <c r="AJ303" s="74"/>
      <c r="AK303" s="74"/>
      <c r="AL303" s="74"/>
      <c r="AM303" s="74"/>
      <c r="AN303" s="74"/>
      <c r="AO303" s="74"/>
      <c r="AP303" s="74"/>
      <c r="AQ303" s="74"/>
      <c r="AR303" s="74"/>
      <c r="AS303" s="74"/>
      <c r="AT303" s="74"/>
      <c r="AU303" s="74"/>
      <c r="AV303" s="74"/>
      <c r="AW303" s="74"/>
      <c r="AX303" s="74"/>
      <c r="AY303" s="74"/>
      <c r="AZ303" s="74"/>
      <c r="BA303" s="74"/>
      <c r="BB303" s="74"/>
      <c r="BC303" s="74"/>
      <c r="BD303" s="74"/>
      <c r="BE303" s="74"/>
      <c r="BF303" s="74"/>
      <c r="BG303" s="74"/>
      <c r="BH303" s="74"/>
      <c r="BI303" s="74"/>
      <c r="BJ303" s="74"/>
      <c r="BK303" s="74"/>
      <c r="BL303" s="74"/>
      <c r="BM303" s="74"/>
      <c r="BN303" s="74"/>
      <c r="BO303" s="74"/>
    </row>
    <row r="304" spans="1:67" x14ac:dyDescent="0.2">
      <c r="A304" s="74"/>
      <c r="B304" s="74"/>
      <c r="C304" s="74"/>
      <c r="D304" s="74"/>
      <c r="E304" s="74"/>
      <c r="F304" s="74"/>
      <c r="G304" s="74"/>
      <c r="H304" s="74"/>
      <c r="I304" s="74"/>
      <c r="J304" s="74"/>
      <c r="K304" s="74"/>
      <c r="L304" s="74"/>
      <c r="M304" s="74"/>
      <c r="N304" s="74"/>
      <c r="O304" s="74"/>
      <c r="P304" s="74"/>
      <c r="Q304" s="74"/>
      <c r="R304" s="74"/>
      <c r="S304" s="74"/>
      <c r="T304" s="74"/>
      <c r="U304" s="74"/>
      <c r="V304" s="74"/>
      <c r="W304" s="74"/>
      <c r="X304" s="74"/>
      <c r="Y304" s="74"/>
      <c r="Z304" s="74"/>
      <c r="AA304" s="74"/>
      <c r="AB304" s="74"/>
      <c r="AC304" s="74"/>
      <c r="AD304" s="74"/>
      <c r="AE304" s="74"/>
      <c r="AF304" s="74"/>
      <c r="AG304" s="74"/>
      <c r="AH304" s="74"/>
      <c r="AI304" s="74"/>
      <c r="AJ304" s="74"/>
      <c r="AK304" s="74"/>
      <c r="AL304" s="74"/>
      <c r="AM304" s="74"/>
      <c r="AN304" s="74"/>
      <c r="AO304" s="74"/>
      <c r="AP304" s="74"/>
      <c r="AQ304" s="74"/>
      <c r="AR304" s="74"/>
      <c r="AS304" s="74"/>
      <c r="AT304" s="74"/>
      <c r="AU304" s="74"/>
      <c r="AV304" s="74"/>
      <c r="AW304" s="74"/>
      <c r="AX304" s="74"/>
      <c r="AY304" s="74"/>
      <c r="AZ304" s="74"/>
      <c r="BA304" s="74"/>
      <c r="BB304" s="74"/>
      <c r="BC304" s="74"/>
      <c r="BD304" s="74"/>
      <c r="BE304" s="74"/>
      <c r="BF304" s="74"/>
      <c r="BG304" s="74"/>
      <c r="BH304" s="74"/>
      <c r="BI304" s="74"/>
      <c r="BJ304" s="74"/>
      <c r="BK304" s="74"/>
      <c r="BL304" s="74"/>
      <c r="BM304" s="74"/>
      <c r="BN304" s="74"/>
      <c r="BO304" s="74"/>
    </row>
    <row r="305" spans="1:67" x14ac:dyDescent="0.2">
      <c r="A305" s="74"/>
      <c r="B305" s="74"/>
      <c r="C305" s="74"/>
      <c r="D305" s="74"/>
      <c r="E305" s="74"/>
      <c r="F305" s="74"/>
      <c r="G305" s="74"/>
      <c r="H305" s="74"/>
      <c r="I305" s="74"/>
      <c r="J305" s="74"/>
      <c r="K305" s="74"/>
      <c r="L305" s="74"/>
      <c r="M305" s="74"/>
      <c r="N305" s="74"/>
      <c r="O305" s="74"/>
      <c r="P305" s="74"/>
      <c r="Q305" s="74"/>
      <c r="R305" s="74"/>
      <c r="S305" s="74"/>
      <c r="T305" s="74"/>
      <c r="U305" s="74"/>
      <c r="V305" s="74"/>
      <c r="W305" s="74"/>
      <c r="X305" s="74"/>
      <c r="Y305" s="74"/>
      <c r="Z305" s="74"/>
      <c r="AA305" s="74"/>
      <c r="AB305" s="74"/>
      <c r="AC305" s="74"/>
      <c r="AD305" s="74"/>
      <c r="AE305" s="74"/>
      <c r="AF305" s="74"/>
      <c r="AG305" s="74"/>
      <c r="AH305" s="74"/>
      <c r="AI305" s="74"/>
      <c r="AJ305" s="74"/>
      <c r="AK305" s="74"/>
      <c r="AL305" s="74"/>
      <c r="AM305" s="74"/>
      <c r="AN305" s="74"/>
      <c r="AO305" s="74"/>
      <c r="AP305" s="74"/>
      <c r="AQ305" s="74"/>
      <c r="AR305" s="74"/>
      <c r="AS305" s="74"/>
      <c r="AT305" s="74"/>
      <c r="AU305" s="74"/>
      <c r="AV305" s="74"/>
      <c r="AW305" s="74"/>
      <c r="AX305" s="74"/>
      <c r="AY305" s="74"/>
      <c r="AZ305" s="74"/>
      <c r="BA305" s="74"/>
      <c r="BB305" s="74"/>
      <c r="BC305" s="74"/>
      <c r="BD305" s="74"/>
      <c r="BE305" s="74"/>
      <c r="BF305" s="74"/>
      <c r="BG305" s="74"/>
      <c r="BH305" s="74"/>
      <c r="BI305" s="74"/>
      <c r="BJ305" s="74"/>
      <c r="BK305" s="74"/>
      <c r="BL305" s="74"/>
      <c r="BM305" s="74"/>
      <c r="BN305" s="74"/>
      <c r="BO305" s="74"/>
    </row>
    <row r="306" spans="1:67" x14ac:dyDescent="0.2">
      <c r="A306" s="74"/>
      <c r="B306" s="74"/>
      <c r="C306" s="74"/>
      <c r="D306" s="74"/>
      <c r="E306" s="74"/>
      <c r="F306" s="74"/>
      <c r="G306" s="74"/>
      <c r="H306" s="74"/>
      <c r="I306" s="74"/>
      <c r="J306" s="74"/>
      <c r="K306" s="74"/>
      <c r="L306" s="74"/>
      <c r="M306" s="74"/>
      <c r="N306" s="74"/>
      <c r="O306" s="74"/>
      <c r="P306" s="74"/>
      <c r="Q306" s="74"/>
      <c r="R306" s="74"/>
      <c r="S306" s="74"/>
      <c r="T306" s="74"/>
      <c r="U306" s="74"/>
      <c r="V306" s="74"/>
      <c r="W306" s="74"/>
      <c r="X306" s="74"/>
      <c r="Y306" s="74"/>
      <c r="Z306" s="74"/>
      <c r="AA306" s="74"/>
      <c r="AB306" s="74"/>
      <c r="AC306" s="74"/>
      <c r="AD306" s="74"/>
      <c r="AE306" s="74"/>
      <c r="AF306" s="74"/>
      <c r="AG306" s="74"/>
      <c r="AH306" s="74"/>
      <c r="AI306" s="74"/>
      <c r="AJ306" s="74"/>
      <c r="AK306" s="74"/>
      <c r="AL306" s="74"/>
      <c r="AM306" s="74"/>
      <c r="AN306" s="74"/>
      <c r="AO306" s="74"/>
      <c r="AP306" s="74"/>
      <c r="AQ306" s="74"/>
      <c r="AR306" s="74"/>
      <c r="AS306" s="74"/>
      <c r="AT306" s="74"/>
      <c r="AU306" s="74"/>
      <c r="AV306" s="74"/>
      <c r="AW306" s="74"/>
      <c r="AX306" s="74"/>
      <c r="AY306" s="74"/>
      <c r="AZ306" s="74"/>
      <c r="BA306" s="74"/>
      <c r="BB306" s="74"/>
      <c r="BC306" s="74"/>
      <c r="BD306" s="74"/>
      <c r="BE306" s="74"/>
      <c r="BF306" s="74"/>
      <c r="BG306" s="74"/>
      <c r="BH306" s="74"/>
      <c r="BI306" s="74"/>
      <c r="BJ306" s="74"/>
      <c r="BK306" s="74"/>
      <c r="BL306" s="74"/>
      <c r="BM306" s="74"/>
      <c r="BN306" s="74"/>
      <c r="BO306" s="74"/>
    </row>
    <row r="307" spans="1:67" x14ac:dyDescent="0.2">
      <c r="A307" s="74"/>
      <c r="B307" s="74"/>
      <c r="C307" s="74"/>
      <c r="D307" s="74"/>
      <c r="E307" s="74"/>
      <c r="F307" s="74"/>
      <c r="G307" s="74"/>
      <c r="H307" s="74"/>
      <c r="I307" s="74"/>
      <c r="J307" s="74"/>
      <c r="K307" s="74"/>
      <c r="L307" s="74"/>
      <c r="M307" s="74"/>
      <c r="N307" s="74"/>
      <c r="O307" s="74"/>
      <c r="P307" s="74"/>
      <c r="Q307" s="74"/>
      <c r="R307" s="74"/>
      <c r="S307" s="74"/>
      <c r="T307" s="74"/>
      <c r="U307" s="74"/>
      <c r="V307" s="74"/>
      <c r="W307" s="74"/>
      <c r="X307" s="74"/>
      <c r="Y307" s="74"/>
      <c r="Z307" s="74"/>
      <c r="AA307" s="74"/>
      <c r="AB307" s="74"/>
      <c r="AC307" s="74"/>
      <c r="AD307" s="74"/>
      <c r="AE307" s="74"/>
      <c r="AF307" s="74"/>
      <c r="AG307" s="74"/>
      <c r="AH307" s="74"/>
      <c r="AI307" s="74"/>
      <c r="AJ307" s="74"/>
      <c r="AK307" s="74"/>
      <c r="AL307" s="74"/>
      <c r="AM307" s="74"/>
      <c r="AN307" s="74"/>
      <c r="AO307" s="74"/>
      <c r="AP307" s="74"/>
      <c r="AQ307" s="74"/>
      <c r="AR307" s="74"/>
      <c r="AS307" s="74"/>
      <c r="AT307" s="74"/>
      <c r="AU307" s="74"/>
      <c r="AV307" s="74"/>
      <c r="AW307" s="74"/>
      <c r="AX307" s="74"/>
      <c r="AY307" s="74"/>
      <c r="AZ307" s="74"/>
      <c r="BA307" s="74"/>
      <c r="BB307" s="74"/>
      <c r="BC307" s="74"/>
      <c r="BD307" s="74"/>
      <c r="BE307" s="74"/>
      <c r="BF307" s="74"/>
      <c r="BG307" s="74"/>
      <c r="BH307" s="74"/>
      <c r="BI307" s="74"/>
      <c r="BJ307" s="74"/>
      <c r="BK307" s="74"/>
      <c r="BL307" s="74"/>
      <c r="BM307" s="74"/>
      <c r="BN307" s="74"/>
      <c r="BO307" s="74"/>
    </row>
    <row r="308" spans="1:67" x14ac:dyDescent="0.2">
      <c r="A308" s="74"/>
      <c r="B308" s="74"/>
      <c r="C308" s="74"/>
      <c r="D308" s="74"/>
      <c r="E308" s="74"/>
      <c r="F308" s="74"/>
      <c r="G308" s="74"/>
      <c r="H308" s="74"/>
      <c r="I308" s="74"/>
      <c r="J308" s="74"/>
      <c r="K308" s="74"/>
      <c r="L308" s="74"/>
      <c r="M308" s="74"/>
      <c r="N308" s="74"/>
      <c r="O308" s="74"/>
      <c r="P308" s="74"/>
      <c r="Q308" s="74"/>
      <c r="R308" s="74"/>
      <c r="S308" s="74"/>
      <c r="T308" s="74"/>
      <c r="U308" s="74"/>
      <c r="V308" s="74"/>
      <c r="W308" s="74"/>
      <c r="X308" s="74"/>
      <c r="Y308" s="74"/>
      <c r="Z308" s="74"/>
      <c r="AA308" s="74"/>
      <c r="AB308" s="74"/>
      <c r="AC308" s="74"/>
      <c r="AD308" s="74"/>
      <c r="AE308" s="74"/>
      <c r="AF308" s="74"/>
      <c r="AG308" s="74"/>
      <c r="AH308" s="74"/>
      <c r="AI308" s="74"/>
      <c r="AJ308" s="74"/>
      <c r="AK308" s="74"/>
      <c r="AL308" s="74"/>
      <c r="AM308" s="74"/>
      <c r="AN308" s="74"/>
      <c r="AO308" s="74"/>
      <c r="AP308" s="74"/>
      <c r="AQ308" s="74"/>
      <c r="AR308" s="74"/>
      <c r="AS308" s="74"/>
      <c r="AT308" s="74"/>
      <c r="AU308" s="74"/>
      <c r="AV308" s="74"/>
      <c r="AW308" s="74"/>
      <c r="AX308" s="74"/>
      <c r="AY308" s="74"/>
      <c r="AZ308" s="74"/>
      <c r="BA308" s="74"/>
      <c r="BB308" s="74"/>
      <c r="BC308" s="74"/>
      <c r="BD308" s="74"/>
      <c r="BE308" s="74"/>
      <c r="BF308" s="74"/>
      <c r="BG308" s="74"/>
      <c r="BH308" s="74"/>
      <c r="BI308" s="74"/>
      <c r="BJ308" s="74"/>
      <c r="BK308" s="74"/>
      <c r="BL308" s="74"/>
      <c r="BM308" s="74"/>
      <c r="BN308" s="74"/>
      <c r="BO308" s="74"/>
    </row>
    <row r="309" spans="1:67" x14ac:dyDescent="0.2">
      <c r="A309" s="74"/>
      <c r="B309" s="74"/>
      <c r="C309" s="74"/>
      <c r="D309" s="74"/>
      <c r="E309" s="74"/>
      <c r="F309" s="74"/>
      <c r="G309" s="74"/>
      <c r="H309" s="74"/>
      <c r="I309" s="74"/>
      <c r="J309" s="74"/>
      <c r="K309" s="74"/>
      <c r="L309" s="74"/>
      <c r="M309" s="74"/>
      <c r="N309" s="74"/>
      <c r="O309" s="74"/>
      <c r="P309" s="74"/>
      <c r="Q309" s="74"/>
      <c r="R309" s="74"/>
      <c r="S309" s="74"/>
      <c r="T309" s="74"/>
      <c r="U309" s="74"/>
      <c r="V309" s="74"/>
      <c r="W309" s="74"/>
      <c r="X309" s="74"/>
      <c r="Y309" s="74"/>
      <c r="Z309" s="74"/>
      <c r="AA309" s="74"/>
      <c r="AB309" s="74"/>
      <c r="AC309" s="74"/>
      <c r="AD309" s="74"/>
      <c r="AE309" s="74"/>
      <c r="AF309" s="74"/>
      <c r="AG309" s="74"/>
      <c r="AH309" s="74"/>
      <c r="AI309" s="74"/>
      <c r="AJ309" s="74"/>
      <c r="AK309" s="74"/>
      <c r="AL309" s="74"/>
      <c r="AM309" s="74"/>
      <c r="AN309" s="74"/>
      <c r="AO309" s="74"/>
      <c r="AP309" s="74"/>
      <c r="AQ309" s="74"/>
      <c r="AR309" s="74"/>
      <c r="AS309" s="74"/>
      <c r="AT309" s="74"/>
      <c r="AU309" s="74"/>
      <c r="AV309" s="74"/>
      <c r="AW309" s="74"/>
      <c r="AX309" s="74"/>
      <c r="AY309" s="74"/>
      <c r="AZ309" s="74"/>
      <c r="BA309" s="74"/>
      <c r="BB309" s="74"/>
      <c r="BC309" s="74"/>
      <c r="BD309" s="74"/>
      <c r="BE309" s="74"/>
      <c r="BF309" s="74"/>
      <c r="BG309" s="74"/>
      <c r="BH309" s="74"/>
      <c r="BI309" s="74"/>
      <c r="BJ309" s="74"/>
      <c r="BK309" s="74"/>
      <c r="BL309" s="74"/>
      <c r="BM309" s="74"/>
      <c r="BN309" s="74"/>
      <c r="BO309" s="74"/>
    </row>
    <row r="310" spans="1:67" x14ac:dyDescent="0.2">
      <c r="A310" s="74"/>
      <c r="B310" s="74"/>
      <c r="C310" s="74"/>
      <c r="D310" s="74"/>
      <c r="E310" s="74"/>
      <c r="F310" s="74"/>
      <c r="G310" s="74"/>
      <c r="H310" s="74"/>
      <c r="I310" s="74"/>
      <c r="J310" s="74"/>
      <c r="K310" s="74"/>
      <c r="L310" s="74"/>
      <c r="M310" s="74"/>
      <c r="N310" s="74"/>
      <c r="O310" s="74"/>
      <c r="P310" s="74"/>
      <c r="Q310" s="74"/>
      <c r="R310" s="74"/>
      <c r="S310" s="74"/>
      <c r="T310" s="74"/>
      <c r="U310" s="74"/>
      <c r="V310" s="74"/>
      <c r="W310" s="74"/>
      <c r="X310" s="74"/>
      <c r="Y310" s="74"/>
      <c r="Z310" s="74"/>
      <c r="AA310" s="74"/>
      <c r="AB310" s="74"/>
      <c r="AC310" s="74"/>
      <c r="AD310" s="74"/>
      <c r="AE310" s="74"/>
      <c r="AF310" s="74"/>
      <c r="AG310" s="74"/>
      <c r="AH310" s="74"/>
      <c r="AI310" s="74"/>
      <c r="AJ310" s="74"/>
      <c r="AK310" s="74"/>
      <c r="AL310" s="74"/>
      <c r="AM310" s="74"/>
      <c r="AN310" s="74"/>
      <c r="AO310" s="74"/>
      <c r="AP310" s="74"/>
      <c r="AQ310" s="74"/>
      <c r="AR310" s="74"/>
      <c r="AS310" s="74"/>
      <c r="AT310" s="74"/>
      <c r="AU310" s="74"/>
      <c r="AV310" s="74"/>
      <c r="AW310" s="74"/>
      <c r="AX310" s="74"/>
      <c r="AY310" s="74"/>
      <c r="AZ310" s="74"/>
      <c r="BA310" s="74"/>
      <c r="BB310" s="74"/>
      <c r="BC310" s="74"/>
      <c r="BD310" s="74"/>
      <c r="BE310" s="74"/>
      <c r="BF310" s="74"/>
      <c r="BG310" s="74"/>
      <c r="BH310" s="74"/>
      <c r="BI310" s="74"/>
      <c r="BJ310" s="74"/>
      <c r="BK310" s="74"/>
      <c r="BL310" s="74"/>
      <c r="BM310" s="74"/>
      <c r="BN310" s="74"/>
      <c r="BO310" s="74"/>
    </row>
    <row r="311" spans="1:67" x14ac:dyDescent="0.2">
      <c r="A311" s="74"/>
      <c r="B311" s="74"/>
      <c r="C311" s="74"/>
      <c r="D311" s="74"/>
      <c r="E311" s="74"/>
      <c r="F311" s="74"/>
      <c r="G311" s="74"/>
      <c r="H311" s="74"/>
      <c r="I311" s="74"/>
      <c r="J311" s="74"/>
      <c r="K311" s="74"/>
      <c r="L311" s="74"/>
      <c r="M311" s="74"/>
      <c r="N311" s="74"/>
      <c r="O311" s="74"/>
      <c r="P311" s="74"/>
      <c r="Q311" s="74"/>
      <c r="R311" s="74"/>
      <c r="S311" s="74"/>
      <c r="T311" s="74"/>
      <c r="U311" s="74"/>
      <c r="V311" s="74"/>
      <c r="W311" s="74"/>
      <c r="X311" s="74"/>
      <c r="Y311" s="74"/>
      <c r="Z311" s="74"/>
      <c r="AA311" s="74"/>
      <c r="AB311" s="74"/>
      <c r="AC311" s="74"/>
      <c r="AD311" s="74"/>
      <c r="AE311" s="74"/>
      <c r="AF311" s="74"/>
      <c r="AG311" s="74"/>
      <c r="AH311" s="74"/>
      <c r="AI311" s="74"/>
      <c r="AJ311" s="74"/>
      <c r="AK311" s="74"/>
      <c r="AL311" s="74"/>
      <c r="AM311" s="74"/>
      <c r="AN311" s="74"/>
      <c r="AO311" s="74"/>
      <c r="AP311" s="74"/>
      <c r="AQ311" s="74"/>
      <c r="AR311" s="74"/>
      <c r="AS311" s="74"/>
      <c r="AT311" s="74"/>
      <c r="AU311" s="74"/>
      <c r="AV311" s="74"/>
      <c r="AW311" s="74"/>
      <c r="AX311" s="74"/>
      <c r="AY311" s="74"/>
      <c r="AZ311" s="74"/>
      <c r="BA311" s="74"/>
      <c r="BB311" s="74"/>
      <c r="BC311" s="74"/>
      <c r="BD311" s="74"/>
      <c r="BE311" s="74"/>
      <c r="BF311" s="74"/>
      <c r="BG311" s="74"/>
      <c r="BH311" s="74"/>
      <c r="BI311" s="74"/>
      <c r="BJ311" s="74"/>
      <c r="BK311" s="74"/>
      <c r="BL311" s="74"/>
      <c r="BM311" s="74"/>
      <c r="BN311" s="74"/>
      <c r="BO311" s="74"/>
    </row>
    <row r="312" spans="1:67" x14ac:dyDescent="0.2">
      <c r="A312" s="74"/>
      <c r="B312" s="74"/>
      <c r="C312" s="74"/>
      <c r="D312" s="74"/>
      <c r="E312" s="74"/>
      <c r="F312" s="74"/>
      <c r="G312" s="74"/>
      <c r="H312" s="74"/>
      <c r="I312" s="74"/>
      <c r="J312" s="74"/>
      <c r="K312" s="74"/>
      <c r="L312" s="74"/>
      <c r="M312" s="74"/>
      <c r="N312" s="74"/>
      <c r="O312" s="74"/>
      <c r="P312" s="74"/>
      <c r="Q312" s="74"/>
      <c r="R312" s="74"/>
      <c r="S312" s="74"/>
      <c r="T312" s="74"/>
      <c r="U312" s="74"/>
      <c r="V312" s="74"/>
      <c r="W312" s="74"/>
      <c r="X312" s="74"/>
      <c r="Y312" s="74"/>
      <c r="Z312" s="74"/>
      <c r="AA312" s="74"/>
      <c r="AB312" s="74"/>
      <c r="AC312" s="74"/>
      <c r="AD312" s="74"/>
      <c r="AE312" s="74"/>
      <c r="AF312" s="74"/>
      <c r="AG312" s="74"/>
      <c r="AH312" s="74"/>
      <c r="AI312" s="74"/>
      <c r="AJ312" s="74"/>
      <c r="AK312" s="74"/>
      <c r="AL312" s="74"/>
      <c r="AM312" s="74"/>
      <c r="AN312" s="74"/>
      <c r="AO312" s="74"/>
      <c r="AP312" s="74"/>
      <c r="AQ312" s="74"/>
      <c r="AR312" s="74"/>
      <c r="AS312" s="74"/>
      <c r="AT312" s="74"/>
      <c r="AU312" s="74"/>
      <c r="AV312" s="74"/>
      <c r="AW312" s="74"/>
      <c r="AX312" s="74"/>
      <c r="AY312" s="74"/>
      <c r="AZ312" s="74"/>
      <c r="BA312" s="74"/>
      <c r="BB312" s="74"/>
      <c r="BC312" s="74"/>
      <c r="BD312" s="74"/>
      <c r="BE312" s="74"/>
      <c r="BF312" s="74"/>
      <c r="BG312" s="74"/>
      <c r="BH312" s="74"/>
      <c r="BI312" s="74"/>
      <c r="BJ312" s="74"/>
      <c r="BK312" s="74"/>
      <c r="BL312" s="74"/>
      <c r="BM312" s="74"/>
      <c r="BN312" s="74"/>
      <c r="BO312" s="74"/>
    </row>
    <row r="313" spans="1:67" x14ac:dyDescent="0.2">
      <c r="A313" s="74"/>
      <c r="B313" s="74"/>
      <c r="C313" s="74"/>
      <c r="D313" s="74"/>
      <c r="E313" s="74"/>
      <c r="F313" s="74"/>
      <c r="G313" s="74"/>
      <c r="H313" s="74"/>
      <c r="I313" s="74"/>
      <c r="J313" s="74"/>
      <c r="K313" s="74"/>
      <c r="L313" s="74"/>
      <c r="M313" s="74"/>
      <c r="N313" s="74"/>
      <c r="O313" s="74"/>
      <c r="P313" s="74"/>
      <c r="Q313" s="74"/>
      <c r="R313" s="74"/>
      <c r="S313" s="74"/>
      <c r="T313" s="74"/>
      <c r="U313" s="74"/>
      <c r="V313" s="74"/>
      <c r="W313" s="74"/>
      <c r="X313" s="74"/>
      <c r="Y313" s="74"/>
      <c r="Z313" s="74"/>
      <c r="AA313" s="74"/>
      <c r="AB313" s="74"/>
      <c r="AC313" s="74"/>
      <c r="AD313" s="74"/>
      <c r="AE313" s="74"/>
      <c r="AF313" s="74"/>
      <c r="AG313" s="74"/>
      <c r="AH313" s="74"/>
      <c r="AI313" s="74"/>
      <c r="AJ313" s="74"/>
      <c r="AK313" s="74"/>
      <c r="AL313" s="74"/>
      <c r="AM313" s="74"/>
      <c r="AN313" s="74"/>
      <c r="AO313" s="74"/>
      <c r="AP313" s="74"/>
      <c r="AQ313" s="74"/>
      <c r="AR313" s="74"/>
      <c r="AS313" s="74"/>
      <c r="AT313" s="74"/>
      <c r="AU313" s="74"/>
      <c r="AV313" s="74"/>
      <c r="AW313" s="74"/>
      <c r="AX313" s="74"/>
      <c r="AY313" s="74"/>
      <c r="AZ313" s="74"/>
      <c r="BA313" s="74"/>
      <c r="BB313" s="74"/>
      <c r="BC313" s="74"/>
      <c r="BD313" s="74"/>
      <c r="BE313" s="74"/>
      <c r="BF313" s="74"/>
      <c r="BG313" s="74"/>
      <c r="BH313" s="74"/>
      <c r="BI313" s="74"/>
      <c r="BJ313" s="74"/>
      <c r="BK313" s="74"/>
      <c r="BL313" s="74"/>
      <c r="BM313" s="74"/>
      <c r="BN313" s="74"/>
      <c r="BO313" s="74"/>
    </row>
    <row r="314" spans="1:67" x14ac:dyDescent="0.2">
      <c r="A314" s="74"/>
      <c r="B314" s="74"/>
      <c r="C314" s="74"/>
      <c r="D314" s="74"/>
      <c r="E314" s="74"/>
      <c r="F314" s="74"/>
      <c r="G314" s="74"/>
      <c r="H314" s="74"/>
      <c r="I314" s="74"/>
      <c r="J314" s="74"/>
      <c r="K314" s="74"/>
      <c r="L314" s="74"/>
      <c r="M314" s="74"/>
      <c r="N314" s="74"/>
      <c r="O314" s="74"/>
      <c r="P314" s="74"/>
      <c r="Q314" s="74"/>
      <c r="R314" s="74"/>
      <c r="S314" s="74"/>
      <c r="T314" s="74"/>
      <c r="U314" s="74"/>
      <c r="V314" s="74"/>
      <c r="W314" s="74"/>
      <c r="X314" s="74"/>
      <c r="Y314" s="74"/>
      <c r="Z314" s="74"/>
      <c r="AA314" s="74"/>
      <c r="AB314" s="74"/>
      <c r="AC314" s="74"/>
      <c r="AD314" s="74"/>
      <c r="AE314" s="74"/>
      <c r="AF314" s="74"/>
      <c r="AG314" s="74"/>
      <c r="AH314" s="74"/>
      <c r="AI314" s="74"/>
      <c r="AJ314" s="74"/>
      <c r="AK314" s="74"/>
      <c r="AL314" s="74"/>
      <c r="AM314" s="74"/>
      <c r="AN314" s="74"/>
      <c r="AO314" s="74"/>
      <c r="AP314" s="74"/>
      <c r="AQ314" s="74"/>
      <c r="AR314" s="74"/>
      <c r="AS314" s="74"/>
      <c r="AT314" s="74"/>
      <c r="AU314" s="74"/>
      <c r="AV314" s="74"/>
      <c r="AW314" s="74"/>
      <c r="AX314" s="74"/>
      <c r="AY314" s="74"/>
      <c r="AZ314" s="74"/>
      <c r="BA314" s="74"/>
      <c r="BB314" s="74"/>
      <c r="BC314" s="74"/>
      <c r="BD314" s="74"/>
      <c r="BE314" s="74"/>
      <c r="BF314" s="74"/>
      <c r="BG314" s="74"/>
      <c r="BH314" s="74"/>
      <c r="BI314" s="74"/>
      <c r="BJ314" s="74"/>
      <c r="BK314" s="74"/>
      <c r="BL314" s="74"/>
      <c r="BM314" s="74"/>
      <c r="BN314" s="74"/>
      <c r="BO314" s="74"/>
    </row>
    <row r="315" spans="1:67" x14ac:dyDescent="0.2">
      <c r="A315" s="74"/>
      <c r="B315" s="74"/>
      <c r="C315" s="74"/>
      <c r="D315" s="74"/>
      <c r="E315" s="74"/>
      <c r="F315" s="74"/>
      <c r="G315" s="74"/>
      <c r="H315" s="74"/>
      <c r="I315" s="74"/>
      <c r="J315" s="74"/>
      <c r="K315" s="74"/>
      <c r="L315" s="74"/>
      <c r="M315" s="74"/>
      <c r="N315" s="74"/>
      <c r="O315" s="74"/>
      <c r="P315" s="74"/>
      <c r="Q315" s="74"/>
      <c r="R315" s="74"/>
      <c r="S315" s="74"/>
      <c r="T315" s="74"/>
      <c r="U315" s="74"/>
      <c r="V315" s="74"/>
      <c r="W315" s="74"/>
      <c r="X315" s="74"/>
      <c r="Y315" s="74"/>
      <c r="Z315" s="74"/>
      <c r="AA315" s="74"/>
      <c r="AB315" s="74"/>
      <c r="AC315" s="74"/>
      <c r="AD315" s="74"/>
      <c r="AE315" s="74"/>
      <c r="AF315" s="74"/>
      <c r="AG315" s="74"/>
      <c r="AH315" s="74"/>
      <c r="AI315" s="74"/>
      <c r="AJ315" s="74"/>
      <c r="AK315" s="74"/>
      <c r="AL315" s="74"/>
      <c r="AM315" s="74"/>
      <c r="AN315" s="74"/>
      <c r="AO315" s="74"/>
      <c r="AP315" s="74"/>
      <c r="AQ315" s="74"/>
      <c r="AR315" s="74"/>
      <c r="AS315" s="74"/>
      <c r="AT315" s="74"/>
      <c r="AU315" s="74"/>
      <c r="AV315" s="74"/>
      <c r="AW315" s="74"/>
      <c r="AX315" s="74"/>
      <c r="AY315" s="74"/>
      <c r="AZ315" s="74"/>
      <c r="BA315" s="74"/>
      <c r="BB315" s="74"/>
      <c r="BC315" s="74"/>
      <c r="BD315" s="74"/>
      <c r="BE315" s="74"/>
      <c r="BF315" s="74"/>
      <c r="BG315" s="74"/>
      <c r="BH315" s="74"/>
      <c r="BI315" s="74"/>
      <c r="BJ315" s="74"/>
      <c r="BK315" s="74"/>
      <c r="BL315" s="74"/>
      <c r="BM315" s="74"/>
      <c r="BN315" s="74"/>
      <c r="BO315" s="74"/>
    </row>
    <row r="316" spans="1:67" x14ac:dyDescent="0.2">
      <c r="A316" s="74"/>
      <c r="B316" s="74"/>
      <c r="C316" s="74"/>
      <c r="D316" s="74"/>
      <c r="E316" s="74"/>
      <c r="F316" s="74"/>
      <c r="G316" s="74"/>
      <c r="H316" s="74"/>
      <c r="I316" s="74"/>
      <c r="J316" s="74"/>
      <c r="K316" s="74"/>
      <c r="L316" s="74"/>
      <c r="M316" s="74"/>
      <c r="N316" s="74"/>
      <c r="O316" s="74"/>
      <c r="P316" s="74"/>
      <c r="Q316" s="74"/>
      <c r="R316" s="74"/>
      <c r="S316" s="74"/>
      <c r="T316" s="74"/>
      <c r="U316" s="74"/>
      <c r="V316" s="74"/>
      <c r="W316" s="74"/>
      <c r="X316" s="74"/>
      <c r="Y316" s="74"/>
      <c r="Z316" s="74"/>
      <c r="AA316" s="74"/>
      <c r="AB316" s="74"/>
      <c r="AC316" s="74"/>
      <c r="AD316" s="74"/>
      <c r="AE316" s="74"/>
      <c r="AF316" s="74"/>
      <c r="AG316" s="74"/>
      <c r="AH316" s="74"/>
      <c r="AI316" s="74"/>
      <c r="AJ316" s="74"/>
      <c r="AK316" s="74"/>
      <c r="AL316" s="74"/>
      <c r="AM316" s="74"/>
      <c r="AN316" s="74"/>
      <c r="AO316" s="74"/>
      <c r="AP316" s="74"/>
      <c r="AQ316" s="74"/>
      <c r="AR316" s="74"/>
      <c r="AS316" s="74"/>
      <c r="AT316" s="74"/>
      <c r="AU316" s="74"/>
      <c r="AV316" s="74"/>
      <c r="AW316" s="74"/>
      <c r="AX316" s="74"/>
      <c r="AY316" s="74"/>
      <c r="AZ316" s="74"/>
      <c r="BA316" s="74"/>
      <c r="BB316" s="74"/>
      <c r="BC316" s="74"/>
      <c r="BD316" s="74"/>
      <c r="BE316" s="74"/>
      <c r="BF316" s="74"/>
      <c r="BG316" s="74"/>
      <c r="BH316" s="74"/>
      <c r="BI316" s="74"/>
      <c r="BJ316" s="74"/>
      <c r="BK316" s="74"/>
      <c r="BL316" s="74"/>
      <c r="BM316" s="74"/>
      <c r="BN316" s="74"/>
      <c r="BO316" s="74"/>
    </row>
    <row r="317" spans="1:67" x14ac:dyDescent="0.2">
      <c r="A317" s="74"/>
      <c r="B317" s="74"/>
      <c r="C317" s="74"/>
      <c r="D317" s="74"/>
      <c r="E317" s="74"/>
      <c r="F317" s="74"/>
      <c r="G317" s="74"/>
      <c r="H317" s="74"/>
      <c r="I317" s="74"/>
      <c r="J317" s="74"/>
      <c r="K317" s="74"/>
      <c r="L317" s="74"/>
      <c r="M317" s="74"/>
      <c r="N317" s="74"/>
      <c r="O317" s="74"/>
      <c r="P317" s="74"/>
      <c r="Q317" s="74"/>
      <c r="R317" s="74"/>
      <c r="S317" s="74"/>
      <c r="T317" s="74"/>
      <c r="U317" s="74"/>
      <c r="V317" s="74"/>
      <c r="W317" s="74"/>
      <c r="X317" s="74"/>
      <c r="Y317" s="74"/>
      <c r="Z317" s="74"/>
      <c r="AA317" s="74"/>
      <c r="AB317" s="74"/>
      <c r="AC317" s="74"/>
      <c r="AD317" s="74"/>
      <c r="AE317" s="74"/>
      <c r="AF317" s="74"/>
      <c r="AG317" s="74"/>
      <c r="AH317" s="74"/>
      <c r="AI317" s="74"/>
      <c r="AJ317" s="74"/>
      <c r="AK317" s="74"/>
      <c r="AL317" s="74"/>
      <c r="AM317" s="74"/>
      <c r="AN317" s="74"/>
      <c r="AO317" s="74"/>
      <c r="AP317" s="74"/>
      <c r="AQ317" s="74"/>
      <c r="AR317" s="74"/>
      <c r="AS317" s="74"/>
      <c r="AT317" s="74"/>
      <c r="AU317" s="74"/>
      <c r="AV317" s="74"/>
      <c r="AW317" s="74"/>
      <c r="AX317" s="74"/>
      <c r="AY317" s="74"/>
      <c r="AZ317" s="74"/>
      <c r="BA317" s="74"/>
      <c r="BB317" s="74"/>
      <c r="BC317" s="74"/>
      <c r="BD317" s="74"/>
      <c r="BE317" s="74"/>
      <c r="BF317" s="74"/>
      <c r="BG317" s="74"/>
      <c r="BH317" s="74"/>
      <c r="BI317" s="74"/>
      <c r="BJ317" s="74"/>
      <c r="BK317" s="74"/>
      <c r="BL317" s="74"/>
      <c r="BM317" s="74"/>
      <c r="BN317" s="74"/>
      <c r="BO317" s="74"/>
    </row>
    <row r="318" spans="1:67" x14ac:dyDescent="0.2">
      <c r="A318" s="74"/>
      <c r="B318" s="74"/>
      <c r="C318" s="74"/>
      <c r="D318" s="74"/>
      <c r="E318" s="74"/>
      <c r="F318" s="74"/>
      <c r="G318" s="74"/>
      <c r="H318" s="74"/>
      <c r="I318" s="74"/>
      <c r="J318" s="74"/>
      <c r="K318" s="74"/>
      <c r="L318" s="74"/>
      <c r="M318" s="74"/>
      <c r="N318" s="74"/>
      <c r="O318" s="74"/>
      <c r="P318" s="74"/>
      <c r="Q318" s="74"/>
      <c r="R318" s="74"/>
      <c r="S318" s="74"/>
      <c r="T318" s="74"/>
      <c r="U318" s="74"/>
      <c r="V318" s="74"/>
      <c r="W318" s="74"/>
      <c r="X318" s="74"/>
      <c r="Y318" s="74"/>
      <c r="Z318" s="74"/>
      <c r="AA318" s="74"/>
      <c r="AB318" s="74"/>
      <c r="AC318" s="74"/>
      <c r="AD318" s="74"/>
      <c r="AE318" s="74"/>
      <c r="AF318" s="74"/>
      <c r="AG318" s="74"/>
      <c r="AH318" s="74"/>
      <c r="AI318" s="74"/>
      <c r="AJ318" s="74"/>
      <c r="AK318" s="74"/>
      <c r="AL318" s="74"/>
      <c r="AM318" s="74"/>
      <c r="AN318" s="74"/>
      <c r="AO318" s="74"/>
      <c r="AP318" s="74"/>
      <c r="AQ318" s="74"/>
      <c r="AR318" s="74"/>
      <c r="AS318" s="74"/>
      <c r="AT318" s="74"/>
      <c r="AU318" s="74"/>
      <c r="AV318" s="74"/>
      <c r="AW318" s="74"/>
      <c r="AX318" s="74"/>
      <c r="AY318" s="74"/>
      <c r="AZ318" s="74"/>
      <c r="BA318" s="74"/>
      <c r="BB318" s="74"/>
      <c r="BC318" s="74"/>
      <c r="BD318" s="74"/>
      <c r="BE318" s="74"/>
      <c r="BF318" s="74"/>
      <c r="BG318" s="74"/>
      <c r="BH318" s="74"/>
      <c r="BI318" s="74"/>
      <c r="BJ318" s="74"/>
      <c r="BK318" s="74"/>
      <c r="BL318" s="74"/>
      <c r="BM318" s="74"/>
      <c r="BN318" s="74"/>
      <c r="BO318" s="74"/>
    </row>
    <row r="319" spans="1:67" x14ac:dyDescent="0.2">
      <c r="A319" s="74"/>
      <c r="B319" s="74"/>
      <c r="C319" s="74"/>
      <c r="D319" s="74"/>
      <c r="E319" s="74"/>
      <c r="F319" s="74"/>
      <c r="G319" s="74"/>
      <c r="H319" s="74"/>
      <c r="I319" s="74"/>
      <c r="J319" s="74"/>
      <c r="K319" s="74"/>
      <c r="L319" s="74"/>
      <c r="M319" s="74"/>
      <c r="N319" s="74"/>
      <c r="O319" s="74"/>
      <c r="P319" s="74"/>
      <c r="Q319" s="74"/>
      <c r="R319" s="74"/>
      <c r="S319" s="74"/>
      <c r="T319" s="74"/>
      <c r="U319" s="74"/>
      <c r="V319" s="74"/>
      <c r="W319" s="74"/>
      <c r="X319" s="74"/>
      <c r="Y319" s="74"/>
      <c r="Z319" s="74"/>
      <c r="AA319" s="74"/>
      <c r="AB319" s="74"/>
      <c r="AC319" s="74"/>
      <c r="AD319" s="74"/>
      <c r="AE319" s="74"/>
      <c r="AF319" s="74"/>
      <c r="AG319" s="74"/>
      <c r="AH319" s="74"/>
      <c r="AI319" s="74"/>
      <c r="AJ319" s="74"/>
      <c r="AK319" s="74"/>
      <c r="AL319" s="74"/>
      <c r="AM319" s="74"/>
      <c r="AN319" s="74"/>
      <c r="AO319" s="74"/>
      <c r="AP319" s="74"/>
      <c r="AQ319" s="74"/>
      <c r="AR319" s="74"/>
      <c r="AS319" s="74"/>
      <c r="AT319" s="74"/>
      <c r="AU319" s="74"/>
      <c r="AV319" s="74"/>
      <c r="AW319" s="74"/>
      <c r="AX319" s="74"/>
      <c r="AY319" s="74"/>
      <c r="AZ319" s="74"/>
      <c r="BA319" s="74"/>
      <c r="BB319" s="74"/>
      <c r="BC319" s="74"/>
      <c r="BD319" s="74"/>
      <c r="BE319" s="74"/>
      <c r="BF319" s="74"/>
      <c r="BG319" s="74"/>
      <c r="BH319" s="74"/>
      <c r="BI319" s="74"/>
      <c r="BJ319" s="74"/>
      <c r="BK319" s="74"/>
      <c r="BL319" s="74"/>
      <c r="BM319" s="74"/>
      <c r="BN319" s="74"/>
      <c r="BO319" s="74"/>
    </row>
    <row r="320" spans="1:67" x14ac:dyDescent="0.2">
      <c r="A320" s="74"/>
      <c r="B320" s="74"/>
      <c r="C320" s="74"/>
      <c r="D320" s="74"/>
      <c r="E320" s="74"/>
      <c r="F320" s="74"/>
      <c r="G320" s="74"/>
      <c r="H320" s="74"/>
      <c r="I320" s="74"/>
      <c r="J320" s="74"/>
      <c r="K320" s="74"/>
      <c r="L320" s="74"/>
      <c r="M320" s="74"/>
      <c r="N320" s="74"/>
      <c r="O320" s="74"/>
      <c r="P320" s="74"/>
      <c r="Q320" s="74"/>
      <c r="R320" s="74"/>
      <c r="S320" s="74"/>
      <c r="T320" s="74"/>
      <c r="U320" s="74"/>
      <c r="V320" s="74"/>
      <c r="W320" s="74"/>
      <c r="X320" s="74"/>
      <c r="Y320" s="74"/>
      <c r="Z320" s="74"/>
      <c r="AA320" s="74"/>
      <c r="AB320" s="74"/>
      <c r="AC320" s="74"/>
      <c r="AD320" s="74"/>
      <c r="AE320" s="74"/>
      <c r="AF320" s="74"/>
      <c r="AG320" s="74"/>
      <c r="AH320" s="74"/>
      <c r="AI320" s="74"/>
      <c r="AJ320" s="74"/>
      <c r="AK320" s="74"/>
      <c r="AL320" s="74"/>
      <c r="AM320" s="74"/>
      <c r="AN320" s="74"/>
      <c r="AO320" s="74"/>
      <c r="AP320" s="74"/>
      <c r="AQ320" s="74"/>
      <c r="AR320" s="74"/>
      <c r="AS320" s="74"/>
      <c r="AT320" s="74"/>
      <c r="AU320" s="74"/>
      <c r="AV320" s="74"/>
      <c r="AW320" s="74"/>
      <c r="AX320" s="74"/>
      <c r="AY320" s="74"/>
      <c r="AZ320" s="74"/>
      <c r="BA320" s="74"/>
      <c r="BB320" s="74"/>
      <c r="BC320" s="74"/>
      <c r="BD320" s="74"/>
      <c r="BE320" s="74"/>
      <c r="BF320" s="74"/>
      <c r="BG320" s="74"/>
      <c r="BH320" s="74"/>
      <c r="BI320" s="74"/>
      <c r="BJ320" s="74"/>
      <c r="BK320" s="74"/>
      <c r="BL320" s="74"/>
      <c r="BM320" s="74"/>
      <c r="BN320" s="74"/>
      <c r="BO320" s="74"/>
    </row>
    <row r="321" spans="1:67" x14ac:dyDescent="0.2">
      <c r="A321" s="74"/>
      <c r="B321" s="74"/>
      <c r="C321" s="74"/>
      <c r="D321" s="74"/>
      <c r="E321" s="74"/>
      <c r="F321" s="74"/>
      <c r="G321" s="74"/>
      <c r="H321" s="74"/>
      <c r="I321" s="74"/>
      <c r="J321" s="74"/>
      <c r="K321" s="74"/>
      <c r="L321" s="74"/>
      <c r="M321" s="74"/>
      <c r="N321" s="74"/>
      <c r="O321" s="74"/>
      <c r="P321" s="74"/>
      <c r="Q321" s="74"/>
      <c r="R321" s="74"/>
      <c r="S321" s="74"/>
      <c r="T321" s="74"/>
      <c r="U321" s="74"/>
      <c r="V321" s="74"/>
      <c r="W321" s="74"/>
      <c r="X321" s="74"/>
      <c r="Y321" s="74"/>
      <c r="Z321" s="74"/>
      <c r="AA321" s="74"/>
      <c r="AB321" s="74"/>
      <c r="AC321" s="74"/>
      <c r="AD321" s="74"/>
      <c r="AE321" s="74"/>
      <c r="AF321" s="74"/>
      <c r="AG321" s="74"/>
      <c r="AH321" s="74"/>
      <c r="AI321" s="74"/>
      <c r="AJ321" s="74"/>
      <c r="AK321" s="74"/>
      <c r="AL321" s="74"/>
      <c r="AM321" s="74"/>
      <c r="AN321" s="74"/>
      <c r="AO321" s="74"/>
      <c r="AP321" s="74"/>
      <c r="AQ321" s="74"/>
      <c r="AR321" s="74"/>
      <c r="AS321" s="74"/>
      <c r="AT321" s="74"/>
      <c r="AU321" s="74"/>
      <c r="AV321" s="74"/>
      <c r="AW321" s="74"/>
      <c r="AX321" s="74"/>
      <c r="AY321" s="74"/>
      <c r="AZ321" s="74"/>
      <c r="BA321" s="74"/>
      <c r="BB321" s="74"/>
      <c r="BC321" s="74"/>
      <c r="BD321" s="74"/>
      <c r="BE321" s="74"/>
      <c r="BF321" s="74"/>
      <c r="BG321" s="74"/>
      <c r="BH321" s="74"/>
      <c r="BI321" s="74"/>
      <c r="BJ321" s="74"/>
      <c r="BK321" s="74"/>
      <c r="BL321" s="74"/>
      <c r="BM321" s="74"/>
      <c r="BN321" s="74"/>
      <c r="BO321" s="74"/>
    </row>
    <row r="322" spans="1:67" x14ac:dyDescent="0.2">
      <c r="A322" s="74"/>
      <c r="B322" s="74"/>
      <c r="C322" s="74"/>
      <c r="D322" s="74"/>
      <c r="E322" s="74"/>
      <c r="F322" s="74"/>
      <c r="G322" s="74"/>
      <c r="H322" s="74"/>
      <c r="I322" s="74"/>
      <c r="J322" s="74"/>
      <c r="K322" s="74"/>
      <c r="L322" s="74"/>
      <c r="M322" s="74"/>
      <c r="N322" s="74"/>
      <c r="O322" s="74"/>
      <c r="P322" s="74"/>
      <c r="Q322" s="74"/>
      <c r="R322" s="74"/>
      <c r="S322" s="74"/>
      <c r="T322" s="74"/>
      <c r="U322" s="74"/>
      <c r="V322" s="74"/>
      <c r="W322" s="74"/>
      <c r="X322" s="74"/>
      <c r="Y322" s="74"/>
      <c r="Z322" s="74"/>
      <c r="AA322" s="74"/>
      <c r="AB322" s="74"/>
      <c r="AC322" s="74"/>
      <c r="AD322" s="74"/>
      <c r="AE322" s="74"/>
      <c r="AF322" s="74"/>
      <c r="AG322" s="74"/>
      <c r="AH322" s="74"/>
      <c r="AI322" s="74"/>
      <c r="AJ322" s="74"/>
      <c r="AK322" s="74"/>
      <c r="AL322" s="74"/>
      <c r="AM322" s="74"/>
      <c r="AN322" s="74"/>
      <c r="AO322" s="74"/>
      <c r="AP322" s="74"/>
      <c r="AQ322" s="74"/>
      <c r="AR322" s="74"/>
      <c r="AS322" s="74"/>
      <c r="AT322" s="74"/>
      <c r="AU322" s="74"/>
      <c r="AV322" s="74"/>
      <c r="AW322" s="74"/>
      <c r="AX322" s="74"/>
      <c r="AY322" s="74"/>
      <c r="AZ322" s="74"/>
      <c r="BA322" s="74"/>
      <c r="BB322" s="74"/>
      <c r="BC322" s="74"/>
      <c r="BD322" s="74"/>
      <c r="BE322" s="74"/>
      <c r="BF322" s="74"/>
      <c r="BG322" s="74"/>
      <c r="BH322" s="74"/>
      <c r="BI322" s="74"/>
      <c r="BJ322" s="74"/>
      <c r="BK322" s="74"/>
      <c r="BL322" s="74"/>
      <c r="BM322" s="74"/>
      <c r="BN322" s="74"/>
      <c r="BO322" s="74"/>
    </row>
    <row r="323" spans="1:67" x14ac:dyDescent="0.2">
      <c r="A323" s="74"/>
      <c r="B323" s="74"/>
      <c r="C323" s="74"/>
      <c r="D323" s="74"/>
      <c r="E323" s="74"/>
      <c r="F323" s="74"/>
      <c r="G323" s="74"/>
      <c r="H323" s="74"/>
      <c r="I323" s="74"/>
      <c r="J323" s="74"/>
      <c r="K323" s="74"/>
      <c r="L323" s="74"/>
      <c r="M323" s="74"/>
      <c r="N323" s="74"/>
      <c r="O323" s="74"/>
      <c r="P323" s="74"/>
      <c r="Q323" s="74"/>
      <c r="R323" s="74"/>
      <c r="S323" s="74"/>
      <c r="T323" s="74"/>
      <c r="U323" s="74"/>
      <c r="V323" s="74"/>
      <c r="W323" s="74"/>
      <c r="X323" s="74"/>
      <c r="Y323" s="74"/>
      <c r="Z323" s="74"/>
      <c r="AA323" s="74"/>
      <c r="AB323" s="74"/>
      <c r="AC323" s="74"/>
      <c r="AD323" s="74"/>
      <c r="AE323" s="74"/>
      <c r="AF323" s="74"/>
      <c r="AG323" s="74"/>
      <c r="AH323" s="74"/>
      <c r="AI323" s="74"/>
      <c r="AJ323" s="74"/>
      <c r="AK323" s="74"/>
      <c r="AL323" s="74"/>
      <c r="AM323" s="74"/>
      <c r="AN323" s="74"/>
      <c r="AO323" s="74"/>
      <c r="AP323" s="74"/>
      <c r="AQ323" s="74"/>
      <c r="AR323" s="74"/>
      <c r="AS323" s="74"/>
      <c r="AT323" s="74"/>
      <c r="AU323" s="74"/>
      <c r="AV323" s="74"/>
      <c r="AW323" s="74"/>
      <c r="AX323" s="74"/>
      <c r="AY323" s="74"/>
      <c r="AZ323" s="74"/>
      <c r="BA323" s="74"/>
      <c r="BB323" s="74"/>
      <c r="BC323" s="74"/>
      <c r="BD323" s="74"/>
      <c r="BE323" s="74"/>
      <c r="BF323" s="74"/>
      <c r="BG323" s="74"/>
      <c r="BH323" s="74"/>
      <c r="BI323" s="74"/>
      <c r="BJ323" s="74"/>
      <c r="BK323" s="74"/>
      <c r="BL323" s="74"/>
      <c r="BM323" s="74"/>
      <c r="BN323" s="74"/>
      <c r="BO323" s="74"/>
    </row>
    <row r="324" spans="1:67" x14ac:dyDescent="0.2">
      <c r="A324" s="74"/>
      <c r="B324" s="74"/>
      <c r="C324" s="74"/>
      <c r="D324" s="74"/>
      <c r="E324" s="74"/>
      <c r="F324" s="74"/>
      <c r="G324" s="74"/>
      <c r="H324" s="74"/>
      <c r="I324" s="74"/>
      <c r="J324" s="74"/>
      <c r="K324" s="74"/>
      <c r="L324" s="74"/>
      <c r="M324" s="74"/>
      <c r="N324" s="74"/>
      <c r="O324" s="74"/>
      <c r="P324" s="74"/>
      <c r="Q324" s="74"/>
      <c r="R324" s="74"/>
      <c r="S324" s="74"/>
      <c r="T324" s="74"/>
      <c r="U324" s="74"/>
      <c r="V324" s="74"/>
      <c r="W324" s="74"/>
      <c r="X324" s="74"/>
      <c r="Y324" s="74"/>
      <c r="Z324" s="74"/>
      <c r="AA324" s="74"/>
      <c r="AB324" s="74"/>
      <c r="AC324" s="74"/>
      <c r="AD324" s="74"/>
      <c r="AE324" s="74"/>
      <c r="AF324" s="74"/>
      <c r="AG324" s="74"/>
      <c r="AH324" s="74"/>
      <c r="AI324" s="74"/>
      <c r="AJ324" s="74"/>
      <c r="AK324" s="74"/>
      <c r="AL324" s="74"/>
      <c r="AM324" s="74"/>
      <c r="AN324" s="74"/>
      <c r="AO324" s="74"/>
      <c r="AP324" s="74"/>
      <c r="AQ324" s="74"/>
      <c r="AR324" s="74"/>
      <c r="AS324" s="74"/>
      <c r="AT324" s="74"/>
      <c r="AU324" s="74"/>
      <c r="AV324" s="74"/>
      <c r="AW324" s="74"/>
      <c r="AX324" s="74"/>
      <c r="AY324" s="74"/>
      <c r="AZ324" s="74"/>
      <c r="BA324" s="74"/>
      <c r="BB324" s="74"/>
      <c r="BC324" s="74"/>
      <c r="BD324" s="74"/>
      <c r="BE324" s="74"/>
      <c r="BF324" s="74"/>
      <c r="BG324" s="74"/>
      <c r="BH324" s="74"/>
      <c r="BI324" s="74"/>
      <c r="BJ324" s="74"/>
      <c r="BK324" s="74"/>
      <c r="BL324" s="74"/>
      <c r="BM324" s="74"/>
      <c r="BN324" s="74"/>
      <c r="BO324" s="74"/>
    </row>
    <row r="325" spans="1:67" x14ac:dyDescent="0.2">
      <c r="A325" s="74"/>
      <c r="B325" s="74"/>
      <c r="C325" s="74"/>
      <c r="D325" s="74"/>
      <c r="E325" s="74"/>
      <c r="F325" s="74"/>
      <c r="G325" s="74"/>
      <c r="H325" s="74"/>
      <c r="I325" s="74"/>
      <c r="J325" s="74"/>
      <c r="K325" s="74"/>
      <c r="L325" s="74"/>
      <c r="M325" s="74"/>
      <c r="N325" s="74"/>
      <c r="O325" s="74"/>
      <c r="P325" s="74"/>
      <c r="Q325" s="74"/>
      <c r="R325" s="74"/>
      <c r="S325" s="74"/>
      <c r="T325" s="74"/>
      <c r="U325" s="74"/>
      <c r="V325" s="74"/>
      <c r="W325" s="74"/>
      <c r="X325" s="74"/>
      <c r="Y325" s="74"/>
      <c r="Z325" s="74"/>
      <c r="AA325" s="74"/>
      <c r="AB325" s="74"/>
      <c r="AC325" s="74"/>
      <c r="AD325" s="74"/>
      <c r="AE325" s="74"/>
      <c r="AF325" s="74"/>
      <c r="AG325" s="74"/>
      <c r="AH325" s="74"/>
      <c r="AI325" s="74"/>
      <c r="AJ325" s="74"/>
      <c r="AK325" s="74"/>
      <c r="AL325" s="74"/>
      <c r="AM325" s="74"/>
      <c r="AN325" s="74"/>
      <c r="AO325" s="74"/>
      <c r="AP325" s="74"/>
      <c r="AQ325" s="74"/>
      <c r="AR325" s="74"/>
      <c r="AS325" s="74"/>
      <c r="AT325" s="74"/>
      <c r="AU325" s="74"/>
      <c r="AV325" s="74"/>
      <c r="AW325" s="74"/>
      <c r="AX325" s="74"/>
      <c r="AY325" s="74"/>
      <c r="AZ325" s="74"/>
      <c r="BA325" s="74"/>
      <c r="BB325" s="74"/>
      <c r="BC325" s="74"/>
      <c r="BD325" s="74"/>
      <c r="BE325" s="74"/>
      <c r="BF325" s="74"/>
      <c r="BG325" s="74"/>
      <c r="BH325" s="74"/>
      <c r="BI325" s="74"/>
      <c r="BJ325" s="74"/>
      <c r="BK325" s="74"/>
      <c r="BL325" s="74"/>
      <c r="BM325" s="74"/>
      <c r="BN325" s="74"/>
      <c r="BO325" s="74"/>
    </row>
    <row r="326" spans="1:67" x14ac:dyDescent="0.2">
      <c r="A326" s="74"/>
      <c r="B326" s="74"/>
      <c r="C326" s="74"/>
      <c r="D326" s="74"/>
      <c r="E326" s="74"/>
      <c r="F326" s="74"/>
      <c r="G326" s="74"/>
      <c r="H326" s="74"/>
      <c r="I326" s="74"/>
      <c r="J326" s="74"/>
      <c r="K326" s="74"/>
      <c r="L326" s="74"/>
      <c r="M326" s="74"/>
      <c r="N326" s="74"/>
      <c r="O326" s="74"/>
      <c r="P326" s="74"/>
      <c r="Q326" s="74"/>
      <c r="R326" s="74"/>
      <c r="S326" s="74"/>
      <c r="T326" s="74"/>
      <c r="U326" s="74"/>
      <c r="V326" s="74"/>
      <c r="W326" s="74"/>
      <c r="X326" s="74"/>
      <c r="Y326" s="74"/>
      <c r="Z326" s="74"/>
      <c r="AA326" s="74"/>
      <c r="AB326" s="74"/>
      <c r="AC326" s="74"/>
      <c r="AD326" s="74"/>
      <c r="AE326" s="74"/>
      <c r="AF326" s="74"/>
      <c r="AG326" s="74"/>
      <c r="AH326" s="74"/>
      <c r="AI326" s="74"/>
      <c r="AJ326" s="74"/>
      <c r="AK326" s="74"/>
      <c r="AL326" s="74"/>
      <c r="AM326" s="74"/>
      <c r="AN326" s="74"/>
      <c r="AO326" s="74"/>
      <c r="AP326" s="74"/>
      <c r="AQ326" s="74"/>
      <c r="AR326" s="74"/>
      <c r="AS326" s="74"/>
      <c r="AT326" s="74"/>
      <c r="AU326" s="74"/>
      <c r="AV326" s="74"/>
      <c r="AW326" s="74"/>
      <c r="AX326" s="74"/>
      <c r="AY326" s="74"/>
      <c r="AZ326" s="74"/>
      <c r="BA326" s="74"/>
      <c r="BB326" s="74"/>
      <c r="BC326" s="74"/>
      <c r="BD326" s="74"/>
      <c r="BE326" s="74"/>
      <c r="BF326" s="74"/>
      <c r="BG326" s="74"/>
      <c r="BH326" s="74"/>
      <c r="BI326" s="74"/>
      <c r="BJ326" s="74"/>
      <c r="BK326" s="74"/>
      <c r="BL326" s="74"/>
      <c r="BM326" s="74"/>
      <c r="BN326" s="74"/>
      <c r="BO326" s="74"/>
    </row>
  </sheetData>
  <phoneticPr fontId="2" type="noConversion"/>
  <pageMargins left="0.7" right="0.7" top="0.75" bottom="0.75" header="0.3" footer="0.3"/>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6">
    <tabColor indexed="33"/>
  </sheetPr>
  <dimension ref="A1:P199"/>
  <sheetViews>
    <sheetView zoomScale="70" zoomScaleNormal="55" workbookViewId="0">
      <pane xSplit="1" ySplit="1" topLeftCell="F76" activePane="bottomRight" state="frozen"/>
      <selection activeCell="K74" sqref="K74"/>
      <selection pane="topRight" activeCell="K74" sqref="K74"/>
      <selection pane="bottomLeft" activeCell="K74" sqref="K74"/>
      <selection pane="bottomRight" activeCell="A93" sqref="A93:A94"/>
    </sheetView>
  </sheetViews>
  <sheetFormatPr defaultRowHeight="12.75" x14ac:dyDescent="0.2"/>
  <cols>
    <col min="1" max="1" width="34" customWidth="1"/>
    <col min="2" max="2" width="34.85546875" bestFit="1" customWidth="1"/>
    <col min="3" max="3" width="37.28515625" bestFit="1" customWidth="1"/>
    <col min="4" max="4" width="35.42578125" bestFit="1" customWidth="1"/>
    <col min="5" max="6" width="35.42578125" customWidth="1"/>
    <col min="7" max="7" width="35.28515625" bestFit="1" customWidth="1"/>
    <col min="8" max="8" width="36.85546875" bestFit="1" customWidth="1"/>
    <col min="9" max="9" width="35.28515625" bestFit="1" customWidth="1"/>
    <col min="10" max="10" width="16" bestFit="1" customWidth="1"/>
    <col min="11" max="11" width="44.28515625" style="50" bestFit="1" customWidth="1"/>
  </cols>
  <sheetData>
    <row r="1" spans="1:16" ht="29.25" customHeight="1" thickBot="1" x14ac:dyDescent="0.25">
      <c r="A1" s="158"/>
      <c r="B1" s="159" t="s">
        <v>398</v>
      </c>
      <c r="C1" s="159" t="s">
        <v>400</v>
      </c>
      <c r="D1" s="159" t="s">
        <v>402</v>
      </c>
      <c r="E1" s="159" t="s">
        <v>1187</v>
      </c>
      <c r="F1" s="159" t="s">
        <v>1189</v>
      </c>
      <c r="G1" s="159" t="s">
        <v>194</v>
      </c>
      <c r="H1" s="159" t="s">
        <v>195</v>
      </c>
      <c r="I1" s="159" t="s">
        <v>196</v>
      </c>
      <c r="J1" s="159" t="s">
        <v>1019</v>
      </c>
      <c r="K1" s="160" t="s">
        <v>1020</v>
      </c>
    </row>
    <row r="2" spans="1:16" ht="15" x14ac:dyDescent="0.25">
      <c r="A2" s="180" t="s">
        <v>1527</v>
      </c>
      <c r="B2" s="170">
        <v>0</v>
      </c>
      <c r="C2" s="170">
        <v>0</v>
      </c>
      <c r="D2" s="170">
        <v>0</v>
      </c>
      <c r="E2" s="170">
        <v>0</v>
      </c>
      <c r="F2" s="170">
        <v>0</v>
      </c>
      <c r="G2" s="170">
        <v>0</v>
      </c>
      <c r="H2" s="170">
        <v>0</v>
      </c>
      <c r="I2" s="170">
        <v>0</v>
      </c>
      <c r="J2" s="170">
        <v>0</v>
      </c>
      <c r="K2" s="172" t="s">
        <v>197</v>
      </c>
      <c r="L2" s="40"/>
      <c r="M2" s="40"/>
      <c r="N2" s="40"/>
      <c r="O2" s="40"/>
      <c r="P2" s="40"/>
    </row>
    <row r="3" spans="1:16" ht="15" x14ac:dyDescent="0.25">
      <c r="A3" s="89" t="s">
        <v>1528</v>
      </c>
      <c r="B3" s="170">
        <v>0</v>
      </c>
      <c r="C3" s="170">
        <v>0</v>
      </c>
      <c r="D3" s="170">
        <v>0</v>
      </c>
      <c r="E3" s="170">
        <v>0</v>
      </c>
      <c r="F3" s="170">
        <v>0</v>
      </c>
      <c r="G3" s="170">
        <v>0</v>
      </c>
      <c r="H3" s="170">
        <v>0</v>
      </c>
      <c r="I3" s="170">
        <v>0</v>
      </c>
      <c r="J3" s="170">
        <v>0</v>
      </c>
      <c r="K3" s="76" t="s">
        <v>1529</v>
      </c>
      <c r="L3" s="40"/>
      <c r="M3" s="40"/>
      <c r="N3" s="40"/>
      <c r="O3" s="40"/>
      <c r="P3" s="40"/>
    </row>
    <row r="4" spans="1:16" ht="15" x14ac:dyDescent="0.25">
      <c r="A4" s="72" t="s">
        <v>1530</v>
      </c>
      <c r="B4" s="170">
        <v>0</v>
      </c>
      <c r="C4" s="170">
        <v>0</v>
      </c>
      <c r="D4" s="170">
        <v>0</v>
      </c>
      <c r="E4" s="170">
        <v>0</v>
      </c>
      <c r="F4" s="170">
        <v>0</v>
      </c>
      <c r="G4" s="170">
        <v>0</v>
      </c>
      <c r="H4" s="170">
        <v>0</v>
      </c>
      <c r="I4" s="170">
        <v>0</v>
      </c>
      <c r="J4" s="170">
        <v>0</v>
      </c>
      <c r="K4" s="76" t="s">
        <v>198</v>
      </c>
      <c r="L4" s="40"/>
      <c r="M4" s="40"/>
      <c r="N4" s="40"/>
      <c r="O4" s="40"/>
      <c r="P4" s="40"/>
    </row>
    <row r="5" spans="1:16" ht="15" x14ac:dyDescent="0.25">
      <c r="A5" s="72" t="s">
        <v>1531</v>
      </c>
      <c r="B5" s="170">
        <v>0</v>
      </c>
      <c r="C5" s="170">
        <v>0</v>
      </c>
      <c r="D5" s="170">
        <v>0</v>
      </c>
      <c r="E5" s="170">
        <v>0</v>
      </c>
      <c r="F5" s="170">
        <v>0</v>
      </c>
      <c r="G5" s="170">
        <v>0</v>
      </c>
      <c r="H5" s="170">
        <v>0</v>
      </c>
      <c r="I5" s="170">
        <v>0</v>
      </c>
      <c r="J5" s="170">
        <v>0</v>
      </c>
      <c r="K5" s="76" t="s">
        <v>199</v>
      </c>
      <c r="L5" s="40"/>
      <c r="M5" s="40"/>
      <c r="N5" s="40"/>
      <c r="O5" s="40"/>
      <c r="P5" s="40"/>
    </row>
    <row r="6" spans="1:16" ht="15" x14ac:dyDescent="0.25">
      <c r="A6" s="72" t="s">
        <v>1532</v>
      </c>
      <c r="B6" s="170">
        <v>0</v>
      </c>
      <c r="C6" s="170">
        <v>0</v>
      </c>
      <c r="D6" s="170">
        <v>0</v>
      </c>
      <c r="E6" s="170">
        <v>0</v>
      </c>
      <c r="F6" s="170">
        <v>0</v>
      </c>
      <c r="G6" s="170">
        <v>0</v>
      </c>
      <c r="H6" s="170">
        <v>0</v>
      </c>
      <c r="I6" s="170">
        <v>0</v>
      </c>
      <c r="J6" s="170">
        <v>0</v>
      </c>
      <c r="K6" s="76" t="s">
        <v>200</v>
      </c>
      <c r="L6" s="40"/>
      <c r="M6" s="40"/>
      <c r="N6" s="40"/>
      <c r="O6" s="40"/>
      <c r="P6" s="40"/>
    </row>
    <row r="7" spans="1:16" s="43" customFormat="1" ht="15" x14ac:dyDescent="0.25">
      <c r="A7" s="72" t="s">
        <v>1533</v>
      </c>
      <c r="B7" s="170">
        <v>0</v>
      </c>
      <c r="C7" s="170">
        <v>0</v>
      </c>
      <c r="D7" s="170">
        <v>0</v>
      </c>
      <c r="E7" s="170">
        <v>0</v>
      </c>
      <c r="F7" s="170">
        <v>0</v>
      </c>
      <c r="G7" s="170">
        <v>0</v>
      </c>
      <c r="H7" s="170">
        <v>0</v>
      </c>
      <c r="I7" s="170">
        <v>0</v>
      </c>
      <c r="J7" s="170">
        <v>0</v>
      </c>
      <c r="K7" s="76" t="s">
        <v>201</v>
      </c>
      <c r="L7" s="44"/>
      <c r="M7" s="44"/>
      <c r="N7" s="44"/>
      <c r="O7" s="44"/>
      <c r="P7" s="44"/>
    </row>
    <row r="8" spans="1:16" ht="15" x14ac:dyDescent="0.25">
      <c r="A8" s="72" t="s">
        <v>1534</v>
      </c>
      <c r="B8" s="170">
        <v>0</v>
      </c>
      <c r="C8" s="170">
        <v>0</v>
      </c>
      <c r="D8" s="170">
        <v>0</v>
      </c>
      <c r="E8" s="170">
        <v>0</v>
      </c>
      <c r="F8" s="170">
        <v>0</v>
      </c>
      <c r="G8" s="170">
        <v>0</v>
      </c>
      <c r="H8" s="170">
        <v>0</v>
      </c>
      <c r="I8" s="170">
        <v>0</v>
      </c>
      <c r="J8" s="170">
        <v>0</v>
      </c>
      <c r="K8" s="76" t="s">
        <v>801</v>
      </c>
      <c r="L8" s="40"/>
      <c r="M8" s="40"/>
      <c r="N8" s="40"/>
      <c r="O8" s="40"/>
      <c r="P8" s="40"/>
    </row>
    <row r="9" spans="1:16" ht="15" x14ac:dyDescent="0.25">
      <c r="A9" s="72" t="s">
        <v>1535</v>
      </c>
      <c r="B9" s="170">
        <v>0</v>
      </c>
      <c r="C9" s="170">
        <v>0</v>
      </c>
      <c r="D9" s="170">
        <v>0</v>
      </c>
      <c r="E9" s="170">
        <v>0</v>
      </c>
      <c r="F9" s="170">
        <v>0</v>
      </c>
      <c r="G9" s="170">
        <v>0</v>
      </c>
      <c r="H9" s="170">
        <v>0</v>
      </c>
      <c r="I9" s="170">
        <v>0</v>
      </c>
      <c r="J9" s="170">
        <v>0</v>
      </c>
      <c r="K9" s="76" t="s">
        <v>202</v>
      </c>
      <c r="L9" s="40"/>
      <c r="M9" s="40"/>
      <c r="N9" s="40"/>
      <c r="O9" s="40"/>
      <c r="P9" s="40"/>
    </row>
    <row r="10" spans="1:16" ht="15" x14ac:dyDescent="0.25">
      <c r="A10" s="72" t="s">
        <v>1536</v>
      </c>
      <c r="B10" s="170">
        <v>0</v>
      </c>
      <c r="C10" s="170">
        <v>0</v>
      </c>
      <c r="D10" s="170">
        <v>0</v>
      </c>
      <c r="E10" s="170">
        <v>0</v>
      </c>
      <c r="F10" s="170">
        <v>0</v>
      </c>
      <c r="G10" s="170">
        <v>0</v>
      </c>
      <c r="H10" s="170">
        <v>0</v>
      </c>
      <c r="I10" s="170">
        <v>0</v>
      </c>
      <c r="J10" s="170">
        <v>0</v>
      </c>
      <c r="K10" s="76" t="s">
        <v>203</v>
      </c>
      <c r="L10" s="40"/>
      <c r="M10" s="40"/>
      <c r="N10" s="40"/>
      <c r="O10" s="40"/>
      <c r="P10" s="40"/>
    </row>
    <row r="11" spans="1:16" ht="15" x14ac:dyDescent="0.25">
      <c r="A11" s="72" t="s">
        <v>1537</v>
      </c>
      <c r="B11" s="170">
        <v>0</v>
      </c>
      <c r="C11" s="170">
        <v>0</v>
      </c>
      <c r="D11" s="170">
        <v>0</v>
      </c>
      <c r="E11" s="170">
        <v>0</v>
      </c>
      <c r="F11" s="170">
        <v>0</v>
      </c>
      <c r="G11" s="170">
        <v>0</v>
      </c>
      <c r="H11" s="170">
        <v>0</v>
      </c>
      <c r="I11" s="170">
        <v>0</v>
      </c>
      <c r="J11" s="170">
        <v>0</v>
      </c>
      <c r="K11" s="76" t="s">
        <v>204</v>
      </c>
      <c r="L11" s="40"/>
      <c r="M11" s="40"/>
      <c r="N11" s="40"/>
      <c r="O11" s="40"/>
      <c r="P11" s="40"/>
    </row>
    <row r="12" spans="1:16" ht="15" x14ac:dyDescent="0.25">
      <c r="A12" s="72" t="s">
        <v>1538</v>
      </c>
      <c r="B12" s="170">
        <v>0</v>
      </c>
      <c r="C12" s="170">
        <v>0</v>
      </c>
      <c r="D12" s="170">
        <v>0</v>
      </c>
      <c r="E12" s="170">
        <v>0</v>
      </c>
      <c r="F12" s="170">
        <v>0</v>
      </c>
      <c r="G12" s="170">
        <v>0</v>
      </c>
      <c r="H12" s="170">
        <v>0</v>
      </c>
      <c r="I12" s="170">
        <v>0</v>
      </c>
      <c r="J12" s="170">
        <v>0</v>
      </c>
      <c r="K12" s="76" t="s">
        <v>205</v>
      </c>
      <c r="L12" s="40"/>
      <c r="M12" s="40"/>
      <c r="N12" s="40"/>
      <c r="O12" s="40"/>
      <c r="P12" s="40"/>
    </row>
    <row r="13" spans="1:16" ht="15" x14ac:dyDescent="0.25">
      <c r="A13" s="72" t="s">
        <v>1539</v>
      </c>
      <c r="B13" s="170">
        <v>0</v>
      </c>
      <c r="C13" s="170">
        <v>0</v>
      </c>
      <c r="D13" s="170">
        <v>0</v>
      </c>
      <c r="E13" s="170">
        <v>0</v>
      </c>
      <c r="F13" s="170">
        <v>0</v>
      </c>
      <c r="G13" s="170">
        <v>0</v>
      </c>
      <c r="H13" s="170">
        <v>0</v>
      </c>
      <c r="I13" s="170">
        <v>0</v>
      </c>
      <c r="J13" s="170">
        <v>0</v>
      </c>
      <c r="K13" s="76" t="s">
        <v>206</v>
      </c>
      <c r="L13" s="40"/>
      <c r="M13" s="40"/>
      <c r="N13" s="40"/>
      <c r="O13" s="40"/>
      <c r="P13" s="40"/>
    </row>
    <row r="14" spans="1:16" ht="15" x14ac:dyDescent="0.25">
      <c r="A14" s="72" t="s">
        <v>1540</v>
      </c>
      <c r="B14" s="170">
        <v>0</v>
      </c>
      <c r="C14" s="170">
        <v>0</v>
      </c>
      <c r="D14" s="170">
        <v>0</v>
      </c>
      <c r="E14" s="170">
        <v>0</v>
      </c>
      <c r="F14" s="170">
        <v>0</v>
      </c>
      <c r="G14" s="170">
        <v>0</v>
      </c>
      <c r="H14" s="170">
        <v>0</v>
      </c>
      <c r="I14" s="170">
        <v>0</v>
      </c>
      <c r="J14" s="170">
        <v>0</v>
      </c>
      <c r="K14" s="76" t="s">
        <v>802</v>
      </c>
      <c r="L14" s="40"/>
      <c r="M14" s="40"/>
      <c r="N14" s="40"/>
      <c r="O14" s="40"/>
      <c r="P14" s="40"/>
    </row>
    <row r="15" spans="1:16" ht="15" x14ac:dyDescent="0.25">
      <c r="A15" s="72" t="s">
        <v>1545</v>
      </c>
      <c r="B15" s="170">
        <v>0</v>
      </c>
      <c r="C15" s="170">
        <v>0</v>
      </c>
      <c r="D15" s="170">
        <v>0</v>
      </c>
      <c r="E15" s="170">
        <v>0</v>
      </c>
      <c r="F15" s="170">
        <v>0</v>
      </c>
      <c r="G15" s="170">
        <v>0</v>
      </c>
      <c r="H15" s="170">
        <v>0</v>
      </c>
      <c r="I15" s="170">
        <v>0</v>
      </c>
      <c r="J15" s="170">
        <v>0</v>
      </c>
      <c r="K15" s="76" t="s">
        <v>803</v>
      </c>
      <c r="L15" s="40"/>
      <c r="M15" s="40"/>
      <c r="N15" s="40"/>
      <c r="O15" s="40"/>
      <c r="P15" s="40"/>
    </row>
    <row r="16" spans="1:16" ht="15" x14ac:dyDescent="0.25">
      <c r="A16" s="72" t="s">
        <v>1546</v>
      </c>
      <c r="B16" s="170">
        <v>0</v>
      </c>
      <c r="C16" s="170">
        <v>0</v>
      </c>
      <c r="D16" s="170">
        <v>0</v>
      </c>
      <c r="E16" s="170">
        <v>0</v>
      </c>
      <c r="F16" s="170">
        <v>0</v>
      </c>
      <c r="G16" s="170">
        <v>0</v>
      </c>
      <c r="H16" s="170">
        <v>0</v>
      </c>
      <c r="I16" s="170">
        <v>0</v>
      </c>
      <c r="J16" s="170">
        <v>0</v>
      </c>
      <c r="K16" s="76" t="s">
        <v>207</v>
      </c>
      <c r="L16" s="40"/>
      <c r="M16" s="40"/>
      <c r="N16" s="40"/>
      <c r="O16" s="40"/>
      <c r="P16" s="40"/>
    </row>
    <row r="17" spans="1:16" ht="15" x14ac:dyDescent="0.25">
      <c r="A17" s="72" t="s">
        <v>1547</v>
      </c>
      <c r="B17" s="170">
        <v>0</v>
      </c>
      <c r="C17" s="170">
        <v>0</v>
      </c>
      <c r="D17" s="170">
        <v>0</v>
      </c>
      <c r="E17" s="170">
        <v>0</v>
      </c>
      <c r="F17" s="170">
        <v>0</v>
      </c>
      <c r="G17" s="170">
        <v>0</v>
      </c>
      <c r="H17" s="170">
        <v>0</v>
      </c>
      <c r="I17" s="170">
        <v>0</v>
      </c>
      <c r="J17" s="170">
        <v>0</v>
      </c>
      <c r="K17" s="76" t="s">
        <v>208</v>
      </c>
      <c r="L17" s="40"/>
      <c r="M17" s="40"/>
      <c r="N17" s="40"/>
      <c r="O17" s="40"/>
      <c r="P17" s="40"/>
    </row>
    <row r="18" spans="1:16" ht="15" x14ac:dyDescent="0.25">
      <c r="A18" s="72" t="s">
        <v>1548</v>
      </c>
      <c r="B18" s="170">
        <v>0</v>
      </c>
      <c r="C18" s="170">
        <v>0</v>
      </c>
      <c r="D18" s="170">
        <v>0</v>
      </c>
      <c r="E18" s="170">
        <v>0</v>
      </c>
      <c r="F18" s="170">
        <v>0</v>
      </c>
      <c r="G18" s="170">
        <v>0</v>
      </c>
      <c r="H18" s="170">
        <v>0</v>
      </c>
      <c r="I18" s="170">
        <v>0</v>
      </c>
      <c r="J18" s="170">
        <v>0</v>
      </c>
      <c r="K18" s="76" t="s">
        <v>209</v>
      </c>
      <c r="L18" s="40"/>
      <c r="M18" s="40"/>
      <c r="N18" s="40"/>
      <c r="O18" s="40"/>
      <c r="P18" s="40"/>
    </row>
    <row r="19" spans="1:16" ht="15" x14ac:dyDescent="0.25">
      <c r="A19" s="72" t="s">
        <v>1549</v>
      </c>
      <c r="B19" s="170">
        <v>0</v>
      </c>
      <c r="C19" s="170">
        <v>0</v>
      </c>
      <c r="D19" s="170">
        <v>0</v>
      </c>
      <c r="E19" s="170">
        <v>0</v>
      </c>
      <c r="F19" s="170">
        <v>0</v>
      </c>
      <c r="G19" s="170">
        <v>0</v>
      </c>
      <c r="H19" s="170">
        <v>0</v>
      </c>
      <c r="I19" s="170">
        <v>0</v>
      </c>
      <c r="J19" s="170">
        <v>0</v>
      </c>
      <c r="K19" s="76" t="s">
        <v>210</v>
      </c>
      <c r="L19" s="40"/>
      <c r="M19" s="40"/>
      <c r="N19" s="40"/>
      <c r="O19" s="40"/>
      <c r="P19" s="40"/>
    </row>
    <row r="20" spans="1:16" ht="15" x14ac:dyDescent="0.25">
      <c r="A20" s="72" t="s">
        <v>1550</v>
      </c>
      <c r="B20" s="170">
        <v>0</v>
      </c>
      <c r="C20" s="170">
        <v>0</v>
      </c>
      <c r="D20" s="170">
        <v>0</v>
      </c>
      <c r="E20" s="170">
        <v>0</v>
      </c>
      <c r="F20" s="170">
        <v>0</v>
      </c>
      <c r="G20" s="170">
        <v>0</v>
      </c>
      <c r="H20" s="170">
        <v>0</v>
      </c>
      <c r="I20" s="170">
        <v>0</v>
      </c>
      <c r="J20" s="170">
        <v>0</v>
      </c>
      <c r="K20" s="76" t="s">
        <v>211</v>
      </c>
      <c r="L20" s="40"/>
      <c r="M20" s="40"/>
      <c r="N20" s="40"/>
      <c r="O20" s="40"/>
      <c r="P20" s="40"/>
    </row>
    <row r="21" spans="1:16" ht="15" x14ac:dyDescent="0.25">
      <c r="A21" s="72" t="s">
        <v>1551</v>
      </c>
      <c r="B21" s="170">
        <v>0</v>
      </c>
      <c r="C21" s="170">
        <v>0</v>
      </c>
      <c r="D21" s="170">
        <v>0</v>
      </c>
      <c r="E21" s="170">
        <v>0</v>
      </c>
      <c r="F21" s="170">
        <v>0</v>
      </c>
      <c r="G21" s="170">
        <v>0</v>
      </c>
      <c r="H21" s="170">
        <v>0</v>
      </c>
      <c r="I21" s="170">
        <v>0</v>
      </c>
      <c r="J21" s="170">
        <v>0</v>
      </c>
      <c r="K21" s="76" t="s">
        <v>212</v>
      </c>
      <c r="L21" s="40"/>
      <c r="M21" s="40"/>
      <c r="N21" s="40"/>
      <c r="O21" s="40"/>
      <c r="P21" s="40"/>
    </row>
    <row r="22" spans="1:16" ht="15" x14ac:dyDescent="0.25">
      <c r="A22" s="72" t="s">
        <v>1552</v>
      </c>
      <c r="B22" s="170">
        <v>0</v>
      </c>
      <c r="C22" s="170">
        <v>0</v>
      </c>
      <c r="D22" s="170">
        <v>0</v>
      </c>
      <c r="E22" s="170">
        <v>0</v>
      </c>
      <c r="F22" s="170">
        <v>0</v>
      </c>
      <c r="G22" s="170">
        <v>0</v>
      </c>
      <c r="H22" s="170">
        <v>0</v>
      </c>
      <c r="I22" s="170">
        <v>0</v>
      </c>
      <c r="J22" s="170">
        <v>0</v>
      </c>
      <c r="K22" s="76" t="s">
        <v>213</v>
      </c>
      <c r="L22" s="40"/>
      <c r="M22" s="40"/>
      <c r="N22" s="40"/>
      <c r="O22" s="40"/>
      <c r="P22" s="40"/>
    </row>
    <row r="23" spans="1:16" ht="15" x14ac:dyDescent="0.25">
      <c r="A23" s="72" t="s">
        <v>1553</v>
      </c>
      <c r="B23" s="170">
        <v>0</v>
      </c>
      <c r="C23" s="170">
        <v>0</v>
      </c>
      <c r="D23" s="170">
        <v>0</v>
      </c>
      <c r="E23" s="170">
        <v>0</v>
      </c>
      <c r="F23" s="170">
        <v>0</v>
      </c>
      <c r="G23" s="170">
        <v>0</v>
      </c>
      <c r="H23" s="170">
        <v>0</v>
      </c>
      <c r="I23" s="170">
        <v>0</v>
      </c>
      <c r="J23" s="170">
        <v>0</v>
      </c>
      <c r="K23" s="76" t="s">
        <v>214</v>
      </c>
      <c r="L23" s="40"/>
      <c r="M23" s="40"/>
      <c r="N23" s="40"/>
      <c r="O23" s="40"/>
      <c r="P23" s="40"/>
    </row>
    <row r="24" spans="1:16" ht="15" x14ac:dyDescent="0.25">
      <c r="A24" s="72" t="s">
        <v>1554</v>
      </c>
      <c r="B24" s="170">
        <v>0</v>
      </c>
      <c r="C24" s="170">
        <v>0</v>
      </c>
      <c r="D24" s="170">
        <v>0</v>
      </c>
      <c r="E24" s="170">
        <v>0</v>
      </c>
      <c r="F24" s="170">
        <v>0</v>
      </c>
      <c r="G24" s="170">
        <v>0</v>
      </c>
      <c r="H24" s="170">
        <v>0</v>
      </c>
      <c r="I24" s="170">
        <v>0</v>
      </c>
      <c r="J24" s="170">
        <v>0</v>
      </c>
      <c r="K24" s="76" t="s">
        <v>215</v>
      </c>
      <c r="L24" s="40"/>
      <c r="M24" s="40"/>
      <c r="N24" s="40"/>
      <c r="O24" s="40"/>
      <c r="P24" s="40"/>
    </row>
    <row r="25" spans="1:16" ht="15" x14ac:dyDescent="0.25">
      <c r="A25" s="72" t="s">
        <v>1555</v>
      </c>
      <c r="B25" s="170">
        <v>0</v>
      </c>
      <c r="C25" s="170">
        <v>0</v>
      </c>
      <c r="D25" s="170">
        <v>0</v>
      </c>
      <c r="E25" s="170">
        <v>0</v>
      </c>
      <c r="F25" s="170">
        <v>0</v>
      </c>
      <c r="G25" s="170">
        <v>0</v>
      </c>
      <c r="H25" s="170">
        <v>0</v>
      </c>
      <c r="I25" s="170">
        <v>0</v>
      </c>
      <c r="J25" s="170">
        <v>0</v>
      </c>
      <c r="K25" s="76" t="s">
        <v>216</v>
      </c>
      <c r="L25" s="40"/>
      <c r="M25" s="40"/>
      <c r="N25" s="40"/>
      <c r="O25" s="40"/>
      <c r="P25" s="40"/>
    </row>
    <row r="26" spans="1:16" ht="15" x14ac:dyDescent="0.25">
      <c r="A26" s="72" t="s">
        <v>1556</v>
      </c>
      <c r="B26" s="170">
        <v>0</v>
      </c>
      <c r="C26" s="170">
        <v>0</v>
      </c>
      <c r="D26" s="170">
        <v>0</v>
      </c>
      <c r="E26" s="170">
        <v>0</v>
      </c>
      <c r="F26" s="170">
        <v>0</v>
      </c>
      <c r="G26" s="170">
        <v>0</v>
      </c>
      <c r="H26" s="170">
        <v>0</v>
      </c>
      <c r="I26" s="170">
        <v>0</v>
      </c>
      <c r="J26" s="170">
        <v>0</v>
      </c>
      <c r="K26" s="76" t="s">
        <v>217</v>
      </c>
      <c r="L26" s="40"/>
      <c r="M26" s="40"/>
      <c r="N26" s="40"/>
      <c r="O26" s="40"/>
      <c r="P26" s="40"/>
    </row>
    <row r="27" spans="1:16" ht="15" x14ac:dyDescent="0.25">
      <c r="A27" s="72" t="s">
        <v>1557</v>
      </c>
      <c r="B27" s="170">
        <v>0</v>
      </c>
      <c r="C27" s="170">
        <v>0</v>
      </c>
      <c r="D27" s="170">
        <v>0</v>
      </c>
      <c r="E27" s="170">
        <v>0</v>
      </c>
      <c r="F27" s="170">
        <v>0</v>
      </c>
      <c r="G27" s="170">
        <v>0</v>
      </c>
      <c r="H27" s="170">
        <v>0</v>
      </c>
      <c r="I27" s="170">
        <v>0</v>
      </c>
      <c r="J27" s="170">
        <v>0</v>
      </c>
      <c r="K27" s="76" t="s">
        <v>218</v>
      </c>
      <c r="L27" s="40"/>
      <c r="M27" s="40"/>
      <c r="N27" s="40"/>
      <c r="O27" s="40"/>
      <c r="P27" s="40"/>
    </row>
    <row r="28" spans="1:16" ht="15" x14ac:dyDescent="0.25">
      <c r="A28" s="72" t="s">
        <v>1558</v>
      </c>
      <c r="B28" s="170">
        <v>0</v>
      </c>
      <c r="C28" s="170">
        <v>0</v>
      </c>
      <c r="D28" s="170">
        <v>0</v>
      </c>
      <c r="E28" s="170">
        <v>0</v>
      </c>
      <c r="F28" s="170">
        <v>0</v>
      </c>
      <c r="G28" s="170">
        <v>0</v>
      </c>
      <c r="H28" s="170">
        <v>0</v>
      </c>
      <c r="I28" s="170">
        <v>0</v>
      </c>
      <c r="J28" s="170">
        <v>0</v>
      </c>
      <c r="K28" s="76" t="s">
        <v>219</v>
      </c>
      <c r="L28" s="40"/>
      <c r="M28" s="40"/>
      <c r="N28" s="40"/>
      <c r="O28" s="40"/>
      <c r="P28" s="40"/>
    </row>
    <row r="29" spans="1:16" ht="15" x14ac:dyDescent="0.25">
      <c r="A29" s="72" t="s">
        <v>1559</v>
      </c>
      <c r="B29" s="170">
        <v>0</v>
      </c>
      <c r="C29" s="170">
        <v>0</v>
      </c>
      <c r="D29" s="170">
        <v>0</v>
      </c>
      <c r="E29" s="170">
        <v>0</v>
      </c>
      <c r="F29" s="170">
        <v>0</v>
      </c>
      <c r="G29" s="170">
        <v>0</v>
      </c>
      <c r="H29" s="170">
        <v>0</v>
      </c>
      <c r="I29" s="170">
        <v>0</v>
      </c>
      <c r="J29" s="170">
        <v>0</v>
      </c>
      <c r="K29" s="76" t="s">
        <v>220</v>
      </c>
      <c r="L29" s="40"/>
      <c r="M29" s="40"/>
      <c r="N29" s="40"/>
      <c r="O29" s="40"/>
      <c r="P29" s="40"/>
    </row>
    <row r="30" spans="1:16" ht="15" x14ac:dyDescent="0.25">
      <c r="A30" s="72" t="s">
        <v>408</v>
      </c>
      <c r="B30" s="170">
        <v>0</v>
      </c>
      <c r="C30" s="170">
        <v>0</v>
      </c>
      <c r="D30" s="170">
        <v>0</v>
      </c>
      <c r="E30" s="170">
        <v>0</v>
      </c>
      <c r="F30" s="170">
        <v>0</v>
      </c>
      <c r="G30" s="170">
        <v>0</v>
      </c>
      <c r="H30" s="170">
        <v>0</v>
      </c>
      <c r="I30" s="170">
        <v>0</v>
      </c>
      <c r="J30" s="170">
        <v>0</v>
      </c>
      <c r="K30" s="76" t="s">
        <v>221</v>
      </c>
      <c r="L30" s="40"/>
      <c r="M30" s="40"/>
      <c r="N30" s="40"/>
      <c r="O30" s="40"/>
      <c r="P30" s="40"/>
    </row>
    <row r="31" spans="1:16" ht="15" x14ac:dyDescent="0.25">
      <c r="A31" s="72" t="s">
        <v>1560</v>
      </c>
      <c r="B31" s="170">
        <v>0</v>
      </c>
      <c r="C31" s="170">
        <v>0</v>
      </c>
      <c r="D31" s="170">
        <v>0</v>
      </c>
      <c r="E31" s="170">
        <v>0</v>
      </c>
      <c r="F31" s="170">
        <v>0</v>
      </c>
      <c r="G31" s="170">
        <v>0</v>
      </c>
      <c r="H31" s="170">
        <v>0</v>
      </c>
      <c r="I31" s="170">
        <v>0</v>
      </c>
      <c r="J31" s="170">
        <v>0</v>
      </c>
      <c r="K31" s="76" t="s">
        <v>222</v>
      </c>
      <c r="L31" s="40"/>
      <c r="M31" s="40"/>
      <c r="N31" s="40"/>
      <c r="O31" s="40"/>
      <c r="P31" s="40"/>
    </row>
    <row r="32" spans="1:16" ht="15" x14ac:dyDescent="0.25">
      <c r="A32" s="72" t="s">
        <v>1561</v>
      </c>
      <c r="B32" s="170">
        <v>0</v>
      </c>
      <c r="C32" s="170">
        <v>0</v>
      </c>
      <c r="D32" s="170">
        <v>0</v>
      </c>
      <c r="E32" s="170">
        <v>0</v>
      </c>
      <c r="F32" s="170">
        <v>0</v>
      </c>
      <c r="G32" s="170">
        <v>0</v>
      </c>
      <c r="H32" s="170">
        <v>0</v>
      </c>
      <c r="I32" s="170">
        <v>0</v>
      </c>
      <c r="J32" s="170">
        <v>0</v>
      </c>
      <c r="K32" s="76" t="s">
        <v>223</v>
      </c>
      <c r="L32" s="40"/>
      <c r="M32" s="40"/>
      <c r="N32" s="40"/>
      <c r="O32" s="40"/>
      <c r="P32" s="40"/>
    </row>
    <row r="33" spans="1:16" ht="15" x14ac:dyDescent="0.25">
      <c r="A33" s="72" t="s">
        <v>1562</v>
      </c>
      <c r="B33" s="170">
        <v>0</v>
      </c>
      <c r="C33" s="170">
        <v>0</v>
      </c>
      <c r="D33" s="170">
        <v>0</v>
      </c>
      <c r="E33" s="170">
        <v>0</v>
      </c>
      <c r="F33" s="170">
        <v>0</v>
      </c>
      <c r="G33" s="170">
        <v>0</v>
      </c>
      <c r="H33" s="170">
        <v>0</v>
      </c>
      <c r="I33" s="170">
        <v>0</v>
      </c>
      <c r="J33" s="170">
        <v>0</v>
      </c>
      <c r="K33" s="76" t="s">
        <v>224</v>
      </c>
      <c r="L33" s="40"/>
      <c r="M33" s="40"/>
      <c r="N33" s="40"/>
      <c r="O33" s="40"/>
      <c r="P33" s="40"/>
    </row>
    <row r="34" spans="1:16" ht="15" x14ac:dyDescent="0.25">
      <c r="A34" s="72" t="s">
        <v>1563</v>
      </c>
      <c r="B34" s="170">
        <v>0</v>
      </c>
      <c r="C34" s="170">
        <v>0</v>
      </c>
      <c r="D34" s="170">
        <v>0</v>
      </c>
      <c r="E34" s="170">
        <v>0</v>
      </c>
      <c r="F34" s="170">
        <v>0</v>
      </c>
      <c r="G34" s="170">
        <v>0</v>
      </c>
      <c r="H34" s="170">
        <v>0</v>
      </c>
      <c r="I34" s="170">
        <v>0</v>
      </c>
      <c r="J34" s="170">
        <v>0</v>
      </c>
      <c r="K34" s="76" t="s">
        <v>260</v>
      </c>
      <c r="L34" s="40"/>
      <c r="M34" s="40"/>
      <c r="N34" s="40"/>
      <c r="O34" s="40"/>
      <c r="P34" s="40"/>
    </row>
    <row r="35" spans="1:16" ht="15" x14ac:dyDescent="0.25">
      <c r="A35" s="72" t="s">
        <v>1564</v>
      </c>
      <c r="B35" s="170">
        <v>0</v>
      </c>
      <c r="C35" s="170">
        <v>0</v>
      </c>
      <c r="D35" s="170">
        <v>0</v>
      </c>
      <c r="E35" s="170">
        <v>0</v>
      </c>
      <c r="F35" s="170">
        <v>0</v>
      </c>
      <c r="G35" s="170">
        <v>0</v>
      </c>
      <c r="H35" s="170">
        <v>0</v>
      </c>
      <c r="I35" s="170">
        <v>0</v>
      </c>
      <c r="J35" s="170">
        <v>0</v>
      </c>
      <c r="K35" s="76" t="s">
        <v>225</v>
      </c>
      <c r="L35" s="40"/>
      <c r="M35" s="40"/>
      <c r="N35" s="40"/>
      <c r="O35" s="40"/>
      <c r="P35" s="40"/>
    </row>
    <row r="36" spans="1:16" ht="15" x14ac:dyDescent="0.25">
      <c r="A36" s="72" t="s">
        <v>1565</v>
      </c>
      <c r="B36" s="170">
        <v>0</v>
      </c>
      <c r="C36" s="170">
        <v>0</v>
      </c>
      <c r="D36" s="170">
        <v>0</v>
      </c>
      <c r="E36" s="170">
        <v>0</v>
      </c>
      <c r="F36" s="170">
        <v>0</v>
      </c>
      <c r="G36" s="170">
        <v>0</v>
      </c>
      <c r="H36" s="170">
        <v>0</v>
      </c>
      <c r="I36" s="170">
        <v>0</v>
      </c>
      <c r="J36" s="170">
        <v>0</v>
      </c>
      <c r="K36" s="76" t="s">
        <v>226</v>
      </c>
      <c r="L36" s="40"/>
      <c r="M36" s="40"/>
      <c r="N36" s="40"/>
      <c r="O36" s="40"/>
      <c r="P36" s="40"/>
    </row>
    <row r="37" spans="1:16" ht="15" x14ac:dyDescent="0.25">
      <c r="A37" s="72" t="s">
        <v>1566</v>
      </c>
      <c r="B37" s="170">
        <v>0</v>
      </c>
      <c r="C37" s="170">
        <v>0</v>
      </c>
      <c r="D37" s="170">
        <v>0</v>
      </c>
      <c r="E37" s="170">
        <v>0</v>
      </c>
      <c r="F37" s="170">
        <v>0</v>
      </c>
      <c r="G37" s="170">
        <v>0</v>
      </c>
      <c r="H37" s="170">
        <v>0</v>
      </c>
      <c r="I37" s="170">
        <v>0</v>
      </c>
      <c r="J37" s="170">
        <v>0</v>
      </c>
      <c r="K37" s="76" t="s">
        <v>227</v>
      </c>
      <c r="L37" s="40"/>
      <c r="M37" s="40"/>
      <c r="N37" s="40"/>
      <c r="O37" s="40"/>
      <c r="P37" s="40"/>
    </row>
    <row r="38" spans="1:16" ht="15" x14ac:dyDescent="0.25">
      <c r="A38" s="72" t="s">
        <v>1567</v>
      </c>
      <c r="B38" s="170">
        <v>0</v>
      </c>
      <c r="C38" s="170">
        <v>0</v>
      </c>
      <c r="D38" s="170">
        <v>0</v>
      </c>
      <c r="E38" s="170">
        <v>0</v>
      </c>
      <c r="F38" s="170">
        <v>0</v>
      </c>
      <c r="G38" s="170">
        <v>0</v>
      </c>
      <c r="H38" s="170">
        <v>0</v>
      </c>
      <c r="I38" s="170">
        <v>0</v>
      </c>
      <c r="J38" s="170">
        <v>0</v>
      </c>
      <c r="K38" s="76" t="s">
        <v>228</v>
      </c>
      <c r="L38" s="40"/>
      <c r="M38" s="40"/>
      <c r="N38" s="40"/>
      <c r="O38" s="40"/>
      <c r="P38" s="40"/>
    </row>
    <row r="39" spans="1:16" ht="15" x14ac:dyDescent="0.25">
      <c r="A39" s="72" t="s">
        <v>1011</v>
      </c>
      <c r="B39" s="170">
        <v>0</v>
      </c>
      <c r="C39" s="170">
        <v>0</v>
      </c>
      <c r="D39" s="170">
        <v>0</v>
      </c>
      <c r="E39" s="170">
        <v>0</v>
      </c>
      <c r="F39" s="170">
        <v>0</v>
      </c>
      <c r="G39" s="170">
        <v>0</v>
      </c>
      <c r="H39" s="170">
        <v>0</v>
      </c>
      <c r="I39" s="170">
        <v>0</v>
      </c>
      <c r="J39" s="170">
        <v>0</v>
      </c>
      <c r="K39" s="76" t="s">
        <v>229</v>
      </c>
      <c r="L39" s="40"/>
      <c r="M39" s="40"/>
      <c r="N39" s="40"/>
      <c r="O39" s="40"/>
      <c r="P39" s="40"/>
    </row>
    <row r="40" spans="1:16" ht="15" x14ac:dyDescent="0.25">
      <c r="A40" s="72" t="s">
        <v>410</v>
      </c>
      <c r="B40" s="170">
        <v>0</v>
      </c>
      <c r="C40" s="170">
        <v>0</v>
      </c>
      <c r="D40" s="170">
        <v>0</v>
      </c>
      <c r="E40" s="170">
        <v>0</v>
      </c>
      <c r="F40" s="170">
        <v>0</v>
      </c>
      <c r="G40" s="170">
        <v>0</v>
      </c>
      <c r="H40" s="170">
        <v>0</v>
      </c>
      <c r="I40" s="170">
        <v>0</v>
      </c>
      <c r="J40" s="170">
        <v>0</v>
      </c>
      <c r="K40" s="76" t="s">
        <v>230</v>
      </c>
      <c r="L40" s="40"/>
      <c r="M40" s="40"/>
      <c r="N40" s="40"/>
      <c r="O40" s="40"/>
      <c r="P40" s="40"/>
    </row>
    <row r="41" spans="1:16" ht="15" x14ac:dyDescent="0.25">
      <c r="A41" s="72" t="s">
        <v>1568</v>
      </c>
      <c r="B41" s="170">
        <v>0</v>
      </c>
      <c r="C41" s="170">
        <v>0</v>
      </c>
      <c r="D41" s="170">
        <v>0</v>
      </c>
      <c r="E41" s="170">
        <v>0</v>
      </c>
      <c r="F41" s="170">
        <v>0</v>
      </c>
      <c r="G41" s="170">
        <v>0</v>
      </c>
      <c r="H41" s="170">
        <v>0</v>
      </c>
      <c r="I41" s="170">
        <v>0</v>
      </c>
      <c r="J41" s="170">
        <v>0</v>
      </c>
      <c r="K41" s="76" t="s">
        <v>231</v>
      </c>
      <c r="L41" s="40"/>
      <c r="M41" s="40"/>
      <c r="N41" s="40"/>
      <c r="O41" s="40"/>
      <c r="P41" s="40"/>
    </row>
    <row r="42" spans="1:16" ht="15" x14ac:dyDescent="0.25">
      <c r="A42" s="72" t="s">
        <v>1569</v>
      </c>
      <c r="B42" s="170">
        <v>0</v>
      </c>
      <c r="C42" s="170">
        <v>0</v>
      </c>
      <c r="D42" s="170">
        <v>0</v>
      </c>
      <c r="E42" s="170">
        <v>0</v>
      </c>
      <c r="F42" s="170">
        <v>0</v>
      </c>
      <c r="G42" s="170">
        <v>0</v>
      </c>
      <c r="H42" s="170">
        <v>0</v>
      </c>
      <c r="I42" s="170">
        <v>0</v>
      </c>
      <c r="J42" s="170">
        <v>0</v>
      </c>
      <c r="K42" s="76" t="s">
        <v>232</v>
      </c>
      <c r="L42" s="40"/>
      <c r="M42" s="40"/>
      <c r="N42" s="40"/>
      <c r="O42" s="40"/>
      <c r="P42" s="40"/>
    </row>
    <row r="43" spans="1:16" ht="15" x14ac:dyDescent="0.25">
      <c r="A43" s="72" t="s">
        <v>1570</v>
      </c>
      <c r="B43" s="170">
        <v>0</v>
      </c>
      <c r="C43" s="170">
        <v>0</v>
      </c>
      <c r="D43" s="170">
        <v>0</v>
      </c>
      <c r="E43" s="170">
        <v>0</v>
      </c>
      <c r="F43" s="170">
        <v>0</v>
      </c>
      <c r="G43" s="170">
        <v>0</v>
      </c>
      <c r="H43" s="170">
        <v>0</v>
      </c>
      <c r="I43" s="170">
        <v>0</v>
      </c>
      <c r="J43" s="170">
        <v>0</v>
      </c>
      <c r="K43" s="76" t="s">
        <v>233</v>
      </c>
      <c r="L43" s="40"/>
      <c r="M43" s="40"/>
      <c r="N43" s="40"/>
      <c r="O43" s="40"/>
      <c r="P43" s="40"/>
    </row>
    <row r="44" spans="1:16" ht="12.75" customHeight="1" x14ac:dyDescent="0.25">
      <c r="A44" s="72" t="s">
        <v>1583</v>
      </c>
      <c r="B44" s="206">
        <v>0</v>
      </c>
      <c r="C44" s="206">
        <v>1</v>
      </c>
      <c r="D44" s="206">
        <v>0</v>
      </c>
      <c r="E44" s="206">
        <v>0</v>
      </c>
      <c r="F44" s="206">
        <v>0</v>
      </c>
      <c r="G44" s="206">
        <v>0</v>
      </c>
      <c r="H44" s="206">
        <v>0</v>
      </c>
      <c r="I44" s="206">
        <v>0</v>
      </c>
      <c r="J44" s="206">
        <v>1</v>
      </c>
      <c r="K44" s="76" t="s">
        <v>234</v>
      </c>
      <c r="L44" s="40"/>
      <c r="M44" s="40"/>
      <c r="N44" s="40"/>
      <c r="O44" s="40"/>
      <c r="P44" s="40"/>
    </row>
    <row r="45" spans="1:16" ht="15" x14ac:dyDescent="0.25">
      <c r="A45" s="72" t="s">
        <v>1584</v>
      </c>
      <c r="B45" s="206">
        <v>0</v>
      </c>
      <c r="C45" s="206">
        <v>1</v>
      </c>
      <c r="D45" s="206">
        <v>0</v>
      </c>
      <c r="E45" s="206">
        <v>0</v>
      </c>
      <c r="F45" s="206">
        <v>0</v>
      </c>
      <c r="G45" s="206">
        <v>0</v>
      </c>
      <c r="H45" s="206">
        <v>0</v>
      </c>
      <c r="I45" s="206">
        <v>0</v>
      </c>
      <c r="J45" s="206">
        <v>1</v>
      </c>
      <c r="K45" s="76" t="s">
        <v>235</v>
      </c>
      <c r="L45" s="40"/>
      <c r="M45" s="40"/>
      <c r="N45" s="40"/>
      <c r="O45" s="40"/>
      <c r="P45" s="40"/>
    </row>
    <row r="46" spans="1:16" ht="15" x14ac:dyDescent="0.25">
      <c r="A46" s="72" t="s">
        <v>1585</v>
      </c>
      <c r="B46" s="150">
        <v>0</v>
      </c>
      <c r="C46" s="150">
        <v>0</v>
      </c>
      <c r="D46" s="150">
        <v>0</v>
      </c>
      <c r="E46" s="150">
        <v>0</v>
      </c>
      <c r="F46" s="150">
        <v>0</v>
      </c>
      <c r="G46" s="150">
        <v>0</v>
      </c>
      <c r="H46" s="150">
        <v>0</v>
      </c>
      <c r="I46" s="150">
        <v>0</v>
      </c>
      <c r="J46" s="150">
        <v>0</v>
      </c>
      <c r="K46" s="76" t="s">
        <v>236</v>
      </c>
      <c r="L46" s="40"/>
      <c r="M46" s="40"/>
      <c r="N46" s="40"/>
      <c r="O46" s="40"/>
      <c r="P46" s="40"/>
    </row>
    <row r="47" spans="1:16" ht="15" x14ac:dyDescent="0.25">
      <c r="A47" s="72" t="s">
        <v>1586</v>
      </c>
      <c r="B47" s="206">
        <v>0</v>
      </c>
      <c r="C47" s="206">
        <v>1</v>
      </c>
      <c r="D47" s="206">
        <v>0</v>
      </c>
      <c r="E47" s="206">
        <v>0</v>
      </c>
      <c r="F47" s="206">
        <v>0</v>
      </c>
      <c r="G47" s="206">
        <v>0</v>
      </c>
      <c r="H47" s="206">
        <v>0</v>
      </c>
      <c r="I47" s="206">
        <v>0</v>
      </c>
      <c r="J47" s="206">
        <v>1</v>
      </c>
      <c r="K47" s="76" t="s">
        <v>237</v>
      </c>
      <c r="L47" s="40"/>
      <c r="M47" s="40"/>
      <c r="N47" s="40"/>
      <c r="O47" s="40"/>
      <c r="P47" s="40"/>
    </row>
    <row r="48" spans="1:16" ht="15" x14ac:dyDescent="0.25">
      <c r="A48" s="72" t="s">
        <v>1587</v>
      </c>
      <c r="B48" s="170">
        <v>0</v>
      </c>
      <c r="C48" s="170">
        <v>0</v>
      </c>
      <c r="D48" s="170">
        <v>0</v>
      </c>
      <c r="E48" s="170">
        <v>0</v>
      </c>
      <c r="F48" s="170">
        <v>0</v>
      </c>
      <c r="G48" s="170">
        <v>0</v>
      </c>
      <c r="H48" s="170">
        <v>0</v>
      </c>
      <c r="I48" s="170">
        <v>0</v>
      </c>
      <c r="J48" s="170">
        <v>0</v>
      </c>
      <c r="K48" s="76" t="s">
        <v>238</v>
      </c>
      <c r="L48" s="40"/>
      <c r="M48" s="40"/>
      <c r="N48" s="40"/>
      <c r="O48" s="40"/>
      <c r="P48" s="40"/>
    </row>
    <row r="49" spans="1:16" ht="15" x14ac:dyDescent="0.25">
      <c r="A49" s="72" t="s">
        <v>1588</v>
      </c>
      <c r="B49" s="170">
        <v>0</v>
      </c>
      <c r="C49" s="170">
        <v>0</v>
      </c>
      <c r="D49" s="170">
        <v>0</v>
      </c>
      <c r="E49" s="170">
        <v>0</v>
      </c>
      <c r="F49" s="170">
        <v>0</v>
      </c>
      <c r="G49" s="170">
        <v>0</v>
      </c>
      <c r="H49" s="170">
        <v>0</v>
      </c>
      <c r="I49" s="170">
        <v>0</v>
      </c>
      <c r="J49" s="170">
        <v>0</v>
      </c>
      <c r="K49" s="76" t="s">
        <v>239</v>
      </c>
      <c r="L49" s="40"/>
      <c r="M49" s="40"/>
      <c r="N49" s="40"/>
      <c r="O49" s="40"/>
      <c r="P49" s="40"/>
    </row>
    <row r="50" spans="1:16" ht="15" x14ac:dyDescent="0.25">
      <c r="A50" s="72" t="s">
        <v>1589</v>
      </c>
      <c r="B50" s="170">
        <v>0</v>
      </c>
      <c r="C50" s="170">
        <v>0</v>
      </c>
      <c r="D50" s="170">
        <v>0</v>
      </c>
      <c r="E50" s="170">
        <v>0</v>
      </c>
      <c r="F50" s="170">
        <v>0</v>
      </c>
      <c r="G50" s="170">
        <v>0</v>
      </c>
      <c r="H50" s="170">
        <v>0</v>
      </c>
      <c r="I50" s="170">
        <v>0</v>
      </c>
      <c r="J50" s="170">
        <v>0</v>
      </c>
      <c r="K50" s="76" t="s">
        <v>240</v>
      </c>
      <c r="L50" s="40"/>
      <c r="M50" s="40"/>
      <c r="N50" s="40"/>
      <c r="O50" s="40"/>
      <c r="P50" s="40"/>
    </row>
    <row r="51" spans="1:16" ht="15" x14ac:dyDescent="0.25">
      <c r="A51" s="72" t="s">
        <v>1590</v>
      </c>
      <c r="B51" s="170">
        <v>0</v>
      </c>
      <c r="C51" s="170">
        <v>0</v>
      </c>
      <c r="D51" s="170">
        <v>0</v>
      </c>
      <c r="E51" s="170">
        <v>0</v>
      </c>
      <c r="F51" s="170">
        <v>0</v>
      </c>
      <c r="G51" s="170">
        <v>0</v>
      </c>
      <c r="H51" s="170">
        <v>0</v>
      </c>
      <c r="I51" s="170">
        <v>0</v>
      </c>
      <c r="J51" s="170">
        <v>0</v>
      </c>
      <c r="K51" s="76" t="s">
        <v>241</v>
      </c>
      <c r="L51" s="40"/>
      <c r="M51" s="40"/>
      <c r="N51" s="40"/>
      <c r="O51" s="40"/>
      <c r="P51" s="40"/>
    </row>
    <row r="52" spans="1:16" ht="15" x14ac:dyDescent="0.25">
      <c r="A52" s="72" t="s">
        <v>1591</v>
      </c>
      <c r="B52" s="170">
        <v>0</v>
      </c>
      <c r="C52" s="170">
        <v>0</v>
      </c>
      <c r="D52" s="170">
        <v>0</v>
      </c>
      <c r="E52" s="170">
        <v>0</v>
      </c>
      <c r="F52" s="170">
        <v>0</v>
      </c>
      <c r="G52" s="170">
        <v>0</v>
      </c>
      <c r="H52" s="170">
        <v>0</v>
      </c>
      <c r="I52" s="170">
        <v>0</v>
      </c>
      <c r="J52" s="170">
        <v>0</v>
      </c>
      <c r="K52" s="76" t="s">
        <v>242</v>
      </c>
      <c r="L52" s="40"/>
      <c r="M52" s="40"/>
      <c r="N52" s="40"/>
      <c r="O52" s="40"/>
      <c r="P52" s="40"/>
    </row>
    <row r="53" spans="1:16" ht="15" x14ac:dyDescent="0.25">
      <c r="A53" s="72" t="s">
        <v>1592</v>
      </c>
      <c r="B53" s="170">
        <v>0</v>
      </c>
      <c r="C53" s="170">
        <v>0</v>
      </c>
      <c r="D53" s="170">
        <v>0</v>
      </c>
      <c r="E53" s="170">
        <v>0</v>
      </c>
      <c r="F53" s="170">
        <v>0</v>
      </c>
      <c r="G53" s="170">
        <v>0</v>
      </c>
      <c r="H53" s="170">
        <v>0</v>
      </c>
      <c r="I53" s="170">
        <v>0</v>
      </c>
      <c r="J53" s="170">
        <v>0</v>
      </c>
      <c r="K53" s="76" t="s">
        <v>243</v>
      </c>
      <c r="L53" s="40"/>
      <c r="M53" s="40"/>
      <c r="N53" s="40"/>
      <c r="O53" s="40"/>
      <c r="P53" s="40"/>
    </row>
    <row r="54" spans="1:16" s="43" customFormat="1" ht="15" x14ac:dyDescent="0.25">
      <c r="A54" s="72" t="s">
        <v>1593</v>
      </c>
      <c r="B54" s="170">
        <v>0</v>
      </c>
      <c r="C54" s="170">
        <v>0</v>
      </c>
      <c r="D54" s="170">
        <v>0</v>
      </c>
      <c r="E54" s="170">
        <v>0</v>
      </c>
      <c r="F54" s="170">
        <v>0</v>
      </c>
      <c r="G54" s="170">
        <v>0</v>
      </c>
      <c r="H54" s="170">
        <v>0</v>
      </c>
      <c r="I54" s="170">
        <v>0</v>
      </c>
      <c r="J54" s="170">
        <v>0</v>
      </c>
      <c r="K54" s="76" t="s">
        <v>244</v>
      </c>
      <c r="L54" s="40"/>
      <c r="M54" s="40"/>
      <c r="N54" s="40"/>
      <c r="O54" s="40"/>
      <c r="P54" s="40"/>
    </row>
    <row r="55" spans="1:16" ht="15" x14ac:dyDescent="0.25">
      <c r="A55" s="72" t="s">
        <v>1594</v>
      </c>
      <c r="B55" s="170">
        <v>0</v>
      </c>
      <c r="C55" s="170">
        <v>0</v>
      </c>
      <c r="D55" s="170">
        <v>0</v>
      </c>
      <c r="E55" s="170">
        <v>0</v>
      </c>
      <c r="F55" s="170">
        <v>0</v>
      </c>
      <c r="G55" s="170">
        <v>0</v>
      </c>
      <c r="H55" s="170">
        <v>0</v>
      </c>
      <c r="I55" s="170">
        <v>0</v>
      </c>
      <c r="J55" s="170">
        <v>0</v>
      </c>
      <c r="K55" s="76" t="s">
        <v>245</v>
      </c>
      <c r="L55" s="40"/>
      <c r="M55" s="40"/>
      <c r="N55" s="40"/>
      <c r="O55" s="40"/>
      <c r="P55" s="40"/>
    </row>
    <row r="56" spans="1:16" ht="15" x14ac:dyDescent="0.25">
      <c r="A56" s="72" t="s">
        <v>1595</v>
      </c>
      <c r="B56" s="170">
        <v>0</v>
      </c>
      <c r="C56" s="170">
        <v>0</v>
      </c>
      <c r="D56" s="170">
        <v>0</v>
      </c>
      <c r="E56" s="170">
        <v>0</v>
      </c>
      <c r="F56" s="170">
        <v>0</v>
      </c>
      <c r="G56" s="170">
        <v>0</v>
      </c>
      <c r="H56" s="170">
        <v>0</v>
      </c>
      <c r="I56" s="170">
        <v>0</v>
      </c>
      <c r="J56" s="170">
        <v>0</v>
      </c>
      <c r="K56" s="76" t="s">
        <v>246</v>
      </c>
      <c r="L56" s="40"/>
      <c r="M56" s="40"/>
      <c r="N56" s="40"/>
      <c r="O56" s="40"/>
      <c r="P56" s="40"/>
    </row>
    <row r="57" spans="1:16" ht="15" x14ac:dyDescent="0.25">
      <c r="A57" s="72" t="s">
        <v>1596</v>
      </c>
      <c r="B57" s="170">
        <v>0</v>
      </c>
      <c r="C57" s="170">
        <v>0</v>
      </c>
      <c r="D57" s="170">
        <v>0</v>
      </c>
      <c r="E57" s="170">
        <v>0</v>
      </c>
      <c r="F57" s="170">
        <v>0</v>
      </c>
      <c r="G57" s="170">
        <v>0</v>
      </c>
      <c r="H57" s="170">
        <v>0</v>
      </c>
      <c r="I57" s="170">
        <v>0</v>
      </c>
      <c r="J57" s="170">
        <v>0</v>
      </c>
      <c r="K57" s="76" t="s">
        <v>247</v>
      </c>
      <c r="L57" s="40"/>
      <c r="M57" s="40"/>
      <c r="N57" s="40"/>
      <c r="O57" s="40"/>
      <c r="P57" s="40"/>
    </row>
    <row r="58" spans="1:16" ht="15" x14ac:dyDescent="0.25">
      <c r="A58" s="72" t="s">
        <v>1597</v>
      </c>
      <c r="B58" s="170">
        <v>0</v>
      </c>
      <c r="C58" s="170">
        <v>0</v>
      </c>
      <c r="D58" s="170">
        <v>0</v>
      </c>
      <c r="E58" s="170">
        <v>0</v>
      </c>
      <c r="F58" s="170">
        <v>0</v>
      </c>
      <c r="G58" s="170">
        <v>0</v>
      </c>
      <c r="H58" s="170">
        <v>0</v>
      </c>
      <c r="I58" s="170">
        <v>0</v>
      </c>
      <c r="J58" s="170">
        <v>0</v>
      </c>
      <c r="K58" s="76" t="s">
        <v>248</v>
      </c>
      <c r="L58" s="40"/>
      <c r="M58" s="40"/>
      <c r="N58" s="40"/>
      <c r="O58" s="40"/>
      <c r="P58" s="40"/>
    </row>
    <row r="59" spans="1:16" ht="15" x14ac:dyDescent="0.25">
      <c r="A59" s="72" t="s">
        <v>1598</v>
      </c>
      <c r="B59" s="170">
        <v>0</v>
      </c>
      <c r="C59" s="170">
        <v>0</v>
      </c>
      <c r="D59" s="170">
        <v>0</v>
      </c>
      <c r="E59" s="170">
        <v>0</v>
      </c>
      <c r="F59" s="170">
        <v>0</v>
      </c>
      <c r="G59" s="170">
        <v>0</v>
      </c>
      <c r="H59" s="170">
        <v>0</v>
      </c>
      <c r="I59" s="170">
        <v>0</v>
      </c>
      <c r="J59" s="170">
        <v>0</v>
      </c>
      <c r="K59" s="76" t="s">
        <v>249</v>
      </c>
      <c r="L59" s="40"/>
      <c r="M59" s="40"/>
      <c r="N59" s="40"/>
      <c r="O59" s="40"/>
      <c r="P59" s="40"/>
    </row>
    <row r="60" spans="1:16" s="43" customFormat="1" ht="15" x14ac:dyDescent="0.25">
      <c r="A60" s="72" t="s">
        <v>1599</v>
      </c>
      <c r="B60" s="170">
        <v>0</v>
      </c>
      <c r="C60" s="170">
        <v>0</v>
      </c>
      <c r="D60" s="170">
        <v>0</v>
      </c>
      <c r="E60" s="170">
        <v>0</v>
      </c>
      <c r="F60" s="170">
        <v>0</v>
      </c>
      <c r="G60" s="170">
        <v>0</v>
      </c>
      <c r="H60" s="170">
        <v>0</v>
      </c>
      <c r="I60" s="170">
        <v>0</v>
      </c>
      <c r="J60" s="170">
        <v>0</v>
      </c>
      <c r="K60" s="76" t="s">
        <v>250</v>
      </c>
      <c r="L60" s="40"/>
      <c r="M60" s="40"/>
      <c r="N60" s="40"/>
      <c r="O60" s="40"/>
      <c r="P60" s="40"/>
    </row>
    <row r="61" spans="1:16" s="43" customFormat="1" ht="15" x14ac:dyDescent="0.25">
      <c r="A61" s="72" t="s">
        <v>1600</v>
      </c>
      <c r="B61" s="170">
        <v>0</v>
      </c>
      <c r="C61" s="170">
        <v>0</v>
      </c>
      <c r="D61" s="170">
        <v>0</v>
      </c>
      <c r="E61" s="170">
        <v>0</v>
      </c>
      <c r="F61" s="170">
        <v>0</v>
      </c>
      <c r="G61" s="170">
        <v>0</v>
      </c>
      <c r="H61" s="170">
        <v>0</v>
      </c>
      <c r="I61" s="170">
        <v>0</v>
      </c>
      <c r="J61" s="170">
        <v>0</v>
      </c>
      <c r="K61" s="76" t="s">
        <v>251</v>
      </c>
      <c r="L61" s="40"/>
      <c r="M61" s="40"/>
      <c r="N61" s="40"/>
      <c r="O61" s="40"/>
      <c r="P61" s="40"/>
    </row>
    <row r="62" spans="1:16" ht="15" x14ac:dyDescent="0.25">
      <c r="A62" s="72" t="s">
        <v>1601</v>
      </c>
      <c r="B62" s="170">
        <v>0</v>
      </c>
      <c r="C62" s="170">
        <v>0</v>
      </c>
      <c r="D62" s="170">
        <v>0</v>
      </c>
      <c r="E62" s="170">
        <v>0</v>
      </c>
      <c r="F62" s="170">
        <v>0</v>
      </c>
      <c r="G62" s="170">
        <v>0</v>
      </c>
      <c r="H62" s="170">
        <v>0</v>
      </c>
      <c r="I62" s="170">
        <v>0</v>
      </c>
      <c r="J62" s="170">
        <v>0</v>
      </c>
      <c r="K62" s="76" t="s">
        <v>252</v>
      </c>
      <c r="L62" s="40"/>
      <c r="M62" s="40"/>
      <c r="N62" s="40"/>
      <c r="O62" s="40"/>
      <c r="P62" s="40"/>
    </row>
    <row r="63" spans="1:16" ht="15" x14ac:dyDescent="0.25">
      <c r="A63" s="72" t="s">
        <v>1602</v>
      </c>
      <c r="B63" s="170">
        <v>0</v>
      </c>
      <c r="C63" s="170">
        <v>0</v>
      </c>
      <c r="D63" s="170">
        <v>0</v>
      </c>
      <c r="E63" s="170">
        <v>0</v>
      </c>
      <c r="F63" s="170">
        <v>0</v>
      </c>
      <c r="G63" s="170">
        <v>0</v>
      </c>
      <c r="H63" s="170">
        <v>0</v>
      </c>
      <c r="I63" s="170">
        <v>0</v>
      </c>
      <c r="J63" s="170">
        <v>0</v>
      </c>
      <c r="K63" s="76" t="s">
        <v>253</v>
      </c>
      <c r="L63" s="40"/>
      <c r="M63" s="40"/>
      <c r="N63" s="40"/>
      <c r="O63" s="40"/>
      <c r="P63" s="40"/>
    </row>
    <row r="64" spans="1:16" ht="15" x14ac:dyDescent="0.25">
      <c r="A64" s="72" t="s">
        <v>1603</v>
      </c>
      <c r="B64" s="170">
        <v>0</v>
      </c>
      <c r="C64" s="170">
        <v>0</v>
      </c>
      <c r="D64" s="170">
        <v>0</v>
      </c>
      <c r="E64" s="170">
        <v>0</v>
      </c>
      <c r="F64" s="170">
        <v>0</v>
      </c>
      <c r="G64" s="170">
        <v>0</v>
      </c>
      <c r="H64" s="170">
        <v>0</v>
      </c>
      <c r="I64" s="170">
        <v>0</v>
      </c>
      <c r="J64" s="170">
        <v>0</v>
      </c>
      <c r="K64" s="76" t="s">
        <v>254</v>
      </c>
      <c r="L64" s="40"/>
      <c r="M64" s="40"/>
      <c r="N64" s="40"/>
      <c r="O64" s="40"/>
      <c r="P64" s="40"/>
    </row>
    <row r="65" spans="1:16" ht="15" x14ac:dyDescent="0.25">
      <c r="A65" s="72" t="s">
        <v>1604</v>
      </c>
      <c r="B65" s="170">
        <v>0</v>
      </c>
      <c r="C65" s="170">
        <v>0</v>
      </c>
      <c r="D65" s="170">
        <v>0</v>
      </c>
      <c r="E65" s="170">
        <v>0</v>
      </c>
      <c r="F65" s="170">
        <v>0</v>
      </c>
      <c r="G65" s="170">
        <v>0</v>
      </c>
      <c r="H65" s="170">
        <v>0</v>
      </c>
      <c r="I65" s="170">
        <v>0</v>
      </c>
      <c r="J65" s="170">
        <v>0</v>
      </c>
      <c r="K65" s="76" t="s">
        <v>255</v>
      </c>
      <c r="L65" s="40"/>
      <c r="M65" s="40"/>
      <c r="N65" s="40"/>
      <c r="O65" s="40"/>
      <c r="P65" s="40"/>
    </row>
    <row r="66" spans="1:16" ht="15" x14ac:dyDescent="0.25">
      <c r="A66" s="72" t="s">
        <v>1605</v>
      </c>
      <c r="B66" s="170">
        <v>0</v>
      </c>
      <c r="C66" s="170">
        <v>0</v>
      </c>
      <c r="D66" s="170">
        <v>0</v>
      </c>
      <c r="E66" s="170">
        <v>0</v>
      </c>
      <c r="F66" s="170">
        <v>0</v>
      </c>
      <c r="G66" s="170">
        <v>0</v>
      </c>
      <c r="H66" s="170">
        <v>0</v>
      </c>
      <c r="I66" s="170">
        <v>0</v>
      </c>
      <c r="J66" s="170">
        <v>0</v>
      </c>
      <c r="K66" s="76" t="s">
        <v>256</v>
      </c>
      <c r="L66" s="40"/>
      <c r="M66" s="40"/>
      <c r="N66" s="40"/>
      <c r="O66" s="40"/>
      <c r="P66" s="40"/>
    </row>
    <row r="67" spans="1:16" ht="15" x14ac:dyDescent="0.25">
      <c r="A67" s="72" t="s">
        <v>1606</v>
      </c>
      <c r="B67" s="170">
        <v>0</v>
      </c>
      <c r="C67" s="170">
        <v>0</v>
      </c>
      <c r="D67" s="170">
        <v>0</v>
      </c>
      <c r="E67" s="170">
        <v>0</v>
      </c>
      <c r="F67" s="170">
        <v>0</v>
      </c>
      <c r="G67" s="170">
        <v>0</v>
      </c>
      <c r="H67" s="170">
        <v>0</v>
      </c>
      <c r="I67" s="170">
        <v>0</v>
      </c>
      <c r="J67" s="170">
        <v>0</v>
      </c>
      <c r="K67" s="76" t="s">
        <v>257</v>
      </c>
      <c r="L67" s="40"/>
      <c r="M67" s="40"/>
      <c r="N67" s="40"/>
      <c r="O67" s="40"/>
      <c r="P67" s="40"/>
    </row>
    <row r="68" spans="1:16" ht="15" x14ac:dyDescent="0.25">
      <c r="A68" s="72" t="s">
        <v>411</v>
      </c>
      <c r="B68" s="170">
        <v>0</v>
      </c>
      <c r="C68" s="170">
        <v>0</v>
      </c>
      <c r="D68" s="170">
        <v>0</v>
      </c>
      <c r="E68" s="170">
        <v>0</v>
      </c>
      <c r="F68" s="170">
        <v>0</v>
      </c>
      <c r="G68" s="170">
        <v>0</v>
      </c>
      <c r="H68" s="170">
        <v>0</v>
      </c>
      <c r="I68" s="170">
        <v>0</v>
      </c>
      <c r="J68" s="170">
        <v>0</v>
      </c>
      <c r="K68" s="76" t="s">
        <v>258</v>
      </c>
      <c r="L68" s="40"/>
      <c r="M68" s="40"/>
      <c r="N68" s="40"/>
      <c r="O68" s="40"/>
      <c r="P68" s="40"/>
    </row>
    <row r="69" spans="1:16" ht="15" x14ac:dyDescent="0.25">
      <c r="A69" s="72" t="s">
        <v>412</v>
      </c>
      <c r="B69" s="170">
        <v>0</v>
      </c>
      <c r="C69" s="170">
        <v>0</v>
      </c>
      <c r="D69" s="170">
        <v>0</v>
      </c>
      <c r="E69" s="170">
        <v>0</v>
      </c>
      <c r="F69" s="170">
        <v>0</v>
      </c>
      <c r="G69" s="170">
        <v>0</v>
      </c>
      <c r="H69" s="170">
        <v>0</v>
      </c>
      <c r="I69" s="170">
        <v>0</v>
      </c>
      <c r="J69" s="170">
        <v>0</v>
      </c>
      <c r="K69" s="76" t="s">
        <v>259</v>
      </c>
      <c r="L69" s="40"/>
      <c r="M69" s="40"/>
      <c r="N69" s="40"/>
      <c r="O69" s="40"/>
      <c r="P69" s="40"/>
    </row>
    <row r="70" spans="1:16" ht="15" x14ac:dyDescent="0.25">
      <c r="A70" s="72" t="s">
        <v>409</v>
      </c>
      <c r="B70" s="170">
        <v>0</v>
      </c>
      <c r="C70" s="170">
        <v>0</v>
      </c>
      <c r="D70" s="170">
        <v>0</v>
      </c>
      <c r="E70" s="170">
        <v>0</v>
      </c>
      <c r="F70" s="170">
        <v>0</v>
      </c>
      <c r="G70" s="170">
        <v>0</v>
      </c>
      <c r="H70" s="170">
        <v>0</v>
      </c>
      <c r="I70" s="170">
        <v>0</v>
      </c>
      <c r="J70" s="170">
        <v>0</v>
      </c>
      <c r="K70" s="76" t="s">
        <v>1436</v>
      </c>
      <c r="L70" s="40"/>
      <c r="M70" s="40"/>
      <c r="N70" s="40"/>
      <c r="O70" s="40"/>
      <c r="P70" s="40"/>
    </row>
    <row r="71" spans="1:16" ht="15" x14ac:dyDescent="0.25">
      <c r="A71" s="72" t="s">
        <v>724</v>
      </c>
      <c r="B71" s="149">
        <v>0</v>
      </c>
      <c r="C71" s="149">
        <v>0</v>
      </c>
      <c r="D71" s="149">
        <v>0</v>
      </c>
      <c r="E71" s="149">
        <v>0</v>
      </c>
      <c r="F71" s="149">
        <v>0</v>
      </c>
      <c r="G71" s="97">
        <v>0</v>
      </c>
      <c r="H71" s="97">
        <v>0</v>
      </c>
      <c r="I71" s="149">
        <v>1</v>
      </c>
      <c r="J71" s="150">
        <v>1</v>
      </c>
      <c r="K71" s="76" t="s">
        <v>1407</v>
      </c>
      <c r="L71" s="40"/>
      <c r="M71" s="40"/>
      <c r="N71" s="40"/>
      <c r="O71" s="40"/>
      <c r="P71" s="40"/>
    </row>
    <row r="72" spans="1:16" ht="15" x14ac:dyDescent="0.25">
      <c r="A72" s="72" t="s">
        <v>1607</v>
      </c>
      <c r="B72" s="149">
        <v>0</v>
      </c>
      <c r="C72" s="149">
        <v>0</v>
      </c>
      <c r="D72" s="149">
        <v>0</v>
      </c>
      <c r="E72" s="149">
        <v>0</v>
      </c>
      <c r="F72" s="149">
        <v>0</v>
      </c>
      <c r="G72" s="97">
        <v>0</v>
      </c>
      <c r="H72" s="97">
        <v>0</v>
      </c>
      <c r="I72" s="149">
        <v>1</v>
      </c>
      <c r="J72" s="150">
        <v>1</v>
      </c>
      <c r="K72" s="76" t="s">
        <v>922</v>
      </c>
      <c r="L72" s="40"/>
      <c r="M72" s="40"/>
      <c r="N72" s="40"/>
      <c r="O72" s="40"/>
      <c r="P72" s="40"/>
    </row>
    <row r="73" spans="1:16" ht="15" x14ac:dyDescent="0.25">
      <c r="A73" s="72" t="s">
        <v>722</v>
      </c>
      <c r="B73" s="149">
        <v>0</v>
      </c>
      <c r="C73" s="149">
        <v>0</v>
      </c>
      <c r="D73" s="149">
        <v>0</v>
      </c>
      <c r="E73" s="149">
        <v>0</v>
      </c>
      <c r="F73" s="149">
        <v>0</v>
      </c>
      <c r="G73" s="97">
        <v>0</v>
      </c>
      <c r="H73" s="97">
        <v>0</v>
      </c>
      <c r="I73" s="149">
        <v>1</v>
      </c>
      <c r="J73" s="150">
        <v>1</v>
      </c>
      <c r="K73" s="76" t="s">
        <v>1408</v>
      </c>
      <c r="L73" s="40"/>
      <c r="M73" s="40"/>
      <c r="N73" s="40"/>
      <c r="O73" s="40"/>
      <c r="P73" s="40"/>
    </row>
    <row r="74" spans="1:16" ht="15" x14ac:dyDescent="0.25">
      <c r="A74" s="72" t="s">
        <v>1608</v>
      </c>
      <c r="B74" s="149">
        <v>0</v>
      </c>
      <c r="C74" s="149">
        <v>0</v>
      </c>
      <c r="D74" s="149">
        <v>0</v>
      </c>
      <c r="E74" s="149">
        <v>0</v>
      </c>
      <c r="F74" s="149">
        <v>0</v>
      </c>
      <c r="G74" s="97">
        <v>0</v>
      </c>
      <c r="H74" s="97">
        <v>0</v>
      </c>
      <c r="I74" s="149">
        <v>1</v>
      </c>
      <c r="J74" s="150">
        <v>1</v>
      </c>
      <c r="K74" s="76" t="s">
        <v>924</v>
      </c>
      <c r="L74" s="40"/>
      <c r="M74" s="40"/>
      <c r="N74" s="40"/>
      <c r="O74" s="40"/>
      <c r="P74" s="40"/>
    </row>
    <row r="75" spans="1:16" s="43" customFormat="1" ht="15" x14ac:dyDescent="0.25">
      <c r="A75" s="232" t="s">
        <v>1610</v>
      </c>
      <c r="B75" s="170">
        <v>0</v>
      </c>
      <c r="C75" s="170">
        <v>0</v>
      </c>
      <c r="D75" s="170">
        <v>0</v>
      </c>
      <c r="E75" s="170">
        <v>0</v>
      </c>
      <c r="F75" s="170">
        <v>0</v>
      </c>
      <c r="G75" s="170">
        <v>0</v>
      </c>
      <c r="H75" s="170">
        <v>0</v>
      </c>
      <c r="I75" s="170">
        <v>1</v>
      </c>
      <c r="J75" s="170">
        <v>1</v>
      </c>
      <c r="K75" s="76" t="s">
        <v>1611</v>
      </c>
      <c r="L75" s="40"/>
      <c r="M75" s="40"/>
      <c r="N75" s="40"/>
      <c r="O75" s="40"/>
      <c r="P75" s="40"/>
    </row>
    <row r="76" spans="1:16" ht="15" x14ac:dyDescent="0.25">
      <c r="A76" s="232" t="s">
        <v>1612</v>
      </c>
      <c r="B76" s="170">
        <v>0</v>
      </c>
      <c r="C76" s="170">
        <v>0</v>
      </c>
      <c r="D76" s="170">
        <v>0</v>
      </c>
      <c r="E76" s="170">
        <v>0</v>
      </c>
      <c r="F76" s="170">
        <v>0</v>
      </c>
      <c r="G76" s="170">
        <v>0</v>
      </c>
      <c r="H76" s="170">
        <v>0</v>
      </c>
      <c r="I76" s="170">
        <v>1</v>
      </c>
      <c r="J76" s="170">
        <v>1</v>
      </c>
      <c r="K76" s="76" t="s">
        <v>1613</v>
      </c>
      <c r="L76" s="40"/>
      <c r="M76" s="40"/>
      <c r="N76" s="40"/>
      <c r="O76" s="40"/>
      <c r="P76" s="40"/>
    </row>
    <row r="77" spans="1:16" s="43" customFormat="1" ht="15" x14ac:dyDescent="0.25">
      <c r="A77" s="72" t="s">
        <v>1614</v>
      </c>
      <c r="B77" s="149">
        <v>0</v>
      </c>
      <c r="C77" s="149">
        <v>0</v>
      </c>
      <c r="D77" s="149">
        <v>1</v>
      </c>
      <c r="E77" s="149">
        <v>0</v>
      </c>
      <c r="F77" s="149">
        <v>0</v>
      </c>
      <c r="G77" s="97">
        <v>0</v>
      </c>
      <c r="H77" s="97">
        <v>0</v>
      </c>
      <c r="I77" s="149">
        <v>0</v>
      </c>
      <c r="J77" s="150">
        <v>1</v>
      </c>
      <c r="K77" s="76" t="s">
        <v>1419</v>
      </c>
      <c r="L77" s="40"/>
      <c r="M77" s="40"/>
      <c r="N77" s="40"/>
      <c r="O77" s="40"/>
      <c r="P77" s="40"/>
    </row>
    <row r="78" spans="1:16" ht="15" x14ac:dyDescent="0.25">
      <c r="A78" s="72" t="s">
        <v>1615</v>
      </c>
      <c r="B78" s="149">
        <v>0</v>
      </c>
      <c r="C78" s="149">
        <v>0</v>
      </c>
      <c r="D78" s="149">
        <v>1</v>
      </c>
      <c r="E78" s="149">
        <v>0</v>
      </c>
      <c r="F78" s="149">
        <v>0</v>
      </c>
      <c r="G78" s="97">
        <v>0</v>
      </c>
      <c r="H78" s="97">
        <v>0</v>
      </c>
      <c r="I78" s="149">
        <v>0</v>
      </c>
      <c r="J78" s="150">
        <v>1</v>
      </c>
      <c r="K78" s="76" t="s">
        <v>928</v>
      </c>
      <c r="L78" s="40"/>
      <c r="M78" s="40"/>
      <c r="N78" s="40"/>
      <c r="O78" s="40"/>
      <c r="P78" s="40"/>
    </row>
    <row r="79" spans="1:16" s="43" customFormat="1" ht="15" x14ac:dyDescent="0.25">
      <c r="A79" s="72" t="s">
        <v>723</v>
      </c>
      <c r="B79" s="149">
        <v>0</v>
      </c>
      <c r="C79" s="149">
        <v>0</v>
      </c>
      <c r="D79" s="149">
        <v>1</v>
      </c>
      <c r="E79" s="149">
        <v>0</v>
      </c>
      <c r="F79" s="149">
        <v>0</v>
      </c>
      <c r="G79" s="97">
        <v>0</v>
      </c>
      <c r="H79" s="97">
        <v>0</v>
      </c>
      <c r="I79" s="149">
        <v>0</v>
      </c>
      <c r="J79" s="150">
        <v>1</v>
      </c>
      <c r="K79" s="76" t="s">
        <v>1410</v>
      </c>
      <c r="L79" s="40"/>
      <c r="M79" s="40"/>
      <c r="N79" s="40"/>
      <c r="O79" s="40"/>
      <c r="P79" s="40"/>
    </row>
    <row r="80" spans="1:16" ht="15" x14ac:dyDescent="0.25">
      <c r="A80" s="72" t="s">
        <v>1616</v>
      </c>
      <c r="B80" s="149">
        <v>0</v>
      </c>
      <c r="C80" s="149">
        <v>0</v>
      </c>
      <c r="D80" s="149">
        <v>1</v>
      </c>
      <c r="E80" s="149">
        <v>0</v>
      </c>
      <c r="F80" s="149">
        <v>0</v>
      </c>
      <c r="G80" s="97">
        <v>0</v>
      </c>
      <c r="H80" s="97">
        <v>0</v>
      </c>
      <c r="I80" s="149">
        <v>0</v>
      </c>
      <c r="J80" s="150">
        <v>1</v>
      </c>
      <c r="K80" s="76" t="s">
        <v>930</v>
      </c>
      <c r="L80" s="40"/>
      <c r="M80" s="40"/>
      <c r="N80" s="40"/>
      <c r="O80" s="40"/>
      <c r="P80" s="40"/>
    </row>
    <row r="81" spans="1:16" ht="15" x14ac:dyDescent="0.25">
      <c r="A81" s="72" t="s">
        <v>1617</v>
      </c>
      <c r="B81" s="149">
        <v>0</v>
      </c>
      <c r="C81" s="149">
        <v>0</v>
      </c>
      <c r="D81" s="149">
        <v>1</v>
      </c>
      <c r="E81" s="149">
        <v>0</v>
      </c>
      <c r="F81" s="149">
        <v>0</v>
      </c>
      <c r="G81" s="97">
        <v>0</v>
      </c>
      <c r="H81" s="97">
        <v>0</v>
      </c>
      <c r="I81" s="149">
        <v>0</v>
      </c>
      <c r="J81" s="150">
        <v>1</v>
      </c>
      <c r="K81" s="76" t="s">
        <v>1411</v>
      </c>
      <c r="L81" s="40"/>
      <c r="M81" s="40"/>
      <c r="N81" s="40"/>
      <c r="O81" s="40"/>
      <c r="P81" s="40"/>
    </row>
    <row r="82" spans="1:16" ht="15" x14ac:dyDescent="0.25">
      <c r="A82" s="72" t="s">
        <v>1618</v>
      </c>
      <c r="B82" s="149">
        <v>0</v>
      </c>
      <c r="C82" s="149">
        <v>0</v>
      </c>
      <c r="D82" s="149">
        <v>1</v>
      </c>
      <c r="E82" s="149">
        <v>0</v>
      </c>
      <c r="F82" s="149">
        <v>0</v>
      </c>
      <c r="G82" s="97">
        <v>0</v>
      </c>
      <c r="H82" s="97">
        <v>0</v>
      </c>
      <c r="I82" s="149">
        <v>0</v>
      </c>
      <c r="J82" s="150">
        <v>1</v>
      </c>
      <c r="K82" s="76" t="s">
        <v>932</v>
      </c>
      <c r="L82" s="40"/>
      <c r="M82" s="40"/>
      <c r="N82" s="40"/>
      <c r="O82" s="40"/>
      <c r="P82" s="40"/>
    </row>
    <row r="83" spans="1:16" ht="15" x14ac:dyDescent="0.25">
      <c r="A83" s="72" t="s">
        <v>1619</v>
      </c>
      <c r="B83" s="170">
        <v>0</v>
      </c>
      <c r="C83" s="170">
        <v>0</v>
      </c>
      <c r="D83" s="170">
        <v>0</v>
      </c>
      <c r="E83" s="170">
        <v>0</v>
      </c>
      <c r="F83" s="170">
        <v>0</v>
      </c>
      <c r="G83" s="170">
        <v>0</v>
      </c>
      <c r="H83" s="170">
        <v>0</v>
      </c>
      <c r="I83" s="170">
        <v>0</v>
      </c>
      <c r="J83" s="170">
        <v>0</v>
      </c>
      <c r="K83" s="76" t="s">
        <v>1030</v>
      </c>
      <c r="L83" s="40"/>
      <c r="M83" s="40"/>
      <c r="N83" s="40"/>
      <c r="O83" s="40"/>
      <c r="P83" s="40"/>
    </row>
    <row r="84" spans="1:16" ht="15" x14ac:dyDescent="0.25">
      <c r="A84" s="72" t="s">
        <v>1620</v>
      </c>
      <c r="B84" s="170">
        <v>0</v>
      </c>
      <c r="C84" s="170">
        <v>0</v>
      </c>
      <c r="D84" s="170">
        <v>0</v>
      </c>
      <c r="E84" s="170">
        <v>0</v>
      </c>
      <c r="F84" s="170">
        <v>0</v>
      </c>
      <c r="G84" s="170">
        <v>0</v>
      </c>
      <c r="H84" s="170">
        <v>0</v>
      </c>
      <c r="I84" s="170">
        <v>0</v>
      </c>
      <c r="J84" s="170">
        <v>0</v>
      </c>
      <c r="K84" s="79" t="s">
        <v>1621</v>
      </c>
      <c r="L84" s="40"/>
      <c r="M84" s="40"/>
      <c r="N84" s="40"/>
      <c r="O84" s="40"/>
      <c r="P84" s="40"/>
    </row>
    <row r="85" spans="1:16" ht="15" x14ac:dyDescent="0.25">
      <c r="A85" s="72" t="s">
        <v>1622</v>
      </c>
      <c r="B85" s="170">
        <v>0</v>
      </c>
      <c r="C85" s="170">
        <v>0</v>
      </c>
      <c r="D85" s="170">
        <v>0</v>
      </c>
      <c r="E85" s="170">
        <v>0</v>
      </c>
      <c r="F85" s="170">
        <v>0</v>
      </c>
      <c r="G85" s="170">
        <v>0</v>
      </c>
      <c r="H85" s="170">
        <v>0</v>
      </c>
      <c r="I85" s="170">
        <v>0</v>
      </c>
      <c r="J85" s="170">
        <v>0</v>
      </c>
      <c r="K85" s="76" t="s">
        <v>1029</v>
      </c>
      <c r="L85" s="40"/>
      <c r="M85" s="40"/>
      <c r="N85" s="40"/>
      <c r="O85" s="40"/>
      <c r="P85" s="40"/>
    </row>
    <row r="86" spans="1:16" ht="15" x14ac:dyDescent="0.25">
      <c r="A86" s="72" t="s">
        <v>1623</v>
      </c>
      <c r="B86" s="170">
        <v>0</v>
      </c>
      <c r="C86" s="170">
        <v>0</v>
      </c>
      <c r="D86" s="170">
        <v>0</v>
      </c>
      <c r="E86" s="170">
        <v>0</v>
      </c>
      <c r="F86" s="170">
        <v>0</v>
      </c>
      <c r="G86" s="170">
        <v>0</v>
      </c>
      <c r="H86" s="170">
        <v>0</v>
      </c>
      <c r="I86" s="170">
        <v>0</v>
      </c>
      <c r="J86" s="170">
        <v>0</v>
      </c>
      <c r="K86" s="79" t="s">
        <v>1624</v>
      </c>
      <c r="L86" s="40"/>
      <c r="M86" s="40"/>
      <c r="N86" s="40"/>
      <c r="O86" s="40"/>
      <c r="P86" s="40"/>
    </row>
    <row r="87" spans="1:16" ht="15" x14ac:dyDescent="0.25">
      <c r="A87" s="72" t="s">
        <v>1625</v>
      </c>
      <c r="B87" s="170">
        <v>0</v>
      </c>
      <c r="C87" s="170">
        <v>0</v>
      </c>
      <c r="D87" s="170">
        <v>0</v>
      </c>
      <c r="E87" s="170">
        <v>0</v>
      </c>
      <c r="F87" s="170">
        <v>0</v>
      </c>
      <c r="G87" s="170">
        <v>0</v>
      </c>
      <c r="H87" s="170">
        <v>0</v>
      </c>
      <c r="I87" s="170">
        <v>0</v>
      </c>
      <c r="J87" s="170">
        <v>0</v>
      </c>
      <c r="K87" s="76" t="s">
        <v>1031</v>
      </c>
      <c r="L87" s="40"/>
      <c r="M87" s="40"/>
      <c r="N87" s="40"/>
      <c r="O87" s="40"/>
      <c r="P87" s="40"/>
    </row>
    <row r="88" spans="1:16" ht="15" x14ac:dyDescent="0.25">
      <c r="A88" s="72" t="s">
        <v>1626</v>
      </c>
      <c r="B88" s="170">
        <v>0</v>
      </c>
      <c r="C88" s="170">
        <v>0</v>
      </c>
      <c r="D88" s="170">
        <v>0</v>
      </c>
      <c r="E88" s="170">
        <v>0</v>
      </c>
      <c r="F88" s="170">
        <v>0</v>
      </c>
      <c r="G88" s="170">
        <v>0</v>
      </c>
      <c r="H88" s="170">
        <v>0</v>
      </c>
      <c r="I88" s="170">
        <v>0</v>
      </c>
      <c r="J88" s="170">
        <v>0</v>
      </c>
      <c r="K88" s="79" t="s">
        <v>1627</v>
      </c>
      <c r="L88" s="40"/>
      <c r="M88" s="40"/>
      <c r="N88" s="40"/>
      <c r="O88" s="40"/>
      <c r="P88" s="40"/>
    </row>
    <row r="89" spans="1:16" ht="15" x14ac:dyDescent="0.25">
      <c r="A89" s="72" t="s">
        <v>1628</v>
      </c>
      <c r="B89" s="170">
        <v>0</v>
      </c>
      <c r="C89" s="170">
        <v>0</v>
      </c>
      <c r="D89" s="170">
        <v>0</v>
      </c>
      <c r="E89" s="170">
        <v>0</v>
      </c>
      <c r="F89" s="170">
        <v>0</v>
      </c>
      <c r="G89" s="170">
        <v>0</v>
      </c>
      <c r="H89" s="170">
        <v>0</v>
      </c>
      <c r="I89" s="170">
        <v>0</v>
      </c>
      <c r="J89" s="170">
        <v>0</v>
      </c>
      <c r="K89" s="79" t="s">
        <v>1629</v>
      </c>
      <c r="L89" s="40"/>
      <c r="M89" s="40"/>
      <c r="N89" s="40"/>
      <c r="O89" s="40"/>
      <c r="P89" s="40"/>
    </row>
    <row r="90" spans="1:16" ht="15" x14ac:dyDescent="0.25">
      <c r="A90" s="72" t="s">
        <v>1630</v>
      </c>
      <c r="B90" s="170">
        <v>0</v>
      </c>
      <c r="C90" s="170">
        <v>0</v>
      </c>
      <c r="D90" s="170">
        <v>0</v>
      </c>
      <c r="E90" s="170">
        <v>0</v>
      </c>
      <c r="F90" s="170">
        <v>0</v>
      </c>
      <c r="G90" s="170">
        <v>0</v>
      </c>
      <c r="H90" s="170">
        <v>0</v>
      </c>
      <c r="I90" s="170">
        <v>0</v>
      </c>
      <c r="J90" s="170">
        <v>0</v>
      </c>
      <c r="K90" s="79" t="s">
        <v>1631</v>
      </c>
      <c r="L90" s="40"/>
      <c r="M90" s="40"/>
      <c r="N90" s="40"/>
      <c r="O90" s="40"/>
      <c r="P90" s="40"/>
    </row>
    <row r="91" spans="1:16" ht="15" x14ac:dyDescent="0.25">
      <c r="A91" s="72" t="s">
        <v>1632</v>
      </c>
      <c r="B91" s="170">
        <v>0</v>
      </c>
      <c r="C91" s="170">
        <v>0</v>
      </c>
      <c r="D91" s="170">
        <v>0</v>
      </c>
      <c r="E91" s="170">
        <v>0</v>
      </c>
      <c r="F91" s="170">
        <v>0</v>
      </c>
      <c r="G91" s="170">
        <v>0</v>
      </c>
      <c r="H91" s="170">
        <v>0</v>
      </c>
      <c r="I91" s="170">
        <v>0</v>
      </c>
      <c r="J91" s="170">
        <v>0</v>
      </c>
      <c r="K91" s="79" t="s">
        <v>937</v>
      </c>
      <c r="L91" s="40"/>
      <c r="M91" s="40"/>
      <c r="N91" s="40"/>
      <c r="O91" s="40"/>
      <c r="P91" s="40"/>
    </row>
    <row r="92" spans="1:16" ht="15" x14ac:dyDescent="0.25">
      <c r="A92" s="72" t="s">
        <v>1633</v>
      </c>
      <c r="B92" s="170">
        <v>0</v>
      </c>
      <c r="C92" s="170">
        <v>0</v>
      </c>
      <c r="D92" s="170">
        <v>0</v>
      </c>
      <c r="E92" s="170">
        <v>0</v>
      </c>
      <c r="F92" s="170">
        <v>0</v>
      </c>
      <c r="G92" s="170">
        <v>0</v>
      </c>
      <c r="H92" s="170">
        <v>0</v>
      </c>
      <c r="I92" s="170">
        <v>0</v>
      </c>
      <c r="J92" s="170">
        <v>0</v>
      </c>
      <c r="K92" s="79" t="s">
        <v>935</v>
      </c>
      <c r="L92" s="40"/>
      <c r="M92" s="40"/>
      <c r="N92" s="40"/>
      <c r="O92" s="40"/>
      <c r="P92" s="40"/>
    </row>
    <row r="93" spans="1:16" ht="15" x14ac:dyDescent="0.25">
      <c r="A93" s="72" t="s">
        <v>1634</v>
      </c>
      <c r="B93" s="170">
        <v>0</v>
      </c>
      <c r="C93" s="170">
        <v>0</v>
      </c>
      <c r="D93" s="170">
        <v>0</v>
      </c>
      <c r="E93" s="170">
        <v>0</v>
      </c>
      <c r="F93" s="170">
        <v>0</v>
      </c>
      <c r="G93" s="170">
        <v>0</v>
      </c>
      <c r="H93" s="170">
        <v>0</v>
      </c>
      <c r="I93" s="170">
        <v>0</v>
      </c>
      <c r="J93" s="170">
        <v>0</v>
      </c>
      <c r="K93" s="76" t="s">
        <v>1415</v>
      </c>
      <c r="L93" s="40"/>
      <c r="M93" s="40"/>
      <c r="N93" s="40"/>
      <c r="O93" s="40"/>
      <c r="P93" s="40"/>
    </row>
    <row r="94" spans="1:16" ht="15" x14ac:dyDescent="0.25">
      <c r="A94" s="72" t="s">
        <v>1635</v>
      </c>
      <c r="B94" s="170">
        <v>0</v>
      </c>
      <c r="C94" s="170">
        <v>0</v>
      </c>
      <c r="D94" s="170">
        <v>0</v>
      </c>
      <c r="E94" s="170">
        <v>0</v>
      </c>
      <c r="F94" s="170">
        <v>0</v>
      </c>
      <c r="G94" s="170">
        <v>0</v>
      </c>
      <c r="H94" s="170">
        <v>0</v>
      </c>
      <c r="I94" s="170">
        <v>0</v>
      </c>
      <c r="J94" s="170">
        <v>0</v>
      </c>
      <c r="K94" s="76" t="s">
        <v>1636</v>
      </c>
      <c r="L94" s="40"/>
      <c r="M94" s="40"/>
      <c r="N94" s="40"/>
      <c r="O94" s="40"/>
      <c r="P94" s="40"/>
    </row>
    <row r="95" spans="1:16" ht="15" x14ac:dyDescent="0.25">
      <c r="A95" s="72" t="s">
        <v>1637</v>
      </c>
      <c r="B95" s="170">
        <v>0</v>
      </c>
      <c r="C95" s="170">
        <v>0</v>
      </c>
      <c r="D95" s="170">
        <v>0</v>
      </c>
      <c r="E95" s="170">
        <v>0</v>
      </c>
      <c r="F95" s="170">
        <v>1</v>
      </c>
      <c r="G95" s="170">
        <v>0</v>
      </c>
      <c r="H95" s="170">
        <v>0</v>
      </c>
      <c r="I95" s="170">
        <v>0</v>
      </c>
      <c r="J95" s="170">
        <v>1</v>
      </c>
      <c r="K95" s="79" t="s">
        <v>658</v>
      </c>
      <c r="L95" s="40"/>
      <c r="M95" s="40"/>
      <c r="N95" s="40"/>
      <c r="O95" s="40"/>
      <c r="P95" s="40"/>
    </row>
    <row r="96" spans="1:16" ht="15" x14ac:dyDescent="0.25">
      <c r="A96" s="72" t="s">
        <v>725</v>
      </c>
      <c r="B96" s="170">
        <v>0</v>
      </c>
      <c r="C96" s="170">
        <v>0</v>
      </c>
      <c r="D96" s="170">
        <v>0</v>
      </c>
      <c r="E96" s="170">
        <v>0</v>
      </c>
      <c r="F96" s="170">
        <v>0</v>
      </c>
      <c r="G96" s="170">
        <v>0</v>
      </c>
      <c r="H96" s="170">
        <v>0</v>
      </c>
      <c r="I96" s="170">
        <v>0</v>
      </c>
      <c r="J96" s="170">
        <v>0</v>
      </c>
      <c r="K96" s="60" t="s">
        <v>1409</v>
      </c>
      <c r="L96" s="40"/>
      <c r="M96" s="40"/>
      <c r="N96" s="40"/>
      <c r="O96" s="40"/>
      <c r="P96" s="40"/>
    </row>
    <row r="97" spans="1:16" ht="15" x14ac:dyDescent="0.25">
      <c r="A97" s="72" t="s">
        <v>1638</v>
      </c>
      <c r="B97" s="170">
        <v>0</v>
      </c>
      <c r="C97" s="170">
        <v>0</v>
      </c>
      <c r="D97" s="170">
        <v>0</v>
      </c>
      <c r="E97" s="170">
        <v>0</v>
      </c>
      <c r="F97" s="170">
        <v>0</v>
      </c>
      <c r="G97" s="170">
        <v>0</v>
      </c>
      <c r="H97" s="170">
        <v>0</v>
      </c>
      <c r="I97" s="170">
        <v>0</v>
      </c>
      <c r="J97" s="170">
        <v>0</v>
      </c>
      <c r="K97" s="60" t="s">
        <v>926</v>
      </c>
      <c r="L97" s="40"/>
      <c r="M97" s="40"/>
      <c r="N97" s="40"/>
      <c r="O97" s="40"/>
      <c r="P97" s="40"/>
    </row>
    <row r="98" spans="1:16" ht="15" x14ac:dyDescent="0.25">
      <c r="A98" s="72" t="s">
        <v>1639</v>
      </c>
      <c r="B98" s="170">
        <v>0</v>
      </c>
      <c r="C98" s="170">
        <v>0</v>
      </c>
      <c r="D98" s="170">
        <v>0</v>
      </c>
      <c r="E98" s="170">
        <v>0</v>
      </c>
      <c r="F98" s="170">
        <v>0</v>
      </c>
      <c r="G98" s="170">
        <v>0</v>
      </c>
      <c r="H98" s="170">
        <v>0</v>
      </c>
      <c r="I98" s="170">
        <v>0</v>
      </c>
      <c r="J98" s="170">
        <v>0</v>
      </c>
      <c r="K98" s="60" t="s">
        <v>1412</v>
      </c>
      <c r="L98" s="40"/>
      <c r="M98" s="40"/>
      <c r="N98" s="40"/>
      <c r="O98" s="40"/>
      <c r="P98" s="40"/>
    </row>
    <row r="99" spans="1:16" ht="15" x14ac:dyDescent="0.25">
      <c r="A99" s="72" t="s">
        <v>1640</v>
      </c>
      <c r="B99" s="170">
        <v>0</v>
      </c>
      <c r="C99" s="170">
        <v>0</v>
      </c>
      <c r="D99" s="170">
        <v>0</v>
      </c>
      <c r="E99" s="170">
        <v>0</v>
      </c>
      <c r="F99" s="170">
        <v>0</v>
      </c>
      <c r="G99" s="170">
        <v>0</v>
      </c>
      <c r="H99" s="170">
        <v>0</v>
      </c>
      <c r="I99" s="170">
        <v>0</v>
      </c>
      <c r="J99" s="170">
        <v>0</v>
      </c>
      <c r="K99" s="60" t="s">
        <v>1413</v>
      </c>
      <c r="L99" s="40"/>
      <c r="M99" s="40"/>
      <c r="N99" s="40"/>
      <c r="O99" s="40"/>
      <c r="P99" s="40"/>
    </row>
    <row r="100" spans="1:16" ht="15" x14ac:dyDescent="0.25">
      <c r="A100" s="72" t="s">
        <v>1641</v>
      </c>
      <c r="B100" s="170">
        <v>0</v>
      </c>
      <c r="C100" s="170">
        <v>0</v>
      </c>
      <c r="D100" s="170">
        <v>0</v>
      </c>
      <c r="E100" s="170">
        <v>0</v>
      </c>
      <c r="F100" s="170">
        <v>0</v>
      </c>
      <c r="G100" s="170">
        <v>0</v>
      </c>
      <c r="H100" s="170">
        <v>0</v>
      </c>
      <c r="I100" s="170">
        <v>0</v>
      </c>
      <c r="J100" s="170">
        <v>0</v>
      </c>
      <c r="K100" s="60" t="s">
        <v>659</v>
      </c>
      <c r="L100" s="40"/>
      <c r="M100" s="40"/>
      <c r="N100" s="40"/>
      <c r="O100" s="40"/>
      <c r="P100" s="40"/>
    </row>
    <row r="101" spans="1:16" ht="15" x14ac:dyDescent="0.25">
      <c r="A101" s="72" t="s">
        <v>1642</v>
      </c>
      <c r="B101" s="170">
        <v>0</v>
      </c>
      <c r="C101" s="170">
        <v>0</v>
      </c>
      <c r="D101" s="170">
        <v>0</v>
      </c>
      <c r="E101" s="170">
        <v>0</v>
      </c>
      <c r="F101" s="170">
        <v>0</v>
      </c>
      <c r="G101" s="170">
        <v>0</v>
      </c>
      <c r="H101" s="170">
        <v>0</v>
      </c>
      <c r="I101" s="170">
        <v>0</v>
      </c>
      <c r="J101" s="170">
        <v>0</v>
      </c>
      <c r="K101" s="60" t="s">
        <v>1414</v>
      </c>
      <c r="L101" s="40"/>
      <c r="M101" s="40"/>
      <c r="N101" s="40"/>
      <c r="O101" s="40"/>
      <c r="P101" s="40"/>
    </row>
    <row r="102" spans="1:16" ht="15" x14ac:dyDescent="0.25">
      <c r="A102" s="72" t="s">
        <v>1643</v>
      </c>
      <c r="B102" s="170">
        <v>0</v>
      </c>
      <c r="C102" s="170">
        <v>0</v>
      </c>
      <c r="D102" s="170">
        <v>0</v>
      </c>
      <c r="E102" s="170">
        <v>0</v>
      </c>
      <c r="F102" s="170">
        <v>0</v>
      </c>
      <c r="G102" s="170">
        <v>0</v>
      </c>
      <c r="H102" s="170">
        <v>0</v>
      </c>
      <c r="I102" s="170">
        <v>0</v>
      </c>
      <c r="J102" s="170">
        <v>0</v>
      </c>
      <c r="K102" s="60" t="s">
        <v>939</v>
      </c>
      <c r="L102" s="40"/>
      <c r="M102" s="40"/>
      <c r="N102" s="40"/>
      <c r="O102" s="40"/>
      <c r="P102" s="40"/>
    </row>
    <row r="103" spans="1:16" ht="15" x14ac:dyDescent="0.25">
      <c r="A103" s="72" t="s">
        <v>1644</v>
      </c>
      <c r="B103" s="170">
        <v>0</v>
      </c>
      <c r="C103" s="170">
        <v>0</v>
      </c>
      <c r="D103" s="170">
        <v>0</v>
      </c>
      <c r="E103" s="170">
        <v>0</v>
      </c>
      <c r="F103" s="170">
        <v>0</v>
      </c>
      <c r="G103" s="170">
        <v>0</v>
      </c>
      <c r="H103" s="170">
        <v>0</v>
      </c>
      <c r="I103" s="170">
        <v>0</v>
      </c>
      <c r="J103" s="170">
        <v>0</v>
      </c>
      <c r="K103" s="60" t="s">
        <v>1416</v>
      </c>
      <c r="L103" s="40"/>
      <c r="M103" s="40"/>
      <c r="N103" s="40"/>
      <c r="O103" s="40"/>
      <c r="P103" s="40"/>
    </row>
    <row r="104" spans="1:16" ht="15" x14ac:dyDescent="0.25">
      <c r="A104" s="72" t="s">
        <v>1645</v>
      </c>
      <c r="B104" s="170">
        <v>0</v>
      </c>
      <c r="C104" s="170">
        <v>0</v>
      </c>
      <c r="D104" s="170">
        <v>0</v>
      </c>
      <c r="E104" s="170">
        <v>0</v>
      </c>
      <c r="F104" s="170">
        <v>0</v>
      </c>
      <c r="G104" s="170">
        <v>0</v>
      </c>
      <c r="H104" s="170">
        <v>0</v>
      </c>
      <c r="I104" s="170">
        <v>0</v>
      </c>
      <c r="J104" s="170">
        <v>0</v>
      </c>
      <c r="K104" s="60" t="s">
        <v>1417</v>
      </c>
      <c r="L104" s="40"/>
      <c r="M104" s="40"/>
      <c r="N104" s="40"/>
      <c r="O104" s="40"/>
      <c r="P104" s="40"/>
    </row>
    <row r="105" spans="1:16" ht="15" x14ac:dyDescent="0.25">
      <c r="A105" s="72" t="s">
        <v>1646</v>
      </c>
      <c r="B105" s="170">
        <v>0</v>
      </c>
      <c r="C105" s="170">
        <v>0</v>
      </c>
      <c r="D105" s="170">
        <v>0</v>
      </c>
      <c r="E105" s="170">
        <v>0</v>
      </c>
      <c r="F105" s="170">
        <v>0</v>
      </c>
      <c r="G105" s="170">
        <v>0</v>
      </c>
      <c r="H105" s="170">
        <v>0</v>
      </c>
      <c r="I105" s="170">
        <v>0</v>
      </c>
      <c r="J105" s="170">
        <v>0</v>
      </c>
      <c r="K105" s="60" t="s">
        <v>1418</v>
      </c>
      <c r="L105" s="40"/>
      <c r="M105" s="40"/>
      <c r="N105" s="40"/>
      <c r="O105" s="40"/>
      <c r="P105" s="40"/>
    </row>
    <row r="106" spans="1:16" ht="15" x14ac:dyDescent="0.25">
      <c r="A106" s="192" t="s">
        <v>150</v>
      </c>
      <c r="B106" s="170">
        <v>0</v>
      </c>
      <c r="C106" s="170">
        <v>0</v>
      </c>
      <c r="D106" s="170">
        <v>0</v>
      </c>
      <c r="E106" s="170">
        <v>0</v>
      </c>
      <c r="F106" s="170">
        <v>0</v>
      </c>
      <c r="G106" s="170">
        <v>0</v>
      </c>
      <c r="H106" s="170">
        <v>0</v>
      </c>
      <c r="I106" s="170">
        <v>0</v>
      </c>
      <c r="J106" s="170">
        <v>0</v>
      </c>
      <c r="K106" s="60" t="s">
        <v>172</v>
      </c>
      <c r="L106" s="40"/>
      <c r="M106" s="40"/>
      <c r="N106" s="40"/>
      <c r="O106" s="40"/>
      <c r="P106" s="40"/>
    </row>
    <row r="107" spans="1:16" ht="15" x14ac:dyDescent="0.25">
      <c r="A107" s="192" t="s">
        <v>152</v>
      </c>
      <c r="B107" s="170">
        <v>0</v>
      </c>
      <c r="C107" s="170">
        <v>0</v>
      </c>
      <c r="D107" s="170">
        <v>0</v>
      </c>
      <c r="E107" s="170">
        <v>0</v>
      </c>
      <c r="F107" s="170">
        <v>0</v>
      </c>
      <c r="G107" s="170">
        <v>0</v>
      </c>
      <c r="H107" s="170">
        <v>0</v>
      </c>
      <c r="I107" s="170">
        <v>0</v>
      </c>
      <c r="J107" s="170">
        <v>0</v>
      </c>
      <c r="K107" s="60" t="s">
        <v>1543</v>
      </c>
      <c r="L107" s="40"/>
      <c r="M107" s="40"/>
      <c r="N107" s="40"/>
      <c r="O107" s="40"/>
      <c r="P107" s="40"/>
    </row>
    <row r="108" spans="1:16" ht="15" x14ac:dyDescent="0.25">
      <c r="A108" s="192" t="s">
        <v>158</v>
      </c>
      <c r="B108" s="170">
        <v>0</v>
      </c>
      <c r="C108" s="170">
        <v>0</v>
      </c>
      <c r="D108" s="170">
        <v>0</v>
      </c>
      <c r="E108" s="170">
        <v>0</v>
      </c>
      <c r="F108" s="170">
        <v>0</v>
      </c>
      <c r="G108" s="170">
        <v>0</v>
      </c>
      <c r="H108" s="170">
        <v>0</v>
      </c>
      <c r="I108" s="170">
        <v>0</v>
      </c>
      <c r="J108" s="170">
        <v>0</v>
      </c>
      <c r="K108" s="60" t="s">
        <v>173</v>
      </c>
      <c r="L108" s="40"/>
      <c r="M108" s="40"/>
      <c r="N108" s="40"/>
      <c r="O108" s="40"/>
      <c r="P108" s="40"/>
    </row>
    <row r="109" spans="1:16" ht="15" x14ac:dyDescent="0.25">
      <c r="A109" s="192" t="s">
        <v>154</v>
      </c>
      <c r="B109" s="170">
        <v>0</v>
      </c>
      <c r="C109" s="170">
        <v>0</v>
      </c>
      <c r="D109" s="170">
        <v>0</v>
      </c>
      <c r="E109" s="170">
        <v>0</v>
      </c>
      <c r="F109" s="170">
        <v>0</v>
      </c>
      <c r="G109" s="170">
        <v>0</v>
      </c>
      <c r="H109" s="170">
        <v>0</v>
      </c>
      <c r="I109" s="170">
        <v>0</v>
      </c>
      <c r="J109" s="170">
        <v>0</v>
      </c>
      <c r="K109" s="60" t="s">
        <v>174</v>
      </c>
      <c r="L109" s="40"/>
      <c r="M109" s="40"/>
      <c r="N109" s="40"/>
      <c r="O109" s="40"/>
      <c r="P109" s="40"/>
    </row>
    <row r="110" spans="1:16" ht="15" x14ac:dyDescent="0.25">
      <c r="A110" s="192" t="s">
        <v>156</v>
      </c>
      <c r="B110" s="170">
        <v>0</v>
      </c>
      <c r="C110" s="170">
        <v>0</v>
      </c>
      <c r="D110" s="170">
        <v>0</v>
      </c>
      <c r="E110" s="170">
        <v>0</v>
      </c>
      <c r="F110" s="170">
        <v>0</v>
      </c>
      <c r="G110" s="170">
        <v>0</v>
      </c>
      <c r="H110" s="170">
        <v>0</v>
      </c>
      <c r="I110" s="170">
        <v>0</v>
      </c>
      <c r="J110" s="170">
        <v>0</v>
      </c>
      <c r="K110" s="60" t="s">
        <v>175</v>
      </c>
      <c r="L110" s="40"/>
      <c r="M110" s="40"/>
      <c r="N110" s="40"/>
      <c r="O110" s="40"/>
      <c r="P110" s="40"/>
    </row>
    <row r="111" spans="1:16" ht="15" x14ac:dyDescent="0.25">
      <c r="A111" s="192" t="s">
        <v>176</v>
      </c>
      <c r="B111" s="170">
        <v>0</v>
      </c>
      <c r="C111" s="170">
        <v>0</v>
      </c>
      <c r="D111" s="170">
        <v>0</v>
      </c>
      <c r="E111" s="170">
        <v>0</v>
      </c>
      <c r="F111" s="170">
        <v>0</v>
      </c>
      <c r="G111" s="170">
        <v>0</v>
      </c>
      <c r="H111" s="170">
        <v>0</v>
      </c>
      <c r="I111" s="170">
        <v>0</v>
      </c>
      <c r="J111" s="170">
        <v>0</v>
      </c>
      <c r="K111" s="60" t="s">
        <v>177</v>
      </c>
    </row>
    <row r="112" spans="1:16" ht="15" x14ac:dyDescent="0.25">
      <c r="A112" s="192" t="s">
        <v>162</v>
      </c>
      <c r="B112" s="170">
        <v>0</v>
      </c>
      <c r="C112" s="170">
        <v>0</v>
      </c>
      <c r="D112" s="170">
        <v>0</v>
      </c>
      <c r="E112" s="170">
        <v>0</v>
      </c>
      <c r="F112" s="170">
        <v>0</v>
      </c>
      <c r="G112" s="170">
        <v>0</v>
      </c>
      <c r="H112" s="170">
        <v>0</v>
      </c>
      <c r="I112" s="170">
        <v>0</v>
      </c>
      <c r="J112" s="170">
        <v>0</v>
      </c>
      <c r="K112" s="60" t="s">
        <v>1544</v>
      </c>
    </row>
    <row r="113" spans="1:11" ht="15" x14ac:dyDescent="0.25">
      <c r="A113" s="192" t="s">
        <v>164</v>
      </c>
      <c r="B113" s="170">
        <v>0</v>
      </c>
      <c r="C113" s="170">
        <v>0</v>
      </c>
      <c r="D113" s="170">
        <v>0</v>
      </c>
      <c r="E113" s="170">
        <v>0</v>
      </c>
      <c r="F113" s="170">
        <v>0</v>
      </c>
      <c r="G113" s="170">
        <v>0</v>
      </c>
      <c r="H113" s="170">
        <v>0</v>
      </c>
      <c r="I113" s="170">
        <v>0</v>
      </c>
      <c r="J113" s="170">
        <v>0</v>
      </c>
      <c r="K113" s="60" t="s">
        <v>178</v>
      </c>
    </row>
    <row r="114" spans="1:11" ht="15" x14ac:dyDescent="0.25">
      <c r="A114" s="192" t="s">
        <v>170</v>
      </c>
      <c r="B114" s="170">
        <v>0</v>
      </c>
      <c r="C114" s="170">
        <v>0</v>
      </c>
      <c r="D114" s="170">
        <v>0</v>
      </c>
      <c r="E114" s="170">
        <v>0</v>
      </c>
      <c r="F114" s="170">
        <v>0</v>
      </c>
      <c r="G114" s="170">
        <v>0</v>
      </c>
      <c r="H114" s="170">
        <v>0</v>
      </c>
      <c r="I114" s="170">
        <v>0</v>
      </c>
      <c r="J114" s="170">
        <v>0</v>
      </c>
      <c r="K114" s="60" t="s">
        <v>1542</v>
      </c>
    </row>
    <row r="115" spans="1:11" ht="15" x14ac:dyDescent="0.25">
      <c r="A115" s="192" t="s">
        <v>166</v>
      </c>
      <c r="B115" s="170">
        <v>0</v>
      </c>
      <c r="C115" s="170">
        <v>0</v>
      </c>
      <c r="D115" s="170">
        <v>0</v>
      </c>
      <c r="E115" s="170">
        <v>0</v>
      </c>
      <c r="F115" s="170">
        <v>0</v>
      </c>
      <c r="G115" s="170">
        <v>0</v>
      </c>
      <c r="H115" s="170">
        <v>0</v>
      </c>
      <c r="I115" s="170">
        <v>0</v>
      </c>
      <c r="J115" s="170">
        <v>0</v>
      </c>
      <c r="K115" s="60" t="s">
        <v>1541</v>
      </c>
    </row>
    <row r="116" spans="1:11" ht="15" x14ac:dyDescent="0.25">
      <c r="A116" s="192" t="s">
        <v>168</v>
      </c>
      <c r="B116" s="170">
        <v>0</v>
      </c>
      <c r="C116" s="170">
        <v>0</v>
      </c>
      <c r="D116" s="170">
        <v>0</v>
      </c>
      <c r="E116" s="170">
        <v>0</v>
      </c>
      <c r="F116" s="170">
        <v>0</v>
      </c>
      <c r="G116" s="170">
        <v>0</v>
      </c>
      <c r="H116" s="170">
        <v>0</v>
      </c>
      <c r="I116" s="170">
        <v>0</v>
      </c>
      <c r="J116" s="170">
        <v>0</v>
      </c>
      <c r="K116" s="60" t="s">
        <v>179</v>
      </c>
    </row>
    <row r="117" spans="1:11" ht="15" x14ac:dyDescent="0.25">
      <c r="A117" s="192" t="s">
        <v>160</v>
      </c>
      <c r="B117" s="170">
        <v>0</v>
      </c>
      <c r="C117" s="170">
        <v>0</v>
      </c>
      <c r="D117" s="170">
        <v>0</v>
      </c>
      <c r="E117" s="170">
        <v>0</v>
      </c>
      <c r="F117" s="170">
        <v>0</v>
      </c>
      <c r="G117" s="170">
        <v>0</v>
      </c>
      <c r="H117" s="170">
        <v>0</v>
      </c>
      <c r="I117" s="170">
        <v>0</v>
      </c>
      <c r="J117" s="170">
        <v>0</v>
      </c>
      <c r="K117" s="60" t="s">
        <v>180</v>
      </c>
    </row>
    <row r="118" spans="1:11" ht="15" x14ac:dyDescent="0.25">
      <c r="A118" s="192" t="s">
        <v>1133</v>
      </c>
      <c r="B118" s="170">
        <v>0</v>
      </c>
      <c r="C118" s="170">
        <v>0</v>
      </c>
      <c r="D118" s="170">
        <v>0</v>
      </c>
      <c r="E118" s="170">
        <v>0</v>
      </c>
      <c r="F118" s="170">
        <v>0</v>
      </c>
      <c r="G118" s="170">
        <v>0</v>
      </c>
      <c r="H118" s="170">
        <v>0</v>
      </c>
      <c r="I118" s="170">
        <v>0</v>
      </c>
      <c r="J118" s="170">
        <v>0</v>
      </c>
      <c r="K118" s="195" t="s">
        <v>1579</v>
      </c>
    </row>
    <row r="119" spans="1:11" ht="15" x14ac:dyDescent="0.25">
      <c r="A119" s="192" t="s">
        <v>1134</v>
      </c>
      <c r="B119" s="170">
        <v>0</v>
      </c>
      <c r="C119" s="170">
        <v>0</v>
      </c>
      <c r="D119" s="170">
        <v>0</v>
      </c>
      <c r="E119" s="170">
        <v>0</v>
      </c>
      <c r="F119" s="170">
        <v>0</v>
      </c>
      <c r="G119" s="170">
        <v>0</v>
      </c>
      <c r="H119" s="170">
        <v>0</v>
      </c>
      <c r="I119" s="170">
        <v>0</v>
      </c>
      <c r="J119" s="170">
        <v>0</v>
      </c>
      <c r="K119" s="195" t="s">
        <v>1582</v>
      </c>
    </row>
    <row r="120" spans="1:11" ht="15" x14ac:dyDescent="0.25">
      <c r="A120" s="192" t="s">
        <v>1135</v>
      </c>
      <c r="B120" s="150">
        <v>0</v>
      </c>
      <c r="C120" s="150">
        <v>0</v>
      </c>
      <c r="D120" s="150">
        <v>1</v>
      </c>
      <c r="E120" s="150">
        <v>0</v>
      </c>
      <c r="F120" s="150">
        <v>0</v>
      </c>
      <c r="G120" s="150">
        <v>0</v>
      </c>
      <c r="H120" s="150">
        <v>0</v>
      </c>
      <c r="I120" s="150">
        <v>0</v>
      </c>
      <c r="J120" s="150">
        <v>1</v>
      </c>
      <c r="K120" s="195" t="s">
        <v>1580</v>
      </c>
    </row>
    <row r="121" spans="1:11" ht="15" x14ac:dyDescent="0.25">
      <c r="A121" s="192" t="s">
        <v>1139</v>
      </c>
      <c r="B121" s="150">
        <v>0</v>
      </c>
      <c r="C121" s="150">
        <v>0</v>
      </c>
      <c r="D121" s="150">
        <v>1</v>
      </c>
      <c r="E121" s="150">
        <v>0</v>
      </c>
      <c r="F121" s="150">
        <v>0</v>
      </c>
      <c r="G121" s="150">
        <v>0</v>
      </c>
      <c r="H121" s="150">
        <v>0</v>
      </c>
      <c r="I121" s="150">
        <v>0</v>
      </c>
      <c r="J121" s="150">
        <v>1</v>
      </c>
      <c r="K121" s="195" t="s">
        <v>1581</v>
      </c>
    </row>
    <row r="122" spans="1:11" ht="15" x14ac:dyDescent="0.25">
      <c r="A122" s="200" t="s">
        <v>524</v>
      </c>
      <c r="B122" s="170">
        <v>0</v>
      </c>
      <c r="C122" s="170">
        <v>0</v>
      </c>
      <c r="D122" s="170">
        <v>0</v>
      </c>
      <c r="E122" s="170">
        <v>0</v>
      </c>
      <c r="F122" s="170">
        <v>0</v>
      </c>
      <c r="G122" s="170">
        <v>0</v>
      </c>
      <c r="H122" s="170">
        <v>0</v>
      </c>
      <c r="I122" s="170">
        <v>0</v>
      </c>
      <c r="J122" s="170">
        <v>0</v>
      </c>
      <c r="K122" s="195" t="s">
        <v>523</v>
      </c>
    </row>
    <row r="123" spans="1:11" ht="15" x14ac:dyDescent="0.25">
      <c r="A123" s="199" t="s">
        <v>525</v>
      </c>
      <c r="B123" s="170">
        <v>0</v>
      </c>
      <c r="C123" s="170">
        <v>0</v>
      </c>
      <c r="D123" s="170">
        <v>0</v>
      </c>
      <c r="E123" s="170">
        <v>0</v>
      </c>
      <c r="F123" s="170">
        <v>0</v>
      </c>
      <c r="G123" s="170">
        <v>0</v>
      </c>
      <c r="H123" s="170">
        <v>0</v>
      </c>
      <c r="I123" s="170">
        <v>0</v>
      </c>
      <c r="J123" s="170">
        <v>0</v>
      </c>
      <c r="K123" s="195" t="s">
        <v>1673</v>
      </c>
    </row>
    <row r="124" spans="1:11" ht="15" x14ac:dyDescent="0.25">
      <c r="A124" s="192" t="s">
        <v>556</v>
      </c>
      <c r="B124" s="170">
        <v>0</v>
      </c>
      <c r="C124" s="170">
        <v>0</v>
      </c>
      <c r="D124" s="170">
        <v>0</v>
      </c>
      <c r="E124" s="170">
        <v>0</v>
      </c>
      <c r="F124" s="170">
        <v>0</v>
      </c>
      <c r="G124" s="170">
        <v>0</v>
      </c>
      <c r="H124" s="170">
        <v>0</v>
      </c>
      <c r="I124" s="170">
        <v>0</v>
      </c>
      <c r="J124" s="170">
        <v>0</v>
      </c>
      <c r="K124" s="195" t="s">
        <v>557</v>
      </c>
    </row>
    <row r="125" spans="1:11" ht="15" x14ac:dyDescent="0.25">
      <c r="A125" s="192" t="s">
        <v>913</v>
      </c>
      <c r="B125" s="170">
        <v>0</v>
      </c>
      <c r="C125" s="170">
        <v>0</v>
      </c>
      <c r="D125" s="170">
        <v>0</v>
      </c>
      <c r="E125" s="170">
        <v>0</v>
      </c>
      <c r="F125" s="170">
        <v>0</v>
      </c>
      <c r="G125" s="170">
        <v>0</v>
      </c>
      <c r="H125" s="170">
        <v>0</v>
      </c>
      <c r="I125" s="170">
        <v>0</v>
      </c>
      <c r="J125" s="170">
        <v>0</v>
      </c>
      <c r="K125" s="195">
        <v>0</v>
      </c>
    </row>
    <row r="126" spans="1:11" ht="15" x14ac:dyDescent="0.25">
      <c r="A126" s="192" t="s">
        <v>913</v>
      </c>
      <c r="B126" s="170">
        <v>0</v>
      </c>
      <c r="C126" s="170">
        <v>0</v>
      </c>
      <c r="D126" s="170">
        <v>0</v>
      </c>
      <c r="E126" s="170">
        <v>0</v>
      </c>
      <c r="F126" s="170">
        <v>0</v>
      </c>
      <c r="G126" s="170">
        <v>0</v>
      </c>
      <c r="H126" s="170">
        <v>0</v>
      </c>
      <c r="I126" s="170">
        <v>0</v>
      </c>
      <c r="J126" s="170">
        <v>0</v>
      </c>
      <c r="K126" s="195">
        <v>0</v>
      </c>
    </row>
    <row r="127" spans="1:11" ht="15" x14ac:dyDescent="0.25">
      <c r="A127" s="192" t="s">
        <v>913</v>
      </c>
      <c r="B127" s="170">
        <v>0</v>
      </c>
      <c r="C127" s="170">
        <v>0</v>
      </c>
      <c r="D127" s="170">
        <v>0</v>
      </c>
      <c r="E127" s="170">
        <v>0</v>
      </c>
      <c r="F127" s="170">
        <v>0</v>
      </c>
      <c r="G127" s="170">
        <v>0</v>
      </c>
      <c r="H127" s="170">
        <v>0</v>
      </c>
      <c r="I127" s="170">
        <v>0</v>
      </c>
      <c r="J127" s="170">
        <v>0</v>
      </c>
      <c r="K127" s="195">
        <v>0</v>
      </c>
    </row>
    <row r="128" spans="1:11" ht="15" x14ac:dyDescent="0.25">
      <c r="A128" s="192" t="s">
        <v>913</v>
      </c>
      <c r="B128" s="170">
        <v>0</v>
      </c>
      <c r="C128" s="170">
        <v>0</v>
      </c>
      <c r="D128" s="170">
        <v>0</v>
      </c>
      <c r="E128" s="170">
        <v>0</v>
      </c>
      <c r="F128" s="170">
        <v>0</v>
      </c>
      <c r="G128" s="170">
        <v>0</v>
      </c>
      <c r="H128" s="170">
        <v>0</v>
      </c>
      <c r="I128" s="170">
        <v>0</v>
      </c>
      <c r="J128" s="170">
        <v>0</v>
      </c>
      <c r="K128" s="195">
        <v>0</v>
      </c>
    </row>
    <row r="129" spans="1:11" ht="15" x14ac:dyDescent="0.25">
      <c r="A129" s="192" t="s">
        <v>913</v>
      </c>
      <c r="B129" s="170">
        <v>0</v>
      </c>
      <c r="C129" s="170">
        <v>0</v>
      </c>
      <c r="D129" s="170">
        <v>0</v>
      </c>
      <c r="E129" s="170">
        <v>0</v>
      </c>
      <c r="F129" s="170">
        <v>0</v>
      </c>
      <c r="G129" s="170">
        <v>0</v>
      </c>
      <c r="H129" s="170">
        <v>0</v>
      </c>
      <c r="I129" s="170">
        <v>0</v>
      </c>
      <c r="J129" s="170">
        <v>0</v>
      </c>
      <c r="K129" s="195">
        <v>0</v>
      </c>
    </row>
    <row r="130" spans="1:11" ht="15" x14ac:dyDescent="0.25">
      <c r="A130" s="192" t="s">
        <v>913</v>
      </c>
      <c r="B130" s="170">
        <v>0</v>
      </c>
      <c r="C130" s="170">
        <v>0</v>
      </c>
      <c r="D130" s="170">
        <v>0</v>
      </c>
      <c r="E130" s="170">
        <v>0</v>
      </c>
      <c r="F130" s="170">
        <v>0</v>
      </c>
      <c r="G130" s="170">
        <v>0</v>
      </c>
      <c r="H130" s="170">
        <v>0</v>
      </c>
      <c r="I130" s="170">
        <v>0</v>
      </c>
      <c r="J130" s="170">
        <v>0</v>
      </c>
      <c r="K130" s="195">
        <v>0</v>
      </c>
    </row>
    <row r="131" spans="1:11" ht="15" x14ac:dyDescent="0.25">
      <c r="A131" s="192" t="s">
        <v>913</v>
      </c>
      <c r="B131" s="170">
        <v>0</v>
      </c>
      <c r="C131" s="170">
        <v>0</v>
      </c>
      <c r="D131" s="170">
        <v>0</v>
      </c>
      <c r="E131" s="170">
        <v>0</v>
      </c>
      <c r="F131" s="170">
        <v>0</v>
      </c>
      <c r="G131" s="170">
        <v>0</v>
      </c>
      <c r="H131" s="170">
        <v>0</v>
      </c>
      <c r="I131" s="170">
        <v>0</v>
      </c>
      <c r="J131" s="170">
        <v>0</v>
      </c>
      <c r="K131" s="195">
        <v>0</v>
      </c>
    </row>
    <row r="132" spans="1:11" ht="15" x14ac:dyDescent="0.25">
      <c r="A132" s="192" t="s">
        <v>913</v>
      </c>
      <c r="B132" s="170">
        <v>0</v>
      </c>
      <c r="C132" s="170">
        <v>0</v>
      </c>
      <c r="D132" s="170">
        <v>0</v>
      </c>
      <c r="E132" s="170">
        <v>0</v>
      </c>
      <c r="F132" s="170">
        <v>0</v>
      </c>
      <c r="G132" s="170">
        <v>0</v>
      </c>
      <c r="H132" s="170">
        <v>0</v>
      </c>
      <c r="I132" s="170">
        <v>0</v>
      </c>
      <c r="J132" s="170">
        <v>0</v>
      </c>
      <c r="K132" s="195">
        <v>0</v>
      </c>
    </row>
    <row r="133" spans="1:11" ht="15" x14ac:dyDescent="0.25">
      <c r="A133" s="192" t="s">
        <v>913</v>
      </c>
      <c r="B133" s="170">
        <v>0</v>
      </c>
      <c r="C133" s="170">
        <v>0</v>
      </c>
      <c r="D133" s="170">
        <v>0</v>
      </c>
      <c r="E133" s="170">
        <v>0</v>
      </c>
      <c r="F133" s="170">
        <v>0</v>
      </c>
      <c r="G133" s="170">
        <v>0</v>
      </c>
      <c r="H133" s="170">
        <v>0</v>
      </c>
      <c r="I133" s="170">
        <v>0</v>
      </c>
      <c r="J133" s="170">
        <v>0</v>
      </c>
      <c r="K133" s="195">
        <v>0</v>
      </c>
    </row>
    <row r="153" spans="2:9" x14ac:dyDescent="0.2">
      <c r="B153" s="40"/>
      <c r="C153" s="40"/>
      <c r="D153" s="40"/>
      <c r="E153" s="40"/>
      <c r="F153" s="40"/>
      <c r="G153" s="46"/>
      <c r="H153" s="46"/>
      <c r="I153" s="46"/>
    </row>
    <row r="154" spans="2:9" x14ac:dyDescent="0.2">
      <c r="B154" s="40"/>
      <c r="C154" s="40"/>
      <c r="D154" s="40"/>
      <c r="E154" s="40"/>
      <c r="F154" s="40"/>
      <c r="G154" s="46"/>
      <c r="H154" s="46"/>
      <c r="I154" s="46"/>
    </row>
    <row r="155" spans="2:9" x14ac:dyDescent="0.2">
      <c r="B155" s="40"/>
      <c r="C155" s="40"/>
      <c r="D155" s="40"/>
      <c r="E155" s="40"/>
      <c r="F155" s="40"/>
      <c r="G155" s="46"/>
      <c r="H155" s="46"/>
      <c r="I155" s="46"/>
    </row>
    <row r="156" spans="2:9" x14ac:dyDescent="0.2">
      <c r="B156" s="40"/>
      <c r="C156" s="40"/>
      <c r="D156" s="40"/>
      <c r="E156" s="40"/>
      <c r="F156" s="40"/>
      <c r="G156" s="46"/>
      <c r="H156" s="46"/>
      <c r="I156" s="46"/>
    </row>
    <row r="157" spans="2:9" x14ac:dyDescent="0.2">
      <c r="B157" s="40"/>
      <c r="C157" s="40"/>
      <c r="D157" s="40"/>
      <c r="E157" s="46"/>
      <c r="F157" s="46"/>
      <c r="G157" s="46"/>
      <c r="H157" s="46"/>
      <c r="I157" s="46"/>
    </row>
    <row r="158" spans="2:9" x14ac:dyDescent="0.2">
      <c r="B158" s="40"/>
      <c r="C158" s="40"/>
      <c r="D158" s="40"/>
      <c r="E158" s="46"/>
      <c r="F158" s="46"/>
      <c r="G158" s="46"/>
      <c r="H158" s="46"/>
      <c r="I158" s="46"/>
    </row>
    <row r="159" spans="2:9" x14ac:dyDescent="0.2">
      <c r="B159" s="40"/>
      <c r="C159" s="40"/>
      <c r="D159" s="40"/>
      <c r="E159" s="40"/>
      <c r="F159" s="40"/>
      <c r="G159" s="40"/>
      <c r="H159" s="40"/>
      <c r="I159" s="40"/>
    </row>
    <row r="160" spans="2:9" x14ac:dyDescent="0.2">
      <c r="B160" s="40"/>
      <c r="C160" s="40"/>
      <c r="D160" s="40"/>
      <c r="E160" s="40"/>
      <c r="F160" s="40"/>
      <c r="G160" s="40"/>
      <c r="H160" s="40"/>
      <c r="I160" s="40"/>
    </row>
    <row r="161" spans="2:9" x14ac:dyDescent="0.2">
      <c r="B161" s="40"/>
      <c r="C161" s="40"/>
      <c r="D161" s="40"/>
      <c r="E161" s="40"/>
      <c r="F161" s="40"/>
      <c r="G161" s="40"/>
      <c r="H161" s="40"/>
      <c r="I161" s="40"/>
    </row>
    <row r="162" spans="2:9" x14ac:dyDescent="0.2">
      <c r="B162" s="40"/>
      <c r="C162" s="40"/>
      <c r="D162" s="40"/>
      <c r="E162" s="40"/>
      <c r="F162" s="40"/>
      <c r="G162" s="40"/>
      <c r="H162" s="40"/>
      <c r="I162" s="40"/>
    </row>
    <row r="163" spans="2:9" x14ac:dyDescent="0.2">
      <c r="B163" s="40"/>
      <c r="C163" s="40"/>
      <c r="D163" s="40"/>
      <c r="E163" s="40"/>
      <c r="F163" s="40"/>
      <c r="G163" s="40"/>
      <c r="H163" s="40"/>
      <c r="I163" s="40"/>
    </row>
    <row r="164" spans="2:9" x14ac:dyDescent="0.2">
      <c r="B164" s="40"/>
      <c r="C164" s="40"/>
      <c r="D164" s="40"/>
      <c r="E164" s="40"/>
      <c r="F164" s="40"/>
      <c r="G164" s="40"/>
      <c r="H164" s="40"/>
      <c r="I164" s="40"/>
    </row>
    <row r="165" spans="2:9" x14ac:dyDescent="0.2">
      <c r="B165" s="40"/>
      <c r="C165" s="40"/>
      <c r="D165" s="40"/>
      <c r="E165" s="40"/>
      <c r="F165" s="40"/>
      <c r="G165" s="40"/>
      <c r="H165" s="40"/>
      <c r="I165" s="40"/>
    </row>
    <row r="166" spans="2:9" x14ac:dyDescent="0.2">
      <c r="B166" s="40"/>
      <c r="C166" s="40"/>
      <c r="D166" s="40"/>
      <c r="E166" s="40"/>
      <c r="F166" s="40"/>
      <c r="G166" s="40"/>
      <c r="H166" s="40"/>
      <c r="I166" s="40"/>
    </row>
    <row r="167" spans="2:9" x14ac:dyDescent="0.2">
      <c r="B167" s="40"/>
      <c r="C167" s="40"/>
      <c r="D167" s="40"/>
      <c r="E167" s="40"/>
      <c r="F167" s="40"/>
      <c r="G167" s="40"/>
      <c r="H167" s="40"/>
      <c r="I167" s="40"/>
    </row>
    <row r="168" spans="2:9" x14ac:dyDescent="0.2">
      <c r="B168" s="40"/>
      <c r="C168" s="40"/>
      <c r="D168" s="40"/>
      <c r="E168" s="40"/>
      <c r="F168" s="40"/>
      <c r="G168" s="40"/>
      <c r="H168" s="40"/>
      <c r="I168" s="40"/>
    </row>
    <row r="169" spans="2:9" x14ac:dyDescent="0.2">
      <c r="B169" s="40"/>
      <c r="C169" s="40"/>
      <c r="D169" s="40"/>
      <c r="E169" s="40"/>
      <c r="F169" s="40"/>
      <c r="G169" s="40"/>
      <c r="H169" s="40"/>
      <c r="I169" s="40"/>
    </row>
    <row r="170" spans="2:9" x14ac:dyDescent="0.2">
      <c r="B170" s="40"/>
      <c r="C170" s="40"/>
      <c r="D170" s="40"/>
      <c r="E170" s="40"/>
      <c r="F170" s="40"/>
      <c r="G170" s="40"/>
      <c r="H170" s="40"/>
      <c r="I170" s="40"/>
    </row>
    <row r="171" spans="2:9" x14ac:dyDescent="0.2">
      <c r="B171" s="40"/>
      <c r="C171" s="40"/>
      <c r="D171" s="40"/>
      <c r="E171" s="40"/>
      <c r="F171" s="40"/>
      <c r="G171" s="40"/>
      <c r="H171" s="40"/>
      <c r="I171" s="40"/>
    </row>
    <row r="172" spans="2:9" x14ac:dyDescent="0.2">
      <c r="B172" s="40"/>
      <c r="C172" s="40"/>
      <c r="D172" s="40"/>
      <c r="E172" s="40"/>
      <c r="F172" s="40"/>
      <c r="G172" s="40"/>
      <c r="H172" s="40"/>
      <c r="I172" s="40"/>
    </row>
    <row r="173" spans="2:9" x14ac:dyDescent="0.2">
      <c r="B173" s="40"/>
      <c r="C173" s="40"/>
      <c r="D173" s="40"/>
      <c r="E173" s="40"/>
      <c r="F173" s="40"/>
      <c r="G173" s="40"/>
      <c r="H173" s="40"/>
      <c r="I173" s="40"/>
    </row>
    <row r="174" spans="2:9" x14ac:dyDescent="0.2">
      <c r="B174" s="40"/>
      <c r="C174" s="40"/>
      <c r="D174" s="40"/>
      <c r="E174" s="40"/>
      <c r="F174" s="40"/>
      <c r="G174" s="40"/>
      <c r="H174" s="40"/>
      <c r="I174" s="40"/>
    </row>
    <row r="175" spans="2:9" x14ac:dyDescent="0.2">
      <c r="B175" s="40"/>
      <c r="C175" s="40"/>
      <c r="D175" s="40"/>
      <c r="E175" s="40"/>
      <c r="F175" s="40"/>
      <c r="G175" s="40"/>
      <c r="H175" s="40"/>
      <c r="I175" s="40"/>
    </row>
    <row r="176" spans="2:9" x14ac:dyDescent="0.2">
      <c r="B176" s="40"/>
      <c r="C176" s="40"/>
      <c r="D176" s="40"/>
      <c r="E176" s="40"/>
      <c r="F176" s="40"/>
      <c r="G176" s="40"/>
      <c r="H176" s="40"/>
      <c r="I176" s="40"/>
    </row>
    <row r="177" spans="2:9" x14ac:dyDescent="0.2">
      <c r="B177" s="40"/>
      <c r="C177" s="40"/>
      <c r="D177" s="40"/>
      <c r="E177" s="40"/>
      <c r="F177" s="40"/>
      <c r="G177" s="40"/>
      <c r="H177" s="40"/>
      <c r="I177" s="40"/>
    </row>
    <row r="178" spans="2:9" x14ac:dyDescent="0.2">
      <c r="B178" s="40"/>
      <c r="C178" s="40"/>
      <c r="D178" s="40"/>
      <c r="E178" s="40"/>
      <c r="F178" s="40"/>
      <c r="G178" s="40"/>
      <c r="H178" s="40"/>
      <c r="I178" s="40"/>
    </row>
    <row r="179" spans="2:9" x14ac:dyDescent="0.2">
      <c r="B179" s="40"/>
      <c r="C179" s="40"/>
      <c r="D179" s="40"/>
      <c r="E179" s="40"/>
      <c r="F179" s="40"/>
      <c r="G179" s="40"/>
      <c r="H179" s="40"/>
      <c r="I179" s="40"/>
    </row>
    <row r="180" spans="2:9" x14ac:dyDescent="0.2">
      <c r="B180" s="40"/>
      <c r="C180" s="40"/>
      <c r="D180" s="40"/>
      <c r="E180" s="40"/>
      <c r="F180" s="40"/>
      <c r="G180" s="40"/>
      <c r="H180" s="40"/>
      <c r="I180" s="40"/>
    </row>
    <row r="181" spans="2:9" x14ac:dyDescent="0.2">
      <c r="B181" s="40"/>
      <c r="C181" s="40"/>
      <c r="D181" s="40"/>
      <c r="E181" s="40"/>
      <c r="F181" s="40"/>
      <c r="G181" s="40"/>
      <c r="H181" s="40"/>
      <c r="I181" s="40"/>
    </row>
    <row r="182" spans="2:9" x14ac:dyDescent="0.2">
      <c r="B182" s="40"/>
      <c r="C182" s="40"/>
      <c r="D182" s="40"/>
      <c r="E182" s="40"/>
      <c r="F182" s="40"/>
      <c r="G182" s="40"/>
      <c r="H182" s="40"/>
      <c r="I182" s="40"/>
    </row>
    <row r="183" spans="2:9" x14ac:dyDescent="0.2">
      <c r="B183" s="40"/>
      <c r="C183" s="40"/>
      <c r="D183" s="40"/>
      <c r="E183" s="40"/>
      <c r="F183" s="40"/>
      <c r="G183" s="40"/>
      <c r="H183" s="40"/>
      <c r="I183" s="40"/>
    </row>
    <row r="184" spans="2:9" x14ac:dyDescent="0.2">
      <c r="B184" s="40"/>
      <c r="C184" s="40"/>
      <c r="D184" s="40"/>
      <c r="E184" s="40"/>
      <c r="F184" s="40"/>
      <c r="G184" s="40"/>
      <c r="H184" s="40"/>
      <c r="I184" s="40"/>
    </row>
    <row r="185" spans="2:9" x14ac:dyDescent="0.2">
      <c r="B185" s="40"/>
      <c r="C185" s="40"/>
      <c r="D185" s="40"/>
      <c r="E185" s="40"/>
      <c r="F185" s="40"/>
      <c r="G185" s="40"/>
      <c r="H185" s="40"/>
      <c r="I185" s="40"/>
    </row>
    <row r="186" spans="2:9" x14ac:dyDescent="0.2">
      <c r="B186" s="40"/>
      <c r="C186" s="40"/>
      <c r="D186" s="40"/>
      <c r="E186" s="40"/>
      <c r="F186" s="40"/>
      <c r="G186" s="40"/>
      <c r="H186" s="40"/>
      <c r="I186" s="40"/>
    </row>
    <row r="187" spans="2:9" x14ac:dyDescent="0.2">
      <c r="B187" s="40"/>
      <c r="C187" s="40"/>
      <c r="D187" s="40"/>
      <c r="E187" s="40"/>
      <c r="F187" s="40"/>
      <c r="G187" s="40"/>
      <c r="H187" s="40"/>
      <c r="I187" s="40"/>
    </row>
    <row r="188" spans="2:9" x14ac:dyDescent="0.2">
      <c r="B188" s="40"/>
      <c r="C188" s="40"/>
      <c r="D188" s="40"/>
      <c r="E188" s="40"/>
      <c r="F188" s="40"/>
      <c r="G188" s="40"/>
      <c r="H188" s="40"/>
      <c r="I188" s="40"/>
    </row>
    <row r="189" spans="2:9" x14ac:dyDescent="0.2">
      <c r="B189" s="40"/>
      <c r="C189" s="40"/>
      <c r="D189" s="40"/>
      <c r="E189" s="40"/>
      <c r="F189" s="40"/>
      <c r="G189" s="40"/>
      <c r="H189" s="40"/>
      <c r="I189" s="40"/>
    </row>
    <row r="190" spans="2:9" x14ac:dyDescent="0.2">
      <c r="B190" s="40"/>
      <c r="C190" s="40"/>
      <c r="D190" s="40"/>
      <c r="E190" s="40"/>
      <c r="F190" s="40"/>
      <c r="G190" s="40"/>
      <c r="H190" s="40"/>
      <c r="I190" s="40"/>
    </row>
    <row r="191" spans="2:9" x14ac:dyDescent="0.2">
      <c r="B191" s="40"/>
      <c r="C191" s="40"/>
      <c r="D191" s="40"/>
      <c r="E191" s="40"/>
      <c r="F191" s="40"/>
      <c r="G191" s="40"/>
      <c r="H191" s="40"/>
      <c r="I191" s="40"/>
    </row>
    <row r="192" spans="2:9" x14ac:dyDescent="0.2">
      <c r="B192" s="40"/>
      <c r="C192" s="40"/>
      <c r="D192" s="40"/>
      <c r="E192" s="40"/>
      <c r="F192" s="40"/>
      <c r="G192" s="40"/>
      <c r="H192" s="40"/>
      <c r="I192" s="40"/>
    </row>
    <row r="193" spans="2:9" x14ac:dyDescent="0.2">
      <c r="B193" s="40"/>
      <c r="C193" s="40"/>
      <c r="D193" s="40"/>
      <c r="E193" s="40"/>
      <c r="F193" s="40"/>
      <c r="G193" s="40"/>
      <c r="H193" s="40"/>
      <c r="I193" s="40"/>
    </row>
    <row r="194" spans="2:9" x14ac:dyDescent="0.2">
      <c r="B194" s="40"/>
      <c r="C194" s="40"/>
      <c r="D194" s="40"/>
      <c r="E194" s="40"/>
      <c r="F194" s="40"/>
      <c r="G194" s="40"/>
      <c r="H194" s="40"/>
      <c r="I194" s="40"/>
    </row>
    <row r="195" spans="2:9" x14ac:dyDescent="0.2">
      <c r="B195" s="40"/>
      <c r="C195" s="40"/>
      <c r="D195" s="40"/>
      <c r="E195" s="40"/>
      <c r="F195" s="40"/>
      <c r="G195" s="40"/>
      <c r="H195" s="40"/>
      <c r="I195" s="40"/>
    </row>
    <row r="196" spans="2:9" x14ac:dyDescent="0.2">
      <c r="B196" s="40"/>
      <c r="C196" s="40"/>
      <c r="D196" s="40"/>
      <c r="E196" s="40"/>
      <c r="F196" s="40"/>
      <c r="G196" s="40"/>
      <c r="H196" s="40"/>
      <c r="I196" s="40"/>
    </row>
    <row r="197" spans="2:9" x14ac:dyDescent="0.2">
      <c r="B197" s="40"/>
      <c r="C197" s="40"/>
      <c r="D197" s="40"/>
      <c r="E197" s="40"/>
      <c r="F197" s="40"/>
      <c r="G197" s="40"/>
      <c r="H197" s="40"/>
      <c r="I197" s="40"/>
    </row>
    <row r="198" spans="2:9" x14ac:dyDescent="0.2">
      <c r="B198" s="40"/>
      <c r="C198" s="40"/>
      <c r="D198" s="40"/>
      <c r="E198" s="40"/>
      <c r="F198" s="40"/>
      <c r="G198" s="40"/>
      <c r="H198" s="40"/>
      <c r="I198" s="40"/>
    </row>
    <row r="199" spans="2:9" x14ac:dyDescent="0.2">
      <c r="B199" s="40"/>
      <c r="C199" s="40"/>
      <c r="D199" s="40"/>
      <c r="E199" s="40"/>
      <c r="F199" s="40"/>
      <c r="G199" s="40"/>
      <c r="H199" s="40"/>
      <c r="I199" s="40"/>
    </row>
  </sheetData>
  <autoFilter ref="A1:P129" xr:uid="{00000000-0009-0000-0000-000005000000}"/>
  <phoneticPr fontId="2" type="noConversion"/>
  <conditionalFormatting sqref="K31:K33 K2 K45:K68 K5:K22 K70 K94:K121 K125:K133">
    <cfRule type="expression" dxfId="25" priority="3" stopIfTrue="1">
      <formula>LEN(TRIM(K2))=0</formula>
    </cfRule>
    <cfRule type="cellIs" dxfId="24" priority="4" stopIfTrue="1" operator="equal">
      <formula>"NA"</formula>
    </cfRule>
  </conditionalFormatting>
  <conditionalFormatting sqref="K122:K124">
    <cfRule type="expression" dxfId="23" priority="1" stopIfTrue="1">
      <formula>LEN(TRIM(K122))=0</formula>
    </cfRule>
    <cfRule type="cellIs" dxfId="22" priority="2" stopIfTrue="1" operator="equal">
      <formula>"NA"</formula>
    </cfRule>
  </conditionalFormatting>
  <pageMargins left="0.7" right="0.7" top="0.75" bottom="0.75" header="0.3" footer="0.3"/>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7">
    <tabColor indexed="33"/>
  </sheetPr>
  <dimension ref="A1:F20"/>
  <sheetViews>
    <sheetView zoomScale="85" zoomScaleNormal="85" workbookViewId="0">
      <selection activeCell="D19" sqref="D19"/>
    </sheetView>
  </sheetViews>
  <sheetFormatPr defaultRowHeight="12.75" x14ac:dyDescent="0.2"/>
  <cols>
    <col min="1" max="1" width="26.7109375" style="43" bestFit="1" customWidth="1"/>
    <col min="2" max="2" width="22" bestFit="1" customWidth="1"/>
    <col min="3" max="3" width="23.5703125" bestFit="1" customWidth="1"/>
    <col min="4" max="4" width="22.28515625" bestFit="1" customWidth="1"/>
    <col min="6" max="6" width="32.28515625" bestFit="1" customWidth="1"/>
  </cols>
  <sheetData>
    <row r="1" spans="1:6" ht="20.25" customHeight="1" thickBot="1" x14ac:dyDescent="0.25">
      <c r="A1" s="177"/>
      <c r="B1" s="178" t="s">
        <v>1647</v>
      </c>
      <c r="C1" s="178" t="s">
        <v>1186</v>
      </c>
      <c r="D1" s="178" t="s">
        <v>920</v>
      </c>
      <c r="E1" s="178" t="s">
        <v>1019</v>
      </c>
      <c r="F1" s="179" t="s">
        <v>1020</v>
      </c>
    </row>
    <row r="2" spans="1:6" ht="15" x14ac:dyDescent="0.25">
      <c r="A2" s="181" t="s">
        <v>921</v>
      </c>
      <c r="B2" s="167">
        <v>0</v>
      </c>
      <c r="C2" s="167">
        <v>0</v>
      </c>
      <c r="D2" s="167">
        <v>1</v>
      </c>
      <c r="E2" s="167">
        <v>1</v>
      </c>
      <c r="F2" s="176" t="s">
        <v>922</v>
      </c>
    </row>
    <row r="3" spans="1:6" ht="15" x14ac:dyDescent="0.25">
      <c r="A3" s="93" t="s">
        <v>923</v>
      </c>
      <c r="B3" s="167">
        <v>0</v>
      </c>
      <c r="C3" s="167">
        <v>0</v>
      </c>
      <c r="D3" s="167">
        <v>1</v>
      </c>
      <c r="E3" s="167">
        <v>1</v>
      </c>
      <c r="F3" s="61" t="s">
        <v>924</v>
      </c>
    </row>
    <row r="4" spans="1:6" ht="15" x14ac:dyDescent="0.25">
      <c r="A4" s="63" t="s">
        <v>1648</v>
      </c>
      <c r="B4" s="167">
        <v>0</v>
      </c>
      <c r="C4" s="167">
        <v>0</v>
      </c>
      <c r="D4" s="167">
        <v>1</v>
      </c>
      <c r="E4" s="167">
        <v>1</v>
      </c>
      <c r="F4" s="62" t="s">
        <v>1613</v>
      </c>
    </row>
    <row r="5" spans="1:6" ht="15" x14ac:dyDescent="0.25">
      <c r="A5" s="93" t="s">
        <v>927</v>
      </c>
      <c r="B5" s="167">
        <v>0</v>
      </c>
      <c r="C5" s="167">
        <v>1</v>
      </c>
      <c r="D5" s="167">
        <v>0</v>
      </c>
      <c r="E5" s="167">
        <v>1</v>
      </c>
      <c r="F5" s="62" t="s">
        <v>928</v>
      </c>
    </row>
    <row r="6" spans="1:6" ht="15" x14ac:dyDescent="0.25">
      <c r="A6" s="93" t="s">
        <v>1430</v>
      </c>
      <c r="B6" s="167">
        <v>0</v>
      </c>
      <c r="C6" s="167">
        <v>1</v>
      </c>
      <c r="D6" s="167">
        <v>0</v>
      </c>
      <c r="E6" s="167">
        <v>1</v>
      </c>
      <c r="F6" s="62" t="s">
        <v>930</v>
      </c>
    </row>
    <row r="7" spans="1:6" ht="15" x14ac:dyDescent="0.25">
      <c r="A7" s="93" t="s">
        <v>931</v>
      </c>
      <c r="B7" s="167">
        <v>0</v>
      </c>
      <c r="C7" s="167">
        <v>1</v>
      </c>
      <c r="D7" s="167">
        <v>0</v>
      </c>
      <c r="E7" s="167">
        <v>1</v>
      </c>
      <c r="F7" s="62" t="s">
        <v>932</v>
      </c>
    </row>
    <row r="8" spans="1:6" ht="15" x14ac:dyDescent="0.25">
      <c r="A8" s="94" t="s">
        <v>1649</v>
      </c>
      <c r="B8" s="167">
        <v>0</v>
      </c>
      <c r="C8" s="167">
        <v>0</v>
      </c>
      <c r="D8" s="167">
        <v>0</v>
      </c>
      <c r="E8" s="167">
        <v>0</v>
      </c>
      <c r="F8" s="62" t="s">
        <v>1030</v>
      </c>
    </row>
    <row r="9" spans="1:6" ht="15" x14ac:dyDescent="0.25">
      <c r="A9" s="94" t="s">
        <v>1650</v>
      </c>
      <c r="B9" s="167">
        <v>0</v>
      </c>
      <c r="C9" s="167">
        <v>0</v>
      </c>
      <c r="D9" s="167">
        <v>0</v>
      </c>
      <c r="E9" s="167">
        <v>0</v>
      </c>
      <c r="F9" s="62" t="s">
        <v>1621</v>
      </c>
    </row>
    <row r="10" spans="1:6" ht="15" x14ac:dyDescent="0.25">
      <c r="A10" s="93" t="s">
        <v>934</v>
      </c>
      <c r="B10" s="167">
        <v>0</v>
      </c>
      <c r="C10" s="167">
        <v>0</v>
      </c>
      <c r="D10" s="167">
        <v>0</v>
      </c>
      <c r="E10" s="167">
        <v>0</v>
      </c>
      <c r="F10" s="62" t="s">
        <v>935</v>
      </c>
    </row>
    <row r="11" spans="1:6" ht="15" x14ac:dyDescent="0.25">
      <c r="A11" s="93" t="s">
        <v>936</v>
      </c>
      <c r="B11" s="167">
        <v>0</v>
      </c>
      <c r="C11" s="167">
        <v>0</v>
      </c>
      <c r="D11" s="167">
        <v>0</v>
      </c>
      <c r="E11" s="167">
        <v>0</v>
      </c>
      <c r="F11" s="62" t="s">
        <v>937</v>
      </c>
    </row>
    <row r="12" spans="1:6" ht="15" x14ac:dyDescent="0.25">
      <c r="A12" s="93" t="s">
        <v>925</v>
      </c>
      <c r="B12" s="167">
        <v>0</v>
      </c>
      <c r="C12" s="167">
        <v>0</v>
      </c>
      <c r="D12" s="167">
        <v>0</v>
      </c>
      <c r="E12" s="167">
        <v>0</v>
      </c>
      <c r="F12" s="62" t="s">
        <v>926</v>
      </c>
    </row>
    <row r="13" spans="1:6" ht="15" x14ac:dyDescent="0.25">
      <c r="A13" s="93" t="s">
        <v>1686</v>
      </c>
      <c r="B13" s="167">
        <v>0</v>
      </c>
      <c r="C13" s="167">
        <v>0</v>
      </c>
      <c r="D13" s="167">
        <v>0</v>
      </c>
      <c r="E13" s="167">
        <v>0</v>
      </c>
      <c r="F13" s="62" t="s">
        <v>1412</v>
      </c>
    </row>
    <row r="14" spans="1:6" ht="15" x14ac:dyDescent="0.25">
      <c r="A14" s="94" t="s">
        <v>1651</v>
      </c>
      <c r="B14" s="167">
        <v>0</v>
      </c>
      <c r="C14" s="167">
        <v>0</v>
      </c>
      <c r="D14" s="167">
        <v>0</v>
      </c>
      <c r="E14" s="167">
        <v>0</v>
      </c>
      <c r="F14" s="62" t="s">
        <v>659</v>
      </c>
    </row>
    <row r="15" spans="1:6" ht="15" x14ac:dyDescent="0.25">
      <c r="A15" s="94" t="s">
        <v>938</v>
      </c>
      <c r="B15" s="167">
        <v>0</v>
      </c>
      <c r="C15" s="167">
        <v>0</v>
      </c>
      <c r="D15" s="167">
        <v>0</v>
      </c>
      <c r="E15" s="167">
        <v>0</v>
      </c>
      <c r="F15" s="62" t="s">
        <v>939</v>
      </c>
    </row>
    <row r="16" spans="1:6" ht="15" x14ac:dyDescent="0.25">
      <c r="A16" s="93" t="s">
        <v>940</v>
      </c>
      <c r="B16" s="167">
        <v>0</v>
      </c>
      <c r="C16" s="167">
        <v>0</v>
      </c>
      <c r="D16" s="167">
        <v>0</v>
      </c>
      <c r="E16" s="167">
        <v>0</v>
      </c>
      <c r="F16" s="62" t="s">
        <v>1416</v>
      </c>
    </row>
    <row r="17" spans="1:6" ht="15" x14ac:dyDescent="0.25">
      <c r="A17" s="93" t="s">
        <v>941</v>
      </c>
      <c r="B17" s="167">
        <v>0</v>
      </c>
      <c r="C17" s="167">
        <v>0</v>
      </c>
      <c r="D17" s="167">
        <v>0</v>
      </c>
      <c r="E17" s="167">
        <v>0</v>
      </c>
      <c r="F17" s="62" t="s">
        <v>1417</v>
      </c>
    </row>
    <row r="18" spans="1:6" ht="15" x14ac:dyDescent="0.25">
      <c r="A18" s="228" t="s">
        <v>44</v>
      </c>
      <c r="B18" s="167">
        <v>0</v>
      </c>
      <c r="C18" s="167">
        <v>0</v>
      </c>
      <c r="D18" s="167">
        <v>0</v>
      </c>
      <c r="E18" s="167">
        <v>0</v>
      </c>
      <c r="F18" s="53" t="s">
        <v>1582</v>
      </c>
    </row>
    <row r="19" spans="1:6" ht="15" x14ac:dyDescent="0.25">
      <c r="A19" s="189" t="s">
        <v>1730</v>
      </c>
      <c r="B19" s="167">
        <v>0</v>
      </c>
      <c r="C19" s="167">
        <v>1</v>
      </c>
      <c r="D19" s="167">
        <v>0</v>
      </c>
      <c r="E19" s="167">
        <v>1</v>
      </c>
      <c r="F19" s="53" t="s">
        <v>1580</v>
      </c>
    </row>
    <row r="20" spans="1:6" ht="15" x14ac:dyDescent="0.25">
      <c r="A20" s="189" t="s">
        <v>1734</v>
      </c>
      <c r="B20" s="167">
        <v>0</v>
      </c>
      <c r="C20" s="167">
        <v>1</v>
      </c>
      <c r="D20" s="167">
        <v>0</v>
      </c>
      <c r="E20" s="167">
        <v>1</v>
      </c>
      <c r="F20" s="53" t="s">
        <v>1581</v>
      </c>
    </row>
  </sheetData>
  <phoneticPr fontId="2" type="noConversion"/>
  <conditionalFormatting sqref="F2:F3">
    <cfRule type="expression" dxfId="21" priority="1" stopIfTrue="1">
      <formula>LEN(TRIM(F2))=0</formula>
    </cfRule>
    <cfRule type="cellIs" dxfId="20" priority="2" stopIfTrue="1" operator="equal">
      <formula>"NA"</formula>
    </cfRule>
  </conditionalFormatting>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9">
    <tabColor theme="8"/>
  </sheetPr>
  <dimension ref="A1:AG225"/>
  <sheetViews>
    <sheetView zoomScale="70" zoomScaleNormal="55" workbookViewId="0">
      <pane ySplit="1" topLeftCell="A2" activePane="bottomLeft" state="frozen"/>
      <selection activeCell="A8" sqref="A8"/>
      <selection pane="bottomLeft" activeCell="G28" sqref="G28"/>
    </sheetView>
  </sheetViews>
  <sheetFormatPr defaultColWidth="9.140625" defaultRowHeight="12.75" x14ac:dyDescent="0.2"/>
  <cols>
    <col min="1" max="1" width="34" customWidth="1"/>
    <col min="2" max="2" width="29.7109375" customWidth="1"/>
    <col min="3" max="3" width="25.85546875" bestFit="1" customWidth="1"/>
    <col min="4" max="4" width="31.85546875" bestFit="1" customWidth="1"/>
    <col min="5" max="5" width="28.140625" bestFit="1" customWidth="1"/>
    <col min="6" max="6" width="30.28515625" bestFit="1" customWidth="1"/>
    <col min="7" max="7" width="26.42578125" bestFit="1" customWidth="1"/>
    <col min="8" max="8" width="30.28515625" bestFit="1" customWidth="1"/>
    <col min="9" max="9" width="26.42578125" bestFit="1" customWidth="1"/>
    <col min="10" max="10" width="30.28515625" bestFit="1" customWidth="1"/>
    <col min="11" max="11" width="26.42578125" bestFit="1" customWidth="1"/>
    <col min="12" max="12" width="32.85546875" bestFit="1" customWidth="1"/>
    <col min="13" max="13" width="29" bestFit="1" customWidth="1"/>
    <col min="14" max="14" width="30" bestFit="1" customWidth="1"/>
    <col min="15" max="15" width="26.140625" bestFit="1" customWidth="1"/>
  </cols>
  <sheetData>
    <row r="1" spans="1:33" ht="34.5" customHeight="1" x14ac:dyDescent="0.2">
      <c r="A1" s="34"/>
      <c r="B1" s="166" t="s">
        <v>398</v>
      </c>
      <c r="C1" s="166" t="s">
        <v>399</v>
      </c>
      <c r="D1" s="166" t="s">
        <v>400</v>
      </c>
      <c r="E1" s="166" t="s">
        <v>401</v>
      </c>
      <c r="F1" s="166" t="s">
        <v>402</v>
      </c>
      <c r="G1" s="166" t="s">
        <v>403</v>
      </c>
      <c r="H1" s="166" t="s">
        <v>1187</v>
      </c>
      <c r="I1" s="166" t="s">
        <v>1188</v>
      </c>
      <c r="J1" s="166" t="s">
        <v>1189</v>
      </c>
      <c r="K1" s="166" t="s">
        <v>1190</v>
      </c>
      <c r="L1" s="166" t="s">
        <v>404</v>
      </c>
      <c r="M1" s="166" t="s">
        <v>405</v>
      </c>
      <c r="N1" s="166" t="s">
        <v>406</v>
      </c>
      <c r="O1" s="166" t="s">
        <v>407</v>
      </c>
      <c r="P1" s="166" t="s">
        <v>913</v>
      </c>
      <c r="Q1" s="166" t="s">
        <v>913</v>
      </c>
      <c r="R1" s="166" t="s">
        <v>913</v>
      </c>
      <c r="S1" s="166" t="s">
        <v>913</v>
      </c>
      <c r="T1" s="166" t="s">
        <v>913</v>
      </c>
      <c r="U1" s="166" t="s">
        <v>913</v>
      </c>
      <c r="V1" s="166" t="s">
        <v>913</v>
      </c>
      <c r="W1" s="166" t="s">
        <v>913</v>
      </c>
      <c r="X1" s="166" t="s">
        <v>913</v>
      </c>
      <c r="Y1" s="166" t="s">
        <v>913</v>
      </c>
      <c r="Z1" s="166" t="s">
        <v>913</v>
      </c>
      <c r="AA1" s="166" t="s">
        <v>913</v>
      </c>
      <c r="AB1" s="166" t="s">
        <v>913</v>
      </c>
      <c r="AC1" s="166" t="s">
        <v>913</v>
      </c>
      <c r="AD1" s="166" t="s">
        <v>913</v>
      </c>
      <c r="AE1" s="166" t="s">
        <v>913</v>
      </c>
      <c r="AF1" s="166" t="s">
        <v>913</v>
      </c>
      <c r="AG1" s="166" t="s">
        <v>913</v>
      </c>
    </row>
    <row r="2" spans="1:33" ht="15" x14ac:dyDescent="0.25">
      <c r="A2" s="99" t="s">
        <v>1129</v>
      </c>
      <c r="B2" s="74">
        <v>0</v>
      </c>
      <c r="C2" s="85">
        <v>0</v>
      </c>
      <c r="D2" s="84">
        <v>0</v>
      </c>
      <c r="E2" s="85">
        <v>0</v>
      </c>
      <c r="F2" s="88">
        <v>1</v>
      </c>
      <c r="G2" s="86">
        <v>0</v>
      </c>
      <c r="H2" s="84">
        <v>0</v>
      </c>
      <c r="I2" s="85">
        <v>0</v>
      </c>
      <c r="J2" s="84">
        <v>0</v>
      </c>
      <c r="K2" s="85">
        <v>0</v>
      </c>
      <c r="L2" s="74">
        <v>0</v>
      </c>
      <c r="M2" s="74">
        <v>0</v>
      </c>
      <c r="N2" s="84">
        <v>0</v>
      </c>
      <c r="O2" s="85">
        <v>0</v>
      </c>
      <c r="P2" s="74">
        <v>0</v>
      </c>
      <c r="Q2" s="74">
        <v>0</v>
      </c>
      <c r="R2" s="74">
        <v>0</v>
      </c>
      <c r="S2" s="74">
        <v>0</v>
      </c>
      <c r="T2" s="74">
        <v>0</v>
      </c>
      <c r="U2" s="74">
        <v>0</v>
      </c>
      <c r="V2" s="74">
        <v>0</v>
      </c>
      <c r="W2" s="74">
        <v>0</v>
      </c>
      <c r="X2" s="74">
        <v>0</v>
      </c>
      <c r="Y2" s="74">
        <v>0</v>
      </c>
      <c r="Z2" s="74">
        <v>0</v>
      </c>
      <c r="AA2" s="74">
        <v>0</v>
      </c>
      <c r="AB2" s="74">
        <v>0</v>
      </c>
      <c r="AC2" s="74">
        <v>0</v>
      </c>
      <c r="AD2" s="74">
        <v>0</v>
      </c>
      <c r="AE2" s="74">
        <v>0</v>
      </c>
      <c r="AF2" s="74">
        <v>0</v>
      </c>
      <c r="AG2" s="74">
        <v>0</v>
      </c>
    </row>
    <row r="3" spans="1:33" ht="15" x14ac:dyDescent="0.25">
      <c r="A3" s="98" t="s">
        <v>1130</v>
      </c>
      <c r="B3" s="74">
        <v>0</v>
      </c>
      <c r="C3" s="84">
        <v>0</v>
      </c>
      <c r="D3" s="84">
        <v>0</v>
      </c>
      <c r="E3" s="84">
        <v>0</v>
      </c>
      <c r="F3" s="88">
        <v>0</v>
      </c>
      <c r="G3" s="88">
        <v>1</v>
      </c>
      <c r="H3" s="84">
        <v>0</v>
      </c>
      <c r="I3" s="84">
        <v>0</v>
      </c>
      <c r="J3" s="84">
        <v>0</v>
      </c>
      <c r="K3" s="84">
        <v>0</v>
      </c>
      <c r="L3" s="74">
        <v>0</v>
      </c>
      <c r="M3" s="74">
        <v>0</v>
      </c>
      <c r="N3" s="84">
        <v>0</v>
      </c>
      <c r="O3" s="84">
        <v>0</v>
      </c>
      <c r="P3" s="74">
        <v>0</v>
      </c>
      <c r="Q3" s="74">
        <v>0</v>
      </c>
      <c r="R3" s="74">
        <v>0</v>
      </c>
      <c r="S3" s="74">
        <v>0</v>
      </c>
      <c r="T3" s="74">
        <v>0</v>
      </c>
      <c r="U3" s="74">
        <v>0</v>
      </c>
      <c r="V3" s="74">
        <v>0</v>
      </c>
      <c r="W3" s="74">
        <v>0</v>
      </c>
      <c r="X3" s="74">
        <v>0</v>
      </c>
      <c r="Y3" s="74">
        <v>0</v>
      </c>
      <c r="Z3" s="74">
        <v>0</v>
      </c>
      <c r="AA3" s="74">
        <v>0</v>
      </c>
      <c r="AB3" s="74">
        <v>0</v>
      </c>
      <c r="AC3" s="74">
        <v>0</v>
      </c>
      <c r="AD3" s="74">
        <v>0</v>
      </c>
      <c r="AE3" s="74">
        <v>0</v>
      </c>
      <c r="AF3" s="74">
        <v>0</v>
      </c>
      <c r="AG3" s="74">
        <v>0</v>
      </c>
    </row>
    <row r="4" spans="1:33" ht="15" x14ac:dyDescent="0.25">
      <c r="A4" s="98" t="s">
        <v>1131</v>
      </c>
      <c r="B4" s="74">
        <v>0</v>
      </c>
      <c r="C4" s="85">
        <v>0</v>
      </c>
      <c r="D4" s="84">
        <v>0</v>
      </c>
      <c r="E4" s="84">
        <v>0</v>
      </c>
      <c r="F4" s="88">
        <v>1</v>
      </c>
      <c r="G4" s="88">
        <v>0</v>
      </c>
      <c r="H4" s="84">
        <v>0</v>
      </c>
      <c r="I4" s="84">
        <v>0</v>
      </c>
      <c r="J4" s="84">
        <v>0</v>
      </c>
      <c r="K4" s="84">
        <v>0</v>
      </c>
      <c r="L4" s="74">
        <v>0</v>
      </c>
      <c r="M4" s="74">
        <v>0</v>
      </c>
      <c r="N4" s="84">
        <v>0</v>
      </c>
      <c r="O4" s="84">
        <v>0</v>
      </c>
      <c r="P4" s="74">
        <v>0</v>
      </c>
      <c r="Q4" s="74">
        <v>0</v>
      </c>
      <c r="R4" s="74">
        <v>0</v>
      </c>
      <c r="S4" s="74">
        <v>0</v>
      </c>
      <c r="T4" s="74">
        <v>0</v>
      </c>
      <c r="U4" s="74">
        <v>0</v>
      </c>
      <c r="V4" s="74">
        <v>0</v>
      </c>
      <c r="W4" s="74">
        <v>0</v>
      </c>
      <c r="X4" s="74">
        <v>0</v>
      </c>
      <c r="Y4" s="74">
        <v>0</v>
      </c>
      <c r="Z4" s="74">
        <v>0</v>
      </c>
      <c r="AA4" s="74">
        <v>0</v>
      </c>
      <c r="AB4" s="74">
        <v>0</v>
      </c>
      <c r="AC4" s="74">
        <v>0</v>
      </c>
      <c r="AD4" s="74">
        <v>0</v>
      </c>
      <c r="AE4" s="74">
        <v>0</v>
      </c>
      <c r="AF4" s="74">
        <v>0</v>
      </c>
      <c r="AG4" s="74">
        <v>0</v>
      </c>
    </row>
    <row r="5" spans="1:33" ht="15" x14ac:dyDescent="0.25">
      <c r="A5" s="98" t="s">
        <v>1132</v>
      </c>
      <c r="B5" s="74">
        <v>0</v>
      </c>
      <c r="C5" s="84">
        <v>0</v>
      </c>
      <c r="D5" s="84">
        <v>0</v>
      </c>
      <c r="E5" s="84">
        <v>0</v>
      </c>
      <c r="F5" s="88">
        <v>0</v>
      </c>
      <c r="G5" s="88">
        <v>1</v>
      </c>
      <c r="H5" s="84">
        <v>0</v>
      </c>
      <c r="I5" s="84">
        <v>0</v>
      </c>
      <c r="J5" s="84">
        <v>0</v>
      </c>
      <c r="K5" s="84">
        <v>0</v>
      </c>
      <c r="L5" s="74">
        <v>0</v>
      </c>
      <c r="M5" s="74">
        <v>0</v>
      </c>
      <c r="N5" s="84">
        <v>0</v>
      </c>
      <c r="O5" s="84">
        <v>0</v>
      </c>
      <c r="P5" s="74">
        <v>0</v>
      </c>
      <c r="Q5" s="74">
        <v>0</v>
      </c>
      <c r="R5" s="74">
        <v>0</v>
      </c>
      <c r="S5" s="74">
        <v>0</v>
      </c>
      <c r="T5" s="74">
        <v>0</v>
      </c>
      <c r="U5" s="74">
        <v>0</v>
      </c>
      <c r="V5" s="74">
        <v>0</v>
      </c>
      <c r="W5" s="74">
        <v>0</v>
      </c>
      <c r="X5" s="74">
        <v>0</v>
      </c>
      <c r="Y5" s="74">
        <v>0</v>
      </c>
      <c r="Z5" s="74">
        <v>0</v>
      </c>
      <c r="AA5" s="74">
        <v>0</v>
      </c>
      <c r="AB5" s="74">
        <v>0</v>
      </c>
      <c r="AC5" s="74">
        <v>0</v>
      </c>
      <c r="AD5" s="74">
        <v>0</v>
      </c>
      <c r="AE5" s="74">
        <v>0</v>
      </c>
      <c r="AF5" s="74">
        <v>0</v>
      </c>
      <c r="AG5" s="74">
        <v>0</v>
      </c>
    </row>
    <row r="6" spans="1:33" ht="15" x14ac:dyDescent="0.25">
      <c r="A6" s="98" t="s">
        <v>1140</v>
      </c>
      <c r="B6" s="74">
        <v>0</v>
      </c>
      <c r="C6" s="85">
        <v>0</v>
      </c>
      <c r="D6" s="84">
        <v>0</v>
      </c>
      <c r="E6" s="84">
        <v>0</v>
      </c>
      <c r="F6" s="88">
        <v>0</v>
      </c>
      <c r="G6" s="88">
        <v>0</v>
      </c>
      <c r="H6" s="84">
        <v>0</v>
      </c>
      <c r="I6" s="84">
        <v>0</v>
      </c>
      <c r="J6" s="84">
        <v>0</v>
      </c>
      <c r="K6" s="84">
        <v>0</v>
      </c>
      <c r="L6" s="74">
        <v>0</v>
      </c>
      <c r="M6" s="74">
        <v>0</v>
      </c>
      <c r="N6" s="84">
        <v>1</v>
      </c>
      <c r="O6" s="84">
        <v>0</v>
      </c>
      <c r="P6" s="74">
        <v>0</v>
      </c>
      <c r="Q6" s="74">
        <v>0</v>
      </c>
      <c r="R6" s="74">
        <v>0</v>
      </c>
      <c r="S6" s="74">
        <v>0</v>
      </c>
      <c r="T6" s="74">
        <v>0</v>
      </c>
      <c r="U6" s="74">
        <v>0</v>
      </c>
      <c r="V6" s="74">
        <v>0</v>
      </c>
      <c r="W6" s="74">
        <v>0</v>
      </c>
      <c r="X6" s="74">
        <v>0</v>
      </c>
      <c r="Y6" s="74">
        <v>0</v>
      </c>
      <c r="Z6" s="74">
        <v>0</v>
      </c>
      <c r="AA6" s="74">
        <v>0</v>
      </c>
      <c r="AB6" s="74">
        <v>0</v>
      </c>
      <c r="AC6" s="74">
        <v>0</v>
      </c>
      <c r="AD6" s="74">
        <v>0</v>
      </c>
      <c r="AE6" s="74">
        <v>0</v>
      </c>
      <c r="AF6" s="74">
        <v>0</v>
      </c>
      <c r="AG6" s="74">
        <v>0</v>
      </c>
    </row>
    <row r="7" spans="1:33" ht="15" x14ac:dyDescent="0.25">
      <c r="A7" s="98" t="s">
        <v>1141</v>
      </c>
      <c r="B7" s="74">
        <v>0</v>
      </c>
      <c r="C7" s="84">
        <v>0</v>
      </c>
      <c r="D7" s="84">
        <v>0</v>
      </c>
      <c r="E7" s="84">
        <v>0</v>
      </c>
      <c r="F7" s="88">
        <v>0</v>
      </c>
      <c r="G7" s="88">
        <v>0</v>
      </c>
      <c r="H7" s="84">
        <v>0</v>
      </c>
      <c r="I7" s="84">
        <v>0</v>
      </c>
      <c r="J7" s="84">
        <v>0</v>
      </c>
      <c r="K7" s="84">
        <v>0</v>
      </c>
      <c r="L7" s="74">
        <v>0</v>
      </c>
      <c r="M7" s="74">
        <v>0</v>
      </c>
      <c r="N7" s="84">
        <v>0</v>
      </c>
      <c r="O7" s="84">
        <v>1</v>
      </c>
      <c r="P7" s="74">
        <v>0</v>
      </c>
      <c r="Q7" s="74">
        <v>0</v>
      </c>
      <c r="R7" s="74">
        <v>0</v>
      </c>
      <c r="S7" s="74">
        <v>0</v>
      </c>
      <c r="T7" s="74">
        <v>0</v>
      </c>
      <c r="U7" s="74">
        <v>0</v>
      </c>
      <c r="V7" s="74">
        <v>0</v>
      </c>
      <c r="W7" s="74">
        <v>0</v>
      </c>
      <c r="X7" s="74">
        <v>0</v>
      </c>
      <c r="Y7" s="74">
        <v>0</v>
      </c>
      <c r="Z7" s="74">
        <v>0</v>
      </c>
      <c r="AA7" s="74">
        <v>0</v>
      </c>
      <c r="AB7" s="74">
        <v>0</v>
      </c>
      <c r="AC7" s="74">
        <v>0</v>
      </c>
      <c r="AD7" s="74">
        <v>0</v>
      </c>
      <c r="AE7" s="74">
        <v>0</v>
      </c>
      <c r="AF7" s="74">
        <v>0</v>
      </c>
      <c r="AG7" s="74">
        <v>0</v>
      </c>
    </row>
    <row r="8" spans="1:33" ht="15" x14ac:dyDescent="0.25">
      <c r="A8" s="98" t="s">
        <v>1142</v>
      </c>
      <c r="B8" s="74">
        <v>0</v>
      </c>
      <c r="C8" s="85">
        <v>0</v>
      </c>
      <c r="D8" s="84">
        <v>0</v>
      </c>
      <c r="E8" s="84">
        <v>0</v>
      </c>
      <c r="F8" s="88">
        <v>0</v>
      </c>
      <c r="G8" s="88">
        <v>0</v>
      </c>
      <c r="H8" s="84">
        <v>0</v>
      </c>
      <c r="I8" s="84">
        <v>0</v>
      </c>
      <c r="J8" s="84">
        <v>0</v>
      </c>
      <c r="K8" s="84">
        <v>0</v>
      </c>
      <c r="L8" s="74">
        <v>0</v>
      </c>
      <c r="M8" s="74">
        <v>0</v>
      </c>
      <c r="N8" s="84">
        <v>1</v>
      </c>
      <c r="O8" s="84">
        <v>0</v>
      </c>
      <c r="P8" s="74">
        <v>0</v>
      </c>
      <c r="Q8" s="74">
        <v>0</v>
      </c>
      <c r="R8" s="74">
        <v>0</v>
      </c>
      <c r="S8" s="74">
        <v>0</v>
      </c>
      <c r="T8" s="74">
        <v>0</v>
      </c>
      <c r="U8" s="74">
        <v>0</v>
      </c>
      <c r="V8" s="74">
        <v>0</v>
      </c>
      <c r="W8" s="74">
        <v>0</v>
      </c>
      <c r="X8" s="74">
        <v>0</v>
      </c>
      <c r="Y8" s="74">
        <v>0</v>
      </c>
      <c r="Z8" s="74">
        <v>0</v>
      </c>
      <c r="AA8" s="74">
        <v>0</v>
      </c>
      <c r="AB8" s="74">
        <v>0</v>
      </c>
      <c r="AC8" s="74">
        <v>0</v>
      </c>
      <c r="AD8" s="74">
        <v>0</v>
      </c>
      <c r="AE8" s="74">
        <v>0</v>
      </c>
      <c r="AF8" s="74">
        <v>0</v>
      </c>
      <c r="AG8" s="74">
        <v>0</v>
      </c>
    </row>
    <row r="9" spans="1:33" ht="15" x14ac:dyDescent="0.25">
      <c r="A9" s="98" t="s">
        <v>1143</v>
      </c>
      <c r="B9" s="74">
        <v>0</v>
      </c>
      <c r="C9" s="84">
        <v>0</v>
      </c>
      <c r="D9" s="84">
        <v>0</v>
      </c>
      <c r="E9" s="84">
        <v>0</v>
      </c>
      <c r="F9" s="88">
        <v>0</v>
      </c>
      <c r="G9" s="88">
        <v>0</v>
      </c>
      <c r="H9" s="84">
        <v>0</v>
      </c>
      <c r="I9" s="84">
        <v>0</v>
      </c>
      <c r="J9" s="84">
        <v>0</v>
      </c>
      <c r="K9" s="84">
        <v>0</v>
      </c>
      <c r="L9" s="74">
        <v>0</v>
      </c>
      <c r="M9" s="74">
        <v>0</v>
      </c>
      <c r="N9" s="84">
        <v>0</v>
      </c>
      <c r="O9" s="84">
        <v>1</v>
      </c>
      <c r="P9" s="74">
        <v>0</v>
      </c>
      <c r="Q9" s="74">
        <v>0</v>
      </c>
      <c r="R9" s="74">
        <v>0</v>
      </c>
      <c r="S9" s="74">
        <v>0</v>
      </c>
      <c r="T9" s="74">
        <v>0</v>
      </c>
      <c r="U9" s="74">
        <v>0</v>
      </c>
      <c r="V9" s="74">
        <v>0</v>
      </c>
      <c r="W9" s="74">
        <v>0</v>
      </c>
      <c r="X9" s="74">
        <v>0</v>
      </c>
      <c r="Y9" s="74">
        <v>0</v>
      </c>
      <c r="Z9" s="74">
        <v>0</v>
      </c>
      <c r="AA9" s="74">
        <v>0</v>
      </c>
      <c r="AB9" s="74">
        <v>0</v>
      </c>
      <c r="AC9" s="74">
        <v>0</v>
      </c>
      <c r="AD9" s="74">
        <v>0</v>
      </c>
      <c r="AE9" s="74">
        <v>0</v>
      </c>
      <c r="AF9" s="74">
        <v>0</v>
      </c>
      <c r="AG9" s="74">
        <v>0</v>
      </c>
    </row>
    <row r="10" spans="1:33" ht="15" x14ac:dyDescent="0.25">
      <c r="A10" s="98" t="s">
        <v>1146</v>
      </c>
      <c r="B10" s="74">
        <v>0</v>
      </c>
      <c r="C10" s="85">
        <v>0</v>
      </c>
      <c r="D10" s="84">
        <v>0</v>
      </c>
      <c r="E10" s="84">
        <v>0</v>
      </c>
      <c r="F10" s="88">
        <v>1</v>
      </c>
      <c r="G10" s="88">
        <v>0</v>
      </c>
      <c r="H10" s="84">
        <v>0</v>
      </c>
      <c r="I10" s="84">
        <v>0</v>
      </c>
      <c r="J10" s="84">
        <v>0</v>
      </c>
      <c r="K10" s="84">
        <v>0</v>
      </c>
      <c r="L10" s="74">
        <v>0</v>
      </c>
      <c r="M10" s="74">
        <v>0</v>
      </c>
      <c r="N10" s="84">
        <v>0</v>
      </c>
      <c r="O10" s="84">
        <v>0</v>
      </c>
      <c r="P10" s="74">
        <v>0</v>
      </c>
      <c r="Q10" s="74">
        <v>0</v>
      </c>
      <c r="R10" s="74">
        <v>0</v>
      </c>
      <c r="S10" s="74">
        <v>0</v>
      </c>
      <c r="T10" s="74">
        <v>0</v>
      </c>
      <c r="U10" s="74">
        <v>0</v>
      </c>
      <c r="V10" s="74">
        <v>0</v>
      </c>
      <c r="W10" s="74">
        <v>0</v>
      </c>
      <c r="X10" s="74">
        <v>0</v>
      </c>
      <c r="Y10" s="74">
        <v>0</v>
      </c>
      <c r="Z10" s="74">
        <v>0</v>
      </c>
      <c r="AA10" s="74">
        <v>0</v>
      </c>
      <c r="AB10" s="74">
        <v>0</v>
      </c>
      <c r="AC10" s="74">
        <v>0</v>
      </c>
      <c r="AD10" s="74">
        <v>0</v>
      </c>
      <c r="AE10" s="74">
        <v>0</v>
      </c>
      <c r="AF10" s="74">
        <v>0</v>
      </c>
      <c r="AG10" s="74">
        <v>0</v>
      </c>
    </row>
    <row r="11" spans="1:33" ht="15" x14ac:dyDescent="0.25">
      <c r="A11" s="98" t="s">
        <v>1147</v>
      </c>
      <c r="B11" s="74">
        <v>0</v>
      </c>
      <c r="C11" s="84">
        <v>0</v>
      </c>
      <c r="D11" s="84">
        <v>0</v>
      </c>
      <c r="E11" s="84">
        <v>0</v>
      </c>
      <c r="F11" s="88">
        <v>0</v>
      </c>
      <c r="G11" s="88">
        <v>1</v>
      </c>
      <c r="H11" s="84">
        <v>0</v>
      </c>
      <c r="I11" s="84">
        <v>0</v>
      </c>
      <c r="J11" s="84">
        <v>0</v>
      </c>
      <c r="K11" s="84">
        <v>0</v>
      </c>
      <c r="L11" s="74">
        <v>0</v>
      </c>
      <c r="M11" s="74">
        <v>0</v>
      </c>
      <c r="N11" s="84">
        <v>0</v>
      </c>
      <c r="O11" s="84">
        <v>0</v>
      </c>
      <c r="P11" s="74">
        <v>0</v>
      </c>
      <c r="Q11" s="74">
        <v>0</v>
      </c>
      <c r="R11" s="74">
        <v>0</v>
      </c>
      <c r="S11" s="74">
        <v>0</v>
      </c>
      <c r="T11" s="74">
        <v>0</v>
      </c>
      <c r="U11" s="74">
        <v>0</v>
      </c>
      <c r="V11" s="74">
        <v>0</v>
      </c>
      <c r="W11" s="74">
        <v>0</v>
      </c>
      <c r="X11" s="74">
        <v>0</v>
      </c>
      <c r="Y11" s="74">
        <v>0</v>
      </c>
      <c r="Z11" s="74">
        <v>0</v>
      </c>
      <c r="AA11" s="74">
        <v>0</v>
      </c>
      <c r="AB11" s="74">
        <v>0</v>
      </c>
      <c r="AC11" s="74">
        <v>0</v>
      </c>
      <c r="AD11" s="74">
        <v>0</v>
      </c>
      <c r="AE11" s="74">
        <v>0</v>
      </c>
      <c r="AF11" s="74">
        <v>0</v>
      </c>
      <c r="AG11" s="74">
        <v>0</v>
      </c>
    </row>
    <row r="12" spans="1:33" ht="15" x14ac:dyDescent="0.25">
      <c r="A12" s="98" t="s">
        <v>1148</v>
      </c>
      <c r="B12" s="74">
        <v>0</v>
      </c>
      <c r="C12" s="85">
        <v>0</v>
      </c>
      <c r="D12" s="84">
        <v>0</v>
      </c>
      <c r="E12" s="84">
        <v>0</v>
      </c>
      <c r="F12" s="88">
        <v>0</v>
      </c>
      <c r="G12" s="88">
        <v>0</v>
      </c>
      <c r="H12" s="84">
        <v>0</v>
      </c>
      <c r="I12" s="84">
        <v>0</v>
      </c>
      <c r="J12" s="84">
        <v>0</v>
      </c>
      <c r="K12" s="84">
        <v>0</v>
      </c>
      <c r="L12" s="74">
        <v>0</v>
      </c>
      <c r="M12" s="74">
        <v>0</v>
      </c>
      <c r="N12" s="84">
        <v>1</v>
      </c>
      <c r="O12" s="84">
        <v>0</v>
      </c>
      <c r="P12" s="74">
        <v>0</v>
      </c>
      <c r="Q12" s="74">
        <v>0</v>
      </c>
      <c r="R12" s="74">
        <v>0</v>
      </c>
      <c r="S12" s="74">
        <v>0</v>
      </c>
      <c r="T12" s="74">
        <v>0</v>
      </c>
      <c r="U12" s="74">
        <v>0</v>
      </c>
      <c r="V12" s="74">
        <v>0</v>
      </c>
      <c r="W12" s="74">
        <v>0</v>
      </c>
      <c r="X12" s="74">
        <v>0</v>
      </c>
      <c r="Y12" s="74">
        <v>0</v>
      </c>
      <c r="Z12" s="74">
        <v>0</v>
      </c>
      <c r="AA12" s="74">
        <v>0</v>
      </c>
      <c r="AB12" s="74">
        <v>0</v>
      </c>
      <c r="AC12" s="74">
        <v>0</v>
      </c>
      <c r="AD12" s="74">
        <v>0</v>
      </c>
      <c r="AE12" s="74">
        <v>0</v>
      </c>
      <c r="AF12" s="74">
        <v>0</v>
      </c>
      <c r="AG12" s="74">
        <v>0</v>
      </c>
    </row>
    <row r="13" spans="1:33" ht="15" x14ac:dyDescent="0.25">
      <c r="A13" s="98" t="s">
        <v>1149</v>
      </c>
      <c r="B13" s="74">
        <v>0</v>
      </c>
      <c r="C13" s="84">
        <v>0</v>
      </c>
      <c r="D13" s="84">
        <v>0</v>
      </c>
      <c r="E13" s="84">
        <v>0</v>
      </c>
      <c r="F13" s="88">
        <v>0</v>
      </c>
      <c r="G13" s="88">
        <v>0</v>
      </c>
      <c r="H13" s="84">
        <v>0</v>
      </c>
      <c r="I13" s="84">
        <v>0</v>
      </c>
      <c r="J13" s="84">
        <v>0</v>
      </c>
      <c r="K13" s="84">
        <v>0</v>
      </c>
      <c r="L13" s="74">
        <v>0</v>
      </c>
      <c r="M13" s="74">
        <v>0</v>
      </c>
      <c r="N13" s="84">
        <v>0</v>
      </c>
      <c r="O13" s="84">
        <v>1</v>
      </c>
      <c r="P13" s="74">
        <v>0</v>
      </c>
      <c r="Q13" s="74">
        <v>0</v>
      </c>
      <c r="R13" s="74">
        <v>0</v>
      </c>
      <c r="S13" s="74">
        <v>0</v>
      </c>
      <c r="T13" s="74">
        <v>0</v>
      </c>
      <c r="U13" s="74">
        <v>0</v>
      </c>
      <c r="V13" s="74">
        <v>0</v>
      </c>
      <c r="W13" s="74">
        <v>0</v>
      </c>
      <c r="X13" s="74">
        <v>0</v>
      </c>
      <c r="Y13" s="74">
        <v>0</v>
      </c>
      <c r="Z13" s="74">
        <v>0</v>
      </c>
      <c r="AA13" s="74">
        <v>0</v>
      </c>
      <c r="AB13" s="74">
        <v>0</v>
      </c>
      <c r="AC13" s="74">
        <v>0</v>
      </c>
      <c r="AD13" s="74">
        <v>0</v>
      </c>
      <c r="AE13" s="74">
        <v>0</v>
      </c>
      <c r="AF13" s="74">
        <v>0</v>
      </c>
      <c r="AG13" s="74">
        <v>0</v>
      </c>
    </row>
    <row r="14" spans="1:33" ht="15" x14ac:dyDescent="0.25">
      <c r="A14" s="98" t="s">
        <v>1150</v>
      </c>
      <c r="B14" s="74">
        <v>0</v>
      </c>
      <c r="C14" s="85">
        <v>0</v>
      </c>
      <c r="D14" s="84">
        <v>0</v>
      </c>
      <c r="E14" s="84">
        <v>0</v>
      </c>
      <c r="F14" s="88">
        <v>0</v>
      </c>
      <c r="G14" s="88">
        <v>0</v>
      </c>
      <c r="H14" s="84">
        <v>0</v>
      </c>
      <c r="I14" s="84">
        <v>0</v>
      </c>
      <c r="J14" s="84">
        <v>0</v>
      </c>
      <c r="K14" s="84">
        <v>0</v>
      </c>
      <c r="L14" s="74">
        <v>0</v>
      </c>
      <c r="M14" s="74">
        <v>0</v>
      </c>
      <c r="N14" s="84">
        <v>1</v>
      </c>
      <c r="O14" s="84">
        <v>0</v>
      </c>
      <c r="P14" s="74">
        <v>0</v>
      </c>
      <c r="Q14" s="74">
        <v>0</v>
      </c>
      <c r="R14" s="74">
        <v>0</v>
      </c>
      <c r="S14" s="74">
        <v>0</v>
      </c>
      <c r="T14" s="74">
        <v>0</v>
      </c>
      <c r="U14" s="74">
        <v>0</v>
      </c>
      <c r="V14" s="74">
        <v>0</v>
      </c>
      <c r="W14" s="74">
        <v>0</v>
      </c>
      <c r="X14" s="74">
        <v>0</v>
      </c>
      <c r="Y14" s="74">
        <v>0</v>
      </c>
      <c r="Z14" s="74">
        <v>0</v>
      </c>
      <c r="AA14" s="74">
        <v>0</v>
      </c>
      <c r="AB14" s="74">
        <v>0</v>
      </c>
      <c r="AC14" s="74">
        <v>0</v>
      </c>
      <c r="AD14" s="74">
        <v>0</v>
      </c>
      <c r="AE14" s="74">
        <v>0</v>
      </c>
      <c r="AF14" s="74">
        <v>0</v>
      </c>
      <c r="AG14" s="74">
        <v>0</v>
      </c>
    </row>
    <row r="15" spans="1:33" ht="15" x14ac:dyDescent="0.25">
      <c r="A15" s="98" t="s">
        <v>1151</v>
      </c>
      <c r="B15" s="74">
        <v>0</v>
      </c>
      <c r="C15" s="84">
        <v>0</v>
      </c>
      <c r="D15" s="84">
        <v>0</v>
      </c>
      <c r="E15" s="84">
        <v>0</v>
      </c>
      <c r="F15" s="88">
        <v>0</v>
      </c>
      <c r="G15" s="88">
        <v>0</v>
      </c>
      <c r="H15" s="84">
        <v>0</v>
      </c>
      <c r="I15" s="84">
        <v>0</v>
      </c>
      <c r="J15" s="84">
        <v>0</v>
      </c>
      <c r="K15" s="84">
        <v>0</v>
      </c>
      <c r="L15" s="74">
        <v>0</v>
      </c>
      <c r="M15" s="74">
        <v>0</v>
      </c>
      <c r="N15" s="84">
        <v>0</v>
      </c>
      <c r="O15" s="84">
        <v>1</v>
      </c>
      <c r="P15" s="74">
        <v>0</v>
      </c>
      <c r="Q15" s="74">
        <v>0</v>
      </c>
      <c r="R15" s="74">
        <v>0</v>
      </c>
      <c r="S15" s="74">
        <v>0</v>
      </c>
      <c r="T15" s="74">
        <v>0</v>
      </c>
      <c r="U15" s="74">
        <v>0</v>
      </c>
      <c r="V15" s="74">
        <v>0</v>
      </c>
      <c r="W15" s="74">
        <v>0</v>
      </c>
      <c r="X15" s="74">
        <v>0</v>
      </c>
      <c r="Y15" s="74">
        <v>0</v>
      </c>
      <c r="Z15" s="74">
        <v>0</v>
      </c>
      <c r="AA15" s="74">
        <v>0</v>
      </c>
      <c r="AB15" s="74">
        <v>0</v>
      </c>
      <c r="AC15" s="74">
        <v>0</v>
      </c>
      <c r="AD15" s="74">
        <v>0</v>
      </c>
      <c r="AE15" s="74">
        <v>0</v>
      </c>
      <c r="AF15" s="74">
        <v>0</v>
      </c>
      <c r="AG15" s="74">
        <v>0</v>
      </c>
    </row>
    <row r="16" spans="1:33" ht="15" x14ac:dyDescent="0.25">
      <c r="A16" s="53" t="s">
        <v>867</v>
      </c>
      <c r="B16" s="74">
        <v>0</v>
      </c>
      <c r="C16" s="85">
        <v>0</v>
      </c>
      <c r="D16" s="84">
        <v>0</v>
      </c>
      <c r="E16" s="84">
        <v>0</v>
      </c>
      <c r="F16" s="88">
        <v>0</v>
      </c>
      <c r="G16" s="88">
        <v>0</v>
      </c>
      <c r="H16" s="84">
        <v>0</v>
      </c>
      <c r="I16" s="84">
        <v>0</v>
      </c>
      <c r="J16" s="84">
        <v>0</v>
      </c>
      <c r="K16" s="84">
        <v>0</v>
      </c>
      <c r="L16" s="74">
        <v>0</v>
      </c>
      <c r="M16" s="74">
        <v>0</v>
      </c>
      <c r="N16" s="84">
        <v>0</v>
      </c>
      <c r="O16" s="84">
        <v>0</v>
      </c>
      <c r="P16" s="74">
        <v>0</v>
      </c>
      <c r="Q16" s="74">
        <v>0</v>
      </c>
      <c r="R16" s="74">
        <v>0</v>
      </c>
      <c r="S16" s="74">
        <v>0</v>
      </c>
      <c r="T16" s="74">
        <v>0</v>
      </c>
      <c r="U16" s="74">
        <v>0</v>
      </c>
      <c r="V16" s="74">
        <v>0</v>
      </c>
      <c r="W16" s="74">
        <v>0</v>
      </c>
      <c r="X16" s="74">
        <v>0</v>
      </c>
      <c r="Y16" s="74">
        <v>0</v>
      </c>
      <c r="Z16" s="74">
        <v>0</v>
      </c>
      <c r="AA16" s="74">
        <v>0</v>
      </c>
      <c r="AB16" s="74">
        <v>0</v>
      </c>
      <c r="AC16" s="74">
        <v>0</v>
      </c>
      <c r="AD16" s="74">
        <v>0</v>
      </c>
      <c r="AE16" s="74">
        <v>0</v>
      </c>
      <c r="AF16" s="74">
        <v>0</v>
      </c>
      <c r="AG16" s="74">
        <v>0</v>
      </c>
    </row>
    <row r="17" spans="1:33" ht="15" x14ac:dyDescent="0.25">
      <c r="A17" s="53" t="s">
        <v>1152</v>
      </c>
      <c r="B17" s="74">
        <v>0</v>
      </c>
      <c r="C17" s="84">
        <v>0</v>
      </c>
      <c r="D17" s="84">
        <v>0</v>
      </c>
      <c r="E17" s="84">
        <v>0</v>
      </c>
      <c r="F17" s="88">
        <v>0</v>
      </c>
      <c r="G17" s="88">
        <v>0</v>
      </c>
      <c r="H17" s="84">
        <v>0</v>
      </c>
      <c r="I17" s="84">
        <v>0</v>
      </c>
      <c r="J17" s="84">
        <v>0</v>
      </c>
      <c r="K17" s="84">
        <v>0</v>
      </c>
      <c r="L17" s="74">
        <v>0</v>
      </c>
      <c r="M17" s="74">
        <v>0</v>
      </c>
      <c r="N17" s="84">
        <v>0</v>
      </c>
      <c r="O17" s="84">
        <v>0</v>
      </c>
      <c r="P17" s="74">
        <v>0</v>
      </c>
      <c r="Q17" s="74">
        <v>0</v>
      </c>
      <c r="R17" s="74">
        <v>0</v>
      </c>
      <c r="S17" s="74">
        <v>0</v>
      </c>
      <c r="T17" s="74">
        <v>0</v>
      </c>
      <c r="U17" s="74">
        <v>0</v>
      </c>
      <c r="V17" s="74">
        <v>0</v>
      </c>
      <c r="W17" s="74">
        <v>0</v>
      </c>
      <c r="X17" s="74">
        <v>0</v>
      </c>
      <c r="Y17" s="74">
        <v>0</v>
      </c>
      <c r="Z17" s="74">
        <v>0</v>
      </c>
      <c r="AA17" s="74">
        <v>0</v>
      </c>
      <c r="AB17" s="74">
        <v>0</v>
      </c>
      <c r="AC17" s="74">
        <v>0</v>
      </c>
      <c r="AD17" s="74">
        <v>0</v>
      </c>
      <c r="AE17" s="74">
        <v>0</v>
      </c>
      <c r="AF17" s="74">
        <v>0</v>
      </c>
      <c r="AG17" s="74">
        <v>0</v>
      </c>
    </row>
    <row r="18" spans="1:33" ht="15" x14ac:dyDescent="0.25">
      <c r="A18" s="53" t="s">
        <v>1161</v>
      </c>
      <c r="B18" s="84">
        <v>0</v>
      </c>
      <c r="C18" s="84">
        <v>0</v>
      </c>
      <c r="D18" s="84">
        <v>0</v>
      </c>
      <c r="E18" s="84">
        <v>0</v>
      </c>
      <c r="F18" s="84">
        <v>0</v>
      </c>
      <c r="G18" s="84">
        <v>0</v>
      </c>
      <c r="H18" s="84">
        <v>0</v>
      </c>
      <c r="I18" s="84">
        <v>0</v>
      </c>
      <c r="J18" s="84">
        <v>0</v>
      </c>
      <c r="K18" s="84">
        <v>0</v>
      </c>
      <c r="L18" s="84">
        <v>0</v>
      </c>
      <c r="M18" s="84">
        <v>0</v>
      </c>
      <c r="N18" s="84">
        <v>0</v>
      </c>
      <c r="O18" s="84">
        <v>0</v>
      </c>
      <c r="P18" s="84">
        <v>0</v>
      </c>
      <c r="Q18" s="84">
        <v>0</v>
      </c>
      <c r="R18" s="84">
        <v>0</v>
      </c>
      <c r="S18" s="84">
        <v>0</v>
      </c>
      <c r="T18" s="84">
        <v>0</v>
      </c>
      <c r="U18" s="84">
        <v>0</v>
      </c>
      <c r="V18" s="84">
        <v>0</v>
      </c>
      <c r="W18" s="84">
        <v>0</v>
      </c>
      <c r="X18" s="84">
        <v>0</v>
      </c>
      <c r="Y18" s="84">
        <v>0</v>
      </c>
      <c r="Z18" s="84">
        <v>0</v>
      </c>
      <c r="AA18" s="84">
        <v>0</v>
      </c>
      <c r="AB18" s="84">
        <v>0</v>
      </c>
      <c r="AC18" s="84">
        <v>0</v>
      </c>
      <c r="AD18" s="84">
        <v>0</v>
      </c>
      <c r="AE18" s="84">
        <v>0</v>
      </c>
      <c r="AF18" s="84">
        <v>0</v>
      </c>
      <c r="AG18" s="84">
        <v>0</v>
      </c>
    </row>
    <row r="19" spans="1:33" ht="15" x14ac:dyDescent="0.25">
      <c r="A19" s="53" t="s">
        <v>1162</v>
      </c>
      <c r="B19" s="84">
        <v>0</v>
      </c>
      <c r="C19" s="84">
        <v>0</v>
      </c>
      <c r="D19" s="84">
        <v>0</v>
      </c>
      <c r="E19" s="84">
        <v>0</v>
      </c>
      <c r="F19" s="84">
        <v>0</v>
      </c>
      <c r="G19" s="84">
        <v>0</v>
      </c>
      <c r="H19" s="84">
        <v>0</v>
      </c>
      <c r="I19" s="84">
        <v>0</v>
      </c>
      <c r="J19" s="84">
        <v>0</v>
      </c>
      <c r="K19" s="84">
        <v>0</v>
      </c>
      <c r="L19" s="84">
        <v>0</v>
      </c>
      <c r="M19" s="84">
        <v>0</v>
      </c>
      <c r="N19" s="84">
        <v>0</v>
      </c>
      <c r="O19" s="84">
        <v>0</v>
      </c>
      <c r="P19" s="84">
        <v>0</v>
      </c>
      <c r="Q19" s="84">
        <v>0</v>
      </c>
      <c r="R19" s="84">
        <v>0</v>
      </c>
      <c r="S19" s="84">
        <v>0</v>
      </c>
      <c r="T19" s="84">
        <v>0</v>
      </c>
      <c r="U19" s="84">
        <v>0</v>
      </c>
      <c r="V19" s="84">
        <v>0</v>
      </c>
      <c r="W19" s="84">
        <v>0</v>
      </c>
      <c r="X19" s="84">
        <v>0</v>
      </c>
      <c r="Y19" s="84">
        <v>0</v>
      </c>
      <c r="Z19" s="84">
        <v>0</v>
      </c>
      <c r="AA19" s="84">
        <v>0</v>
      </c>
      <c r="AB19" s="84">
        <v>0</v>
      </c>
      <c r="AC19" s="84">
        <v>0</v>
      </c>
      <c r="AD19" s="84">
        <v>0</v>
      </c>
      <c r="AE19" s="84">
        <v>0</v>
      </c>
      <c r="AF19" s="84">
        <v>0</v>
      </c>
      <c r="AG19" s="84">
        <v>0</v>
      </c>
    </row>
    <row r="20" spans="1:33" ht="15" x14ac:dyDescent="0.25">
      <c r="A20" s="53" t="s">
        <v>1163</v>
      </c>
      <c r="B20" s="84">
        <v>0</v>
      </c>
      <c r="C20" s="84">
        <v>0</v>
      </c>
      <c r="D20" s="84">
        <v>0</v>
      </c>
      <c r="E20" s="84">
        <v>0</v>
      </c>
      <c r="F20" s="84">
        <v>0</v>
      </c>
      <c r="G20" s="84">
        <v>0</v>
      </c>
      <c r="H20" s="84">
        <v>0</v>
      </c>
      <c r="I20" s="84">
        <v>0</v>
      </c>
      <c r="J20" s="84">
        <v>0</v>
      </c>
      <c r="K20" s="84">
        <v>0</v>
      </c>
      <c r="L20" s="84">
        <v>0</v>
      </c>
      <c r="M20" s="84">
        <v>0</v>
      </c>
      <c r="N20" s="84">
        <v>0</v>
      </c>
      <c r="O20" s="84">
        <v>0</v>
      </c>
      <c r="P20" s="84">
        <v>0</v>
      </c>
      <c r="Q20" s="84">
        <v>0</v>
      </c>
      <c r="R20" s="84">
        <v>0</v>
      </c>
      <c r="S20" s="84">
        <v>0</v>
      </c>
      <c r="T20" s="84">
        <v>0</v>
      </c>
      <c r="U20" s="84">
        <v>0</v>
      </c>
      <c r="V20" s="84">
        <v>0</v>
      </c>
      <c r="W20" s="84">
        <v>0</v>
      </c>
      <c r="X20" s="84">
        <v>0</v>
      </c>
      <c r="Y20" s="84">
        <v>0</v>
      </c>
      <c r="Z20" s="84">
        <v>0</v>
      </c>
      <c r="AA20" s="84">
        <v>0</v>
      </c>
      <c r="AB20" s="84">
        <v>0</v>
      </c>
      <c r="AC20" s="84">
        <v>0</v>
      </c>
      <c r="AD20" s="84">
        <v>0</v>
      </c>
      <c r="AE20" s="84">
        <v>0</v>
      </c>
      <c r="AF20" s="84">
        <v>0</v>
      </c>
      <c r="AG20" s="84">
        <v>0</v>
      </c>
    </row>
    <row r="21" spans="1:33" ht="15" x14ac:dyDescent="0.25">
      <c r="A21" s="53" t="s">
        <v>1164</v>
      </c>
      <c r="B21" s="84">
        <v>0</v>
      </c>
      <c r="C21" s="84">
        <v>0</v>
      </c>
      <c r="D21" s="84">
        <v>0</v>
      </c>
      <c r="E21" s="84">
        <v>0</v>
      </c>
      <c r="F21" s="84">
        <v>0</v>
      </c>
      <c r="G21" s="84">
        <v>0</v>
      </c>
      <c r="H21" s="84">
        <v>0</v>
      </c>
      <c r="I21" s="84">
        <v>0</v>
      </c>
      <c r="J21" s="84">
        <v>0</v>
      </c>
      <c r="K21" s="84">
        <v>0</v>
      </c>
      <c r="L21" s="84">
        <v>0</v>
      </c>
      <c r="M21" s="84">
        <v>0</v>
      </c>
      <c r="N21" s="84">
        <v>0</v>
      </c>
      <c r="O21" s="84">
        <v>0</v>
      </c>
      <c r="P21" s="84">
        <v>0</v>
      </c>
      <c r="Q21" s="84">
        <v>0</v>
      </c>
      <c r="R21" s="84">
        <v>0</v>
      </c>
      <c r="S21" s="84">
        <v>0</v>
      </c>
      <c r="T21" s="84">
        <v>0</v>
      </c>
      <c r="U21" s="84">
        <v>0</v>
      </c>
      <c r="V21" s="84">
        <v>0</v>
      </c>
      <c r="W21" s="84">
        <v>0</v>
      </c>
      <c r="X21" s="84">
        <v>0</v>
      </c>
      <c r="Y21" s="84">
        <v>0</v>
      </c>
      <c r="Z21" s="84">
        <v>0</v>
      </c>
      <c r="AA21" s="84">
        <v>0</v>
      </c>
      <c r="AB21" s="84">
        <v>0</v>
      </c>
      <c r="AC21" s="84">
        <v>0</v>
      </c>
      <c r="AD21" s="84">
        <v>0</v>
      </c>
      <c r="AE21" s="84">
        <v>0</v>
      </c>
      <c r="AF21" s="84">
        <v>0</v>
      </c>
      <c r="AG21" s="84">
        <v>0</v>
      </c>
    </row>
    <row r="22" spans="1:33" ht="15" x14ac:dyDescent="0.25">
      <c r="A22" s="53" t="s">
        <v>1071</v>
      </c>
      <c r="B22" s="74">
        <v>0</v>
      </c>
      <c r="C22" s="85">
        <v>0</v>
      </c>
      <c r="D22" s="84">
        <v>0</v>
      </c>
      <c r="E22" s="84">
        <v>0</v>
      </c>
      <c r="F22" s="88">
        <v>0</v>
      </c>
      <c r="G22" s="88">
        <v>0</v>
      </c>
      <c r="H22" s="84">
        <v>0</v>
      </c>
      <c r="I22" s="84">
        <v>0</v>
      </c>
      <c r="J22" s="84">
        <v>0</v>
      </c>
      <c r="K22" s="84">
        <v>0</v>
      </c>
      <c r="L22" s="74">
        <v>0</v>
      </c>
      <c r="M22" s="74">
        <v>0</v>
      </c>
      <c r="N22" s="84">
        <v>0</v>
      </c>
      <c r="O22" s="84">
        <v>0</v>
      </c>
      <c r="P22" s="74">
        <v>0</v>
      </c>
      <c r="Q22" s="74">
        <v>0</v>
      </c>
      <c r="R22" s="74">
        <v>0</v>
      </c>
      <c r="S22" s="74">
        <v>0</v>
      </c>
      <c r="T22" s="74">
        <v>0</v>
      </c>
      <c r="U22" s="74">
        <v>0</v>
      </c>
      <c r="V22" s="74">
        <v>0</v>
      </c>
      <c r="W22" s="74">
        <v>0</v>
      </c>
      <c r="X22" s="74">
        <v>0</v>
      </c>
      <c r="Y22" s="74">
        <v>0</v>
      </c>
      <c r="Z22" s="74">
        <v>0</v>
      </c>
      <c r="AA22" s="74">
        <v>0</v>
      </c>
      <c r="AB22" s="74">
        <v>0</v>
      </c>
      <c r="AC22" s="74">
        <v>0</v>
      </c>
      <c r="AD22" s="74">
        <v>0</v>
      </c>
      <c r="AE22" s="74">
        <v>0</v>
      </c>
      <c r="AF22" s="74">
        <v>0</v>
      </c>
      <c r="AG22" s="74">
        <v>0</v>
      </c>
    </row>
    <row r="23" spans="1:33" ht="15" x14ac:dyDescent="0.25">
      <c r="A23" s="53" t="s">
        <v>1072</v>
      </c>
      <c r="B23" s="74">
        <v>0</v>
      </c>
      <c r="C23" s="84">
        <v>0</v>
      </c>
      <c r="D23" s="84">
        <v>0</v>
      </c>
      <c r="E23" s="84">
        <v>0</v>
      </c>
      <c r="F23" s="88">
        <v>0</v>
      </c>
      <c r="G23" s="88">
        <v>0</v>
      </c>
      <c r="H23" s="84">
        <v>0</v>
      </c>
      <c r="I23" s="84">
        <v>0</v>
      </c>
      <c r="J23" s="84">
        <v>0</v>
      </c>
      <c r="K23" s="84">
        <v>0</v>
      </c>
      <c r="L23" s="74">
        <v>0</v>
      </c>
      <c r="M23" s="74">
        <v>0</v>
      </c>
      <c r="N23" s="84">
        <v>0</v>
      </c>
      <c r="O23" s="84">
        <v>0</v>
      </c>
      <c r="P23" s="74">
        <v>0</v>
      </c>
      <c r="Q23" s="74">
        <v>0</v>
      </c>
      <c r="R23" s="74">
        <v>0</v>
      </c>
      <c r="S23" s="74">
        <v>0</v>
      </c>
      <c r="T23" s="74">
        <v>0</v>
      </c>
      <c r="U23" s="74">
        <v>0</v>
      </c>
      <c r="V23" s="74">
        <v>0</v>
      </c>
      <c r="W23" s="74">
        <v>0</v>
      </c>
      <c r="X23" s="74">
        <v>0</v>
      </c>
      <c r="Y23" s="74">
        <v>0</v>
      </c>
      <c r="Z23" s="74">
        <v>0</v>
      </c>
      <c r="AA23" s="74">
        <v>0</v>
      </c>
      <c r="AB23" s="74">
        <v>0</v>
      </c>
      <c r="AC23" s="74">
        <v>0</v>
      </c>
      <c r="AD23" s="74">
        <v>0</v>
      </c>
      <c r="AE23" s="74">
        <v>0</v>
      </c>
      <c r="AF23" s="74">
        <v>0</v>
      </c>
      <c r="AG23" s="74">
        <v>0</v>
      </c>
    </row>
    <row r="24" spans="1:33" ht="15" x14ac:dyDescent="0.25">
      <c r="A24" s="98" t="s">
        <v>1742</v>
      </c>
      <c r="B24" s="74">
        <v>0</v>
      </c>
      <c r="C24" s="85">
        <v>0</v>
      </c>
      <c r="D24" s="84">
        <v>0</v>
      </c>
      <c r="E24" s="84">
        <v>0</v>
      </c>
      <c r="F24" s="88">
        <v>1</v>
      </c>
      <c r="G24" s="88">
        <v>0</v>
      </c>
      <c r="H24" s="84">
        <v>0</v>
      </c>
      <c r="I24" s="84">
        <v>0</v>
      </c>
      <c r="J24" s="84">
        <v>0</v>
      </c>
      <c r="K24" s="84">
        <v>0</v>
      </c>
      <c r="L24" s="74">
        <v>0</v>
      </c>
      <c r="M24" s="74">
        <v>0</v>
      </c>
      <c r="N24" s="84">
        <v>0</v>
      </c>
      <c r="O24" s="84">
        <v>0</v>
      </c>
      <c r="P24" s="74">
        <v>0</v>
      </c>
      <c r="Q24" s="74">
        <v>0</v>
      </c>
      <c r="R24" s="74">
        <v>0</v>
      </c>
      <c r="S24" s="74">
        <v>0</v>
      </c>
      <c r="T24" s="74">
        <v>0</v>
      </c>
      <c r="U24" s="74">
        <v>0</v>
      </c>
      <c r="V24" s="74">
        <v>0</v>
      </c>
      <c r="W24" s="74">
        <v>0</v>
      </c>
      <c r="X24" s="74">
        <v>0</v>
      </c>
      <c r="Y24" s="74">
        <v>0</v>
      </c>
      <c r="Z24" s="74">
        <v>0</v>
      </c>
      <c r="AA24" s="74">
        <v>0</v>
      </c>
      <c r="AB24" s="74">
        <v>0</v>
      </c>
      <c r="AC24" s="74">
        <v>0</v>
      </c>
      <c r="AD24" s="74">
        <v>0</v>
      </c>
      <c r="AE24" s="74">
        <v>0</v>
      </c>
      <c r="AF24" s="74">
        <v>0</v>
      </c>
      <c r="AG24" s="74">
        <v>0</v>
      </c>
    </row>
    <row r="25" spans="1:33" ht="15" x14ac:dyDescent="0.25">
      <c r="A25" s="98" t="s">
        <v>1743</v>
      </c>
      <c r="B25" s="74">
        <v>0</v>
      </c>
      <c r="C25" s="84">
        <v>0</v>
      </c>
      <c r="D25" s="84">
        <v>0</v>
      </c>
      <c r="E25" s="84">
        <v>0</v>
      </c>
      <c r="F25" s="88">
        <v>0</v>
      </c>
      <c r="G25" s="88">
        <v>1</v>
      </c>
      <c r="H25" s="84">
        <v>0</v>
      </c>
      <c r="I25" s="84">
        <v>0</v>
      </c>
      <c r="J25" s="84">
        <v>0</v>
      </c>
      <c r="K25" s="84">
        <v>0</v>
      </c>
      <c r="L25" s="74">
        <v>0</v>
      </c>
      <c r="M25" s="74">
        <v>0</v>
      </c>
      <c r="N25" s="84">
        <v>0</v>
      </c>
      <c r="O25" s="84">
        <v>0</v>
      </c>
      <c r="P25" s="74">
        <v>0</v>
      </c>
      <c r="Q25" s="74">
        <v>0</v>
      </c>
      <c r="R25" s="74">
        <v>0</v>
      </c>
      <c r="S25" s="74">
        <v>0</v>
      </c>
      <c r="T25" s="74">
        <v>0</v>
      </c>
      <c r="U25" s="74">
        <v>0</v>
      </c>
      <c r="V25" s="74">
        <v>0</v>
      </c>
      <c r="W25" s="74">
        <v>0</v>
      </c>
      <c r="X25" s="74">
        <v>0</v>
      </c>
      <c r="Y25" s="74">
        <v>0</v>
      </c>
      <c r="Z25" s="74">
        <v>0</v>
      </c>
      <c r="AA25" s="74">
        <v>0</v>
      </c>
      <c r="AB25" s="74">
        <v>0</v>
      </c>
      <c r="AC25" s="74">
        <v>0</v>
      </c>
      <c r="AD25" s="74">
        <v>0</v>
      </c>
      <c r="AE25" s="74">
        <v>0</v>
      </c>
      <c r="AF25" s="74">
        <v>0</v>
      </c>
      <c r="AG25" s="74">
        <v>0</v>
      </c>
    </row>
    <row r="26" spans="1:33" ht="15" x14ac:dyDescent="0.25">
      <c r="A26" s="98" t="s">
        <v>37</v>
      </c>
      <c r="B26" s="74">
        <v>0</v>
      </c>
      <c r="C26" s="85">
        <v>0</v>
      </c>
      <c r="D26" s="84">
        <v>0</v>
      </c>
      <c r="E26" s="84">
        <v>0</v>
      </c>
      <c r="F26" s="88">
        <v>1</v>
      </c>
      <c r="G26" s="88">
        <v>0</v>
      </c>
      <c r="H26" s="84">
        <v>0</v>
      </c>
      <c r="I26" s="84">
        <v>0</v>
      </c>
      <c r="J26" s="84">
        <v>0</v>
      </c>
      <c r="K26" s="84">
        <v>0</v>
      </c>
      <c r="L26" s="74">
        <v>0</v>
      </c>
      <c r="M26" s="74">
        <v>0</v>
      </c>
      <c r="N26" s="84">
        <v>0</v>
      </c>
      <c r="O26" s="84">
        <v>0</v>
      </c>
      <c r="P26" s="74">
        <v>0</v>
      </c>
      <c r="Q26" s="74">
        <v>0</v>
      </c>
      <c r="R26" s="74">
        <v>0</v>
      </c>
      <c r="S26" s="74">
        <v>0</v>
      </c>
      <c r="T26" s="74">
        <v>0</v>
      </c>
      <c r="U26" s="74">
        <v>0</v>
      </c>
      <c r="V26" s="74">
        <v>0</v>
      </c>
      <c r="W26" s="74">
        <v>0</v>
      </c>
      <c r="X26" s="74">
        <v>0</v>
      </c>
      <c r="Y26" s="74">
        <v>0</v>
      </c>
      <c r="Z26" s="74">
        <v>0</v>
      </c>
      <c r="AA26" s="74">
        <v>0</v>
      </c>
      <c r="AB26" s="74">
        <v>0</v>
      </c>
      <c r="AC26" s="74">
        <v>0</v>
      </c>
      <c r="AD26" s="74">
        <v>0</v>
      </c>
      <c r="AE26" s="74">
        <v>0</v>
      </c>
      <c r="AF26" s="74">
        <v>0</v>
      </c>
      <c r="AG26" s="74">
        <v>0</v>
      </c>
    </row>
    <row r="27" spans="1:33" ht="15" x14ac:dyDescent="0.25">
      <c r="A27" s="98" t="s">
        <v>38</v>
      </c>
      <c r="B27" s="74">
        <v>0</v>
      </c>
      <c r="C27" s="84">
        <v>0</v>
      </c>
      <c r="D27" s="84">
        <v>0</v>
      </c>
      <c r="E27" s="84">
        <v>0</v>
      </c>
      <c r="F27" s="88">
        <v>0</v>
      </c>
      <c r="G27" s="88">
        <v>1</v>
      </c>
      <c r="H27" s="84">
        <v>0</v>
      </c>
      <c r="I27" s="84">
        <v>0</v>
      </c>
      <c r="J27" s="84">
        <v>0</v>
      </c>
      <c r="K27" s="84">
        <v>0</v>
      </c>
      <c r="L27" s="74">
        <v>0</v>
      </c>
      <c r="M27" s="74">
        <v>0</v>
      </c>
      <c r="N27" s="84">
        <v>0</v>
      </c>
      <c r="O27" s="84">
        <v>0</v>
      </c>
      <c r="P27" s="74">
        <v>0</v>
      </c>
      <c r="Q27" s="74">
        <v>0</v>
      </c>
      <c r="R27" s="74">
        <v>0</v>
      </c>
      <c r="S27" s="74">
        <v>0</v>
      </c>
      <c r="T27" s="74">
        <v>0</v>
      </c>
      <c r="U27" s="74">
        <v>0</v>
      </c>
      <c r="V27" s="74">
        <v>0</v>
      </c>
      <c r="W27" s="74">
        <v>0</v>
      </c>
      <c r="X27" s="74">
        <v>0</v>
      </c>
      <c r="Y27" s="74">
        <v>0</v>
      </c>
      <c r="Z27" s="74">
        <v>0</v>
      </c>
      <c r="AA27" s="74">
        <v>0</v>
      </c>
      <c r="AB27" s="74">
        <v>0</v>
      </c>
      <c r="AC27" s="74">
        <v>0</v>
      </c>
      <c r="AD27" s="74">
        <v>0</v>
      </c>
      <c r="AE27" s="74">
        <v>0</v>
      </c>
      <c r="AF27" s="74">
        <v>0</v>
      </c>
      <c r="AG27" s="74">
        <v>0</v>
      </c>
    </row>
    <row r="28" spans="1:33" ht="15" x14ac:dyDescent="0.25">
      <c r="A28" s="53" t="s">
        <v>716</v>
      </c>
      <c r="B28" s="74">
        <v>0</v>
      </c>
      <c r="C28" s="85">
        <v>0</v>
      </c>
      <c r="D28" s="84">
        <v>0</v>
      </c>
      <c r="E28" s="84">
        <v>0</v>
      </c>
      <c r="F28" s="88">
        <v>0</v>
      </c>
      <c r="G28" s="88">
        <v>0</v>
      </c>
      <c r="H28" s="84">
        <v>0</v>
      </c>
      <c r="I28" s="84">
        <v>0</v>
      </c>
      <c r="J28" s="84">
        <v>0</v>
      </c>
      <c r="K28" s="84">
        <v>0</v>
      </c>
      <c r="L28" s="74">
        <v>0</v>
      </c>
      <c r="M28" s="74">
        <v>0</v>
      </c>
      <c r="N28" s="84">
        <v>0</v>
      </c>
      <c r="O28" s="84">
        <v>0</v>
      </c>
      <c r="P28" s="74">
        <v>0</v>
      </c>
      <c r="Q28" s="74">
        <v>0</v>
      </c>
      <c r="R28" s="74">
        <v>0</v>
      </c>
      <c r="S28" s="74">
        <v>0</v>
      </c>
      <c r="T28" s="74">
        <v>0</v>
      </c>
      <c r="U28" s="74">
        <v>0</v>
      </c>
      <c r="V28" s="74">
        <v>0</v>
      </c>
      <c r="W28" s="74">
        <v>0</v>
      </c>
      <c r="X28" s="74">
        <v>0</v>
      </c>
      <c r="Y28" s="74">
        <v>0</v>
      </c>
      <c r="Z28" s="74">
        <v>0</v>
      </c>
      <c r="AA28" s="74">
        <v>0</v>
      </c>
      <c r="AB28" s="74">
        <v>0</v>
      </c>
      <c r="AC28" s="74">
        <v>0</v>
      </c>
      <c r="AD28" s="74">
        <v>0</v>
      </c>
      <c r="AE28" s="74">
        <v>0</v>
      </c>
      <c r="AF28" s="74">
        <v>0</v>
      </c>
      <c r="AG28" s="74">
        <v>0</v>
      </c>
    </row>
    <row r="29" spans="1:33" ht="15" x14ac:dyDescent="0.25">
      <c r="A29" s="53" t="s">
        <v>717</v>
      </c>
      <c r="B29" s="74">
        <v>0</v>
      </c>
      <c r="C29" s="84">
        <v>0</v>
      </c>
      <c r="D29" s="84">
        <v>0</v>
      </c>
      <c r="E29" s="84">
        <v>0</v>
      </c>
      <c r="F29" s="88">
        <v>0</v>
      </c>
      <c r="G29" s="88">
        <v>0</v>
      </c>
      <c r="H29" s="84">
        <v>0</v>
      </c>
      <c r="I29" s="84">
        <v>0</v>
      </c>
      <c r="J29" s="84">
        <v>0</v>
      </c>
      <c r="K29" s="84">
        <v>0</v>
      </c>
      <c r="L29" s="74">
        <v>0</v>
      </c>
      <c r="M29" s="74">
        <v>0</v>
      </c>
      <c r="N29" s="84">
        <v>0</v>
      </c>
      <c r="O29" s="84">
        <v>0</v>
      </c>
      <c r="P29" s="74">
        <v>0</v>
      </c>
      <c r="Q29" s="74">
        <v>0</v>
      </c>
      <c r="R29" s="74">
        <v>0</v>
      </c>
      <c r="S29" s="74">
        <v>0</v>
      </c>
      <c r="T29" s="74">
        <v>0</v>
      </c>
      <c r="U29" s="74">
        <v>0</v>
      </c>
      <c r="V29" s="74">
        <v>0</v>
      </c>
      <c r="W29" s="74">
        <v>0</v>
      </c>
      <c r="X29" s="74">
        <v>0</v>
      </c>
      <c r="Y29" s="74">
        <v>0</v>
      </c>
      <c r="Z29" s="74">
        <v>0</v>
      </c>
      <c r="AA29" s="74">
        <v>0</v>
      </c>
      <c r="AB29" s="74">
        <v>0</v>
      </c>
      <c r="AC29" s="74">
        <v>0</v>
      </c>
      <c r="AD29" s="74">
        <v>0</v>
      </c>
      <c r="AE29" s="74">
        <v>0</v>
      </c>
      <c r="AF29" s="74">
        <v>0</v>
      </c>
      <c r="AG29" s="74">
        <v>0</v>
      </c>
    </row>
    <row r="30" spans="1:33" ht="15" x14ac:dyDescent="0.25">
      <c r="A30" s="53" t="s">
        <v>718</v>
      </c>
      <c r="B30" s="74">
        <v>0</v>
      </c>
      <c r="C30" s="85">
        <v>0</v>
      </c>
      <c r="D30" s="84">
        <v>0</v>
      </c>
      <c r="E30" s="84">
        <v>0</v>
      </c>
      <c r="F30" s="88">
        <v>0</v>
      </c>
      <c r="G30" s="88">
        <v>0</v>
      </c>
      <c r="H30" s="84">
        <v>0</v>
      </c>
      <c r="I30" s="84">
        <v>0</v>
      </c>
      <c r="J30" s="84">
        <v>0</v>
      </c>
      <c r="K30" s="84">
        <v>0</v>
      </c>
      <c r="L30" s="74">
        <v>0</v>
      </c>
      <c r="M30" s="74">
        <v>0</v>
      </c>
      <c r="N30" s="84">
        <v>0</v>
      </c>
      <c r="O30" s="84">
        <v>0</v>
      </c>
      <c r="P30" s="74">
        <v>0</v>
      </c>
      <c r="Q30" s="74">
        <v>0</v>
      </c>
      <c r="R30" s="74">
        <v>0</v>
      </c>
      <c r="S30" s="74">
        <v>0</v>
      </c>
      <c r="T30" s="74">
        <v>0</v>
      </c>
      <c r="U30" s="74">
        <v>0</v>
      </c>
      <c r="V30" s="74">
        <v>0</v>
      </c>
      <c r="W30" s="74">
        <v>0</v>
      </c>
      <c r="X30" s="74">
        <v>0</v>
      </c>
      <c r="Y30" s="74">
        <v>0</v>
      </c>
      <c r="Z30" s="74">
        <v>0</v>
      </c>
      <c r="AA30" s="74">
        <v>0</v>
      </c>
      <c r="AB30" s="74">
        <v>0</v>
      </c>
      <c r="AC30" s="74">
        <v>0</v>
      </c>
      <c r="AD30" s="74">
        <v>0</v>
      </c>
      <c r="AE30" s="74">
        <v>0</v>
      </c>
      <c r="AF30" s="74">
        <v>0</v>
      </c>
      <c r="AG30" s="74">
        <v>0</v>
      </c>
    </row>
    <row r="31" spans="1:33" ht="15" x14ac:dyDescent="0.25">
      <c r="A31" s="53" t="s">
        <v>719</v>
      </c>
      <c r="B31" s="74">
        <v>0</v>
      </c>
      <c r="C31" s="84">
        <v>0</v>
      </c>
      <c r="D31" s="84">
        <v>0</v>
      </c>
      <c r="E31" s="84">
        <v>0</v>
      </c>
      <c r="F31" s="88">
        <v>0</v>
      </c>
      <c r="G31" s="88">
        <v>0</v>
      </c>
      <c r="H31" s="84">
        <v>0</v>
      </c>
      <c r="I31" s="84">
        <v>0</v>
      </c>
      <c r="J31" s="84">
        <v>0</v>
      </c>
      <c r="K31" s="84">
        <v>0</v>
      </c>
      <c r="L31" s="74">
        <v>0</v>
      </c>
      <c r="M31" s="74">
        <v>0</v>
      </c>
      <c r="N31" s="84">
        <v>0</v>
      </c>
      <c r="O31" s="84">
        <v>0</v>
      </c>
      <c r="P31" s="74">
        <v>0</v>
      </c>
      <c r="Q31" s="74">
        <v>0</v>
      </c>
      <c r="R31" s="74">
        <v>0</v>
      </c>
      <c r="S31" s="74">
        <v>0</v>
      </c>
      <c r="T31" s="74">
        <v>0</v>
      </c>
      <c r="U31" s="74">
        <v>0</v>
      </c>
      <c r="V31" s="74">
        <v>0</v>
      </c>
      <c r="W31" s="74">
        <v>0</v>
      </c>
      <c r="X31" s="74">
        <v>0</v>
      </c>
      <c r="Y31" s="74">
        <v>0</v>
      </c>
      <c r="Z31" s="74">
        <v>0</v>
      </c>
      <c r="AA31" s="74">
        <v>0</v>
      </c>
      <c r="AB31" s="74">
        <v>0</v>
      </c>
      <c r="AC31" s="74">
        <v>0</v>
      </c>
      <c r="AD31" s="74">
        <v>0</v>
      </c>
      <c r="AE31" s="74">
        <v>0</v>
      </c>
      <c r="AF31" s="74">
        <v>0</v>
      </c>
      <c r="AG31" s="74">
        <v>0</v>
      </c>
    </row>
    <row r="32" spans="1:33" ht="15" x14ac:dyDescent="0.25">
      <c r="A32" s="98" t="s">
        <v>1384</v>
      </c>
      <c r="B32" s="74">
        <v>0</v>
      </c>
      <c r="C32" s="85">
        <v>0</v>
      </c>
      <c r="D32" s="84">
        <v>0</v>
      </c>
      <c r="E32" s="84">
        <v>0</v>
      </c>
      <c r="F32" s="88">
        <v>1</v>
      </c>
      <c r="G32" s="88">
        <v>0</v>
      </c>
      <c r="H32" s="84">
        <v>0</v>
      </c>
      <c r="I32" s="84">
        <v>0</v>
      </c>
      <c r="J32" s="84">
        <v>0</v>
      </c>
      <c r="K32" s="84">
        <v>0</v>
      </c>
      <c r="L32" s="74">
        <v>0</v>
      </c>
      <c r="M32" s="74">
        <v>0</v>
      </c>
      <c r="N32" s="84">
        <v>0</v>
      </c>
      <c r="O32" s="84">
        <v>0</v>
      </c>
      <c r="P32" s="74">
        <v>0</v>
      </c>
      <c r="Q32" s="74">
        <v>0</v>
      </c>
      <c r="R32" s="74">
        <v>0</v>
      </c>
      <c r="S32" s="74">
        <v>0</v>
      </c>
      <c r="T32" s="74">
        <v>0</v>
      </c>
      <c r="U32" s="74">
        <v>0</v>
      </c>
      <c r="V32" s="74">
        <v>0</v>
      </c>
      <c r="W32" s="74">
        <v>0</v>
      </c>
      <c r="X32" s="74">
        <v>0</v>
      </c>
      <c r="Y32" s="74">
        <v>0</v>
      </c>
      <c r="Z32" s="74">
        <v>0</v>
      </c>
      <c r="AA32" s="74">
        <v>0</v>
      </c>
      <c r="AB32" s="74">
        <v>0</v>
      </c>
      <c r="AC32" s="74">
        <v>0</v>
      </c>
      <c r="AD32" s="74">
        <v>0</v>
      </c>
      <c r="AE32" s="74">
        <v>0</v>
      </c>
      <c r="AF32" s="74">
        <v>0</v>
      </c>
      <c r="AG32" s="74">
        <v>0</v>
      </c>
    </row>
    <row r="33" spans="1:33" ht="15" x14ac:dyDescent="0.25">
      <c r="A33" s="98" t="s">
        <v>1385</v>
      </c>
      <c r="B33" s="74">
        <v>0</v>
      </c>
      <c r="C33" s="84">
        <v>0</v>
      </c>
      <c r="D33" s="84">
        <v>0</v>
      </c>
      <c r="E33" s="84">
        <v>0</v>
      </c>
      <c r="F33" s="88">
        <v>0</v>
      </c>
      <c r="G33" s="88">
        <v>1</v>
      </c>
      <c r="H33" s="84">
        <v>0</v>
      </c>
      <c r="I33" s="84">
        <v>0</v>
      </c>
      <c r="J33" s="84">
        <v>0</v>
      </c>
      <c r="K33" s="84">
        <v>0</v>
      </c>
      <c r="L33" s="74">
        <v>0</v>
      </c>
      <c r="M33" s="74">
        <v>0</v>
      </c>
      <c r="N33" s="84">
        <v>0</v>
      </c>
      <c r="O33" s="84">
        <v>0</v>
      </c>
      <c r="P33" s="74">
        <v>0</v>
      </c>
      <c r="Q33" s="74">
        <v>0</v>
      </c>
      <c r="R33" s="74">
        <v>0</v>
      </c>
      <c r="S33" s="74">
        <v>0</v>
      </c>
      <c r="T33" s="74">
        <v>0</v>
      </c>
      <c r="U33" s="74">
        <v>0</v>
      </c>
      <c r="V33" s="74">
        <v>0</v>
      </c>
      <c r="W33" s="74">
        <v>0</v>
      </c>
      <c r="X33" s="74">
        <v>0</v>
      </c>
      <c r="Y33" s="74">
        <v>0</v>
      </c>
      <c r="Z33" s="74">
        <v>0</v>
      </c>
      <c r="AA33" s="74">
        <v>0</v>
      </c>
      <c r="AB33" s="74">
        <v>0</v>
      </c>
      <c r="AC33" s="74">
        <v>0</v>
      </c>
      <c r="AD33" s="74">
        <v>0</v>
      </c>
      <c r="AE33" s="74">
        <v>0</v>
      </c>
      <c r="AF33" s="74">
        <v>0</v>
      </c>
      <c r="AG33" s="74">
        <v>0</v>
      </c>
    </row>
    <row r="34" spans="1:33" x14ac:dyDescent="0.2">
      <c r="A34" s="53" t="s">
        <v>1165</v>
      </c>
      <c r="B34" s="74">
        <v>0</v>
      </c>
      <c r="C34" s="74">
        <v>0</v>
      </c>
      <c r="D34" s="74">
        <v>0</v>
      </c>
      <c r="E34" s="74">
        <v>0</v>
      </c>
      <c r="F34" s="74">
        <v>0</v>
      </c>
      <c r="G34" s="74">
        <v>0</v>
      </c>
      <c r="H34" s="74">
        <v>0</v>
      </c>
      <c r="I34" s="74">
        <v>0</v>
      </c>
      <c r="J34" s="74">
        <v>0</v>
      </c>
      <c r="K34" s="74">
        <v>0</v>
      </c>
      <c r="L34" s="74">
        <v>0</v>
      </c>
      <c r="M34" s="74">
        <v>0</v>
      </c>
      <c r="N34" s="74">
        <v>0</v>
      </c>
      <c r="O34" s="74">
        <v>0</v>
      </c>
      <c r="P34" s="74">
        <v>0</v>
      </c>
      <c r="Q34" s="74">
        <v>0</v>
      </c>
      <c r="R34" s="74">
        <v>0</v>
      </c>
      <c r="S34" s="74">
        <v>0</v>
      </c>
      <c r="T34" s="74">
        <v>0</v>
      </c>
      <c r="U34" s="74">
        <v>0</v>
      </c>
      <c r="V34" s="74">
        <v>0</v>
      </c>
      <c r="W34" s="74">
        <v>0</v>
      </c>
      <c r="X34" s="74">
        <v>0</v>
      </c>
      <c r="Y34" s="74">
        <v>0</v>
      </c>
      <c r="Z34" s="74">
        <v>0</v>
      </c>
      <c r="AA34" s="74">
        <v>0</v>
      </c>
      <c r="AB34" s="74">
        <v>0</v>
      </c>
      <c r="AC34" s="74">
        <v>0</v>
      </c>
      <c r="AD34" s="74">
        <v>0</v>
      </c>
      <c r="AE34" s="74">
        <v>0</v>
      </c>
      <c r="AF34" s="74">
        <v>0</v>
      </c>
      <c r="AG34" s="74">
        <v>0</v>
      </c>
    </row>
    <row r="35" spans="1:33" x14ac:dyDescent="0.2">
      <c r="A35" s="53" t="s">
        <v>1166</v>
      </c>
      <c r="B35" s="74">
        <v>0</v>
      </c>
      <c r="C35" s="74">
        <v>0</v>
      </c>
      <c r="D35" s="74">
        <v>0</v>
      </c>
      <c r="E35" s="74">
        <v>0</v>
      </c>
      <c r="F35" s="74">
        <v>0</v>
      </c>
      <c r="G35" s="74">
        <v>0</v>
      </c>
      <c r="H35" s="74">
        <v>0</v>
      </c>
      <c r="I35" s="74">
        <v>0</v>
      </c>
      <c r="J35" s="74">
        <v>0</v>
      </c>
      <c r="K35" s="74">
        <v>0</v>
      </c>
      <c r="L35" s="74">
        <v>0</v>
      </c>
      <c r="M35" s="74">
        <v>0</v>
      </c>
      <c r="N35" s="74">
        <v>0</v>
      </c>
      <c r="O35" s="74">
        <v>0</v>
      </c>
      <c r="P35" s="74">
        <v>0</v>
      </c>
      <c r="Q35" s="74">
        <v>0</v>
      </c>
      <c r="R35" s="74">
        <v>0</v>
      </c>
      <c r="S35" s="74">
        <v>0</v>
      </c>
      <c r="T35" s="74">
        <v>0</v>
      </c>
      <c r="U35" s="74">
        <v>0</v>
      </c>
      <c r="V35" s="74">
        <v>0</v>
      </c>
      <c r="W35" s="74">
        <v>0</v>
      </c>
      <c r="X35" s="74">
        <v>0</v>
      </c>
      <c r="Y35" s="74">
        <v>0</v>
      </c>
      <c r="Z35" s="74">
        <v>0</v>
      </c>
      <c r="AA35" s="74">
        <v>0</v>
      </c>
      <c r="AB35" s="74">
        <v>0</v>
      </c>
      <c r="AC35" s="74">
        <v>0</v>
      </c>
      <c r="AD35" s="74">
        <v>0</v>
      </c>
      <c r="AE35" s="74">
        <v>0</v>
      </c>
      <c r="AF35" s="74">
        <v>0</v>
      </c>
      <c r="AG35" s="74">
        <v>0</v>
      </c>
    </row>
    <row r="36" spans="1:33" x14ac:dyDescent="0.2">
      <c r="A36" s="53" t="s">
        <v>1167</v>
      </c>
      <c r="B36" s="74">
        <v>0</v>
      </c>
      <c r="C36" s="74">
        <v>0</v>
      </c>
      <c r="D36" s="74">
        <v>0</v>
      </c>
      <c r="E36" s="74">
        <v>0</v>
      </c>
      <c r="F36" s="74">
        <v>0</v>
      </c>
      <c r="G36" s="74">
        <v>0</v>
      </c>
      <c r="H36" s="74">
        <v>0</v>
      </c>
      <c r="I36" s="74">
        <v>0</v>
      </c>
      <c r="J36" s="74">
        <v>0</v>
      </c>
      <c r="K36" s="74">
        <v>0</v>
      </c>
      <c r="L36" s="74">
        <v>0</v>
      </c>
      <c r="M36" s="74">
        <v>0</v>
      </c>
      <c r="N36" s="74">
        <v>0</v>
      </c>
      <c r="O36" s="74">
        <v>0</v>
      </c>
      <c r="P36" s="74">
        <v>0</v>
      </c>
      <c r="Q36" s="74">
        <v>0</v>
      </c>
      <c r="R36" s="74">
        <v>0</v>
      </c>
      <c r="S36" s="74">
        <v>0</v>
      </c>
      <c r="T36" s="74">
        <v>0</v>
      </c>
      <c r="U36" s="74">
        <v>0</v>
      </c>
      <c r="V36" s="74">
        <v>0</v>
      </c>
      <c r="W36" s="74">
        <v>0</v>
      </c>
      <c r="X36" s="74">
        <v>0</v>
      </c>
      <c r="Y36" s="74">
        <v>0</v>
      </c>
      <c r="Z36" s="74">
        <v>0</v>
      </c>
      <c r="AA36" s="74">
        <v>0</v>
      </c>
      <c r="AB36" s="74">
        <v>0</v>
      </c>
      <c r="AC36" s="74">
        <v>0</v>
      </c>
      <c r="AD36" s="74">
        <v>0</v>
      </c>
      <c r="AE36" s="74">
        <v>0</v>
      </c>
      <c r="AF36" s="74">
        <v>0</v>
      </c>
      <c r="AG36" s="74">
        <v>0</v>
      </c>
    </row>
    <row r="37" spans="1:33" x14ac:dyDescent="0.2">
      <c r="A37" s="53" t="s">
        <v>1168</v>
      </c>
      <c r="B37" s="74">
        <v>0</v>
      </c>
      <c r="C37" s="74">
        <v>0</v>
      </c>
      <c r="D37" s="74">
        <v>0</v>
      </c>
      <c r="E37" s="74">
        <v>0</v>
      </c>
      <c r="F37" s="74">
        <v>0</v>
      </c>
      <c r="G37" s="74">
        <v>0</v>
      </c>
      <c r="H37" s="74">
        <v>0</v>
      </c>
      <c r="I37" s="74">
        <v>0</v>
      </c>
      <c r="J37" s="74">
        <v>0</v>
      </c>
      <c r="K37" s="74">
        <v>0</v>
      </c>
      <c r="L37" s="74">
        <v>0</v>
      </c>
      <c r="M37" s="74">
        <v>0</v>
      </c>
      <c r="N37" s="74">
        <v>0</v>
      </c>
      <c r="O37" s="74">
        <v>0</v>
      </c>
      <c r="P37" s="74">
        <v>0</v>
      </c>
      <c r="Q37" s="74">
        <v>0</v>
      </c>
      <c r="R37" s="74">
        <v>0</v>
      </c>
      <c r="S37" s="74">
        <v>0</v>
      </c>
      <c r="T37" s="74">
        <v>0</v>
      </c>
      <c r="U37" s="74">
        <v>0</v>
      </c>
      <c r="V37" s="74">
        <v>0</v>
      </c>
      <c r="W37" s="74">
        <v>0</v>
      </c>
      <c r="X37" s="74">
        <v>0</v>
      </c>
      <c r="Y37" s="74">
        <v>0</v>
      </c>
      <c r="Z37" s="74">
        <v>0</v>
      </c>
      <c r="AA37" s="74">
        <v>0</v>
      </c>
      <c r="AB37" s="74">
        <v>0</v>
      </c>
      <c r="AC37" s="74">
        <v>0</v>
      </c>
      <c r="AD37" s="74">
        <v>0</v>
      </c>
      <c r="AE37" s="74">
        <v>0</v>
      </c>
      <c r="AF37" s="74">
        <v>0</v>
      </c>
      <c r="AG37" s="74">
        <v>0</v>
      </c>
    </row>
    <row r="38" spans="1:33" x14ac:dyDescent="0.2">
      <c r="A38" s="53" t="s">
        <v>1169</v>
      </c>
      <c r="B38" s="74">
        <v>0</v>
      </c>
      <c r="C38" s="74">
        <v>0</v>
      </c>
      <c r="D38" s="74">
        <v>0</v>
      </c>
      <c r="E38" s="74">
        <v>0</v>
      </c>
      <c r="F38" s="74">
        <v>0</v>
      </c>
      <c r="G38" s="74">
        <v>0</v>
      </c>
      <c r="H38" s="74">
        <v>0</v>
      </c>
      <c r="I38" s="74">
        <v>0</v>
      </c>
      <c r="J38" s="74">
        <v>0</v>
      </c>
      <c r="K38" s="74">
        <v>0</v>
      </c>
      <c r="L38" s="74">
        <v>0</v>
      </c>
      <c r="M38" s="74">
        <v>0</v>
      </c>
      <c r="N38" s="74">
        <v>0</v>
      </c>
      <c r="O38" s="74">
        <v>0</v>
      </c>
      <c r="P38" s="74">
        <v>0</v>
      </c>
      <c r="Q38" s="74">
        <v>0</v>
      </c>
      <c r="R38" s="74">
        <v>0</v>
      </c>
      <c r="S38" s="74">
        <v>0</v>
      </c>
      <c r="T38" s="74">
        <v>0</v>
      </c>
      <c r="U38" s="74">
        <v>0</v>
      </c>
      <c r="V38" s="74">
        <v>0</v>
      </c>
      <c r="W38" s="74">
        <v>0</v>
      </c>
      <c r="X38" s="74">
        <v>0</v>
      </c>
      <c r="Y38" s="74">
        <v>0</v>
      </c>
      <c r="Z38" s="74">
        <v>0</v>
      </c>
      <c r="AA38" s="74">
        <v>0</v>
      </c>
      <c r="AB38" s="74">
        <v>0</v>
      </c>
      <c r="AC38" s="74">
        <v>0</v>
      </c>
      <c r="AD38" s="74">
        <v>0</v>
      </c>
      <c r="AE38" s="74">
        <v>0</v>
      </c>
      <c r="AF38" s="74">
        <v>0</v>
      </c>
      <c r="AG38" s="74">
        <v>0</v>
      </c>
    </row>
    <row r="39" spans="1:33" x14ac:dyDescent="0.2">
      <c r="A39" s="53" t="s">
        <v>1170</v>
      </c>
      <c r="B39" s="74">
        <v>0</v>
      </c>
      <c r="C39" s="74">
        <v>0</v>
      </c>
      <c r="D39" s="74">
        <v>0</v>
      </c>
      <c r="E39" s="74">
        <v>0</v>
      </c>
      <c r="F39" s="74">
        <v>0</v>
      </c>
      <c r="G39" s="74">
        <v>0</v>
      </c>
      <c r="H39" s="74">
        <v>0</v>
      </c>
      <c r="I39" s="74">
        <v>0</v>
      </c>
      <c r="J39" s="74">
        <v>0</v>
      </c>
      <c r="K39" s="74">
        <v>0</v>
      </c>
      <c r="L39" s="74">
        <v>0</v>
      </c>
      <c r="M39" s="74">
        <v>0</v>
      </c>
      <c r="N39" s="74">
        <v>0</v>
      </c>
      <c r="O39" s="74">
        <v>0</v>
      </c>
      <c r="P39" s="74">
        <v>0</v>
      </c>
      <c r="Q39" s="74">
        <v>0</v>
      </c>
      <c r="R39" s="74">
        <v>0</v>
      </c>
      <c r="S39" s="74">
        <v>0</v>
      </c>
      <c r="T39" s="74">
        <v>0</v>
      </c>
      <c r="U39" s="74">
        <v>0</v>
      </c>
      <c r="V39" s="74">
        <v>0</v>
      </c>
      <c r="W39" s="74">
        <v>0</v>
      </c>
      <c r="X39" s="74">
        <v>0</v>
      </c>
      <c r="Y39" s="74">
        <v>0</v>
      </c>
      <c r="Z39" s="74">
        <v>0</v>
      </c>
      <c r="AA39" s="74">
        <v>0</v>
      </c>
      <c r="AB39" s="74">
        <v>0</v>
      </c>
      <c r="AC39" s="74">
        <v>0</v>
      </c>
      <c r="AD39" s="74">
        <v>0</v>
      </c>
      <c r="AE39" s="74">
        <v>0</v>
      </c>
      <c r="AF39" s="74">
        <v>0</v>
      </c>
      <c r="AG39" s="74">
        <v>0</v>
      </c>
    </row>
    <row r="40" spans="1:33" x14ac:dyDescent="0.2">
      <c r="A40" s="53" t="s">
        <v>1171</v>
      </c>
      <c r="B40" s="74">
        <v>0</v>
      </c>
      <c r="C40" s="74">
        <v>0</v>
      </c>
      <c r="D40" s="74">
        <v>0</v>
      </c>
      <c r="E40" s="74">
        <v>0</v>
      </c>
      <c r="F40" s="74">
        <v>0</v>
      </c>
      <c r="G40" s="74">
        <v>0</v>
      </c>
      <c r="H40" s="74">
        <v>0</v>
      </c>
      <c r="I40" s="74">
        <v>0</v>
      </c>
      <c r="J40" s="74">
        <v>0</v>
      </c>
      <c r="K40" s="74">
        <v>0</v>
      </c>
      <c r="L40" s="74">
        <v>0</v>
      </c>
      <c r="M40" s="74">
        <v>0</v>
      </c>
      <c r="N40" s="74">
        <v>0</v>
      </c>
      <c r="O40" s="74">
        <v>0</v>
      </c>
      <c r="P40" s="74">
        <v>0</v>
      </c>
      <c r="Q40" s="74">
        <v>0</v>
      </c>
      <c r="R40" s="74">
        <v>0</v>
      </c>
      <c r="S40" s="74">
        <v>0</v>
      </c>
      <c r="T40" s="74">
        <v>0</v>
      </c>
      <c r="U40" s="74">
        <v>0</v>
      </c>
      <c r="V40" s="74">
        <v>0</v>
      </c>
      <c r="W40" s="74">
        <v>0</v>
      </c>
      <c r="X40" s="74">
        <v>0</v>
      </c>
      <c r="Y40" s="74">
        <v>0</v>
      </c>
      <c r="Z40" s="74">
        <v>0</v>
      </c>
      <c r="AA40" s="74">
        <v>0</v>
      </c>
      <c r="AB40" s="74">
        <v>0</v>
      </c>
      <c r="AC40" s="74">
        <v>0</v>
      </c>
      <c r="AD40" s="74">
        <v>0</v>
      </c>
      <c r="AE40" s="74">
        <v>0</v>
      </c>
      <c r="AF40" s="74">
        <v>0</v>
      </c>
      <c r="AG40" s="74">
        <v>0</v>
      </c>
    </row>
    <row r="41" spans="1:33" x14ac:dyDescent="0.2">
      <c r="A41" s="53" t="s">
        <v>1172</v>
      </c>
      <c r="B41" s="74">
        <v>0</v>
      </c>
      <c r="C41" s="74">
        <v>0</v>
      </c>
      <c r="D41" s="74">
        <v>0</v>
      </c>
      <c r="E41" s="74">
        <v>0</v>
      </c>
      <c r="F41" s="74">
        <v>0</v>
      </c>
      <c r="G41" s="74">
        <v>0</v>
      </c>
      <c r="H41" s="74">
        <v>0</v>
      </c>
      <c r="I41" s="74">
        <v>0</v>
      </c>
      <c r="J41" s="74">
        <v>0</v>
      </c>
      <c r="K41" s="74">
        <v>0</v>
      </c>
      <c r="L41" s="74">
        <v>0</v>
      </c>
      <c r="M41" s="74">
        <v>0</v>
      </c>
      <c r="N41" s="74">
        <v>0</v>
      </c>
      <c r="O41" s="74">
        <v>0</v>
      </c>
      <c r="P41" s="74">
        <v>0</v>
      </c>
      <c r="Q41" s="74">
        <v>0</v>
      </c>
      <c r="R41" s="74">
        <v>0</v>
      </c>
      <c r="S41" s="74">
        <v>0</v>
      </c>
      <c r="T41" s="74">
        <v>0</v>
      </c>
      <c r="U41" s="74">
        <v>0</v>
      </c>
      <c r="V41" s="74">
        <v>0</v>
      </c>
      <c r="W41" s="74">
        <v>0</v>
      </c>
      <c r="X41" s="74">
        <v>0</v>
      </c>
      <c r="Y41" s="74">
        <v>0</v>
      </c>
      <c r="Z41" s="74">
        <v>0</v>
      </c>
      <c r="AA41" s="74">
        <v>0</v>
      </c>
      <c r="AB41" s="74">
        <v>0</v>
      </c>
      <c r="AC41" s="74">
        <v>0</v>
      </c>
      <c r="AD41" s="74">
        <v>0</v>
      </c>
      <c r="AE41" s="74">
        <v>0</v>
      </c>
      <c r="AF41" s="74">
        <v>0</v>
      </c>
      <c r="AG41" s="74">
        <v>0</v>
      </c>
    </row>
    <row r="42" spans="1:33" ht="15" x14ac:dyDescent="0.25">
      <c r="A42" s="98" t="s">
        <v>364</v>
      </c>
      <c r="B42" s="74">
        <v>0</v>
      </c>
      <c r="C42" s="85">
        <v>0</v>
      </c>
      <c r="D42" s="84">
        <v>0</v>
      </c>
      <c r="E42" s="84">
        <v>0</v>
      </c>
      <c r="F42" s="84">
        <v>1</v>
      </c>
      <c r="G42" s="84">
        <v>0</v>
      </c>
      <c r="H42" s="84">
        <v>0</v>
      </c>
      <c r="I42" s="84">
        <v>0</v>
      </c>
      <c r="J42" s="84">
        <v>0</v>
      </c>
      <c r="K42" s="84">
        <v>0</v>
      </c>
      <c r="L42" s="74">
        <v>0</v>
      </c>
      <c r="M42" s="74">
        <v>0</v>
      </c>
      <c r="N42" s="74">
        <v>0</v>
      </c>
      <c r="O42" s="74">
        <v>0</v>
      </c>
      <c r="P42" s="74">
        <v>0</v>
      </c>
      <c r="Q42" s="74">
        <v>0</v>
      </c>
      <c r="R42" s="74">
        <v>0</v>
      </c>
      <c r="S42" s="74">
        <v>0</v>
      </c>
      <c r="T42" s="74">
        <v>0</v>
      </c>
      <c r="U42" s="74">
        <v>0</v>
      </c>
      <c r="V42" s="74">
        <v>0</v>
      </c>
      <c r="W42" s="74">
        <v>0</v>
      </c>
      <c r="X42" s="74">
        <v>0</v>
      </c>
      <c r="Y42" s="74">
        <v>0</v>
      </c>
      <c r="Z42" s="74">
        <v>0</v>
      </c>
      <c r="AA42" s="74">
        <v>0</v>
      </c>
      <c r="AB42" s="74">
        <v>0</v>
      </c>
      <c r="AC42" s="74">
        <v>0</v>
      </c>
      <c r="AD42" s="74">
        <v>0</v>
      </c>
      <c r="AE42" s="74">
        <v>0</v>
      </c>
      <c r="AF42" s="74">
        <v>0</v>
      </c>
      <c r="AG42" s="74">
        <v>0</v>
      </c>
    </row>
    <row r="43" spans="1:33" ht="15" x14ac:dyDescent="0.25">
      <c r="A43" s="98" t="s">
        <v>1435</v>
      </c>
      <c r="B43" s="74">
        <v>0</v>
      </c>
      <c r="C43" s="84">
        <v>0</v>
      </c>
      <c r="D43" s="84">
        <v>0</v>
      </c>
      <c r="E43" s="84">
        <v>0</v>
      </c>
      <c r="F43" s="84">
        <v>0</v>
      </c>
      <c r="G43" s="84">
        <v>1</v>
      </c>
      <c r="H43" s="84">
        <v>0</v>
      </c>
      <c r="I43" s="84">
        <v>0</v>
      </c>
      <c r="J43" s="84">
        <v>0</v>
      </c>
      <c r="K43" s="84">
        <v>0</v>
      </c>
      <c r="L43" s="74">
        <v>0</v>
      </c>
      <c r="M43" s="74">
        <v>0</v>
      </c>
      <c r="N43" s="74">
        <v>0</v>
      </c>
      <c r="O43" s="74">
        <v>0</v>
      </c>
      <c r="P43" s="74">
        <v>0</v>
      </c>
      <c r="Q43" s="74">
        <v>0</v>
      </c>
      <c r="R43" s="74">
        <v>0</v>
      </c>
      <c r="S43" s="74">
        <v>0</v>
      </c>
      <c r="T43" s="74">
        <v>0</v>
      </c>
      <c r="U43" s="74">
        <v>0</v>
      </c>
      <c r="V43" s="74">
        <v>0</v>
      </c>
      <c r="W43" s="74">
        <v>0</v>
      </c>
      <c r="X43" s="74">
        <v>0</v>
      </c>
      <c r="Y43" s="74">
        <v>0</v>
      </c>
      <c r="Z43" s="74">
        <v>0</v>
      </c>
      <c r="AA43" s="74">
        <v>0</v>
      </c>
      <c r="AB43" s="74">
        <v>0</v>
      </c>
      <c r="AC43" s="74">
        <v>0</v>
      </c>
      <c r="AD43" s="74">
        <v>0</v>
      </c>
      <c r="AE43" s="74">
        <v>0</v>
      </c>
      <c r="AF43" s="74">
        <v>0</v>
      </c>
      <c r="AG43" s="74">
        <v>0</v>
      </c>
    </row>
    <row r="44" spans="1:33" ht="15" x14ac:dyDescent="0.25">
      <c r="A44" s="98" t="s">
        <v>1073</v>
      </c>
      <c r="B44" s="74">
        <v>0</v>
      </c>
      <c r="C44" s="85">
        <v>0</v>
      </c>
      <c r="D44" s="84">
        <v>0</v>
      </c>
      <c r="E44" s="84">
        <v>0</v>
      </c>
      <c r="F44" s="88">
        <v>0</v>
      </c>
      <c r="G44" s="88">
        <v>0</v>
      </c>
      <c r="H44" s="84">
        <v>0</v>
      </c>
      <c r="I44" s="84">
        <v>0</v>
      </c>
      <c r="J44" s="84">
        <v>0</v>
      </c>
      <c r="K44" s="84">
        <v>0</v>
      </c>
      <c r="L44" s="74">
        <v>0</v>
      </c>
      <c r="M44" s="74">
        <v>0</v>
      </c>
      <c r="N44" s="84">
        <v>1</v>
      </c>
      <c r="O44" s="84">
        <v>0</v>
      </c>
      <c r="P44" s="74">
        <v>0</v>
      </c>
      <c r="Q44" s="74">
        <v>0</v>
      </c>
      <c r="R44" s="74">
        <v>0</v>
      </c>
      <c r="S44" s="74">
        <v>0</v>
      </c>
      <c r="T44" s="74">
        <v>0</v>
      </c>
      <c r="U44" s="74">
        <v>0</v>
      </c>
      <c r="V44" s="74">
        <v>0</v>
      </c>
      <c r="W44" s="74">
        <v>0</v>
      </c>
      <c r="X44" s="74">
        <v>0</v>
      </c>
      <c r="Y44" s="74">
        <v>0</v>
      </c>
      <c r="Z44" s="74">
        <v>0</v>
      </c>
      <c r="AA44" s="74">
        <v>0</v>
      </c>
      <c r="AB44" s="74">
        <v>0</v>
      </c>
      <c r="AC44" s="74">
        <v>0</v>
      </c>
      <c r="AD44" s="74">
        <v>0</v>
      </c>
      <c r="AE44" s="74">
        <v>0</v>
      </c>
      <c r="AF44" s="74">
        <v>0</v>
      </c>
      <c r="AG44" s="74">
        <v>0</v>
      </c>
    </row>
    <row r="45" spans="1:33" ht="15" x14ac:dyDescent="0.25">
      <c r="A45" s="98" t="s">
        <v>1074</v>
      </c>
      <c r="B45" s="74">
        <v>0</v>
      </c>
      <c r="C45" s="84">
        <v>0</v>
      </c>
      <c r="D45" s="84">
        <v>0</v>
      </c>
      <c r="E45" s="84">
        <v>0</v>
      </c>
      <c r="F45" s="88">
        <v>0</v>
      </c>
      <c r="G45" s="88">
        <v>0</v>
      </c>
      <c r="H45" s="84">
        <v>0</v>
      </c>
      <c r="I45" s="84">
        <v>0</v>
      </c>
      <c r="J45" s="84">
        <v>0</v>
      </c>
      <c r="K45" s="84">
        <v>0</v>
      </c>
      <c r="L45" s="74">
        <v>0</v>
      </c>
      <c r="M45" s="74">
        <v>0</v>
      </c>
      <c r="N45" s="84">
        <v>0</v>
      </c>
      <c r="O45" s="84">
        <v>1</v>
      </c>
      <c r="P45" s="74">
        <v>0</v>
      </c>
      <c r="Q45" s="74">
        <v>0</v>
      </c>
      <c r="R45" s="74">
        <v>0</v>
      </c>
      <c r="S45" s="74">
        <v>0</v>
      </c>
      <c r="T45" s="74">
        <v>0</v>
      </c>
      <c r="U45" s="74">
        <v>0</v>
      </c>
      <c r="V45" s="74">
        <v>0</v>
      </c>
      <c r="W45" s="74">
        <v>0</v>
      </c>
      <c r="X45" s="74">
        <v>0</v>
      </c>
      <c r="Y45" s="74">
        <v>0</v>
      </c>
      <c r="Z45" s="74">
        <v>0</v>
      </c>
      <c r="AA45" s="74">
        <v>0</v>
      </c>
      <c r="AB45" s="74">
        <v>0</v>
      </c>
      <c r="AC45" s="74">
        <v>0</v>
      </c>
      <c r="AD45" s="74">
        <v>0</v>
      </c>
      <c r="AE45" s="74">
        <v>0</v>
      </c>
      <c r="AF45" s="74">
        <v>0</v>
      </c>
      <c r="AG45" s="74">
        <v>0</v>
      </c>
    </row>
    <row r="46" spans="1:33" ht="15" x14ac:dyDescent="0.25">
      <c r="A46" s="98" t="s">
        <v>1021</v>
      </c>
      <c r="B46" s="74">
        <v>0</v>
      </c>
      <c r="C46" s="85">
        <v>0</v>
      </c>
      <c r="D46" s="84">
        <v>0</v>
      </c>
      <c r="E46" s="84">
        <v>0</v>
      </c>
      <c r="F46" s="88">
        <v>0</v>
      </c>
      <c r="G46" s="88">
        <v>0</v>
      </c>
      <c r="H46" s="84">
        <v>0</v>
      </c>
      <c r="I46" s="84">
        <v>0</v>
      </c>
      <c r="J46" s="84">
        <v>1</v>
      </c>
      <c r="K46" s="84">
        <v>0</v>
      </c>
      <c r="L46" s="74">
        <v>0</v>
      </c>
      <c r="M46" s="74">
        <v>0</v>
      </c>
      <c r="N46" s="84">
        <v>0</v>
      </c>
      <c r="O46" s="84">
        <v>0</v>
      </c>
      <c r="P46" s="74">
        <v>0</v>
      </c>
      <c r="Q46" s="74">
        <v>0</v>
      </c>
      <c r="R46" s="74">
        <v>0</v>
      </c>
      <c r="S46" s="74">
        <v>0</v>
      </c>
      <c r="T46" s="74">
        <v>0</v>
      </c>
      <c r="U46" s="74">
        <v>0</v>
      </c>
      <c r="V46" s="74">
        <v>0</v>
      </c>
      <c r="W46" s="74">
        <v>0</v>
      </c>
      <c r="X46" s="74">
        <v>0</v>
      </c>
      <c r="Y46" s="74">
        <v>0</v>
      </c>
      <c r="Z46" s="74">
        <v>0</v>
      </c>
      <c r="AA46" s="74">
        <v>0</v>
      </c>
      <c r="AB46" s="74">
        <v>0</v>
      </c>
      <c r="AC46" s="74">
        <v>0</v>
      </c>
      <c r="AD46" s="74">
        <v>0</v>
      </c>
      <c r="AE46" s="74">
        <v>0</v>
      </c>
      <c r="AF46" s="74">
        <v>0</v>
      </c>
      <c r="AG46" s="74">
        <v>0</v>
      </c>
    </row>
    <row r="47" spans="1:33" ht="15" x14ac:dyDescent="0.25">
      <c r="A47" s="98" t="s">
        <v>1046</v>
      </c>
      <c r="B47" s="74">
        <v>0</v>
      </c>
      <c r="C47" s="84">
        <v>0</v>
      </c>
      <c r="D47" s="84">
        <v>0</v>
      </c>
      <c r="E47" s="84">
        <v>0</v>
      </c>
      <c r="F47" s="88">
        <v>0</v>
      </c>
      <c r="G47" s="88">
        <v>0</v>
      </c>
      <c r="H47" s="84">
        <v>0</v>
      </c>
      <c r="I47" s="84">
        <v>0</v>
      </c>
      <c r="J47" s="84">
        <v>0</v>
      </c>
      <c r="K47" s="84">
        <v>1</v>
      </c>
      <c r="L47" s="74">
        <v>0</v>
      </c>
      <c r="M47" s="74">
        <v>0</v>
      </c>
      <c r="N47" s="84">
        <v>0</v>
      </c>
      <c r="O47" s="84">
        <v>0</v>
      </c>
      <c r="P47" s="74">
        <v>0</v>
      </c>
      <c r="Q47" s="74">
        <v>0</v>
      </c>
      <c r="R47" s="74">
        <v>0</v>
      </c>
      <c r="S47" s="74">
        <v>0</v>
      </c>
      <c r="T47" s="74">
        <v>0</v>
      </c>
      <c r="U47" s="74">
        <v>0</v>
      </c>
      <c r="V47" s="74">
        <v>0</v>
      </c>
      <c r="W47" s="74">
        <v>0</v>
      </c>
      <c r="X47" s="74">
        <v>0</v>
      </c>
      <c r="Y47" s="74">
        <v>0</v>
      </c>
      <c r="Z47" s="74">
        <v>0</v>
      </c>
      <c r="AA47" s="74">
        <v>0</v>
      </c>
      <c r="AB47" s="74">
        <v>0</v>
      </c>
      <c r="AC47" s="74">
        <v>0</v>
      </c>
      <c r="AD47" s="74">
        <v>0</v>
      </c>
      <c r="AE47" s="74">
        <v>0</v>
      </c>
      <c r="AF47" s="74">
        <v>0</v>
      </c>
      <c r="AG47" s="74">
        <v>0</v>
      </c>
    </row>
    <row r="48" spans="1:33" ht="15" x14ac:dyDescent="0.25">
      <c r="A48" s="98" t="s">
        <v>1027</v>
      </c>
      <c r="B48" s="74">
        <v>0</v>
      </c>
      <c r="C48" s="85">
        <v>0</v>
      </c>
      <c r="D48" s="84">
        <v>0</v>
      </c>
      <c r="E48" s="84">
        <v>0</v>
      </c>
      <c r="F48" s="88">
        <v>0</v>
      </c>
      <c r="G48" s="88">
        <v>0</v>
      </c>
      <c r="H48" s="84">
        <v>0</v>
      </c>
      <c r="I48" s="84">
        <v>0</v>
      </c>
      <c r="J48" s="84">
        <v>1</v>
      </c>
      <c r="K48" s="84">
        <v>0</v>
      </c>
      <c r="L48" s="74">
        <v>0</v>
      </c>
      <c r="M48" s="74">
        <v>0</v>
      </c>
      <c r="N48" s="84">
        <v>0</v>
      </c>
      <c r="O48" s="84">
        <v>0</v>
      </c>
      <c r="P48" s="74">
        <v>0</v>
      </c>
      <c r="Q48" s="74">
        <v>0</v>
      </c>
      <c r="R48" s="74">
        <v>0</v>
      </c>
      <c r="S48" s="74">
        <v>0</v>
      </c>
      <c r="T48" s="74">
        <v>0</v>
      </c>
      <c r="U48" s="74">
        <v>0</v>
      </c>
      <c r="V48" s="74">
        <v>0</v>
      </c>
      <c r="W48" s="74">
        <v>0</v>
      </c>
      <c r="X48" s="74">
        <v>0</v>
      </c>
      <c r="Y48" s="74">
        <v>0</v>
      </c>
      <c r="Z48" s="74">
        <v>0</v>
      </c>
      <c r="AA48" s="74">
        <v>0</v>
      </c>
      <c r="AB48" s="74">
        <v>0</v>
      </c>
      <c r="AC48" s="74">
        <v>0</v>
      </c>
      <c r="AD48" s="74">
        <v>0</v>
      </c>
      <c r="AE48" s="74">
        <v>0</v>
      </c>
      <c r="AF48" s="74">
        <v>0</v>
      </c>
      <c r="AG48" s="74">
        <v>0</v>
      </c>
    </row>
    <row r="49" spans="1:33" ht="15" x14ac:dyDescent="0.25">
      <c r="A49" s="98" t="s">
        <v>1051</v>
      </c>
      <c r="B49" s="74">
        <v>0</v>
      </c>
      <c r="C49" s="84">
        <v>0</v>
      </c>
      <c r="D49" s="84">
        <v>0</v>
      </c>
      <c r="E49" s="84">
        <v>0</v>
      </c>
      <c r="F49" s="88">
        <v>0</v>
      </c>
      <c r="G49" s="88">
        <v>0</v>
      </c>
      <c r="H49" s="84">
        <v>0</v>
      </c>
      <c r="I49" s="84">
        <v>0</v>
      </c>
      <c r="J49" s="84">
        <v>0</v>
      </c>
      <c r="K49" s="84">
        <v>1</v>
      </c>
      <c r="L49" s="74">
        <v>0</v>
      </c>
      <c r="M49" s="74">
        <v>0</v>
      </c>
      <c r="N49" s="84">
        <v>0</v>
      </c>
      <c r="O49" s="84">
        <v>0</v>
      </c>
      <c r="P49" s="74">
        <v>0</v>
      </c>
      <c r="Q49" s="74">
        <v>0</v>
      </c>
      <c r="R49" s="74">
        <v>0</v>
      </c>
      <c r="S49" s="74">
        <v>0</v>
      </c>
      <c r="T49" s="74">
        <v>0</v>
      </c>
      <c r="U49" s="74">
        <v>0</v>
      </c>
      <c r="V49" s="74">
        <v>0</v>
      </c>
      <c r="W49" s="74">
        <v>0</v>
      </c>
      <c r="X49" s="74">
        <v>0</v>
      </c>
      <c r="Y49" s="74">
        <v>0</v>
      </c>
      <c r="Z49" s="74">
        <v>0</v>
      </c>
      <c r="AA49" s="74">
        <v>0</v>
      </c>
      <c r="AB49" s="74">
        <v>0</v>
      </c>
      <c r="AC49" s="74">
        <v>0</v>
      </c>
      <c r="AD49" s="74">
        <v>0</v>
      </c>
      <c r="AE49" s="74">
        <v>0</v>
      </c>
      <c r="AF49" s="74">
        <v>0</v>
      </c>
      <c r="AG49" s="74">
        <v>0</v>
      </c>
    </row>
    <row r="50" spans="1:33" ht="15" x14ac:dyDescent="0.25">
      <c r="A50" s="98" t="s">
        <v>1023</v>
      </c>
      <c r="B50" s="74">
        <v>0</v>
      </c>
      <c r="C50" s="85">
        <v>0</v>
      </c>
      <c r="D50" s="84">
        <v>0</v>
      </c>
      <c r="E50" s="84">
        <v>0</v>
      </c>
      <c r="F50" s="88">
        <v>0</v>
      </c>
      <c r="G50" s="88">
        <v>0</v>
      </c>
      <c r="H50" s="84">
        <v>0</v>
      </c>
      <c r="I50" s="84">
        <v>0</v>
      </c>
      <c r="J50" s="84">
        <v>1</v>
      </c>
      <c r="K50" s="84">
        <v>0</v>
      </c>
      <c r="L50" s="74">
        <v>0</v>
      </c>
      <c r="M50" s="74">
        <v>0</v>
      </c>
      <c r="N50" s="84">
        <v>0</v>
      </c>
      <c r="O50" s="84">
        <v>0</v>
      </c>
      <c r="P50" s="74">
        <v>0</v>
      </c>
      <c r="Q50" s="74">
        <v>0</v>
      </c>
      <c r="R50" s="74">
        <v>0</v>
      </c>
      <c r="S50" s="74">
        <v>0</v>
      </c>
      <c r="T50" s="74">
        <v>0</v>
      </c>
      <c r="U50" s="74">
        <v>0</v>
      </c>
      <c r="V50" s="74">
        <v>0</v>
      </c>
      <c r="W50" s="74">
        <v>0</v>
      </c>
      <c r="X50" s="74">
        <v>0</v>
      </c>
      <c r="Y50" s="74">
        <v>0</v>
      </c>
      <c r="Z50" s="74">
        <v>0</v>
      </c>
      <c r="AA50" s="74">
        <v>0</v>
      </c>
      <c r="AB50" s="74">
        <v>0</v>
      </c>
      <c r="AC50" s="74">
        <v>0</v>
      </c>
      <c r="AD50" s="74">
        <v>0</v>
      </c>
      <c r="AE50" s="74">
        <v>0</v>
      </c>
      <c r="AF50" s="74">
        <v>0</v>
      </c>
      <c r="AG50" s="74">
        <v>0</v>
      </c>
    </row>
    <row r="51" spans="1:33" ht="15" x14ac:dyDescent="0.25">
      <c r="A51" s="98" t="s">
        <v>1048</v>
      </c>
      <c r="B51" s="74">
        <v>0</v>
      </c>
      <c r="C51" s="84">
        <v>0</v>
      </c>
      <c r="D51" s="84">
        <v>0</v>
      </c>
      <c r="E51" s="84">
        <v>0</v>
      </c>
      <c r="F51" s="88">
        <v>0</v>
      </c>
      <c r="G51" s="88">
        <v>0</v>
      </c>
      <c r="H51" s="84">
        <v>0</v>
      </c>
      <c r="I51" s="84">
        <v>0</v>
      </c>
      <c r="J51" s="84">
        <v>0</v>
      </c>
      <c r="K51" s="84">
        <v>1</v>
      </c>
      <c r="L51" s="74">
        <v>0</v>
      </c>
      <c r="M51" s="74">
        <v>0</v>
      </c>
      <c r="N51" s="84">
        <v>0</v>
      </c>
      <c r="O51" s="84">
        <v>0</v>
      </c>
      <c r="P51" s="74">
        <v>0</v>
      </c>
      <c r="Q51" s="74">
        <v>0</v>
      </c>
      <c r="R51" s="74">
        <v>0</v>
      </c>
      <c r="S51" s="74">
        <v>0</v>
      </c>
      <c r="T51" s="74">
        <v>0</v>
      </c>
      <c r="U51" s="74">
        <v>0</v>
      </c>
      <c r="V51" s="74">
        <v>0</v>
      </c>
      <c r="W51" s="74">
        <v>0</v>
      </c>
      <c r="X51" s="74">
        <v>0</v>
      </c>
      <c r="Y51" s="74">
        <v>0</v>
      </c>
      <c r="Z51" s="74">
        <v>0</v>
      </c>
      <c r="AA51" s="74">
        <v>0</v>
      </c>
      <c r="AB51" s="74">
        <v>0</v>
      </c>
      <c r="AC51" s="74">
        <v>0</v>
      </c>
      <c r="AD51" s="74">
        <v>0</v>
      </c>
      <c r="AE51" s="74">
        <v>0</v>
      </c>
      <c r="AF51" s="74">
        <v>0</v>
      </c>
      <c r="AG51" s="74">
        <v>0</v>
      </c>
    </row>
    <row r="52" spans="1:33" ht="15" x14ac:dyDescent="0.25">
      <c r="A52" s="98" t="s">
        <v>1024</v>
      </c>
      <c r="B52" s="74">
        <v>0</v>
      </c>
      <c r="C52" s="85">
        <v>0</v>
      </c>
      <c r="D52" s="84">
        <v>0</v>
      </c>
      <c r="E52" s="84">
        <v>0</v>
      </c>
      <c r="F52" s="88">
        <v>0</v>
      </c>
      <c r="G52" s="88">
        <v>0</v>
      </c>
      <c r="H52" s="84">
        <v>0</v>
      </c>
      <c r="I52" s="84">
        <v>0</v>
      </c>
      <c r="J52" s="84">
        <v>1</v>
      </c>
      <c r="K52" s="84">
        <v>0</v>
      </c>
      <c r="L52" s="74">
        <v>0</v>
      </c>
      <c r="M52" s="74">
        <v>0</v>
      </c>
      <c r="N52" s="84">
        <v>0</v>
      </c>
      <c r="O52" s="84">
        <v>0</v>
      </c>
      <c r="P52" s="74">
        <v>0</v>
      </c>
      <c r="Q52" s="74">
        <v>0</v>
      </c>
      <c r="R52" s="74">
        <v>0</v>
      </c>
      <c r="S52" s="74">
        <v>0</v>
      </c>
      <c r="T52" s="74">
        <v>0</v>
      </c>
      <c r="U52" s="74">
        <v>0</v>
      </c>
      <c r="V52" s="74">
        <v>0</v>
      </c>
      <c r="W52" s="74">
        <v>0</v>
      </c>
      <c r="X52" s="74">
        <v>0</v>
      </c>
      <c r="Y52" s="74">
        <v>0</v>
      </c>
      <c r="Z52" s="74">
        <v>0</v>
      </c>
      <c r="AA52" s="74">
        <v>0</v>
      </c>
      <c r="AB52" s="74">
        <v>0</v>
      </c>
      <c r="AC52" s="74">
        <v>0</v>
      </c>
      <c r="AD52" s="74">
        <v>0</v>
      </c>
      <c r="AE52" s="74">
        <v>0</v>
      </c>
      <c r="AF52" s="74">
        <v>0</v>
      </c>
      <c r="AG52" s="74">
        <v>0</v>
      </c>
    </row>
    <row r="53" spans="1:33" ht="15" x14ac:dyDescent="0.25">
      <c r="A53" s="98" t="s">
        <v>1052</v>
      </c>
      <c r="B53" s="74">
        <v>0</v>
      </c>
      <c r="C53" s="84">
        <v>0</v>
      </c>
      <c r="D53" s="84">
        <v>0</v>
      </c>
      <c r="E53" s="84">
        <v>0</v>
      </c>
      <c r="F53" s="88">
        <v>0</v>
      </c>
      <c r="G53" s="88">
        <v>0</v>
      </c>
      <c r="H53" s="84">
        <v>0</v>
      </c>
      <c r="I53" s="84">
        <v>0</v>
      </c>
      <c r="J53" s="84">
        <v>0</v>
      </c>
      <c r="K53" s="84">
        <v>1</v>
      </c>
      <c r="L53" s="74">
        <v>0</v>
      </c>
      <c r="M53" s="74">
        <v>0</v>
      </c>
      <c r="N53" s="84">
        <v>0</v>
      </c>
      <c r="O53" s="84">
        <v>0</v>
      </c>
      <c r="P53" s="74">
        <v>0</v>
      </c>
      <c r="Q53" s="74">
        <v>0</v>
      </c>
      <c r="R53" s="74">
        <v>0</v>
      </c>
      <c r="S53" s="74">
        <v>0</v>
      </c>
      <c r="T53" s="74">
        <v>0</v>
      </c>
      <c r="U53" s="74">
        <v>0</v>
      </c>
      <c r="V53" s="74">
        <v>0</v>
      </c>
      <c r="W53" s="74">
        <v>0</v>
      </c>
      <c r="X53" s="74">
        <v>0</v>
      </c>
      <c r="Y53" s="74">
        <v>0</v>
      </c>
      <c r="Z53" s="74">
        <v>0</v>
      </c>
      <c r="AA53" s="74">
        <v>0</v>
      </c>
      <c r="AB53" s="74">
        <v>0</v>
      </c>
      <c r="AC53" s="74">
        <v>0</v>
      </c>
      <c r="AD53" s="74">
        <v>0</v>
      </c>
      <c r="AE53" s="74">
        <v>0</v>
      </c>
      <c r="AF53" s="74">
        <v>0</v>
      </c>
      <c r="AG53" s="74">
        <v>0</v>
      </c>
    </row>
    <row r="54" spans="1:33" ht="15" x14ac:dyDescent="0.25">
      <c r="A54" s="98" t="s">
        <v>1026</v>
      </c>
      <c r="B54" s="74">
        <v>0</v>
      </c>
      <c r="C54" s="85">
        <v>0</v>
      </c>
      <c r="D54" s="84">
        <v>0</v>
      </c>
      <c r="E54" s="84">
        <v>0</v>
      </c>
      <c r="F54" s="88">
        <v>0</v>
      </c>
      <c r="G54" s="88">
        <v>0</v>
      </c>
      <c r="H54" s="84">
        <v>0</v>
      </c>
      <c r="I54" s="84">
        <v>0</v>
      </c>
      <c r="J54" s="84">
        <v>1</v>
      </c>
      <c r="K54" s="84">
        <v>0</v>
      </c>
      <c r="L54" s="74">
        <v>0</v>
      </c>
      <c r="M54" s="74">
        <v>0</v>
      </c>
      <c r="N54" s="84">
        <v>0</v>
      </c>
      <c r="O54" s="84">
        <v>0</v>
      </c>
      <c r="P54" s="74">
        <v>0</v>
      </c>
      <c r="Q54" s="74">
        <v>0</v>
      </c>
      <c r="R54" s="74">
        <v>0</v>
      </c>
      <c r="S54" s="74">
        <v>0</v>
      </c>
      <c r="T54" s="74">
        <v>0</v>
      </c>
      <c r="U54" s="74">
        <v>0</v>
      </c>
      <c r="V54" s="74">
        <v>0</v>
      </c>
      <c r="W54" s="74">
        <v>0</v>
      </c>
      <c r="X54" s="74">
        <v>0</v>
      </c>
      <c r="Y54" s="74">
        <v>0</v>
      </c>
      <c r="Z54" s="74">
        <v>0</v>
      </c>
      <c r="AA54" s="74">
        <v>0</v>
      </c>
      <c r="AB54" s="74">
        <v>0</v>
      </c>
      <c r="AC54" s="74">
        <v>0</v>
      </c>
      <c r="AD54" s="74">
        <v>0</v>
      </c>
      <c r="AE54" s="74">
        <v>0</v>
      </c>
      <c r="AF54" s="74">
        <v>0</v>
      </c>
      <c r="AG54" s="74">
        <v>0</v>
      </c>
    </row>
    <row r="55" spans="1:33" ht="15" x14ac:dyDescent="0.25">
      <c r="A55" s="98" t="s">
        <v>1050</v>
      </c>
      <c r="B55" s="74">
        <v>0</v>
      </c>
      <c r="C55" s="84">
        <v>0</v>
      </c>
      <c r="D55" s="84">
        <v>0</v>
      </c>
      <c r="E55" s="84">
        <v>0</v>
      </c>
      <c r="F55" s="88">
        <v>0</v>
      </c>
      <c r="G55" s="88">
        <v>0</v>
      </c>
      <c r="H55" s="84">
        <v>0</v>
      </c>
      <c r="I55" s="84">
        <v>0</v>
      </c>
      <c r="J55" s="84">
        <v>0</v>
      </c>
      <c r="K55" s="84">
        <v>1</v>
      </c>
      <c r="L55" s="74">
        <v>0</v>
      </c>
      <c r="M55" s="74">
        <v>0</v>
      </c>
      <c r="N55" s="84">
        <v>0</v>
      </c>
      <c r="O55" s="84">
        <v>0</v>
      </c>
      <c r="P55" s="74">
        <v>0</v>
      </c>
      <c r="Q55" s="74">
        <v>0</v>
      </c>
      <c r="R55" s="74">
        <v>0</v>
      </c>
      <c r="S55" s="74">
        <v>0</v>
      </c>
      <c r="T55" s="74">
        <v>0</v>
      </c>
      <c r="U55" s="74">
        <v>0</v>
      </c>
      <c r="V55" s="74">
        <v>0</v>
      </c>
      <c r="W55" s="74">
        <v>0</v>
      </c>
      <c r="X55" s="74">
        <v>0</v>
      </c>
      <c r="Y55" s="74">
        <v>0</v>
      </c>
      <c r="Z55" s="74">
        <v>0</v>
      </c>
      <c r="AA55" s="74">
        <v>0</v>
      </c>
      <c r="AB55" s="74">
        <v>0</v>
      </c>
      <c r="AC55" s="74">
        <v>0</v>
      </c>
      <c r="AD55" s="74">
        <v>0</v>
      </c>
      <c r="AE55" s="74">
        <v>0</v>
      </c>
      <c r="AF55" s="74">
        <v>0</v>
      </c>
      <c r="AG55" s="74">
        <v>0</v>
      </c>
    </row>
    <row r="56" spans="1:33" ht="15" x14ac:dyDescent="0.25">
      <c r="A56" s="98" t="s">
        <v>1025</v>
      </c>
      <c r="B56" s="74">
        <v>0</v>
      </c>
      <c r="C56" s="85">
        <v>0</v>
      </c>
      <c r="D56" s="84">
        <v>0</v>
      </c>
      <c r="E56" s="84">
        <v>0</v>
      </c>
      <c r="F56" s="88">
        <v>0</v>
      </c>
      <c r="G56" s="88">
        <v>0</v>
      </c>
      <c r="H56" s="84">
        <v>0</v>
      </c>
      <c r="I56" s="84">
        <v>0</v>
      </c>
      <c r="J56" s="84">
        <v>1</v>
      </c>
      <c r="K56" s="84">
        <v>0</v>
      </c>
      <c r="L56" s="74">
        <v>0</v>
      </c>
      <c r="M56" s="74">
        <v>0</v>
      </c>
      <c r="N56" s="84">
        <v>0</v>
      </c>
      <c r="O56" s="84">
        <v>0</v>
      </c>
      <c r="P56" s="74">
        <v>0</v>
      </c>
      <c r="Q56" s="74">
        <v>0</v>
      </c>
      <c r="R56" s="74">
        <v>0</v>
      </c>
      <c r="S56" s="74">
        <v>0</v>
      </c>
      <c r="T56" s="74">
        <v>0</v>
      </c>
      <c r="U56" s="74">
        <v>0</v>
      </c>
      <c r="V56" s="74">
        <v>0</v>
      </c>
      <c r="W56" s="74">
        <v>0</v>
      </c>
      <c r="X56" s="74">
        <v>0</v>
      </c>
      <c r="Y56" s="74">
        <v>0</v>
      </c>
      <c r="Z56" s="74">
        <v>0</v>
      </c>
      <c r="AA56" s="74">
        <v>0</v>
      </c>
      <c r="AB56" s="74">
        <v>0</v>
      </c>
      <c r="AC56" s="74">
        <v>0</v>
      </c>
      <c r="AD56" s="74">
        <v>0</v>
      </c>
      <c r="AE56" s="74">
        <v>0</v>
      </c>
      <c r="AF56" s="74">
        <v>0</v>
      </c>
      <c r="AG56" s="74">
        <v>0</v>
      </c>
    </row>
    <row r="57" spans="1:33" ht="15" x14ac:dyDescent="0.25">
      <c r="A57" s="98" t="s">
        <v>1049</v>
      </c>
      <c r="B57" s="74">
        <v>0</v>
      </c>
      <c r="C57" s="84">
        <v>0</v>
      </c>
      <c r="D57" s="84">
        <v>0</v>
      </c>
      <c r="E57" s="84">
        <v>0</v>
      </c>
      <c r="F57" s="88">
        <v>0</v>
      </c>
      <c r="G57" s="88">
        <v>0</v>
      </c>
      <c r="H57" s="84">
        <v>0</v>
      </c>
      <c r="I57" s="84">
        <v>0</v>
      </c>
      <c r="J57" s="84">
        <v>0</v>
      </c>
      <c r="K57" s="84">
        <v>1</v>
      </c>
      <c r="L57" s="74">
        <v>0</v>
      </c>
      <c r="M57" s="74">
        <v>0</v>
      </c>
      <c r="N57" s="84">
        <v>0</v>
      </c>
      <c r="O57" s="84">
        <v>0</v>
      </c>
      <c r="P57" s="74">
        <v>0</v>
      </c>
      <c r="Q57" s="74">
        <v>0</v>
      </c>
      <c r="R57" s="74">
        <v>0</v>
      </c>
      <c r="S57" s="74">
        <v>0</v>
      </c>
      <c r="T57" s="74">
        <v>0</v>
      </c>
      <c r="U57" s="74">
        <v>0</v>
      </c>
      <c r="V57" s="74">
        <v>0</v>
      </c>
      <c r="W57" s="74">
        <v>0</v>
      </c>
      <c r="X57" s="74">
        <v>0</v>
      </c>
      <c r="Y57" s="74">
        <v>0</v>
      </c>
      <c r="Z57" s="74">
        <v>0</v>
      </c>
      <c r="AA57" s="74">
        <v>0</v>
      </c>
      <c r="AB57" s="74">
        <v>0</v>
      </c>
      <c r="AC57" s="74">
        <v>0</v>
      </c>
      <c r="AD57" s="74">
        <v>0</v>
      </c>
      <c r="AE57" s="74">
        <v>0</v>
      </c>
      <c r="AF57" s="74">
        <v>0</v>
      </c>
      <c r="AG57" s="74">
        <v>0</v>
      </c>
    </row>
    <row r="58" spans="1:33" ht="15" x14ac:dyDescent="0.25">
      <c r="A58" s="98" t="s">
        <v>1022</v>
      </c>
      <c r="B58" s="74">
        <v>0</v>
      </c>
      <c r="C58" s="85">
        <v>0</v>
      </c>
      <c r="D58" s="84">
        <v>0</v>
      </c>
      <c r="E58" s="84">
        <v>0</v>
      </c>
      <c r="F58" s="88">
        <v>0</v>
      </c>
      <c r="G58" s="88">
        <v>0</v>
      </c>
      <c r="H58" s="84">
        <v>0</v>
      </c>
      <c r="I58" s="84">
        <v>0</v>
      </c>
      <c r="J58" s="84">
        <v>1</v>
      </c>
      <c r="K58" s="84">
        <v>0</v>
      </c>
      <c r="L58" s="74">
        <v>0</v>
      </c>
      <c r="M58" s="74">
        <v>0</v>
      </c>
      <c r="N58" s="84">
        <v>0</v>
      </c>
      <c r="O58" s="84">
        <v>0</v>
      </c>
      <c r="P58" s="74">
        <v>0</v>
      </c>
      <c r="Q58" s="74">
        <v>0</v>
      </c>
      <c r="R58" s="74">
        <v>0</v>
      </c>
      <c r="S58" s="74">
        <v>0</v>
      </c>
      <c r="T58" s="74">
        <v>0</v>
      </c>
      <c r="U58" s="74">
        <v>0</v>
      </c>
      <c r="V58" s="74">
        <v>0</v>
      </c>
      <c r="W58" s="74">
        <v>0</v>
      </c>
      <c r="X58" s="74">
        <v>0</v>
      </c>
      <c r="Y58" s="74">
        <v>0</v>
      </c>
      <c r="Z58" s="74">
        <v>0</v>
      </c>
      <c r="AA58" s="74">
        <v>0</v>
      </c>
      <c r="AB58" s="74">
        <v>0</v>
      </c>
      <c r="AC58" s="74">
        <v>0</v>
      </c>
      <c r="AD58" s="74">
        <v>0</v>
      </c>
      <c r="AE58" s="74">
        <v>0</v>
      </c>
      <c r="AF58" s="74">
        <v>0</v>
      </c>
      <c r="AG58" s="74">
        <v>0</v>
      </c>
    </row>
    <row r="59" spans="1:33" ht="15" x14ac:dyDescent="0.25">
      <c r="A59" s="98" t="s">
        <v>1047</v>
      </c>
      <c r="B59" s="74">
        <v>0</v>
      </c>
      <c r="C59" s="84">
        <v>0</v>
      </c>
      <c r="D59" s="84">
        <v>0</v>
      </c>
      <c r="E59" s="84">
        <v>0</v>
      </c>
      <c r="F59" s="88">
        <v>0</v>
      </c>
      <c r="G59" s="88">
        <v>0</v>
      </c>
      <c r="H59" s="84">
        <v>0</v>
      </c>
      <c r="I59" s="84">
        <v>0</v>
      </c>
      <c r="J59" s="84">
        <v>0</v>
      </c>
      <c r="K59" s="84">
        <v>1</v>
      </c>
      <c r="L59" s="74">
        <v>0</v>
      </c>
      <c r="M59" s="74">
        <v>0</v>
      </c>
      <c r="N59" s="84">
        <v>0</v>
      </c>
      <c r="O59" s="84">
        <v>0</v>
      </c>
      <c r="P59" s="74">
        <v>0</v>
      </c>
      <c r="Q59" s="74">
        <v>0</v>
      </c>
      <c r="R59" s="74">
        <v>0</v>
      </c>
      <c r="S59" s="74">
        <v>0</v>
      </c>
      <c r="T59" s="74">
        <v>0</v>
      </c>
      <c r="U59" s="74">
        <v>0</v>
      </c>
      <c r="V59" s="74">
        <v>0</v>
      </c>
      <c r="W59" s="74">
        <v>0</v>
      </c>
      <c r="X59" s="74">
        <v>0</v>
      </c>
      <c r="Y59" s="74">
        <v>0</v>
      </c>
      <c r="Z59" s="74">
        <v>0</v>
      </c>
      <c r="AA59" s="74">
        <v>0</v>
      </c>
      <c r="AB59" s="74">
        <v>0</v>
      </c>
      <c r="AC59" s="74">
        <v>0</v>
      </c>
      <c r="AD59" s="74">
        <v>0</v>
      </c>
      <c r="AE59" s="74">
        <v>0</v>
      </c>
      <c r="AF59" s="74">
        <v>0</v>
      </c>
      <c r="AG59" s="74">
        <v>0</v>
      </c>
    </row>
    <row r="60" spans="1:33" x14ac:dyDescent="0.2">
      <c r="A60" s="53" t="s">
        <v>1470</v>
      </c>
      <c r="B60" s="74">
        <v>0</v>
      </c>
      <c r="C60" s="74">
        <v>0</v>
      </c>
      <c r="D60" s="74">
        <v>0</v>
      </c>
      <c r="E60" s="74">
        <v>0</v>
      </c>
      <c r="F60" s="74">
        <v>0</v>
      </c>
      <c r="G60" s="74">
        <v>0</v>
      </c>
      <c r="H60" s="74">
        <v>0</v>
      </c>
      <c r="I60" s="74">
        <v>0</v>
      </c>
      <c r="J60" s="74">
        <v>0</v>
      </c>
      <c r="K60" s="74">
        <v>0</v>
      </c>
      <c r="L60" s="74">
        <v>0</v>
      </c>
      <c r="M60" s="74">
        <v>0</v>
      </c>
      <c r="N60" s="74">
        <v>0</v>
      </c>
      <c r="O60" s="74">
        <v>0</v>
      </c>
      <c r="P60" s="74">
        <v>0</v>
      </c>
      <c r="Q60" s="74">
        <v>0</v>
      </c>
      <c r="R60" s="74">
        <v>0</v>
      </c>
      <c r="S60" s="74">
        <v>0</v>
      </c>
      <c r="T60" s="74">
        <v>0</v>
      </c>
      <c r="U60" s="74">
        <v>0</v>
      </c>
      <c r="V60" s="74">
        <v>0</v>
      </c>
      <c r="W60" s="74">
        <v>0</v>
      </c>
      <c r="X60" s="74">
        <v>0</v>
      </c>
      <c r="Y60" s="74">
        <v>0</v>
      </c>
      <c r="Z60" s="74">
        <v>0</v>
      </c>
      <c r="AA60" s="74">
        <v>0</v>
      </c>
      <c r="AB60" s="74">
        <v>0</v>
      </c>
      <c r="AC60" s="74">
        <v>0</v>
      </c>
      <c r="AD60" s="74">
        <v>0</v>
      </c>
      <c r="AE60" s="74">
        <v>0</v>
      </c>
      <c r="AF60" s="74">
        <v>0</v>
      </c>
      <c r="AG60" s="74">
        <v>0</v>
      </c>
    </row>
    <row r="61" spans="1:33" x14ac:dyDescent="0.2">
      <c r="A61" s="53" t="s">
        <v>1494</v>
      </c>
      <c r="B61" s="74">
        <v>0</v>
      </c>
      <c r="C61" s="74">
        <v>0</v>
      </c>
      <c r="D61" s="74">
        <v>0</v>
      </c>
      <c r="E61" s="74">
        <v>0</v>
      </c>
      <c r="F61" s="74">
        <v>0</v>
      </c>
      <c r="G61" s="74">
        <v>0</v>
      </c>
      <c r="H61" s="74">
        <v>0</v>
      </c>
      <c r="I61" s="74">
        <v>0</v>
      </c>
      <c r="J61" s="74">
        <v>0</v>
      </c>
      <c r="K61" s="74">
        <v>0</v>
      </c>
      <c r="L61" s="74">
        <v>0</v>
      </c>
      <c r="M61" s="74">
        <v>0</v>
      </c>
      <c r="N61" s="74">
        <v>0</v>
      </c>
      <c r="O61" s="74">
        <v>0</v>
      </c>
      <c r="P61" s="74">
        <v>0</v>
      </c>
      <c r="Q61" s="74">
        <v>0</v>
      </c>
      <c r="R61" s="74">
        <v>0</v>
      </c>
      <c r="S61" s="74">
        <v>0</v>
      </c>
      <c r="T61" s="74">
        <v>0</v>
      </c>
      <c r="U61" s="74">
        <v>0</v>
      </c>
      <c r="V61" s="74">
        <v>0</v>
      </c>
      <c r="W61" s="74">
        <v>0</v>
      </c>
      <c r="X61" s="74">
        <v>0</v>
      </c>
      <c r="Y61" s="74">
        <v>0</v>
      </c>
      <c r="Z61" s="74">
        <v>0</v>
      </c>
      <c r="AA61" s="74">
        <v>0</v>
      </c>
      <c r="AB61" s="74">
        <v>0</v>
      </c>
      <c r="AC61" s="74">
        <v>0</v>
      </c>
      <c r="AD61" s="74">
        <v>0</v>
      </c>
      <c r="AE61" s="74">
        <v>0</v>
      </c>
      <c r="AF61" s="74">
        <v>0</v>
      </c>
      <c r="AG61" s="74">
        <v>0</v>
      </c>
    </row>
    <row r="62" spans="1:33" x14ac:dyDescent="0.2">
      <c r="A62" s="53" t="s">
        <v>1495</v>
      </c>
      <c r="B62" s="74">
        <v>0</v>
      </c>
      <c r="C62" s="74">
        <v>0</v>
      </c>
      <c r="D62" s="74">
        <v>0</v>
      </c>
      <c r="E62" s="74">
        <v>0</v>
      </c>
      <c r="F62" s="74">
        <v>0</v>
      </c>
      <c r="G62" s="74">
        <v>0</v>
      </c>
      <c r="H62" s="74">
        <v>0</v>
      </c>
      <c r="I62" s="74">
        <v>0</v>
      </c>
      <c r="J62" s="74">
        <v>0</v>
      </c>
      <c r="K62" s="74">
        <v>0</v>
      </c>
      <c r="L62" s="74">
        <v>0</v>
      </c>
      <c r="M62" s="74">
        <v>0</v>
      </c>
      <c r="N62" s="74">
        <v>0</v>
      </c>
      <c r="O62" s="74">
        <v>0</v>
      </c>
      <c r="P62" s="74">
        <v>0</v>
      </c>
      <c r="Q62" s="74">
        <v>0</v>
      </c>
      <c r="R62" s="74">
        <v>0</v>
      </c>
      <c r="S62" s="74">
        <v>0</v>
      </c>
      <c r="T62" s="74">
        <v>0</v>
      </c>
      <c r="U62" s="74">
        <v>0</v>
      </c>
      <c r="V62" s="74">
        <v>0</v>
      </c>
      <c r="W62" s="74">
        <v>0</v>
      </c>
      <c r="X62" s="74">
        <v>0</v>
      </c>
      <c r="Y62" s="74">
        <v>0</v>
      </c>
      <c r="Z62" s="74">
        <v>0</v>
      </c>
      <c r="AA62" s="74">
        <v>0</v>
      </c>
      <c r="AB62" s="74">
        <v>0</v>
      </c>
      <c r="AC62" s="74">
        <v>0</v>
      </c>
      <c r="AD62" s="74">
        <v>0</v>
      </c>
      <c r="AE62" s="74">
        <v>0</v>
      </c>
      <c r="AF62" s="74">
        <v>0</v>
      </c>
      <c r="AG62" s="74">
        <v>0</v>
      </c>
    </row>
    <row r="63" spans="1:33" x14ac:dyDescent="0.2">
      <c r="A63" s="53" t="s">
        <v>1496</v>
      </c>
      <c r="B63" s="74">
        <v>0</v>
      </c>
      <c r="C63" s="74">
        <v>0</v>
      </c>
      <c r="D63" s="74">
        <v>0</v>
      </c>
      <c r="E63" s="74">
        <v>0</v>
      </c>
      <c r="F63" s="74">
        <v>0</v>
      </c>
      <c r="G63" s="74">
        <v>0</v>
      </c>
      <c r="H63" s="74">
        <v>0</v>
      </c>
      <c r="I63" s="74">
        <v>0</v>
      </c>
      <c r="J63" s="74">
        <v>0</v>
      </c>
      <c r="K63" s="74">
        <v>0</v>
      </c>
      <c r="L63" s="74">
        <v>0</v>
      </c>
      <c r="M63" s="74">
        <v>0</v>
      </c>
      <c r="N63" s="74">
        <v>0</v>
      </c>
      <c r="O63" s="74">
        <v>0</v>
      </c>
      <c r="P63" s="74">
        <v>0</v>
      </c>
      <c r="Q63" s="74">
        <v>0</v>
      </c>
      <c r="R63" s="74">
        <v>0</v>
      </c>
      <c r="S63" s="74">
        <v>0</v>
      </c>
      <c r="T63" s="74">
        <v>0</v>
      </c>
      <c r="U63" s="74">
        <v>0</v>
      </c>
      <c r="V63" s="74">
        <v>0</v>
      </c>
      <c r="W63" s="74">
        <v>0</v>
      </c>
      <c r="X63" s="74">
        <v>0</v>
      </c>
      <c r="Y63" s="74">
        <v>0</v>
      </c>
      <c r="Z63" s="74">
        <v>0</v>
      </c>
      <c r="AA63" s="74">
        <v>0</v>
      </c>
      <c r="AB63" s="74">
        <v>0</v>
      </c>
      <c r="AC63" s="74">
        <v>0</v>
      </c>
      <c r="AD63" s="74">
        <v>0</v>
      </c>
      <c r="AE63" s="74">
        <v>0</v>
      </c>
      <c r="AF63" s="74">
        <v>0</v>
      </c>
      <c r="AG63" s="74">
        <v>0</v>
      </c>
    </row>
    <row r="64" spans="1:33" x14ac:dyDescent="0.2">
      <c r="A64" s="53" t="s">
        <v>1497</v>
      </c>
      <c r="B64" s="74">
        <v>0</v>
      </c>
      <c r="C64" s="74">
        <v>0</v>
      </c>
      <c r="D64" s="74">
        <v>0</v>
      </c>
      <c r="E64" s="74">
        <v>0</v>
      </c>
      <c r="F64" s="74">
        <v>0</v>
      </c>
      <c r="G64" s="74">
        <v>0</v>
      </c>
      <c r="H64" s="74">
        <v>0</v>
      </c>
      <c r="I64" s="74">
        <v>0</v>
      </c>
      <c r="J64" s="74">
        <v>0</v>
      </c>
      <c r="K64" s="74">
        <v>0</v>
      </c>
      <c r="L64" s="74">
        <v>0</v>
      </c>
      <c r="M64" s="74">
        <v>0</v>
      </c>
      <c r="N64" s="74">
        <v>0</v>
      </c>
      <c r="O64" s="74">
        <v>0</v>
      </c>
      <c r="P64" s="74">
        <v>0</v>
      </c>
      <c r="Q64" s="74">
        <v>0</v>
      </c>
      <c r="R64" s="74">
        <v>0</v>
      </c>
      <c r="S64" s="74">
        <v>0</v>
      </c>
      <c r="T64" s="74">
        <v>0</v>
      </c>
      <c r="U64" s="74">
        <v>0</v>
      </c>
      <c r="V64" s="74">
        <v>0</v>
      </c>
      <c r="W64" s="74">
        <v>0</v>
      </c>
      <c r="X64" s="74">
        <v>0</v>
      </c>
      <c r="Y64" s="74">
        <v>0</v>
      </c>
      <c r="Z64" s="74">
        <v>0</v>
      </c>
      <c r="AA64" s="74">
        <v>0</v>
      </c>
      <c r="AB64" s="74">
        <v>0</v>
      </c>
      <c r="AC64" s="74">
        <v>0</v>
      </c>
      <c r="AD64" s="74">
        <v>0</v>
      </c>
      <c r="AE64" s="74">
        <v>0</v>
      </c>
      <c r="AF64" s="74">
        <v>0</v>
      </c>
      <c r="AG64" s="74">
        <v>0</v>
      </c>
    </row>
    <row r="65" spans="1:33" x14ac:dyDescent="0.2">
      <c r="A65" s="53" t="s">
        <v>1498</v>
      </c>
      <c r="B65" s="74">
        <v>0</v>
      </c>
      <c r="C65" s="74">
        <v>0</v>
      </c>
      <c r="D65" s="74">
        <v>0</v>
      </c>
      <c r="E65" s="74">
        <v>0</v>
      </c>
      <c r="F65" s="74">
        <v>0</v>
      </c>
      <c r="G65" s="74">
        <v>0</v>
      </c>
      <c r="H65" s="74">
        <v>0</v>
      </c>
      <c r="I65" s="74">
        <v>0</v>
      </c>
      <c r="J65" s="74">
        <v>0</v>
      </c>
      <c r="K65" s="74">
        <v>0</v>
      </c>
      <c r="L65" s="74">
        <v>0</v>
      </c>
      <c r="M65" s="74">
        <v>0</v>
      </c>
      <c r="N65" s="74">
        <v>0</v>
      </c>
      <c r="O65" s="74">
        <v>0</v>
      </c>
      <c r="P65" s="74">
        <v>0</v>
      </c>
      <c r="Q65" s="74">
        <v>0</v>
      </c>
      <c r="R65" s="74">
        <v>0</v>
      </c>
      <c r="S65" s="74">
        <v>0</v>
      </c>
      <c r="T65" s="74">
        <v>0</v>
      </c>
      <c r="U65" s="74">
        <v>0</v>
      </c>
      <c r="V65" s="74">
        <v>0</v>
      </c>
      <c r="W65" s="74">
        <v>0</v>
      </c>
      <c r="X65" s="74">
        <v>0</v>
      </c>
      <c r="Y65" s="74">
        <v>0</v>
      </c>
      <c r="Z65" s="74">
        <v>0</v>
      </c>
      <c r="AA65" s="74">
        <v>0</v>
      </c>
      <c r="AB65" s="74">
        <v>0</v>
      </c>
      <c r="AC65" s="74">
        <v>0</v>
      </c>
      <c r="AD65" s="74">
        <v>0</v>
      </c>
      <c r="AE65" s="74">
        <v>0</v>
      </c>
      <c r="AF65" s="74">
        <v>0</v>
      </c>
      <c r="AG65" s="74">
        <v>0</v>
      </c>
    </row>
    <row r="66" spans="1:33" x14ac:dyDescent="0.2">
      <c r="A66" s="53" t="s">
        <v>1499</v>
      </c>
      <c r="B66" s="74">
        <v>0</v>
      </c>
      <c r="C66" s="74">
        <v>0</v>
      </c>
      <c r="D66" s="74">
        <v>0</v>
      </c>
      <c r="E66" s="74">
        <v>0</v>
      </c>
      <c r="F66" s="74">
        <v>0</v>
      </c>
      <c r="G66" s="74">
        <v>0</v>
      </c>
      <c r="H66" s="74">
        <v>0</v>
      </c>
      <c r="I66" s="74">
        <v>0</v>
      </c>
      <c r="J66" s="74">
        <v>0</v>
      </c>
      <c r="K66" s="74">
        <v>0</v>
      </c>
      <c r="L66" s="74">
        <v>0</v>
      </c>
      <c r="M66" s="74">
        <v>0</v>
      </c>
      <c r="N66" s="74">
        <v>0</v>
      </c>
      <c r="O66" s="74">
        <v>0</v>
      </c>
      <c r="P66" s="74">
        <v>0</v>
      </c>
      <c r="Q66" s="74">
        <v>0</v>
      </c>
      <c r="R66" s="74">
        <v>0</v>
      </c>
      <c r="S66" s="74">
        <v>0</v>
      </c>
      <c r="T66" s="74">
        <v>0</v>
      </c>
      <c r="U66" s="74">
        <v>0</v>
      </c>
      <c r="V66" s="74">
        <v>0</v>
      </c>
      <c r="W66" s="74">
        <v>0</v>
      </c>
      <c r="X66" s="74">
        <v>0</v>
      </c>
      <c r="Y66" s="74">
        <v>0</v>
      </c>
      <c r="Z66" s="74">
        <v>0</v>
      </c>
      <c r="AA66" s="74">
        <v>0</v>
      </c>
      <c r="AB66" s="74">
        <v>0</v>
      </c>
      <c r="AC66" s="74">
        <v>0</v>
      </c>
      <c r="AD66" s="74">
        <v>0</v>
      </c>
      <c r="AE66" s="74">
        <v>0</v>
      </c>
      <c r="AF66" s="74">
        <v>0</v>
      </c>
      <c r="AG66" s="74">
        <v>0</v>
      </c>
    </row>
    <row r="67" spans="1:33" x14ac:dyDescent="0.2">
      <c r="A67" s="53" t="s">
        <v>1500</v>
      </c>
      <c r="B67" s="74">
        <v>0</v>
      </c>
      <c r="C67" s="74">
        <v>0</v>
      </c>
      <c r="D67" s="74">
        <v>0</v>
      </c>
      <c r="E67" s="74">
        <v>0</v>
      </c>
      <c r="F67" s="74">
        <v>0</v>
      </c>
      <c r="G67" s="74">
        <v>0</v>
      </c>
      <c r="H67" s="74">
        <v>0</v>
      </c>
      <c r="I67" s="74">
        <v>0</v>
      </c>
      <c r="J67" s="74">
        <v>0</v>
      </c>
      <c r="K67" s="74">
        <v>0</v>
      </c>
      <c r="L67" s="74">
        <v>0</v>
      </c>
      <c r="M67" s="74">
        <v>0</v>
      </c>
      <c r="N67" s="74">
        <v>0</v>
      </c>
      <c r="O67" s="74">
        <v>0</v>
      </c>
      <c r="P67" s="74">
        <v>0</v>
      </c>
      <c r="Q67" s="74">
        <v>0</v>
      </c>
      <c r="R67" s="74">
        <v>0</v>
      </c>
      <c r="S67" s="74">
        <v>0</v>
      </c>
      <c r="T67" s="74">
        <v>0</v>
      </c>
      <c r="U67" s="74">
        <v>0</v>
      </c>
      <c r="V67" s="74">
        <v>0</v>
      </c>
      <c r="W67" s="74">
        <v>0</v>
      </c>
      <c r="X67" s="74">
        <v>0</v>
      </c>
      <c r="Y67" s="74">
        <v>0</v>
      </c>
      <c r="Z67" s="74">
        <v>0</v>
      </c>
      <c r="AA67" s="74">
        <v>0</v>
      </c>
      <c r="AB67" s="74">
        <v>0</v>
      </c>
      <c r="AC67" s="74">
        <v>0</v>
      </c>
      <c r="AD67" s="74">
        <v>0</v>
      </c>
      <c r="AE67" s="74">
        <v>0</v>
      </c>
      <c r="AF67" s="74">
        <v>0</v>
      </c>
      <c r="AG67" s="74">
        <v>0</v>
      </c>
    </row>
    <row r="68" spans="1:33" x14ac:dyDescent="0.2">
      <c r="A68" s="53" t="s">
        <v>1501</v>
      </c>
      <c r="B68" s="74">
        <v>0</v>
      </c>
      <c r="C68" s="74">
        <v>0</v>
      </c>
      <c r="D68" s="74">
        <v>0</v>
      </c>
      <c r="E68" s="74">
        <v>0</v>
      </c>
      <c r="F68" s="74">
        <v>0</v>
      </c>
      <c r="G68" s="74">
        <v>0</v>
      </c>
      <c r="H68" s="74">
        <v>0</v>
      </c>
      <c r="I68" s="74">
        <v>0</v>
      </c>
      <c r="J68" s="74">
        <v>0</v>
      </c>
      <c r="K68" s="74">
        <v>0</v>
      </c>
      <c r="L68" s="74">
        <v>0</v>
      </c>
      <c r="M68" s="74">
        <v>0</v>
      </c>
      <c r="N68" s="74">
        <v>0</v>
      </c>
      <c r="O68" s="74">
        <v>0</v>
      </c>
      <c r="P68" s="74">
        <v>0</v>
      </c>
      <c r="Q68" s="74">
        <v>0</v>
      </c>
      <c r="R68" s="74">
        <v>0</v>
      </c>
      <c r="S68" s="74">
        <v>0</v>
      </c>
      <c r="T68" s="74">
        <v>0</v>
      </c>
      <c r="U68" s="74">
        <v>0</v>
      </c>
      <c r="V68" s="74">
        <v>0</v>
      </c>
      <c r="W68" s="74">
        <v>0</v>
      </c>
      <c r="X68" s="74">
        <v>0</v>
      </c>
      <c r="Y68" s="74">
        <v>0</v>
      </c>
      <c r="Z68" s="74">
        <v>0</v>
      </c>
      <c r="AA68" s="74">
        <v>0</v>
      </c>
      <c r="AB68" s="74">
        <v>0</v>
      </c>
      <c r="AC68" s="74">
        <v>0</v>
      </c>
      <c r="AD68" s="74">
        <v>0</v>
      </c>
      <c r="AE68" s="74">
        <v>0</v>
      </c>
      <c r="AF68" s="74">
        <v>0</v>
      </c>
      <c r="AG68" s="74">
        <v>0</v>
      </c>
    </row>
    <row r="69" spans="1:33" x14ac:dyDescent="0.2">
      <c r="A69" s="53" t="s">
        <v>1502</v>
      </c>
      <c r="B69" s="74">
        <v>0</v>
      </c>
      <c r="C69" s="74">
        <v>0</v>
      </c>
      <c r="D69" s="74">
        <v>0</v>
      </c>
      <c r="E69" s="74">
        <v>0</v>
      </c>
      <c r="F69" s="74">
        <v>0</v>
      </c>
      <c r="G69" s="74">
        <v>0</v>
      </c>
      <c r="H69" s="74">
        <v>0</v>
      </c>
      <c r="I69" s="74">
        <v>0</v>
      </c>
      <c r="J69" s="74">
        <v>0</v>
      </c>
      <c r="K69" s="74">
        <v>0</v>
      </c>
      <c r="L69" s="74">
        <v>0</v>
      </c>
      <c r="M69" s="74">
        <v>0</v>
      </c>
      <c r="N69" s="74">
        <v>0</v>
      </c>
      <c r="O69" s="74">
        <v>0</v>
      </c>
      <c r="P69" s="74">
        <v>0</v>
      </c>
      <c r="Q69" s="74">
        <v>0</v>
      </c>
      <c r="R69" s="74">
        <v>0</v>
      </c>
      <c r="S69" s="74">
        <v>0</v>
      </c>
      <c r="T69" s="74">
        <v>0</v>
      </c>
      <c r="U69" s="74">
        <v>0</v>
      </c>
      <c r="V69" s="74">
        <v>0</v>
      </c>
      <c r="W69" s="74">
        <v>0</v>
      </c>
      <c r="X69" s="74">
        <v>0</v>
      </c>
      <c r="Y69" s="74">
        <v>0</v>
      </c>
      <c r="Z69" s="74">
        <v>0</v>
      </c>
      <c r="AA69" s="74">
        <v>0</v>
      </c>
      <c r="AB69" s="74">
        <v>0</v>
      </c>
      <c r="AC69" s="74">
        <v>0</v>
      </c>
      <c r="AD69" s="74">
        <v>0</v>
      </c>
      <c r="AE69" s="74">
        <v>0</v>
      </c>
      <c r="AF69" s="74">
        <v>0</v>
      </c>
      <c r="AG69" s="74">
        <v>0</v>
      </c>
    </row>
    <row r="70" spans="1:33" x14ac:dyDescent="0.2">
      <c r="A70" s="53" t="s">
        <v>1503</v>
      </c>
      <c r="B70" s="74">
        <v>0</v>
      </c>
      <c r="C70" s="74">
        <v>0</v>
      </c>
      <c r="D70" s="74">
        <v>0</v>
      </c>
      <c r="E70" s="74">
        <v>0</v>
      </c>
      <c r="F70" s="74">
        <v>0</v>
      </c>
      <c r="G70" s="74">
        <v>0</v>
      </c>
      <c r="H70" s="74">
        <v>0</v>
      </c>
      <c r="I70" s="74">
        <v>0</v>
      </c>
      <c r="J70" s="74">
        <v>0</v>
      </c>
      <c r="K70" s="74">
        <v>0</v>
      </c>
      <c r="L70" s="74">
        <v>0</v>
      </c>
      <c r="M70" s="74">
        <v>0</v>
      </c>
      <c r="N70" s="74">
        <v>0</v>
      </c>
      <c r="O70" s="74">
        <v>0</v>
      </c>
      <c r="P70" s="74">
        <v>0</v>
      </c>
      <c r="Q70" s="74">
        <v>0</v>
      </c>
      <c r="R70" s="74">
        <v>0</v>
      </c>
      <c r="S70" s="74">
        <v>0</v>
      </c>
      <c r="T70" s="74">
        <v>0</v>
      </c>
      <c r="U70" s="74">
        <v>0</v>
      </c>
      <c r="V70" s="74">
        <v>0</v>
      </c>
      <c r="W70" s="74">
        <v>0</v>
      </c>
      <c r="X70" s="74">
        <v>0</v>
      </c>
      <c r="Y70" s="74">
        <v>0</v>
      </c>
      <c r="Z70" s="74">
        <v>0</v>
      </c>
      <c r="AA70" s="74">
        <v>0</v>
      </c>
      <c r="AB70" s="74">
        <v>0</v>
      </c>
      <c r="AC70" s="74">
        <v>0</v>
      </c>
      <c r="AD70" s="74">
        <v>0</v>
      </c>
      <c r="AE70" s="74">
        <v>0</v>
      </c>
      <c r="AF70" s="74">
        <v>0</v>
      </c>
      <c r="AG70" s="74">
        <v>0</v>
      </c>
    </row>
    <row r="71" spans="1:33" x14ac:dyDescent="0.2">
      <c r="A71" s="53" t="s">
        <v>1504</v>
      </c>
      <c r="B71" s="74">
        <v>0</v>
      </c>
      <c r="C71" s="74">
        <v>0</v>
      </c>
      <c r="D71" s="74">
        <v>0</v>
      </c>
      <c r="E71" s="74">
        <v>0</v>
      </c>
      <c r="F71" s="74">
        <v>0</v>
      </c>
      <c r="G71" s="74">
        <v>0</v>
      </c>
      <c r="H71" s="74">
        <v>0</v>
      </c>
      <c r="I71" s="74">
        <v>0</v>
      </c>
      <c r="J71" s="74">
        <v>0</v>
      </c>
      <c r="K71" s="74">
        <v>0</v>
      </c>
      <c r="L71" s="74">
        <v>0</v>
      </c>
      <c r="M71" s="74">
        <v>0</v>
      </c>
      <c r="N71" s="74">
        <v>0</v>
      </c>
      <c r="O71" s="74">
        <v>0</v>
      </c>
      <c r="P71" s="74">
        <v>0</v>
      </c>
      <c r="Q71" s="74">
        <v>0</v>
      </c>
      <c r="R71" s="74">
        <v>0</v>
      </c>
      <c r="S71" s="74">
        <v>0</v>
      </c>
      <c r="T71" s="74">
        <v>0</v>
      </c>
      <c r="U71" s="74">
        <v>0</v>
      </c>
      <c r="V71" s="74">
        <v>0</v>
      </c>
      <c r="W71" s="74">
        <v>0</v>
      </c>
      <c r="X71" s="74">
        <v>0</v>
      </c>
      <c r="Y71" s="74">
        <v>0</v>
      </c>
      <c r="Z71" s="74">
        <v>0</v>
      </c>
      <c r="AA71" s="74">
        <v>0</v>
      </c>
      <c r="AB71" s="74">
        <v>0</v>
      </c>
      <c r="AC71" s="74">
        <v>0</v>
      </c>
      <c r="AD71" s="74">
        <v>0</v>
      </c>
      <c r="AE71" s="74">
        <v>0</v>
      </c>
      <c r="AF71" s="74">
        <v>0</v>
      </c>
      <c r="AG71" s="74">
        <v>0</v>
      </c>
    </row>
    <row r="72" spans="1:33" x14ac:dyDescent="0.2">
      <c r="A72" s="53" t="s">
        <v>1505</v>
      </c>
      <c r="B72" s="74">
        <v>0</v>
      </c>
      <c r="C72" s="74">
        <v>0</v>
      </c>
      <c r="D72" s="74">
        <v>0</v>
      </c>
      <c r="E72" s="74">
        <v>0</v>
      </c>
      <c r="F72" s="74">
        <v>0</v>
      </c>
      <c r="G72" s="74">
        <v>0</v>
      </c>
      <c r="H72" s="74">
        <v>0</v>
      </c>
      <c r="I72" s="74">
        <v>0</v>
      </c>
      <c r="J72" s="74">
        <v>0</v>
      </c>
      <c r="K72" s="74">
        <v>0</v>
      </c>
      <c r="L72" s="74">
        <v>0</v>
      </c>
      <c r="M72" s="74">
        <v>0</v>
      </c>
      <c r="N72" s="74">
        <v>0</v>
      </c>
      <c r="O72" s="74">
        <v>0</v>
      </c>
      <c r="P72" s="74">
        <v>0</v>
      </c>
      <c r="Q72" s="74">
        <v>0</v>
      </c>
      <c r="R72" s="74">
        <v>0</v>
      </c>
      <c r="S72" s="74">
        <v>0</v>
      </c>
      <c r="T72" s="74">
        <v>0</v>
      </c>
      <c r="U72" s="74">
        <v>0</v>
      </c>
      <c r="V72" s="74">
        <v>0</v>
      </c>
      <c r="W72" s="74">
        <v>0</v>
      </c>
      <c r="X72" s="74">
        <v>0</v>
      </c>
      <c r="Y72" s="74">
        <v>0</v>
      </c>
      <c r="Z72" s="74">
        <v>0</v>
      </c>
      <c r="AA72" s="74">
        <v>0</v>
      </c>
      <c r="AB72" s="74">
        <v>0</v>
      </c>
      <c r="AC72" s="74">
        <v>0</v>
      </c>
      <c r="AD72" s="74">
        <v>0</v>
      </c>
      <c r="AE72" s="74">
        <v>0</v>
      </c>
      <c r="AF72" s="74">
        <v>0</v>
      </c>
      <c r="AG72" s="74">
        <v>0</v>
      </c>
    </row>
    <row r="73" spans="1:33" x14ac:dyDescent="0.2">
      <c r="A73" s="53" t="s">
        <v>1506</v>
      </c>
      <c r="B73" s="74">
        <v>0</v>
      </c>
      <c r="C73" s="74">
        <v>0</v>
      </c>
      <c r="D73" s="74">
        <v>0</v>
      </c>
      <c r="E73" s="74">
        <v>0</v>
      </c>
      <c r="F73" s="74">
        <v>0</v>
      </c>
      <c r="G73" s="74">
        <v>0</v>
      </c>
      <c r="H73" s="74">
        <v>0</v>
      </c>
      <c r="I73" s="74">
        <v>0</v>
      </c>
      <c r="J73" s="74">
        <v>0</v>
      </c>
      <c r="K73" s="74">
        <v>0</v>
      </c>
      <c r="L73" s="74">
        <v>0</v>
      </c>
      <c r="M73" s="74">
        <v>0</v>
      </c>
      <c r="N73" s="74">
        <v>0</v>
      </c>
      <c r="O73" s="74">
        <v>0</v>
      </c>
      <c r="P73" s="74">
        <v>0</v>
      </c>
      <c r="Q73" s="74">
        <v>0</v>
      </c>
      <c r="R73" s="74">
        <v>0</v>
      </c>
      <c r="S73" s="74">
        <v>0</v>
      </c>
      <c r="T73" s="74">
        <v>0</v>
      </c>
      <c r="U73" s="74">
        <v>0</v>
      </c>
      <c r="V73" s="74">
        <v>0</v>
      </c>
      <c r="W73" s="74">
        <v>0</v>
      </c>
      <c r="X73" s="74">
        <v>0</v>
      </c>
      <c r="Y73" s="74">
        <v>0</v>
      </c>
      <c r="Z73" s="74">
        <v>0</v>
      </c>
      <c r="AA73" s="74">
        <v>0</v>
      </c>
      <c r="AB73" s="74">
        <v>0</v>
      </c>
      <c r="AC73" s="74">
        <v>0</v>
      </c>
      <c r="AD73" s="74">
        <v>0</v>
      </c>
      <c r="AE73" s="74">
        <v>0</v>
      </c>
      <c r="AF73" s="74">
        <v>0</v>
      </c>
      <c r="AG73" s="74">
        <v>0</v>
      </c>
    </row>
    <row r="74" spans="1:33" x14ac:dyDescent="0.2">
      <c r="A74" s="53" t="s">
        <v>1507</v>
      </c>
      <c r="B74" s="74">
        <v>0</v>
      </c>
      <c r="C74" s="74">
        <v>0</v>
      </c>
      <c r="D74" s="74">
        <v>0</v>
      </c>
      <c r="E74" s="74">
        <v>0</v>
      </c>
      <c r="F74" s="74">
        <v>0</v>
      </c>
      <c r="G74" s="74">
        <v>0</v>
      </c>
      <c r="H74" s="74">
        <v>0</v>
      </c>
      <c r="I74" s="74">
        <v>0</v>
      </c>
      <c r="J74" s="74">
        <v>0</v>
      </c>
      <c r="K74" s="74">
        <v>0</v>
      </c>
      <c r="L74" s="74">
        <v>0</v>
      </c>
      <c r="M74" s="74">
        <v>0</v>
      </c>
      <c r="N74" s="74">
        <v>0</v>
      </c>
      <c r="O74" s="74">
        <v>0</v>
      </c>
      <c r="P74" s="74">
        <v>0</v>
      </c>
      <c r="Q74" s="74">
        <v>0</v>
      </c>
      <c r="R74" s="74">
        <v>0</v>
      </c>
      <c r="S74" s="74">
        <v>0</v>
      </c>
      <c r="T74" s="74">
        <v>0</v>
      </c>
      <c r="U74" s="74">
        <v>0</v>
      </c>
      <c r="V74" s="74">
        <v>0</v>
      </c>
      <c r="W74" s="74">
        <v>0</v>
      </c>
      <c r="X74" s="74">
        <v>0</v>
      </c>
      <c r="Y74" s="74">
        <v>0</v>
      </c>
      <c r="Z74" s="74">
        <v>0</v>
      </c>
      <c r="AA74" s="74">
        <v>0</v>
      </c>
      <c r="AB74" s="74">
        <v>0</v>
      </c>
      <c r="AC74" s="74">
        <v>0</v>
      </c>
      <c r="AD74" s="74">
        <v>0</v>
      </c>
      <c r="AE74" s="74">
        <v>0</v>
      </c>
      <c r="AF74" s="74">
        <v>0</v>
      </c>
      <c r="AG74" s="74">
        <v>0</v>
      </c>
    </row>
    <row r="75" spans="1:33" x14ac:dyDescent="0.2">
      <c r="A75" s="53" t="s">
        <v>1508</v>
      </c>
      <c r="B75" s="74">
        <v>0</v>
      </c>
      <c r="C75" s="74">
        <v>0</v>
      </c>
      <c r="D75" s="74">
        <v>0</v>
      </c>
      <c r="E75" s="74">
        <v>0</v>
      </c>
      <c r="F75" s="74">
        <v>0</v>
      </c>
      <c r="G75" s="74">
        <v>0</v>
      </c>
      <c r="H75" s="74">
        <v>0</v>
      </c>
      <c r="I75" s="74">
        <v>0</v>
      </c>
      <c r="J75" s="74">
        <v>0</v>
      </c>
      <c r="K75" s="74">
        <v>0</v>
      </c>
      <c r="L75" s="74">
        <v>0</v>
      </c>
      <c r="M75" s="74">
        <v>0</v>
      </c>
      <c r="N75" s="74">
        <v>0</v>
      </c>
      <c r="O75" s="74">
        <v>0</v>
      </c>
      <c r="P75" s="74">
        <v>0</v>
      </c>
      <c r="Q75" s="74">
        <v>0</v>
      </c>
      <c r="R75" s="74">
        <v>0</v>
      </c>
      <c r="S75" s="74">
        <v>0</v>
      </c>
      <c r="T75" s="74">
        <v>0</v>
      </c>
      <c r="U75" s="74">
        <v>0</v>
      </c>
      <c r="V75" s="74">
        <v>0</v>
      </c>
      <c r="W75" s="74">
        <v>0</v>
      </c>
      <c r="X75" s="74">
        <v>0</v>
      </c>
      <c r="Y75" s="74">
        <v>0</v>
      </c>
      <c r="Z75" s="74">
        <v>0</v>
      </c>
      <c r="AA75" s="74">
        <v>0</v>
      </c>
      <c r="AB75" s="74">
        <v>0</v>
      </c>
      <c r="AC75" s="74">
        <v>0</v>
      </c>
      <c r="AD75" s="74">
        <v>0</v>
      </c>
      <c r="AE75" s="74">
        <v>0</v>
      </c>
      <c r="AF75" s="74">
        <v>0</v>
      </c>
      <c r="AG75" s="74">
        <v>0</v>
      </c>
    </row>
    <row r="76" spans="1:33" x14ac:dyDescent="0.2">
      <c r="A76" s="53" t="s">
        <v>1509</v>
      </c>
      <c r="B76" s="74">
        <v>0</v>
      </c>
      <c r="C76" s="74">
        <v>0</v>
      </c>
      <c r="D76" s="74">
        <v>0</v>
      </c>
      <c r="E76" s="74">
        <v>0</v>
      </c>
      <c r="F76" s="74">
        <v>0</v>
      </c>
      <c r="G76" s="74">
        <v>0</v>
      </c>
      <c r="H76" s="74">
        <v>0</v>
      </c>
      <c r="I76" s="74">
        <v>0</v>
      </c>
      <c r="J76" s="74">
        <v>0</v>
      </c>
      <c r="K76" s="74">
        <v>0</v>
      </c>
      <c r="L76" s="74">
        <v>0</v>
      </c>
      <c r="M76" s="74">
        <v>0</v>
      </c>
      <c r="N76" s="74">
        <v>0</v>
      </c>
      <c r="O76" s="74">
        <v>0</v>
      </c>
      <c r="P76" s="74">
        <v>0</v>
      </c>
      <c r="Q76" s="74">
        <v>0</v>
      </c>
      <c r="R76" s="74">
        <v>0</v>
      </c>
      <c r="S76" s="74">
        <v>0</v>
      </c>
      <c r="T76" s="74">
        <v>0</v>
      </c>
      <c r="U76" s="74">
        <v>0</v>
      </c>
      <c r="V76" s="74">
        <v>0</v>
      </c>
      <c r="W76" s="74">
        <v>0</v>
      </c>
      <c r="X76" s="74">
        <v>0</v>
      </c>
      <c r="Y76" s="74">
        <v>0</v>
      </c>
      <c r="Z76" s="74">
        <v>0</v>
      </c>
      <c r="AA76" s="74">
        <v>0</v>
      </c>
      <c r="AB76" s="74">
        <v>0</v>
      </c>
      <c r="AC76" s="74">
        <v>0</v>
      </c>
      <c r="AD76" s="74">
        <v>0</v>
      </c>
      <c r="AE76" s="74">
        <v>0</v>
      </c>
      <c r="AF76" s="74">
        <v>0</v>
      </c>
      <c r="AG76" s="74">
        <v>0</v>
      </c>
    </row>
    <row r="77" spans="1:33" x14ac:dyDescent="0.2">
      <c r="A77" s="53" t="s">
        <v>1510</v>
      </c>
      <c r="B77" s="74">
        <v>0</v>
      </c>
      <c r="C77" s="74">
        <v>0</v>
      </c>
      <c r="D77" s="74">
        <v>0</v>
      </c>
      <c r="E77" s="74">
        <v>0</v>
      </c>
      <c r="F77" s="74">
        <v>0</v>
      </c>
      <c r="G77" s="74">
        <v>0</v>
      </c>
      <c r="H77" s="74">
        <v>0</v>
      </c>
      <c r="I77" s="74">
        <v>0</v>
      </c>
      <c r="J77" s="74">
        <v>0</v>
      </c>
      <c r="K77" s="74">
        <v>0</v>
      </c>
      <c r="L77" s="74">
        <v>0</v>
      </c>
      <c r="M77" s="74">
        <v>0</v>
      </c>
      <c r="N77" s="74">
        <v>0</v>
      </c>
      <c r="O77" s="74">
        <v>0</v>
      </c>
      <c r="P77" s="74">
        <v>0</v>
      </c>
      <c r="Q77" s="74">
        <v>0</v>
      </c>
      <c r="R77" s="74">
        <v>0</v>
      </c>
      <c r="S77" s="74">
        <v>0</v>
      </c>
      <c r="T77" s="74">
        <v>0</v>
      </c>
      <c r="U77" s="74">
        <v>0</v>
      </c>
      <c r="V77" s="74">
        <v>0</v>
      </c>
      <c r="W77" s="74">
        <v>0</v>
      </c>
      <c r="X77" s="74">
        <v>0</v>
      </c>
      <c r="Y77" s="74">
        <v>0</v>
      </c>
      <c r="Z77" s="74">
        <v>0</v>
      </c>
      <c r="AA77" s="74">
        <v>0</v>
      </c>
      <c r="AB77" s="74">
        <v>0</v>
      </c>
      <c r="AC77" s="74">
        <v>0</v>
      </c>
      <c r="AD77" s="74">
        <v>0</v>
      </c>
      <c r="AE77" s="74">
        <v>0</v>
      </c>
      <c r="AF77" s="74">
        <v>0</v>
      </c>
      <c r="AG77" s="74">
        <v>0</v>
      </c>
    </row>
    <row r="78" spans="1:33" x14ac:dyDescent="0.2">
      <c r="A78" s="53" t="s">
        <v>1511</v>
      </c>
      <c r="B78" s="74">
        <v>0</v>
      </c>
      <c r="C78" s="74">
        <v>0</v>
      </c>
      <c r="D78" s="74">
        <v>0</v>
      </c>
      <c r="E78" s="74">
        <v>0</v>
      </c>
      <c r="F78" s="74">
        <v>0</v>
      </c>
      <c r="G78" s="74">
        <v>0</v>
      </c>
      <c r="H78" s="74">
        <v>0</v>
      </c>
      <c r="I78" s="74">
        <v>0</v>
      </c>
      <c r="J78" s="74">
        <v>0</v>
      </c>
      <c r="K78" s="74">
        <v>0</v>
      </c>
      <c r="L78" s="74">
        <v>0</v>
      </c>
      <c r="M78" s="74">
        <v>0</v>
      </c>
      <c r="N78" s="74">
        <v>0</v>
      </c>
      <c r="O78" s="74">
        <v>0</v>
      </c>
      <c r="P78" s="74">
        <v>0</v>
      </c>
      <c r="Q78" s="74">
        <v>0</v>
      </c>
      <c r="R78" s="74">
        <v>0</v>
      </c>
      <c r="S78" s="74">
        <v>0</v>
      </c>
      <c r="T78" s="74">
        <v>0</v>
      </c>
      <c r="U78" s="74">
        <v>0</v>
      </c>
      <c r="V78" s="74">
        <v>0</v>
      </c>
      <c r="W78" s="74">
        <v>0</v>
      </c>
      <c r="X78" s="74">
        <v>0</v>
      </c>
      <c r="Y78" s="74">
        <v>0</v>
      </c>
      <c r="Z78" s="74">
        <v>0</v>
      </c>
      <c r="AA78" s="74">
        <v>0</v>
      </c>
      <c r="AB78" s="74">
        <v>0</v>
      </c>
      <c r="AC78" s="74">
        <v>0</v>
      </c>
      <c r="AD78" s="74">
        <v>0</v>
      </c>
      <c r="AE78" s="74">
        <v>0</v>
      </c>
      <c r="AF78" s="74">
        <v>0</v>
      </c>
      <c r="AG78" s="74">
        <v>0</v>
      </c>
    </row>
    <row r="79" spans="1:33" x14ac:dyDescent="0.2">
      <c r="A79" s="53" t="s">
        <v>1512</v>
      </c>
      <c r="B79" s="74">
        <v>0</v>
      </c>
      <c r="C79" s="74">
        <v>0</v>
      </c>
      <c r="D79" s="74">
        <v>0</v>
      </c>
      <c r="E79" s="74">
        <v>0</v>
      </c>
      <c r="F79" s="74">
        <v>0</v>
      </c>
      <c r="G79" s="74">
        <v>0</v>
      </c>
      <c r="H79" s="74">
        <v>0</v>
      </c>
      <c r="I79" s="74">
        <v>0</v>
      </c>
      <c r="J79" s="74">
        <v>0</v>
      </c>
      <c r="K79" s="74">
        <v>0</v>
      </c>
      <c r="L79" s="74">
        <v>0</v>
      </c>
      <c r="M79" s="74">
        <v>0</v>
      </c>
      <c r="N79" s="74">
        <v>0</v>
      </c>
      <c r="O79" s="74">
        <v>0</v>
      </c>
      <c r="P79" s="74">
        <v>0</v>
      </c>
      <c r="Q79" s="74">
        <v>0</v>
      </c>
      <c r="R79" s="74">
        <v>0</v>
      </c>
      <c r="S79" s="74">
        <v>0</v>
      </c>
      <c r="T79" s="74">
        <v>0</v>
      </c>
      <c r="U79" s="74">
        <v>0</v>
      </c>
      <c r="V79" s="74">
        <v>0</v>
      </c>
      <c r="W79" s="74">
        <v>0</v>
      </c>
      <c r="X79" s="74">
        <v>0</v>
      </c>
      <c r="Y79" s="74">
        <v>0</v>
      </c>
      <c r="Z79" s="74">
        <v>0</v>
      </c>
      <c r="AA79" s="74">
        <v>0</v>
      </c>
      <c r="AB79" s="74">
        <v>0</v>
      </c>
      <c r="AC79" s="74">
        <v>0</v>
      </c>
      <c r="AD79" s="74">
        <v>0</v>
      </c>
      <c r="AE79" s="74">
        <v>0</v>
      </c>
      <c r="AF79" s="74">
        <v>0</v>
      </c>
      <c r="AG79" s="74">
        <v>0</v>
      </c>
    </row>
    <row r="80" spans="1:33" x14ac:dyDescent="0.2">
      <c r="A80" s="53" t="s">
        <v>1513</v>
      </c>
      <c r="B80" s="74">
        <v>0</v>
      </c>
      <c r="C80" s="74">
        <v>0</v>
      </c>
      <c r="D80" s="74">
        <v>0</v>
      </c>
      <c r="E80" s="74">
        <v>0</v>
      </c>
      <c r="F80" s="74">
        <v>0</v>
      </c>
      <c r="G80" s="74">
        <v>0</v>
      </c>
      <c r="H80" s="74">
        <v>0</v>
      </c>
      <c r="I80" s="74">
        <v>0</v>
      </c>
      <c r="J80" s="74">
        <v>0</v>
      </c>
      <c r="K80" s="74">
        <v>0</v>
      </c>
      <c r="L80" s="74">
        <v>0</v>
      </c>
      <c r="M80" s="74">
        <v>0</v>
      </c>
      <c r="N80" s="74">
        <v>0</v>
      </c>
      <c r="O80" s="74">
        <v>0</v>
      </c>
      <c r="P80" s="74">
        <v>0</v>
      </c>
      <c r="Q80" s="74">
        <v>0</v>
      </c>
      <c r="R80" s="74">
        <v>0</v>
      </c>
      <c r="S80" s="74">
        <v>0</v>
      </c>
      <c r="T80" s="74">
        <v>0</v>
      </c>
      <c r="U80" s="74">
        <v>0</v>
      </c>
      <c r="V80" s="74">
        <v>0</v>
      </c>
      <c r="W80" s="74">
        <v>0</v>
      </c>
      <c r="X80" s="74">
        <v>0</v>
      </c>
      <c r="Y80" s="74">
        <v>0</v>
      </c>
      <c r="Z80" s="74">
        <v>0</v>
      </c>
      <c r="AA80" s="74">
        <v>0</v>
      </c>
      <c r="AB80" s="74">
        <v>0</v>
      </c>
      <c r="AC80" s="74">
        <v>0</v>
      </c>
      <c r="AD80" s="74">
        <v>0</v>
      </c>
      <c r="AE80" s="74">
        <v>0</v>
      </c>
      <c r="AF80" s="74">
        <v>0</v>
      </c>
      <c r="AG80" s="74">
        <v>0</v>
      </c>
    </row>
    <row r="81" spans="1:33" x14ac:dyDescent="0.2">
      <c r="A81" s="53" t="s">
        <v>1514</v>
      </c>
      <c r="B81" s="74">
        <v>0</v>
      </c>
      <c r="C81" s="74">
        <v>0</v>
      </c>
      <c r="D81" s="74">
        <v>0</v>
      </c>
      <c r="E81" s="74">
        <v>0</v>
      </c>
      <c r="F81" s="74">
        <v>0</v>
      </c>
      <c r="G81" s="74">
        <v>0</v>
      </c>
      <c r="H81" s="74">
        <v>0</v>
      </c>
      <c r="I81" s="74">
        <v>0</v>
      </c>
      <c r="J81" s="74">
        <v>0</v>
      </c>
      <c r="K81" s="74">
        <v>0</v>
      </c>
      <c r="L81" s="74">
        <v>0</v>
      </c>
      <c r="M81" s="74">
        <v>0</v>
      </c>
      <c r="N81" s="74">
        <v>0</v>
      </c>
      <c r="O81" s="74">
        <v>0</v>
      </c>
      <c r="P81" s="74">
        <v>0</v>
      </c>
      <c r="Q81" s="74">
        <v>0</v>
      </c>
      <c r="R81" s="74">
        <v>0</v>
      </c>
      <c r="S81" s="74">
        <v>0</v>
      </c>
      <c r="T81" s="74">
        <v>0</v>
      </c>
      <c r="U81" s="74">
        <v>0</v>
      </c>
      <c r="V81" s="74">
        <v>0</v>
      </c>
      <c r="W81" s="74">
        <v>0</v>
      </c>
      <c r="X81" s="74">
        <v>0</v>
      </c>
      <c r="Y81" s="74">
        <v>0</v>
      </c>
      <c r="Z81" s="74">
        <v>0</v>
      </c>
      <c r="AA81" s="74">
        <v>0</v>
      </c>
      <c r="AB81" s="74">
        <v>0</v>
      </c>
      <c r="AC81" s="74">
        <v>0</v>
      </c>
      <c r="AD81" s="74">
        <v>0</v>
      </c>
      <c r="AE81" s="74">
        <v>0</v>
      </c>
      <c r="AF81" s="74">
        <v>0</v>
      </c>
      <c r="AG81" s="74">
        <v>0</v>
      </c>
    </row>
    <row r="82" spans="1:33" x14ac:dyDescent="0.2">
      <c r="A82" s="53" t="s">
        <v>1515</v>
      </c>
      <c r="B82" s="74">
        <v>0</v>
      </c>
      <c r="C82" s="74">
        <v>0</v>
      </c>
      <c r="D82" s="74">
        <v>0</v>
      </c>
      <c r="E82" s="74">
        <v>0</v>
      </c>
      <c r="F82" s="74">
        <v>0</v>
      </c>
      <c r="G82" s="74">
        <v>0</v>
      </c>
      <c r="H82" s="74">
        <v>0</v>
      </c>
      <c r="I82" s="74">
        <v>0</v>
      </c>
      <c r="J82" s="74">
        <v>0</v>
      </c>
      <c r="K82" s="74">
        <v>0</v>
      </c>
      <c r="L82" s="74">
        <v>0</v>
      </c>
      <c r="M82" s="74">
        <v>0</v>
      </c>
      <c r="N82" s="74">
        <v>0</v>
      </c>
      <c r="O82" s="74">
        <v>0</v>
      </c>
      <c r="P82" s="74">
        <v>0</v>
      </c>
      <c r="Q82" s="74">
        <v>0</v>
      </c>
      <c r="R82" s="74">
        <v>0</v>
      </c>
      <c r="S82" s="74">
        <v>0</v>
      </c>
      <c r="T82" s="74">
        <v>0</v>
      </c>
      <c r="U82" s="74">
        <v>0</v>
      </c>
      <c r="V82" s="74">
        <v>0</v>
      </c>
      <c r="W82" s="74">
        <v>0</v>
      </c>
      <c r="X82" s="74">
        <v>0</v>
      </c>
      <c r="Y82" s="74">
        <v>0</v>
      </c>
      <c r="Z82" s="74">
        <v>0</v>
      </c>
      <c r="AA82" s="74">
        <v>0</v>
      </c>
      <c r="AB82" s="74">
        <v>0</v>
      </c>
      <c r="AC82" s="74">
        <v>0</v>
      </c>
      <c r="AD82" s="74">
        <v>0</v>
      </c>
      <c r="AE82" s="74">
        <v>0</v>
      </c>
      <c r="AF82" s="74">
        <v>0</v>
      </c>
      <c r="AG82" s="74">
        <v>0</v>
      </c>
    </row>
    <row r="83" spans="1:33" x14ac:dyDescent="0.2">
      <c r="A83" s="53" t="s">
        <v>1516</v>
      </c>
      <c r="B83" s="74">
        <v>0</v>
      </c>
      <c r="C83" s="74">
        <v>0</v>
      </c>
      <c r="D83" s="74">
        <v>0</v>
      </c>
      <c r="E83" s="74">
        <v>0</v>
      </c>
      <c r="F83" s="74">
        <v>0</v>
      </c>
      <c r="G83" s="74">
        <v>0</v>
      </c>
      <c r="H83" s="74">
        <v>0</v>
      </c>
      <c r="I83" s="74">
        <v>0</v>
      </c>
      <c r="J83" s="74">
        <v>0</v>
      </c>
      <c r="K83" s="74">
        <v>0</v>
      </c>
      <c r="L83" s="74">
        <v>0</v>
      </c>
      <c r="M83" s="74">
        <v>0</v>
      </c>
      <c r="N83" s="74">
        <v>0</v>
      </c>
      <c r="O83" s="74">
        <v>0</v>
      </c>
      <c r="P83" s="74">
        <v>0</v>
      </c>
      <c r="Q83" s="74">
        <v>0</v>
      </c>
      <c r="R83" s="74">
        <v>0</v>
      </c>
      <c r="S83" s="74">
        <v>0</v>
      </c>
      <c r="T83" s="74">
        <v>0</v>
      </c>
      <c r="U83" s="74">
        <v>0</v>
      </c>
      <c r="V83" s="74">
        <v>0</v>
      </c>
      <c r="W83" s="74">
        <v>0</v>
      </c>
      <c r="X83" s="74">
        <v>0</v>
      </c>
      <c r="Y83" s="74">
        <v>0</v>
      </c>
      <c r="Z83" s="74">
        <v>0</v>
      </c>
      <c r="AA83" s="74">
        <v>0</v>
      </c>
      <c r="AB83" s="74">
        <v>0</v>
      </c>
      <c r="AC83" s="74">
        <v>0</v>
      </c>
      <c r="AD83" s="74">
        <v>0</v>
      </c>
      <c r="AE83" s="74">
        <v>0</v>
      </c>
      <c r="AF83" s="74">
        <v>0</v>
      </c>
      <c r="AG83" s="74">
        <v>0</v>
      </c>
    </row>
    <row r="84" spans="1:33" x14ac:dyDescent="0.2">
      <c r="A84" s="53" t="s">
        <v>1517</v>
      </c>
      <c r="B84" s="74">
        <v>0</v>
      </c>
      <c r="C84" s="74">
        <v>0</v>
      </c>
      <c r="D84" s="74">
        <v>0</v>
      </c>
      <c r="E84" s="74">
        <v>0</v>
      </c>
      <c r="F84" s="74">
        <v>0</v>
      </c>
      <c r="G84" s="74">
        <v>0</v>
      </c>
      <c r="H84" s="74">
        <v>0</v>
      </c>
      <c r="I84" s="74">
        <v>0</v>
      </c>
      <c r="J84" s="74">
        <v>0</v>
      </c>
      <c r="K84" s="74">
        <v>0</v>
      </c>
      <c r="L84" s="74">
        <v>0</v>
      </c>
      <c r="M84" s="74">
        <v>0</v>
      </c>
      <c r="N84" s="74">
        <v>0</v>
      </c>
      <c r="O84" s="74">
        <v>0</v>
      </c>
      <c r="P84" s="74">
        <v>0</v>
      </c>
      <c r="Q84" s="74">
        <v>0</v>
      </c>
      <c r="R84" s="74">
        <v>0</v>
      </c>
      <c r="S84" s="74">
        <v>0</v>
      </c>
      <c r="T84" s="74">
        <v>0</v>
      </c>
      <c r="U84" s="74">
        <v>0</v>
      </c>
      <c r="V84" s="74">
        <v>0</v>
      </c>
      <c r="W84" s="74">
        <v>0</v>
      </c>
      <c r="X84" s="74">
        <v>0</v>
      </c>
      <c r="Y84" s="74">
        <v>0</v>
      </c>
      <c r="Z84" s="74">
        <v>0</v>
      </c>
      <c r="AA84" s="74">
        <v>0</v>
      </c>
      <c r="AB84" s="74">
        <v>0</v>
      </c>
      <c r="AC84" s="74">
        <v>0</v>
      </c>
      <c r="AD84" s="74">
        <v>0</v>
      </c>
      <c r="AE84" s="74">
        <v>0</v>
      </c>
      <c r="AF84" s="74">
        <v>0</v>
      </c>
      <c r="AG84" s="74">
        <v>0</v>
      </c>
    </row>
    <row r="85" spans="1:33" x14ac:dyDescent="0.2">
      <c r="A85" s="53" t="s">
        <v>1518</v>
      </c>
      <c r="B85" s="74">
        <v>0</v>
      </c>
      <c r="C85" s="74">
        <v>0</v>
      </c>
      <c r="D85" s="74">
        <v>0</v>
      </c>
      <c r="E85" s="74">
        <v>0</v>
      </c>
      <c r="F85" s="74">
        <v>0</v>
      </c>
      <c r="G85" s="74">
        <v>0</v>
      </c>
      <c r="H85" s="74">
        <v>0</v>
      </c>
      <c r="I85" s="74">
        <v>0</v>
      </c>
      <c r="J85" s="74">
        <v>0</v>
      </c>
      <c r="K85" s="74">
        <v>0</v>
      </c>
      <c r="L85" s="74">
        <v>0</v>
      </c>
      <c r="M85" s="74">
        <v>0</v>
      </c>
      <c r="N85" s="74">
        <v>0</v>
      </c>
      <c r="O85" s="74">
        <v>0</v>
      </c>
      <c r="P85" s="74">
        <v>0</v>
      </c>
      <c r="Q85" s="74">
        <v>0</v>
      </c>
      <c r="R85" s="74">
        <v>0</v>
      </c>
      <c r="S85" s="74">
        <v>0</v>
      </c>
      <c r="T85" s="74">
        <v>0</v>
      </c>
      <c r="U85" s="74">
        <v>0</v>
      </c>
      <c r="V85" s="74">
        <v>0</v>
      </c>
      <c r="W85" s="74">
        <v>0</v>
      </c>
      <c r="X85" s="74">
        <v>0</v>
      </c>
      <c r="Y85" s="74">
        <v>0</v>
      </c>
      <c r="Z85" s="74">
        <v>0</v>
      </c>
      <c r="AA85" s="74">
        <v>0</v>
      </c>
      <c r="AB85" s="74">
        <v>0</v>
      </c>
      <c r="AC85" s="74">
        <v>0</v>
      </c>
      <c r="AD85" s="74">
        <v>0</v>
      </c>
      <c r="AE85" s="74">
        <v>0</v>
      </c>
      <c r="AF85" s="74">
        <v>0</v>
      </c>
      <c r="AG85" s="74">
        <v>0</v>
      </c>
    </row>
    <row r="86" spans="1:33" x14ac:dyDescent="0.2">
      <c r="A86" s="53" t="s">
        <v>1519</v>
      </c>
      <c r="B86" s="74">
        <v>0</v>
      </c>
      <c r="C86" s="74">
        <v>0</v>
      </c>
      <c r="D86" s="74">
        <v>0</v>
      </c>
      <c r="E86" s="74">
        <v>0</v>
      </c>
      <c r="F86" s="74">
        <v>0</v>
      </c>
      <c r="G86" s="74">
        <v>0</v>
      </c>
      <c r="H86" s="74">
        <v>0</v>
      </c>
      <c r="I86" s="74">
        <v>0</v>
      </c>
      <c r="J86" s="74">
        <v>0</v>
      </c>
      <c r="K86" s="74">
        <v>0</v>
      </c>
      <c r="L86" s="74">
        <v>0</v>
      </c>
      <c r="M86" s="74">
        <v>0</v>
      </c>
      <c r="N86" s="74">
        <v>0</v>
      </c>
      <c r="O86" s="74">
        <v>0</v>
      </c>
      <c r="P86" s="74">
        <v>0</v>
      </c>
      <c r="Q86" s="74">
        <v>0</v>
      </c>
      <c r="R86" s="74">
        <v>0</v>
      </c>
      <c r="S86" s="74">
        <v>0</v>
      </c>
      <c r="T86" s="74">
        <v>0</v>
      </c>
      <c r="U86" s="74">
        <v>0</v>
      </c>
      <c r="V86" s="74">
        <v>0</v>
      </c>
      <c r="W86" s="74">
        <v>0</v>
      </c>
      <c r="X86" s="74">
        <v>0</v>
      </c>
      <c r="Y86" s="74">
        <v>0</v>
      </c>
      <c r="Z86" s="74">
        <v>0</v>
      </c>
      <c r="AA86" s="74">
        <v>0</v>
      </c>
      <c r="AB86" s="74">
        <v>0</v>
      </c>
      <c r="AC86" s="74">
        <v>0</v>
      </c>
      <c r="AD86" s="74">
        <v>0</v>
      </c>
      <c r="AE86" s="74">
        <v>0</v>
      </c>
      <c r="AF86" s="74">
        <v>0</v>
      </c>
      <c r="AG86" s="74">
        <v>0</v>
      </c>
    </row>
    <row r="87" spans="1:33" x14ac:dyDescent="0.2">
      <c r="A87" s="53" t="s">
        <v>1520</v>
      </c>
      <c r="B87" s="74">
        <v>0</v>
      </c>
      <c r="C87" s="74">
        <v>0</v>
      </c>
      <c r="D87" s="74">
        <v>0</v>
      </c>
      <c r="E87" s="74">
        <v>0</v>
      </c>
      <c r="F87" s="74">
        <v>0</v>
      </c>
      <c r="G87" s="74">
        <v>0</v>
      </c>
      <c r="H87" s="74">
        <v>0</v>
      </c>
      <c r="I87" s="74">
        <v>0</v>
      </c>
      <c r="J87" s="74">
        <v>0</v>
      </c>
      <c r="K87" s="74">
        <v>0</v>
      </c>
      <c r="L87" s="74">
        <v>0</v>
      </c>
      <c r="M87" s="74">
        <v>0</v>
      </c>
      <c r="N87" s="74">
        <v>0</v>
      </c>
      <c r="O87" s="74">
        <v>0</v>
      </c>
      <c r="P87" s="74">
        <v>0</v>
      </c>
      <c r="Q87" s="74">
        <v>0</v>
      </c>
      <c r="R87" s="74">
        <v>0</v>
      </c>
      <c r="S87" s="74">
        <v>0</v>
      </c>
      <c r="T87" s="74">
        <v>0</v>
      </c>
      <c r="U87" s="74">
        <v>0</v>
      </c>
      <c r="V87" s="74">
        <v>0</v>
      </c>
      <c r="W87" s="74">
        <v>0</v>
      </c>
      <c r="X87" s="74">
        <v>0</v>
      </c>
      <c r="Y87" s="74">
        <v>0</v>
      </c>
      <c r="Z87" s="74">
        <v>0</v>
      </c>
      <c r="AA87" s="74">
        <v>0</v>
      </c>
      <c r="AB87" s="74">
        <v>0</v>
      </c>
      <c r="AC87" s="74">
        <v>0</v>
      </c>
      <c r="AD87" s="74">
        <v>0</v>
      </c>
      <c r="AE87" s="74">
        <v>0</v>
      </c>
      <c r="AF87" s="74">
        <v>0</v>
      </c>
      <c r="AG87" s="74">
        <v>0</v>
      </c>
    </row>
    <row r="88" spans="1:33" ht="15" x14ac:dyDescent="0.25">
      <c r="A88" s="98" t="s">
        <v>1144</v>
      </c>
      <c r="B88" s="74">
        <v>0</v>
      </c>
      <c r="C88" s="85">
        <v>0</v>
      </c>
      <c r="D88" s="84">
        <v>0</v>
      </c>
      <c r="E88" s="84">
        <v>0</v>
      </c>
      <c r="F88" s="88">
        <v>1</v>
      </c>
      <c r="G88" s="88">
        <v>0</v>
      </c>
      <c r="H88" s="84">
        <v>0</v>
      </c>
      <c r="I88" s="84">
        <v>0</v>
      </c>
      <c r="J88" s="84">
        <v>0</v>
      </c>
      <c r="K88" s="84">
        <v>0</v>
      </c>
      <c r="L88" s="74">
        <v>0</v>
      </c>
      <c r="M88" s="74">
        <v>0</v>
      </c>
      <c r="N88" s="84">
        <v>0</v>
      </c>
      <c r="O88" s="84">
        <v>0</v>
      </c>
      <c r="P88" s="74">
        <v>0</v>
      </c>
      <c r="Q88" s="74">
        <v>0</v>
      </c>
      <c r="R88" s="74">
        <v>0</v>
      </c>
      <c r="S88" s="74">
        <v>0</v>
      </c>
      <c r="T88" s="74">
        <v>0</v>
      </c>
      <c r="U88" s="74">
        <v>0</v>
      </c>
      <c r="V88" s="74">
        <v>0</v>
      </c>
      <c r="W88" s="74">
        <v>0</v>
      </c>
      <c r="X88" s="74">
        <v>0</v>
      </c>
      <c r="Y88" s="74">
        <v>0</v>
      </c>
      <c r="Z88" s="74">
        <v>0</v>
      </c>
      <c r="AA88" s="74">
        <v>0</v>
      </c>
      <c r="AB88" s="74">
        <v>0</v>
      </c>
      <c r="AC88" s="74">
        <v>0</v>
      </c>
      <c r="AD88" s="74">
        <v>0</v>
      </c>
      <c r="AE88" s="74">
        <v>0</v>
      </c>
      <c r="AF88" s="74">
        <v>0</v>
      </c>
      <c r="AG88" s="74">
        <v>0</v>
      </c>
    </row>
    <row r="89" spans="1:33" ht="15" x14ac:dyDescent="0.25">
      <c r="A89" s="98" t="s">
        <v>1145</v>
      </c>
      <c r="B89" s="74">
        <v>0</v>
      </c>
      <c r="C89" s="84">
        <v>0</v>
      </c>
      <c r="D89" s="84">
        <v>0</v>
      </c>
      <c r="E89" s="84">
        <v>0</v>
      </c>
      <c r="F89" s="88">
        <v>0</v>
      </c>
      <c r="G89" s="88">
        <v>1</v>
      </c>
      <c r="H89" s="84">
        <v>0</v>
      </c>
      <c r="I89" s="84">
        <v>0</v>
      </c>
      <c r="J89" s="84">
        <v>0</v>
      </c>
      <c r="K89" s="84">
        <v>0</v>
      </c>
      <c r="L89" s="74">
        <v>0</v>
      </c>
      <c r="M89" s="74">
        <v>0</v>
      </c>
      <c r="N89" s="84">
        <v>0</v>
      </c>
      <c r="O89" s="84">
        <v>0</v>
      </c>
      <c r="P89" s="74">
        <v>0</v>
      </c>
      <c r="Q89" s="74">
        <v>0</v>
      </c>
      <c r="R89" s="74">
        <v>0</v>
      </c>
      <c r="S89" s="74">
        <v>0</v>
      </c>
      <c r="T89" s="74">
        <v>0</v>
      </c>
      <c r="U89" s="74">
        <v>0</v>
      </c>
      <c r="V89" s="74">
        <v>0</v>
      </c>
      <c r="W89" s="74">
        <v>0</v>
      </c>
      <c r="X89" s="74">
        <v>0</v>
      </c>
      <c r="Y89" s="74">
        <v>0</v>
      </c>
      <c r="Z89" s="74">
        <v>0</v>
      </c>
      <c r="AA89" s="74">
        <v>0</v>
      </c>
      <c r="AB89" s="74">
        <v>0</v>
      </c>
      <c r="AC89" s="74">
        <v>0</v>
      </c>
      <c r="AD89" s="74">
        <v>0</v>
      </c>
      <c r="AE89" s="74">
        <v>0</v>
      </c>
      <c r="AF89" s="74">
        <v>0</v>
      </c>
      <c r="AG89" s="74">
        <v>0</v>
      </c>
    </row>
    <row r="90" spans="1:33" ht="15" x14ac:dyDescent="0.25">
      <c r="A90" s="98" t="s">
        <v>1153</v>
      </c>
      <c r="B90" s="74">
        <v>0</v>
      </c>
      <c r="C90" s="85">
        <v>0</v>
      </c>
      <c r="D90" s="84">
        <v>0</v>
      </c>
      <c r="E90" s="84">
        <v>0</v>
      </c>
      <c r="F90" s="84">
        <v>1</v>
      </c>
      <c r="G90" s="84">
        <v>0</v>
      </c>
      <c r="H90" s="84">
        <v>0</v>
      </c>
      <c r="I90" s="84">
        <v>0</v>
      </c>
      <c r="J90" s="84">
        <v>0</v>
      </c>
      <c r="K90" s="84">
        <v>0</v>
      </c>
      <c r="L90" s="74">
        <v>0</v>
      </c>
      <c r="M90" s="74">
        <v>0</v>
      </c>
      <c r="N90" s="74">
        <v>0</v>
      </c>
      <c r="O90" s="74">
        <v>0</v>
      </c>
      <c r="P90" s="74">
        <v>0</v>
      </c>
      <c r="Q90" s="74">
        <v>0</v>
      </c>
      <c r="R90" s="74">
        <v>0</v>
      </c>
      <c r="S90" s="74">
        <v>0</v>
      </c>
      <c r="T90" s="74">
        <v>0</v>
      </c>
      <c r="U90" s="74">
        <v>0</v>
      </c>
      <c r="V90" s="74">
        <v>0</v>
      </c>
      <c r="W90" s="74">
        <v>0</v>
      </c>
      <c r="X90" s="74">
        <v>0</v>
      </c>
      <c r="Y90" s="74">
        <v>0</v>
      </c>
      <c r="Z90" s="74">
        <v>0</v>
      </c>
      <c r="AA90" s="74">
        <v>0</v>
      </c>
      <c r="AB90" s="74">
        <v>0</v>
      </c>
      <c r="AC90" s="74">
        <v>0</v>
      </c>
      <c r="AD90" s="74">
        <v>0</v>
      </c>
      <c r="AE90" s="74">
        <v>0</v>
      </c>
      <c r="AF90" s="74">
        <v>0</v>
      </c>
      <c r="AG90" s="74">
        <v>0</v>
      </c>
    </row>
    <row r="91" spans="1:33" ht="15" x14ac:dyDescent="0.25">
      <c r="A91" s="98" t="s">
        <v>1154</v>
      </c>
      <c r="B91" s="74">
        <v>0</v>
      </c>
      <c r="C91" s="84">
        <v>0</v>
      </c>
      <c r="D91" s="84">
        <v>0</v>
      </c>
      <c r="E91" s="84">
        <v>0</v>
      </c>
      <c r="F91" s="84">
        <v>0</v>
      </c>
      <c r="G91" s="84">
        <v>1</v>
      </c>
      <c r="H91" s="84">
        <v>0</v>
      </c>
      <c r="I91" s="84">
        <v>0</v>
      </c>
      <c r="J91" s="84">
        <v>0</v>
      </c>
      <c r="K91" s="84">
        <v>0</v>
      </c>
      <c r="L91" s="74">
        <v>0</v>
      </c>
      <c r="M91" s="74">
        <v>0</v>
      </c>
      <c r="N91" s="74">
        <v>0</v>
      </c>
      <c r="O91" s="74">
        <v>0</v>
      </c>
      <c r="P91" s="74">
        <v>0</v>
      </c>
      <c r="Q91" s="74">
        <v>0</v>
      </c>
      <c r="R91" s="74">
        <v>0</v>
      </c>
      <c r="S91" s="74">
        <v>0</v>
      </c>
      <c r="T91" s="74">
        <v>0</v>
      </c>
      <c r="U91" s="74">
        <v>0</v>
      </c>
      <c r="V91" s="74">
        <v>0</v>
      </c>
      <c r="W91" s="74">
        <v>0</v>
      </c>
      <c r="X91" s="74">
        <v>0</v>
      </c>
      <c r="Y91" s="74">
        <v>0</v>
      </c>
      <c r="Z91" s="74">
        <v>0</v>
      </c>
      <c r="AA91" s="74">
        <v>0</v>
      </c>
      <c r="AB91" s="74">
        <v>0</v>
      </c>
      <c r="AC91" s="74">
        <v>0</v>
      </c>
      <c r="AD91" s="74">
        <v>0</v>
      </c>
      <c r="AE91" s="74">
        <v>0</v>
      </c>
      <c r="AF91" s="74">
        <v>0</v>
      </c>
      <c r="AG91" s="74">
        <v>0</v>
      </c>
    </row>
    <row r="92" spans="1:33" ht="15" x14ac:dyDescent="0.25">
      <c r="A92" s="98" t="s">
        <v>1155</v>
      </c>
      <c r="B92" s="74">
        <v>0</v>
      </c>
      <c r="C92" s="85">
        <v>0</v>
      </c>
      <c r="D92" s="84">
        <v>0</v>
      </c>
      <c r="E92" s="84">
        <v>0</v>
      </c>
      <c r="F92" s="84">
        <v>1</v>
      </c>
      <c r="G92" s="84">
        <v>0</v>
      </c>
      <c r="H92" s="84">
        <v>0</v>
      </c>
      <c r="I92" s="84">
        <v>0</v>
      </c>
      <c r="J92" s="84">
        <v>0</v>
      </c>
      <c r="K92" s="84">
        <v>0</v>
      </c>
      <c r="L92" s="74">
        <v>0</v>
      </c>
      <c r="M92" s="74">
        <v>0</v>
      </c>
      <c r="N92" s="74">
        <v>0</v>
      </c>
      <c r="O92" s="74">
        <v>0</v>
      </c>
      <c r="P92" s="74">
        <v>0</v>
      </c>
      <c r="Q92" s="74">
        <v>0</v>
      </c>
      <c r="R92" s="74">
        <v>0</v>
      </c>
      <c r="S92" s="74">
        <v>0</v>
      </c>
      <c r="T92" s="74">
        <v>0</v>
      </c>
      <c r="U92" s="74">
        <v>0</v>
      </c>
      <c r="V92" s="74">
        <v>0</v>
      </c>
      <c r="W92" s="74">
        <v>0</v>
      </c>
      <c r="X92" s="74">
        <v>0</v>
      </c>
      <c r="Y92" s="74">
        <v>0</v>
      </c>
      <c r="Z92" s="74">
        <v>0</v>
      </c>
      <c r="AA92" s="74">
        <v>0</v>
      </c>
      <c r="AB92" s="74">
        <v>0</v>
      </c>
      <c r="AC92" s="74">
        <v>0</v>
      </c>
      <c r="AD92" s="74">
        <v>0</v>
      </c>
      <c r="AE92" s="74">
        <v>0</v>
      </c>
      <c r="AF92" s="74">
        <v>0</v>
      </c>
      <c r="AG92" s="74">
        <v>0</v>
      </c>
    </row>
    <row r="93" spans="1:33" ht="15" x14ac:dyDescent="0.25">
      <c r="A93" s="98" t="s">
        <v>1156</v>
      </c>
      <c r="B93" s="74">
        <v>0</v>
      </c>
      <c r="C93" s="84">
        <v>0</v>
      </c>
      <c r="D93" s="84">
        <v>0</v>
      </c>
      <c r="E93" s="84">
        <v>0</v>
      </c>
      <c r="F93" s="84">
        <v>0</v>
      </c>
      <c r="G93" s="84">
        <v>1</v>
      </c>
      <c r="H93" s="84">
        <v>0</v>
      </c>
      <c r="I93" s="84">
        <v>0</v>
      </c>
      <c r="J93" s="84">
        <v>0</v>
      </c>
      <c r="K93" s="84">
        <v>0</v>
      </c>
      <c r="L93" s="74">
        <v>0</v>
      </c>
      <c r="M93" s="74">
        <v>0</v>
      </c>
      <c r="N93" s="74">
        <v>0</v>
      </c>
      <c r="O93" s="74">
        <v>0</v>
      </c>
      <c r="P93" s="74">
        <v>0</v>
      </c>
      <c r="Q93" s="74">
        <v>0</v>
      </c>
      <c r="R93" s="74">
        <v>0</v>
      </c>
      <c r="S93" s="74">
        <v>0</v>
      </c>
      <c r="T93" s="74">
        <v>0</v>
      </c>
      <c r="U93" s="74">
        <v>0</v>
      </c>
      <c r="V93" s="74">
        <v>0</v>
      </c>
      <c r="W93" s="74">
        <v>0</v>
      </c>
      <c r="X93" s="74">
        <v>0</v>
      </c>
      <c r="Y93" s="74">
        <v>0</v>
      </c>
      <c r="Z93" s="74">
        <v>0</v>
      </c>
      <c r="AA93" s="74">
        <v>0</v>
      </c>
      <c r="AB93" s="74">
        <v>0</v>
      </c>
      <c r="AC93" s="74">
        <v>0</v>
      </c>
      <c r="AD93" s="74">
        <v>0</v>
      </c>
      <c r="AE93" s="74">
        <v>0</v>
      </c>
      <c r="AF93" s="74">
        <v>0</v>
      </c>
      <c r="AG93" s="74">
        <v>0</v>
      </c>
    </row>
    <row r="94" spans="1:33" x14ac:dyDescent="0.2">
      <c r="A94" s="53" t="s">
        <v>1521</v>
      </c>
      <c r="B94" s="74">
        <v>0</v>
      </c>
      <c r="C94" s="74">
        <v>0</v>
      </c>
      <c r="D94" s="74">
        <v>0</v>
      </c>
      <c r="E94" s="74">
        <v>0</v>
      </c>
      <c r="F94" s="74">
        <v>0</v>
      </c>
      <c r="G94" s="74">
        <v>0</v>
      </c>
      <c r="H94" s="74">
        <v>0</v>
      </c>
      <c r="I94" s="74">
        <v>0</v>
      </c>
      <c r="J94" s="74">
        <v>0</v>
      </c>
      <c r="K94" s="74">
        <v>0</v>
      </c>
      <c r="L94" s="74">
        <v>0</v>
      </c>
      <c r="M94" s="74">
        <v>0</v>
      </c>
      <c r="N94" s="74">
        <v>0</v>
      </c>
      <c r="O94" s="74">
        <v>0</v>
      </c>
      <c r="P94" s="74">
        <v>0</v>
      </c>
      <c r="Q94" s="74">
        <v>0</v>
      </c>
      <c r="R94" s="74">
        <v>0</v>
      </c>
      <c r="S94" s="74">
        <v>0</v>
      </c>
      <c r="T94" s="74">
        <v>0</v>
      </c>
      <c r="U94" s="74">
        <v>0</v>
      </c>
      <c r="V94" s="74">
        <v>0</v>
      </c>
      <c r="W94" s="74">
        <v>0</v>
      </c>
      <c r="X94" s="74">
        <v>0</v>
      </c>
      <c r="Y94" s="74">
        <v>0</v>
      </c>
      <c r="Z94" s="74">
        <v>0</v>
      </c>
      <c r="AA94" s="74">
        <v>0</v>
      </c>
      <c r="AB94" s="74">
        <v>0</v>
      </c>
      <c r="AC94" s="74">
        <v>0</v>
      </c>
      <c r="AD94" s="74">
        <v>0</v>
      </c>
      <c r="AE94" s="74">
        <v>0</v>
      </c>
      <c r="AF94" s="74">
        <v>0</v>
      </c>
      <c r="AG94" s="74">
        <v>0</v>
      </c>
    </row>
    <row r="95" spans="1:33" x14ac:dyDescent="0.2">
      <c r="A95" s="53" t="s">
        <v>1522</v>
      </c>
      <c r="B95" s="74">
        <v>0</v>
      </c>
      <c r="C95" s="74">
        <v>0</v>
      </c>
      <c r="D95" s="74">
        <v>0</v>
      </c>
      <c r="E95" s="74">
        <v>0</v>
      </c>
      <c r="F95" s="74">
        <v>0</v>
      </c>
      <c r="G95" s="74">
        <v>0</v>
      </c>
      <c r="H95" s="74">
        <v>0</v>
      </c>
      <c r="I95" s="74">
        <v>0</v>
      </c>
      <c r="J95" s="74">
        <v>0</v>
      </c>
      <c r="K95" s="74">
        <v>0</v>
      </c>
      <c r="L95" s="74">
        <v>0</v>
      </c>
      <c r="M95" s="74">
        <v>0</v>
      </c>
      <c r="N95" s="74">
        <v>0</v>
      </c>
      <c r="O95" s="74">
        <v>0</v>
      </c>
      <c r="P95" s="74">
        <v>0</v>
      </c>
      <c r="Q95" s="74">
        <v>0</v>
      </c>
      <c r="R95" s="74">
        <v>0</v>
      </c>
      <c r="S95" s="74">
        <v>0</v>
      </c>
      <c r="T95" s="74">
        <v>0</v>
      </c>
      <c r="U95" s="74">
        <v>0</v>
      </c>
      <c r="V95" s="74">
        <v>0</v>
      </c>
      <c r="W95" s="74">
        <v>0</v>
      </c>
      <c r="X95" s="74">
        <v>0</v>
      </c>
      <c r="Y95" s="74">
        <v>0</v>
      </c>
      <c r="Z95" s="74">
        <v>0</v>
      </c>
      <c r="AA95" s="74">
        <v>0</v>
      </c>
      <c r="AB95" s="74">
        <v>0</v>
      </c>
      <c r="AC95" s="74">
        <v>0</v>
      </c>
      <c r="AD95" s="74">
        <v>0</v>
      </c>
      <c r="AE95" s="74">
        <v>0</v>
      </c>
      <c r="AF95" s="74">
        <v>0</v>
      </c>
      <c r="AG95" s="74">
        <v>0</v>
      </c>
    </row>
    <row r="96" spans="1:33" x14ac:dyDescent="0.2">
      <c r="A96" s="53" t="s">
        <v>1523</v>
      </c>
      <c r="B96" s="74">
        <v>0</v>
      </c>
      <c r="C96" s="74">
        <v>0</v>
      </c>
      <c r="D96" s="74">
        <v>0</v>
      </c>
      <c r="E96" s="74">
        <v>0</v>
      </c>
      <c r="F96" s="74">
        <v>0</v>
      </c>
      <c r="G96" s="74">
        <v>0</v>
      </c>
      <c r="H96" s="74">
        <v>0</v>
      </c>
      <c r="I96" s="74">
        <v>0</v>
      </c>
      <c r="J96" s="74">
        <v>0</v>
      </c>
      <c r="K96" s="74">
        <v>0</v>
      </c>
      <c r="L96" s="74">
        <v>0</v>
      </c>
      <c r="M96" s="74">
        <v>0</v>
      </c>
      <c r="N96" s="74">
        <v>0</v>
      </c>
      <c r="O96" s="74">
        <v>0</v>
      </c>
      <c r="P96" s="74">
        <v>0</v>
      </c>
      <c r="Q96" s="74">
        <v>0</v>
      </c>
      <c r="R96" s="74">
        <v>0</v>
      </c>
      <c r="S96" s="74">
        <v>0</v>
      </c>
      <c r="T96" s="74">
        <v>0</v>
      </c>
      <c r="U96" s="74">
        <v>0</v>
      </c>
      <c r="V96" s="74">
        <v>0</v>
      </c>
      <c r="W96" s="74">
        <v>0</v>
      </c>
      <c r="X96" s="74">
        <v>0</v>
      </c>
      <c r="Y96" s="74">
        <v>0</v>
      </c>
      <c r="Z96" s="74">
        <v>0</v>
      </c>
      <c r="AA96" s="74">
        <v>0</v>
      </c>
      <c r="AB96" s="74">
        <v>0</v>
      </c>
      <c r="AC96" s="74">
        <v>0</v>
      </c>
      <c r="AD96" s="74">
        <v>0</v>
      </c>
      <c r="AE96" s="74">
        <v>0</v>
      </c>
      <c r="AF96" s="74">
        <v>0</v>
      </c>
      <c r="AG96" s="74">
        <v>0</v>
      </c>
    </row>
    <row r="97" spans="1:33" x14ac:dyDescent="0.2">
      <c r="A97" s="53" t="s">
        <v>1524</v>
      </c>
      <c r="B97" s="74">
        <v>0</v>
      </c>
      <c r="C97" s="74">
        <v>0</v>
      </c>
      <c r="D97" s="74">
        <v>0</v>
      </c>
      <c r="E97" s="74">
        <v>0</v>
      </c>
      <c r="F97" s="74">
        <v>0</v>
      </c>
      <c r="G97" s="74">
        <v>0</v>
      </c>
      <c r="H97" s="74">
        <v>0</v>
      </c>
      <c r="I97" s="74">
        <v>0</v>
      </c>
      <c r="J97" s="74">
        <v>0</v>
      </c>
      <c r="K97" s="74">
        <v>0</v>
      </c>
      <c r="L97" s="74">
        <v>0</v>
      </c>
      <c r="M97" s="74">
        <v>0</v>
      </c>
      <c r="N97" s="74">
        <v>0</v>
      </c>
      <c r="O97" s="74">
        <v>0</v>
      </c>
      <c r="P97" s="74">
        <v>0</v>
      </c>
      <c r="Q97" s="74">
        <v>0</v>
      </c>
      <c r="R97" s="74">
        <v>0</v>
      </c>
      <c r="S97" s="74">
        <v>0</v>
      </c>
      <c r="T97" s="74">
        <v>0</v>
      </c>
      <c r="U97" s="74">
        <v>0</v>
      </c>
      <c r="V97" s="74">
        <v>0</v>
      </c>
      <c r="W97" s="74">
        <v>0</v>
      </c>
      <c r="X97" s="74">
        <v>0</v>
      </c>
      <c r="Y97" s="74">
        <v>0</v>
      </c>
      <c r="Z97" s="74">
        <v>0</v>
      </c>
      <c r="AA97" s="74">
        <v>0</v>
      </c>
      <c r="AB97" s="74">
        <v>0</v>
      </c>
      <c r="AC97" s="74">
        <v>0</v>
      </c>
      <c r="AD97" s="74">
        <v>0</v>
      </c>
      <c r="AE97" s="74">
        <v>0</v>
      </c>
      <c r="AF97" s="74">
        <v>0</v>
      </c>
      <c r="AG97" s="74">
        <v>0</v>
      </c>
    </row>
    <row r="98" spans="1:33" x14ac:dyDescent="0.2">
      <c r="A98" s="53" t="s">
        <v>1173</v>
      </c>
      <c r="B98" s="74">
        <v>0</v>
      </c>
      <c r="C98" s="74">
        <v>0</v>
      </c>
      <c r="D98" s="74">
        <v>0</v>
      </c>
      <c r="E98" s="74">
        <v>0</v>
      </c>
      <c r="F98" s="74">
        <v>0</v>
      </c>
      <c r="G98" s="74">
        <v>0</v>
      </c>
      <c r="H98" s="74">
        <v>0</v>
      </c>
      <c r="I98" s="74">
        <v>0</v>
      </c>
      <c r="J98" s="74">
        <v>0</v>
      </c>
      <c r="K98" s="74">
        <v>0</v>
      </c>
      <c r="L98" s="74">
        <v>0</v>
      </c>
      <c r="M98" s="74">
        <v>0</v>
      </c>
      <c r="N98" s="74">
        <v>0</v>
      </c>
      <c r="O98" s="74">
        <v>0</v>
      </c>
      <c r="P98" s="74">
        <v>0</v>
      </c>
      <c r="Q98" s="74">
        <v>0</v>
      </c>
      <c r="R98" s="74">
        <v>0</v>
      </c>
      <c r="S98" s="74">
        <v>0</v>
      </c>
      <c r="T98" s="74">
        <v>0</v>
      </c>
      <c r="U98" s="74">
        <v>0</v>
      </c>
      <c r="V98" s="74">
        <v>0</v>
      </c>
      <c r="W98" s="74">
        <v>0</v>
      </c>
      <c r="X98" s="74">
        <v>0</v>
      </c>
      <c r="Y98" s="74">
        <v>0</v>
      </c>
      <c r="Z98" s="74">
        <v>0</v>
      </c>
      <c r="AA98" s="74">
        <v>0</v>
      </c>
      <c r="AB98" s="74">
        <v>0</v>
      </c>
      <c r="AC98" s="74">
        <v>0</v>
      </c>
      <c r="AD98" s="74">
        <v>0</v>
      </c>
      <c r="AE98" s="74">
        <v>0</v>
      </c>
      <c r="AF98" s="74">
        <v>0</v>
      </c>
      <c r="AG98" s="74">
        <v>0</v>
      </c>
    </row>
    <row r="99" spans="1:33" x14ac:dyDescent="0.2">
      <c r="A99" s="53" t="s">
        <v>182</v>
      </c>
      <c r="B99" s="74">
        <v>0</v>
      </c>
      <c r="C99" s="74">
        <v>0</v>
      </c>
      <c r="D99" s="74">
        <v>0</v>
      </c>
      <c r="E99" s="74">
        <v>0</v>
      </c>
      <c r="F99" s="74">
        <v>0</v>
      </c>
      <c r="G99" s="74">
        <v>0</v>
      </c>
      <c r="H99" s="74">
        <v>0</v>
      </c>
      <c r="I99" s="74">
        <v>0</v>
      </c>
      <c r="J99" s="74">
        <v>0</v>
      </c>
      <c r="K99" s="74">
        <v>0</v>
      </c>
      <c r="L99" s="74">
        <v>0</v>
      </c>
      <c r="M99" s="74">
        <v>0</v>
      </c>
      <c r="N99" s="74">
        <v>0</v>
      </c>
      <c r="O99" s="74">
        <v>0</v>
      </c>
      <c r="P99" s="74">
        <v>0</v>
      </c>
      <c r="Q99" s="74">
        <v>0</v>
      </c>
      <c r="R99" s="74">
        <v>0</v>
      </c>
      <c r="S99" s="74">
        <v>0</v>
      </c>
      <c r="T99" s="74">
        <v>0</v>
      </c>
      <c r="U99" s="74">
        <v>0</v>
      </c>
      <c r="V99" s="74">
        <v>0</v>
      </c>
      <c r="W99" s="74">
        <v>0</v>
      </c>
      <c r="X99" s="74">
        <v>0</v>
      </c>
      <c r="Y99" s="74">
        <v>0</v>
      </c>
      <c r="Z99" s="74">
        <v>0</v>
      </c>
      <c r="AA99" s="74">
        <v>0</v>
      </c>
      <c r="AB99" s="74">
        <v>0</v>
      </c>
      <c r="AC99" s="74">
        <v>0</v>
      </c>
      <c r="AD99" s="74">
        <v>0</v>
      </c>
      <c r="AE99" s="74">
        <v>0</v>
      </c>
      <c r="AF99" s="74">
        <v>0</v>
      </c>
      <c r="AG99" s="74">
        <v>0</v>
      </c>
    </row>
    <row r="100" spans="1:33" ht="15" x14ac:dyDescent="0.25">
      <c r="A100" s="98" t="s">
        <v>660</v>
      </c>
      <c r="B100" s="74">
        <v>0</v>
      </c>
      <c r="C100" s="84">
        <v>0</v>
      </c>
      <c r="D100" s="84">
        <v>0</v>
      </c>
      <c r="E100" s="84">
        <v>0</v>
      </c>
      <c r="F100" s="88">
        <v>1</v>
      </c>
      <c r="G100" s="88">
        <v>0</v>
      </c>
      <c r="H100" s="84">
        <v>0</v>
      </c>
      <c r="I100" s="84">
        <v>0</v>
      </c>
      <c r="J100" s="84">
        <v>0</v>
      </c>
      <c r="K100" s="84">
        <v>0</v>
      </c>
      <c r="L100" s="74">
        <v>0</v>
      </c>
      <c r="M100" s="74">
        <v>0</v>
      </c>
      <c r="N100" s="84">
        <v>0</v>
      </c>
      <c r="O100" s="84">
        <v>0</v>
      </c>
      <c r="P100" s="74">
        <v>0</v>
      </c>
      <c r="Q100" s="74">
        <v>0</v>
      </c>
      <c r="R100" s="74">
        <v>0</v>
      </c>
      <c r="S100" s="74">
        <v>0</v>
      </c>
      <c r="T100" s="74">
        <v>0</v>
      </c>
      <c r="U100" s="74">
        <v>0</v>
      </c>
      <c r="V100" s="74">
        <v>0</v>
      </c>
      <c r="W100" s="74">
        <v>0</v>
      </c>
      <c r="X100" s="74">
        <v>0</v>
      </c>
      <c r="Y100" s="74">
        <v>0</v>
      </c>
      <c r="Z100" s="74">
        <v>0</v>
      </c>
      <c r="AA100" s="74">
        <v>0</v>
      </c>
      <c r="AB100" s="74">
        <v>0</v>
      </c>
      <c r="AC100" s="74">
        <v>0</v>
      </c>
      <c r="AD100" s="74">
        <v>0</v>
      </c>
      <c r="AE100" s="74">
        <v>0</v>
      </c>
      <c r="AF100" s="74">
        <v>0</v>
      </c>
      <c r="AG100" s="74">
        <v>0</v>
      </c>
    </row>
    <row r="101" spans="1:33" ht="15" x14ac:dyDescent="0.25">
      <c r="A101" s="98" t="s">
        <v>661</v>
      </c>
      <c r="B101" s="74">
        <v>0</v>
      </c>
      <c r="C101" s="84">
        <v>0</v>
      </c>
      <c r="D101" s="84">
        <v>0</v>
      </c>
      <c r="E101" s="84">
        <v>0</v>
      </c>
      <c r="F101" s="88">
        <v>0</v>
      </c>
      <c r="G101" s="88">
        <v>1</v>
      </c>
      <c r="H101" s="84">
        <v>0</v>
      </c>
      <c r="I101" s="84">
        <v>0</v>
      </c>
      <c r="J101" s="84">
        <v>0</v>
      </c>
      <c r="K101" s="84">
        <v>0</v>
      </c>
      <c r="L101" s="74">
        <v>0</v>
      </c>
      <c r="M101" s="74">
        <v>0</v>
      </c>
      <c r="N101" s="84">
        <v>0</v>
      </c>
      <c r="O101" s="84">
        <v>0</v>
      </c>
      <c r="P101" s="74">
        <v>0</v>
      </c>
      <c r="Q101" s="74">
        <v>0</v>
      </c>
      <c r="R101" s="74">
        <v>0</v>
      </c>
      <c r="S101" s="74">
        <v>0</v>
      </c>
      <c r="T101" s="74">
        <v>0</v>
      </c>
      <c r="U101" s="74">
        <v>0</v>
      </c>
      <c r="V101" s="74">
        <v>0</v>
      </c>
      <c r="W101" s="74">
        <v>0</v>
      </c>
      <c r="X101" s="74">
        <v>0</v>
      </c>
      <c r="Y101" s="74">
        <v>0</v>
      </c>
      <c r="Z101" s="74">
        <v>0</v>
      </c>
      <c r="AA101" s="74">
        <v>0</v>
      </c>
      <c r="AB101" s="74">
        <v>0</v>
      </c>
      <c r="AC101" s="74">
        <v>0</v>
      </c>
      <c r="AD101" s="74">
        <v>0</v>
      </c>
      <c r="AE101" s="74">
        <v>0</v>
      </c>
      <c r="AF101" s="74">
        <v>0</v>
      </c>
      <c r="AG101" s="74">
        <v>0</v>
      </c>
    </row>
    <row r="102" spans="1:33" x14ac:dyDescent="0.2">
      <c r="A102" s="53" t="s">
        <v>1157</v>
      </c>
      <c r="B102" s="74">
        <v>0</v>
      </c>
      <c r="C102" s="74">
        <v>0</v>
      </c>
      <c r="D102" s="74">
        <v>0</v>
      </c>
      <c r="E102" s="74">
        <v>0</v>
      </c>
      <c r="F102" s="74">
        <v>0</v>
      </c>
      <c r="G102" s="74">
        <v>0</v>
      </c>
      <c r="H102" s="74">
        <v>0</v>
      </c>
      <c r="I102" s="74">
        <v>0</v>
      </c>
      <c r="J102" s="74">
        <v>0</v>
      </c>
      <c r="K102" s="74">
        <v>0</v>
      </c>
      <c r="L102" s="74">
        <v>0</v>
      </c>
      <c r="M102" s="74">
        <v>0</v>
      </c>
      <c r="N102" s="74">
        <v>0</v>
      </c>
      <c r="O102" s="74">
        <v>0</v>
      </c>
      <c r="P102" s="74">
        <v>0</v>
      </c>
      <c r="Q102" s="74">
        <v>0</v>
      </c>
      <c r="R102" s="74">
        <v>0</v>
      </c>
      <c r="S102" s="74">
        <v>0</v>
      </c>
      <c r="T102" s="74">
        <v>0</v>
      </c>
      <c r="U102" s="74">
        <v>0</v>
      </c>
      <c r="V102" s="74">
        <v>0</v>
      </c>
      <c r="W102" s="74">
        <v>0</v>
      </c>
      <c r="X102" s="74">
        <v>0</v>
      </c>
      <c r="Y102" s="74">
        <v>0</v>
      </c>
      <c r="Z102" s="74">
        <v>0</v>
      </c>
      <c r="AA102" s="74">
        <v>0</v>
      </c>
      <c r="AB102" s="74">
        <v>0</v>
      </c>
      <c r="AC102" s="74">
        <v>0</v>
      </c>
      <c r="AD102" s="74">
        <v>0</v>
      </c>
      <c r="AE102" s="74">
        <v>0</v>
      </c>
      <c r="AF102" s="74">
        <v>0</v>
      </c>
      <c r="AG102" s="74">
        <v>0</v>
      </c>
    </row>
    <row r="103" spans="1:33" x14ac:dyDescent="0.2">
      <c r="A103" s="53" t="s">
        <v>1158</v>
      </c>
      <c r="B103" s="74">
        <v>0</v>
      </c>
      <c r="C103" s="74">
        <v>0</v>
      </c>
      <c r="D103" s="74">
        <v>0</v>
      </c>
      <c r="E103" s="74">
        <v>0</v>
      </c>
      <c r="F103" s="74">
        <v>0</v>
      </c>
      <c r="G103" s="74">
        <v>0</v>
      </c>
      <c r="H103" s="74">
        <v>0</v>
      </c>
      <c r="I103" s="74">
        <v>0</v>
      </c>
      <c r="J103" s="74">
        <v>0</v>
      </c>
      <c r="K103" s="74">
        <v>0</v>
      </c>
      <c r="L103" s="74">
        <v>0</v>
      </c>
      <c r="M103" s="74">
        <v>0</v>
      </c>
      <c r="N103" s="74">
        <v>0</v>
      </c>
      <c r="O103" s="74">
        <v>0</v>
      </c>
      <c r="P103" s="74">
        <v>0</v>
      </c>
      <c r="Q103" s="74">
        <v>0</v>
      </c>
      <c r="R103" s="74">
        <v>0</v>
      </c>
      <c r="S103" s="74">
        <v>0</v>
      </c>
      <c r="T103" s="74">
        <v>0</v>
      </c>
      <c r="U103" s="74">
        <v>0</v>
      </c>
      <c r="V103" s="74">
        <v>0</v>
      </c>
      <c r="W103" s="74">
        <v>0</v>
      </c>
      <c r="X103" s="74">
        <v>0</v>
      </c>
      <c r="Y103" s="74">
        <v>0</v>
      </c>
      <c r="Z103" s="74">
        <v>0</v>
      </c>
      <c r="AA103" s="74">
        <v>0</v>
      </c>
      <c r="AB103" s="74">
        <v>0</v>
      </c>
      <c r="AC103" s="74">
        <v>0</v>
      </c>
      <c r="AD103" s="74">
        <v>0</v>
      </c>
      <c r="AE103" s="74">
        <v>0</v>
      </c>
      <c r="AF103" s="74">
        <v>0</v>
      </c>
      <c r="AG103" s="74">
        <v>0</v>
      </c>
    </row>
    <row r="104" spans="1:33" x14ac:dyDescent="0.2">
      <c r="A104" s="53" t="s">
        <v>1159</v>
      </c>
      <c r="B104" s="74">
        <v>0</v>
      </c>
      <c r="C104" s="74">
        <v>0</v>
      </c>
      <c r="D104" s="74">
        <v>0</v>
      </c>
      <c r="E104" s="74">
        <v>0</v>
      </c>
      <c r="F104" s="74">
        <v>0</v>
      </c>
      <c r="G104" s="74">
        <v>0</v>
      </c>
      <c r="H104" s="74">
        <v>0</v>
      </c>
      <c r="I104" s="74">
        <v>0</v>
      </c>
      <c r="J104" s="74">
        <v>0</v>
      </c>
      <c r="K104" s="74">
        <v>0</v>
      </c>
      <c r="L104" s="74">
        <v>0</v>
      </c>
      <c r="M104" s="74">
        <v>0</v>
      </c>
      <c r="N104" s="74">
        <v>0</v>
      </c>
      <c r="O104" s="74">
        <v>0</v>
      </c>
      <c r="P104" s="74">
        <v>0</v>
      </c>
      <c r="Q104" s="74">
        <v>0</v>
      </c>
      <c r="R104" s="74">
        <v>0</v>
      </c>
      <c r="S104" s="74">
        <v>0</v>
      </c>
      <c r="T104" s="74">
        <v>0</v>
      </c>
      <c r="U104" s="74">
        <v>0</v>
      </c>
      <c r="V104" s="74">
        <v>0</v>
      </c>
      <c r="W104" s="74">
        <v>0</v>
      </c>
      <c r="X104" s="74">
        <v>0</v>
      </c>
      <c r="Y104" s="74">
        <v>0</v>
      </c>
      <c r="Z104" s="74">
        <v>0</v>
      </c>
      <c r="AA104" s="74">
        <v>0</v>
      </c>
      <c r="AB104" s="74">
        <v>0</v>
      </c>
      <c r="AC104" s="74">
        <v>0</v>
      </c>
      <c r="AD104" s="74">
        <v>0</v>
      </c>
      <c r="AE104" s="74">
        <v>0</v>
      </c>
      <c r="AF104" s="74">
        <v>0</v>
      </c>
      <c r="AG104" s="74">
        <v>0</v>
      </c>
    </row>
    <row r="105" spans="1:33" x14ac:dyDescent="0.2">
      <c r="A105" s="53" t="s">
        <v>1160</v>
      </c>
      <c r="B105" s="74">
        <v>0</v>
      </c>
      <c r="C105" s="74">
        <v>0</v>
      </c>
      <c r="D105" s="74">
        <v>0</v>
      </c>
      <c r="E105" s="74">
        <v>0</v>
      </c>
      <c r="F105" s="74">
        <v>0</v>
      </c>
      <c r="G105" s="74">
        <v>0</v>
      </c>
      <c r="H105" s="74">
        <v>0</v>
      </c>
      <c r="I105" s="74">
        <v>0</v>
      </c>
      <c r="J105" s="74">
        <v>0</v>
      </c>
      <c r="K105" s="74">
        <v>0</v>
      </c>
      <c r="L105" s="74">
        <v>0</v>
      </c>
      <c r="M105" s="74">
        <v>0</v>
      </c>
      <c r="N105" s="74">
        <v>0</v>
      </c>
      <c r="O105" s="74">
        <v>0</v>
      </c>
      <c r="P105" s="74">
        <v>0</v>
      </c>
      <c r="Q105" s="74">
        <v>0</v>
      </c>
      <c r="R105" s="74">
        <v>0</v>
      </c>
      <c r="S105" s="74">
        <v>0</v>
      </c>
      <c r="T105" s="74">
        <v>0</v>
      </c>
      <c r="U105" s="74">
        <v>0</v>
      </c>
      <c r="V105" s="74">
        <v>0</v>
      </c>
      <c r="W105" s="74">
        <v>0</v>
      </c>
      <c r="X105" s="74">
        <v>0</v>
      </c>
      <c r="Y105" s="74">
        <v>0</v>
      </c>
      <c r="Z105" s="74">
        <v>0</v>
      </c>
      <c r="AA105" s="74">
        <v>0</v>
      </c>
      <c r="AB105" s="74">
        <v>0</v>
      </c>
      <c r="AC105" s="74">
        <v>0</v>
      </c>
      <c r="AD105" s="74">
        <v>0</v>
      </c>
      <c r="AE105" s="74">
        <v>0</v>
      </c>
      <c r="AF105" s="74">
        <v>0</v>
      </c>
      <c r="AG105" s="74">
        <v>0</v>
      </c>
    </row>
    <row r="106" spans="1:33" x14ac:dyDescent="0.2">
      <c r="A106" s="53" t="s">
        <v>1433</v>
      </c>
      <c r="B106" s="74">
        <v>0</v>
      </c>
      <c r="C106" s="74">
        <v>0</v>
      </c>
      <c r="D106" s="74">
        <v>0</v>
      </c>
      <c r="E106" s="74">
        <v>0</v>
      </c>
      <c r="F106" s="74">
        <v>0</v>
      </c>
      <c r="G106" s="74">
        <v>0</v>
      </c>
      <c r="H106" s="74">
        <v>0</v>
      </c>
      <c r="I106" s="74">
        <v>0</v>
      </c>
      <c r="J106" s="74">
        <v>0</v>
      </c>
      <c r="K106" s="74">
        <v>0</v>
      </c>
      <c r="L106" s="74">
        <v>0</v>
      </c>
      <c r="M106" s="74">
        <v>0</v>
      </c>
      <c r="N106" s="74">
        <v>0</v>
      </c>
      <c r="O106" s="74">
        <v>0</v>
      </c>
      <c r="P106" s="74">
        <v>0</v>
      </c>
      <c r="Q106" s="74">
        <v>0</v>
      </c>
      <c r="R106" s="74">
        <v>0</v>
      </c>
      <c r="S106" s="74">
        <v>0</v>
      </c>
      <c r="T106" s="74">
        <v>0</v>
      </c>
      <c r="U106" s="74">
        <v>0</v>
      </c>
      <c r="V106" s="74">
        <v>0</v>
      </c>
      <c r="W106" s="74">
        <v>0</v>
      </c>
      <c r="X106" s="74">
        <v>0</v>
      </c>
      <c r="Y106" s="74">
        <v>0</v>
      </c>
      <c r="Z106" s="74">
        <v>0</v>
      </c>
      <c r="AA106" s="74">
        <v>0</v>
      </c>
      <c r="AB106" s="74">
        <v>0</v>
      </c>
      <c r="AC106" s="74">
        <v>0</v>
      </c>
      <c r="AD106" s="74">
        <v>0</v>
      </c>
      <c r="AE106" s="74">
        <v>0</v>
      </c>
      <c r="AF106" s="74">
        <v>0</v>
      </c>
      <c r="AG106" s="74">
        <v>0</v>
      </c>
    </row>
    <row r="107" spans="1:33" x14ac:dyDescent="0.2">
      <c r="A107" s="53" t="s">
        <v>1434</v>
      </c>
      <c r="B107" s="74">
        <v>0</v>
      </c>
      <c r="C107" s="74">
        <v>0</v>
      </c>
      <c r="D107" s="74">
        <v>0</v>
      </c>
      <c r="E107" s="74">
        <v>0</v>
      </c>
      <c r="F107" s="74">
        <v>0</v>
      </c>
      <c r="G107" s="74">
        <v>0</v>
      </c>
      <c r="H107" s="74">
        <v>0</v>
      </c>
      <c r="I107" s="74">
        <v>0</v>
      </c>
      <c r="J107" s="74">
        <v>0</v>
      </c>
      <c r="K107" s="74">
        <v>0</v>
      </c>
      <c r="L107" s="74">
        <v>0</v>
      </c>
      <c r="M107" s="74">
        <v>0</v>
      </c>
      <c r="N107" s="74">
        <v>0</v>
      </c>
      <c r="O107" s="74">
        <v>0</v>
      </c>
      <c r="P107" s="74">
        <v>0</v>
      </c>
      <c r="Q107" s="74">
        <v>0</v>
      </c>
      <c r="R107" s="74">
        <v>0</v>
      </c>
      <c r="S107" s="74">
        <v>0</v>
      </c>
      <c r="T107" s="74">
        <v>0</v>
      </c>
      <c r="U107" s="74">
        <v>0</v>
      </c>
      <c r="V107" s="74">
        <v>0</v>
      </c>
      <c r="W107" s="74">
        <v>0</v>
      </c>
      <c r="X107" s="74">
        <v>0</v>
      </c>
      <c r="Y107" s="74">
        <v>0</v>
      </c>
      <c r="Z107" s="74">
        <v>0</v>
      </c>
      <c r="AA107" s="74">
        <v>0</v>
      </c>
      <c r="AB107" s="74">
        <v>0</v>
      </c>
      <c r="AC107" s="74">
        <v>0</v>
      </c>
      <c r="AD107" s="74">
        <v>0</v>
      </c>
      <c r="AE107" s="74">
        <v>0</v>
      </c>
      <c r="AF107" s="74">
        <v>0</v>
      </c>
      <c r="AG107" s="74">
        <v>0</v>
      </c>
    </row>
    <row r="108" spans="1:33" x14ac:dyDescent="0.2">
      <c r="A108" s="53" t="s">
        <v>1174</v>
      </c>
      <c r="B108" s="74">
        <v>0</v>
      </c>
      <c r="C108" s="74">
        <v>0</v>
      </c>
      <c r="D108" s="74">
        <v>0</v>
      </c>
      <c r="E108" s="74">
        <v>0</v>
      </c>
      <c r="F108" s="74">
        <v>0</v>
      </c>
      <c r="G108" s="74">
        <v>0</v>
      </c>
      <c r="H108" s="74">
        <v>0</v>
      </c>
      <c r="I108" s="74">
        <v>0</v>
      </c>
      <c r="J108" s="74">
        <v>0</v>
      </c>
      <c r="K108" s="74">
        <v>0</v>
      </c>
      <c r="L108" s="74">
        <v>0</v>
      </c>
      <c r="M108" s="74">
        <v>0</v>
      </c>
      <c r="N108" s="74">
        <v>0</v>
      </c>
      <c r="O108" s="74">
        <v>0</v>
      </c>
      <c r="P108" s="74">
        <v>0</v>
      </c>
      <c r="Q108" s="74">
        <v>0</v>
      </c>
      <c r="R108" s="74">
        <v>0</v>
      </c>
      <c r="S108" s="74">
        <v>0</v>
      </c>
      <c r="T108" s="74">
        <v>0</v>
      </c>
      <c r="U108" s="74">
        <v>0</v>
      </c>
      <c r="V108" s="74">
        <v>0</v>
      </c>
      <c r="W108" s="74">
        <v>0</v>
      </c>
      <c r="X108" s="74">
        <v>0</v>
      </c>
      <c r="Y108" s="74">
        <v>0</v>
      </c>
      <c r="Z108" s="74">
        <v>0</v>
      </c>
      <c r="AA108" s="74">
        <v>0</v>
      </c>
      <c r="AB108" s="74">
        <v>0</v>
      </c>
      <c r="AC108" s="74">
        <v>0</v>
      </c>
      <c r="AD108" s="74">
        <v>0</v>
      </c>
      <c r="AE108" s="74">
        <v>0</v>
      </c>
      <c r="AF108" s="74">
        <v>0</v>
      </c>
      <c r="AG108" s="74">
        <v>0</v>
      </c>
    </row>
    <row r="109" spans="1:33" x14ac:dyDescent="0.2">
      <c r="A109" s="53" t="s">
        <v>1175</v>
      </c>
      <c r="B109" s="74">
        <v>0</v>
      </c>
      <c r="C109" s="74">
        <v>0</v>
      </c>
      <c r="D109" s="74">
        <v>0</v>
      </c>
      <c r="E109" s="74">
        <v>0</v>
      </c>
      <c r="F109" s="74">
        <v>0</v>
      </c>
      <c r="G109" s="74">
        <v>0</v>
      </c>
      <c r="H109" s="74">
        <v>0</v>
      </c>
      <c r="I109" s="74">
        <v>0</v>
      </c>
      <c r="J109" s="74">
        <v>0</v>
      </c>
      <c r="K109" s="74">
        <v>0</v>
      </c>
      <c r="L109" s="74">
        <v>0</v>
      </c>
      <c r="M109" s="74">
        <v>0</v>
      </c>
      <c r="N109" s="74">
        <v>0</v>
      </c>
      <c r="O109" s="74">
        <v>0</v>
      </c>
      <c r="P109" s="74">
        <v>0</v>
      </c>
      <c r="Q109" s="74">
        <v>0</v>
      </c>
      <c r="R109" s="74">
        <v>0</v>
      </c>
      <c r="S109" s="74">
        <v>0</v>
      </c>
      <c r="T109" s="74">
        <v>0</v>
      </c>
      <c r="U109" s="74">
        <v>0</v>
      </c>
      <c r="V109" s="74">
        <v>0</v>
      </c>
      <c r="W109" s="74">
        <v>0</v>
      </c>
      <c r="X109" s="74">
        <v>0</v>
      </c>
      <c r="Y109" s="74">
        <v>0</v>
      </c>
      <c r="Z109" s="74">
        <v>0</v>
      </c>
      <c r="AA109" s="74">
        <v>0</v>
      </c>
      <c r="AB109" s="74">
        <v>0</v>
      </c>
      <c r="AC109" s="74">
        <v>0</v>
      </c>
      <c r="AD109" s="74">
        <v>0</v>
      </c>
      <c r="AE109" s="74">
        <v>0</v>
      </c>
      <c r="AF109" s="74">
        <v>0</v>
      </c>
      <c r="AG109" s="74">
        <v>0</v>
      </c>
    </row>
    <row r="110" spans="1:33" x14ac:dyDescent="0.2">
      <c r="A110" s="53" t="s">
        <v>1525</v>
      </c>
      <c r="B110" s="74">
        <v>0</v>
      </c>
      <c r="C110" s="74">
        <v>0</v>
      </c>
      <c r="D110" s="74">
        <v>0</v>
      </c>
      <c r="E110" s="74">
        <v>0</v>
      </c>
      <c r="F110" s="74">
        <v>0</v>
      </c>
      <c r="G110" s="74">
        <v>0</v>
      </c>
      <c r="H110" s="74">
        <v>0</v>
      </c>
      <c r="I110" s="74">
        <v>0</v>
      </c>
      <c r="J110" s="74">
        <v>0</v>
      </c>
      <c r="K110" s="74">
        <v>0</v>
      </c>
      <c r="L110" s="74">
        <v>0</v>
      </c>
      <c r="M110" s="74">
        <v>0</v>
      </c>
      <c r="N110" s="74">
        <v>0</v>
      </c>
      <c r="O110" s="74">
        <v>0</v>
      </c>
      <c r="P110" s="74">
        <v>0</v>
      </c>
      <c r="Q110" s="74">
        <v>0</v>
      </c>
      <c r="R110" s="74">
        <v>0</v>
      </c>
      <c r="S110" s="74">
        <v>0</v>
      </c>
      <c r="T110" s="74">
        <v>0</v>
      </c>
      <c r="U110" s="74">
        <v>0</v>
      </c>
      <c r="V110" s="74">
        <v>0</v>
      </c>
      <c r="W110" s="74">
        <v>0</v>
      </c>
      <c r="X110" s="74">
        <v>0</v>
      </c>
      <c r="Y110" s="74">
        <v>0</v>
      </c>
      <c r="Z110" s="74">
        <v>0</v>
      </c>
      <c r="AA110" s="74">
        <v>0</v>
      </c>
      <c r="AB110" s="74">
        <v>0</v>
      </c>
      <c r="AC110" s="74">
        <v>0</v>
      </c>
      <c r="AD110" s="74">
        <v>0</v>
      </c>
      <c r="AE110" s="74">
        <v>0</v>
      </c>
      <c r="AF110" s="74">
        <v>0</v>
      </c>
      <c r="AG110" s="74">
        <v>0</v>
      </c>
    </row>
    <row r="111" spans="1:33" x14ac:dyDescent="0.2">
      <c r="A111" s="53" t="s">
        <v>1526</v>
      </c>
      <c r="B111" s="74">
        <v>0</v>
      </c>
      <c r="C111" s="74">
        <v>0</v>
      </c>
      <c r="D111" s="74">
        <v>0</v>
      </c>
      <c r="E111" s="74">
        <v>0</v>
      </c>
      <c r="F111" s="74">
        <v>0</v>
      </c>
      <c r="G111" s="74">
        <v>0</v>
      </c>
      <c r="H111" s="74">
        <v>0</v>
      </c>
      <c r="I111" s="74">
        <v>0</v>
      </c>
      <c r="J111" s="74">
        <v>0</v>
      </c>
      <c r="K111" s="74">
        <v>0</v>
      </c>
      <c r="L111" s="74">
        <v>0</v>
      </c>
      <c r="M111" s="74">
        <v>0</v>
      </c>
      <c r="N111" s="74">
        <v>0</v>
      </c>
      <c r="O111" s="74">
        <v>0</v>
      </c>
      <c r="P111" s="74">
        <v>0</v>
      </c>
      <c r="Q111" s="74">
        <v>0</v>
      </c>
      <c r="R111" s="74">
        <v>0</v>
      </c>
      <c r="S111" s="74">
        <v>0</v>
      </c>
      <c r="T111" s="74">
        <v>0</v>
      </c>
      <c r="U111" s="74">
        <v>0</v>
      </c>
      <c r="V111" s="74">
        <v>0</v>
      </c>
      <c r="W111" s="74">
        <v>0</v>
      </c>
      <c r="X111" s="74">
        <v>0</v>
      </c>
      <c r="Y111" s="74">
        <v>0</v>
      </c>
      <c r="Z111" s="74">
        <v>0</v>
      </c>
      <c r="AA111" s="74">
        <v>0</v>
      </c>
      <c r="AB111" s="74">
        <v>0</v>
      </c>
      <c r="AC111" s="74">
        <v>0</v>
      </c>
      <c r="AD111" s="74">
        <v>0</v>
      </c>
      <c r="AE111" s="74">
        <v>0</v>
      </c>
      <c r="AF111" s="74">
        <v>0</v>
      </c>
      <c r="AG111" s="74">
        <v>0</v>
      </c>
    </row>
    <row r="112" spans="1:33" x14ac:dyDescent="0.2">
      <c r="A112" s="53" t="s">
        <v>1437</v>
      </c>
      <c r="B112" s="74">
        <v>0</v>
      </c>
      <c r="C112" s="74">
        <v>0</v>
      </c>
      <c r="D112" s="74">
        <v>0</v>
      </c>
      <c r="E112" s="74">
        <v>0</v>
      </c>
      <c r="F112" s="74">
        <v>0</v>
      </c>
      <c r="G112" s="74">
        <v>0</v>
      </c>
      <c r="H112" s="74">
        <v>0</v>
      </c>
      <c r="I112" s="74">
        <v>0</v>
      </c>
      <c r="J112" s="74">
        <v>0</v>
      </c>
      <c r="K112" s="74">
        <v>0</v>
      </c>
      <c r="L112" s="74">
        <v>0</v>
      </c>
      <c r="M112" s="74">
        <v>0</v>
      </c>
      <c r="N112" s="74">
        <v>0</v>
      </c>
      <c r="O112" s="74">
        <v>0</v>
      </c>
      <c r="P112" s="74">
        <v>0</v>
      </c>
      <c r="Q112" s="74">
        <v>0</v>
      </c>
      <c r="R112" s="74">
        <v>0</v>
      </c>
      <c r="S112" s="74">
        <v>0</v>
      </c>
      <c r="T112" s="74">
        <v>0</v>
      </c>
      <c r="U112" s="74">
        <v>0</v>
      </c>
      <c r="V112" s="74">
        <v>0</v>
      </c>
      <c r="W112" s="74">
        <v>0</v>
      </c>
      <c r="X112" s="74">
        <v>0</v>
      </c>
      <c r="Y112" s="74">
        <v>0</v>
      </c>
      <c r="Z112" s="74">
        <v>0</v>
      </c>
      <c r="AA112" s="74">
        <v>0</v>
      </c>
      <c r="AB112" s="74">
        <v>0</v>
      </c>
      <c r="AC112" s="74">
        <v>0</v>
      </c>
      <c r="AD112" s="74">
        <v>0</v>
      </c>
      <c r="AE112" s="74">
        <v>0</v>
      </c>
      <c r="AF112" s="74">
        <v>0</v>
      </c>
      <c r="AG112" s="74">
        <v>0</v>
      </c>
    </row>
    <row r="113" spans="1:33" x14ac:dyDescent="0.2">
      <c r="A113" s="53" t="s">
        <v>1070</v>
      </c>
      <c r="B113" s="74">
        <v>0</v>
      </c>
      <c r="C113" s="74">
        <v>0</v>
      </c>
      <c r="D113" s="74">
        <v>0</v>
      </c>
      <c r="E113" s="74">
        <v>0</v>
      </c>
      <c r="F113" s="74">
        <v>0</v>
      </c>
      <c r="G113" s="74">
        <v>0</v>
      </c>
      <c r="H113" s="74">
        <v>0</v>
      </c>
      <c r="I113" s="74">
        <v>0</v>
      </c>
      <c r="J113" s="74">
        <v>0</v>
      </c>
      <c r="K113" s="74">
        <v>0</v>
      </c>
      <c r="L113" s="74">
        <v>0</v>
      </c>
      <c r="M113" s="74">
        <v>0</v>
      </c>
      <c r="N113" s="74">
        <v>0</v>
      </c>
      <c r="O113" s="74">
        <v>0</v>
      </c>
      <c r="P113" s="74">
        <v>0</v>
      </c>
      <c r="Q113" s="74">
        <v>0</v>
      </c>
      <c r="R113" s="74">
        <v>0</v>
      </c>
      <c r="S113" s="74">
        <v>0</v>
      </c>
      <c r="T113" s="74">
        <v>0</v>
      </c>
      <c r="U113" s="74">
        <v>0</v>
      </c>
      <c r="V113" s="74">
        <v>0</v>
      </c>
      <c r="W113" s="74">
        <v>0</v>
      </c>
      <c r="X113" s="74">
        <v>0</v>
      </c>
      <c r="Y113" s="74">
        <v>0</v>
      </c>
      <c r="Z113" s="74">
        <v>0</v>
      </c>
      <c r="AA113" s="74">
        <v>0</v>
      </c>
      <c r="AB113" s="74">
        <v>0</v>
      </c>
      <c r="AC113" s="74">
        <v>0</v>
      </c>
      <c r="AD113" s="74">
        <v>0</v>
      </c>
      <c r="AE113" s="74">
        <v>0</v>
      </c>
      <c r="AF113" s="74">
        <v>0</v>
      </c>
      <c r="AG113" s="74">
        <v>0</v>
      </c>
    </row>
    <row r="114" spans="1:33" x14ac:dyDescent="0.2">
      <c r="A114" s="53" t="s">
        <v>176</v>
      </c>
      <c r="B114" s="74">
        <v>0</v>
      </c>
      <c r="C114" s="74">
        <v>0</v>
      </c>
      <c r="D114" s="74">
        <v>0</v>
      </c>
      <c r="E114" s="74">
        <v>0</v>
      </c>
      <c r="F114" s="74">
        <v>0</v>
      </c>
      <c r="G114" s="74">
        <v>0</v>
      </c>
      <c r="H114" s="74">
        <v>0</v>
      </c>
      <c r="I114" s="74">
        <v>0</v>
      </c>
      <c r="J114" s="74">
        <v>0</v>
      </c>
      <c r="K114" s="74">
        <v>0</v>
      </c>
      <c r="L114" s="74">
        <v>0</v>
      </c>
      <c r="M114" s="74">
        <v>0</v>
      </c>
      <c r="N114" s="74">
        <v>0</v>
      </c>
      <c r="O114" s="74">
        <v>0</v>
      </c>
      <c r="P114" s="74">
        <v>0</v>
      </c>
      <c r="Q114" s="74">
        <v>0</v>
      </c>
      <c r="R114" s="74">
        <v>0</v>
      </c>
      <c r="S114" s="74">
        <v>0</v>
      </c>
      <c r="T114" s="74">
        <v>0</v>
      </c>
      <c r="U114" s="74">
        <v>0</v>
      </c>
      <c r="V114" s="74">
        <v>0</v>
      </c>
      <c r="W114" s="74">
        <v>0</v>
      </c>
      <c r="X114" s="74">
        <v>0</v>
      </c>
      <c r="Y114" s="74">
        <v>0</v>
      </c>
      <c r="Z114" s="74">
        <v>0</v>
      </c>
      <c r="AA114" s="74">
        <v>0</v>
      </c>
      <c r="AB114" s="74">
        <v>0</v>
      </c>
      <c r="AC114" s="74">
        <v>0</v>
      </c>
      <c r="AD114" s="74">
        <v>0</v>
      </c>
      <c r="AE114" s="74">
        <v>0</v>
      </c>
      <c r="AF114" s="74">
        <v>0</v>
      </c>
      <c r="AG114" s="74">
        <v>0</v>
      </c>
    </row>
    <row r="115" spans="1:33" x14ac:dyDescent="0.2">
      <c r="A115" s="53" t="s">
        <v>181</v>
      </c>
      <c r="B115" s="74">
        <v>0</v>
      </c>
      <c r="C115" s="74">
        <v>0</v>
      </c>
      <c r="D115" s="74">
        <v>0</v>
      </c>
      <c r="E115" s="74">
        <v>0</v>
      </c>
      <c r="F115" s="74">
        <v>0</v>
      </c>
      <c r="G115" s="74">
        <v>0</v>
      </c>
      <c r="H115" s="74">
        <v>0</v>
      </c>
      <c r="I115" s="74">
        <v>0</v>
      </c>
      <c r="J115" s="74">
        <v>0</v>
      </c>
      <c r="K115" s="74">
        <v>0</v>
      </c>
      <c r="L115" s="74">
        <v>0</v>
      </c>
      <c r="M115" s="74">
        <v>0</v>
      </c>
      <c r="N115" s="74">
        <v>0</v>
      </c>
      <c r="O115" s="74">
        <v>0</v>
      </c>
      <c r="P115" s="74">
        <v>0</v>
      </c>
      <c r="Q115" s="74">
        <v>0</v>
      </c>
      <c r="R115" s="74">
        <v>0</v>
      </c>
      <c r="S115" s="74">
        <v>0</v>
      </c>
      <c r="T115" s="74">
        <v>0</v>
      </c>
      <c r="U115" s="74">
        <v>0</v>
      </c>
      <c r="V115" s="74">
        <v>0</v>
      </c>
      <c r="W115" s="74">
        <v>0</v>
      </c>
      <c r="X115" s="74">
        <v>0</v>
      </c>
      <c r="Y115" s="74">
        <v>0</v>
      </c>
      <c r="Z115" s="74">
        <v>0</v>
      </c>
      <c r="AA115" s="74">
        <v>0</v>
      </c>
      <c r="AB115" s="74">
        <v>0</v>
      </c>
      <c r="AC115" s="74">
        <v>0</v>
      </c>
      <c r="AD115" s="74">
        <v>0</v>
      </c>
      <c r="AE115" s="74">
        <v>0</v>
      </c>
      <c r="AF115" s="74">
        <v>0</v>
      </c>
      <c r="AG115" s="74">
        <v>0</v>
      </c>
    </row>
    <row r="116" spans="1:33" x14ac:dyDescent="0.2">
      <c r="A116" s="53" t="s">
        <v>150</v>
      </c>
      <c r="B116" s="74">
        <v>0</v>
      </c>
      <c r="C116" s="74">
        <v>0</v>
      </c>
      <c r="D116" s="74">
        <v>0</v>
      </c>
      <c r="E116" s="74">
        <v>0</v>
      </c>
      <c r="F116" s="74">
        <v>0</v>
      </c>
      <c r="G116" s="74">
        <v>0</v>
      </c>
      <c r="H116" s="74">
        <v>0</v>
      </c>
      <c r="I116" s="74">
        <v>0</v>
      </c>
      <c r="J116" s="74">
        <v>0</v>
      </c>
      <c r="K116" s="74">
        <v>0</v>
      </c>
      <c r="L116" s="74">
        <v>0</v>
      </c>
      <c r="M116" s="74">
        <v>0</v>
      </c>
      <c r="N116" s="74">
        <v>0</v>
      </c>
      <c r="O116" s="74">
        <v>0</v>
      </c>
      <c r="P116" s="74">
        <v>0</v>
      </c>
      <c r="Q116" s="74">
        <v>0</v>
      </c>
      <c r="R116" s="74">
        <v>0</v>
      </c>
      <c r="S116" s="74">
        <v>0</v>
      </c>
      <c r="T116" s="74">
        <v>0</v>
      </c>
      <c r="U116" s="74">
        <v>0</v>
      </c>
      <c r="V116" s="74">
        <v>0</v>
      </c>
      <c r="W116" s="74">
        <v>0</v>
      </c>
      <c r="X116" s="74">
        <v>0</v>
      </c>
      <c r="Y116" s="74">
        <v>0</v>
      </c>
      <c r="Z116" s="74">
        <v>0</v>
      </c>
      <c r="AA116" s="74">
        <v>0</v>
      </c>
      <c r="AB116" s="74">
        <v>0</v>
      </c>
      <c r="AC116" s="74">
        <v>0</v>
      </c>
      <c r="AD116" s="74">
        <v>0</v>
      </c>
      <c r="AE116" s="74">
        <v>0</v>
      </c>
      <c r="AF116" s="74">
        <v>0</v>
      </c>
      <c r="AG116" s="74">
        <v>0</v>
      </c>
    </row>
    <row r="117" spans="1:33" x14ac:dyDescent="0.2">
      <c r="A117" s="53" t="s">
        <v>151</v>
      </c>
      <c r="B117" s="74">
        <v>0</v>
      </c>
      <c r="C117" s="74">
        <v>0</v>
      </c>
      <c r="D117" s="74">
        <v>0</v>
      </c>
      <c r="E117" s="74">
        <v>0</v>
      </c>
      <c r="F117" s="74">
        <v>0</v>
      </c>
      <c r="G117" s="74">
        <v>0</v>
      </c>
      <c r="H117" s="74">
        <v>0</v>
      </c>
      <c r="I117" s="74">
        <v>0</v>
      </c>
      <c r="J117" s="74">
        <v>0</v>
      </c>
      <c r="K117" s="74">
        <v>0</v>
      </c>
      <c r="L117" s="74">
        <v>0</v>
      </c>
      <c r="M117" s="74">
        <v>0</v>
      </c>
      <c r="N117" s="74">
        <v>0</v>
      </c>
      <c r="O117" s="74">
        <v>0</v>
      </c>
      <c r="P117" s="74">
        <v>0</v>
      </c>
      <c r="Q117" s="74">
        <v>0</v>
      </c>
      <c r="R117" s="74">
        <v>0</v>
      </c>
      <c r="S117" s="74">
        <v>0</v>
      </c>
      <c r="T117" s="74">
        <v>0</v>
      </c>
      <c r="U117" s="74">
        <v>0</v>
      </c>
      <c r="V117" s="74">
        <v>0</v>
      </c>
      <c r="W117" s="74">
        <v>0</v>
      </c>
      <c r="X117" s="74">
        <v>0</v>
      </c>
      <c r="Y117" s="74">
        <v>0</v>
      </c>
      <c r="Z117" s="74">
        <v>0</v>
      </c>
      <c r="AA117" s="74">
        <v>0</v>
      </c>
      <c r="AB117" s="74">
        <v>0</v>
      </c>
      <c r="AC117" s="74">
        <v>0</v>
      </c>
      <c r="AD117" s="74">
        <v>0</v>
      </c>
      <c r="AE117" s="74">
        <v>0</v>
      </c>
      <c r="AF117" s="74">
        <v>0</v>
      </c>
      <c r="AG117" s="74">
        <v>0</v>
      </c>
    </row>
    <row r="118" spans="1:33" x14ac:dyDescent="0.2">
      <c r="A118" s="53" t="s">
        <v>152</v>
      </c>
      <c r="B118" s="74">
        <v>0</v>
      </c>
      <c r="C118" s="74">
        <v>0</v>
      </c>
      <c r="D118" s="74">
        <v>0</v>
      </c>
      <c r="E118" s="74">
        <v>0</v>
      </c>
      <c r="F118" s="74">
        <v>0</v>
      </c>
      <c r="G118" s="74">
        <v>0</v>
      </c>
      <c r="H118" s="74">
        <v>0</v>
      </c>
      <c r="I118" s="74">
        <v>0</v>
      </c>
      <c r="J118" s="74">
        <v>0</v>
      </c>
      <c r="K118" s="74">
        <v>0</v>
      </c>
      <c r="L118" s="74">
        <v>0</v>
      </c>
      <c r="M118" s="74">
        <v>0</v>
      </c>
      <c r="N118" s="74">
        <v>0</v>
      </c>
      <c r="O118" s="74">
        <v>0</v>
      </c>
      <c r="P118" s="74">
        <v>0</v>
      </c>
      <c r="Q118" s="74">
        <v>0</v>
      </c>
      <c r="R118" s="74">
        <v>0</v>
      </c>
      <c r="S118" s="74">
        <v>0</v>
      </c>
      <c r="T118" s="74">
        <v>0</v>
      </c>
      <c r="U118" s="74">
        <v>0</v>
      </c>
      <c r="V118" s="74">
        <v>0</v>
      </c>
      <c r="W118" s="74">
        <v>0</v>
      </c>
      <c r="X118" s="74">
        <v>0</v>
      </c>
      <c r="Y118" s="74">
        <v>0</v>
      </c>
      <c r="Z118" s="74">
        <v>0</v>
      </c>
      <c r="AA118" s="74">
        <v>0</v>
      </c>
      <c r="AB118" s="74">
        <v>0</v>
      </c>
      <c r="AC118" s="74">
        <v>0</v>
      </c>
      <c r="AD118" s="74">
        <v>0</v>
      </c>
      <c r="AE118" s="74">
        <v>0</v>
      </c>
      <c r="AF118" s="74">
        <v>0</v>
      </c>
      <c r="AG118" s="74">
        <v>0</v>
      </c>
    </row>
    <row r="119" spans="1:33" x14ac:dyDescent="0.2">
      <c r="A119" s="53" t="s">
        <v>153</v>
      </c>
      <c r="B119" s="74">
        <v>0</v>
      </c>
      <c r="C119" s="74">
        <v>0</v>
      </c>
      <c r="D119" s="74">
        <v>0</v>
      </c>
      <c r="E119" s="74">
        <v>0</v>
      </c>
      <c r="F119" s="74">
        <v>0</v>
      </c>
      <c r="G119" s="74">
        <v>0</v>
      </c>
      <c r="H119" s="74">
        <v>0</v>
      </c>
      <c r="I119" s="74">
        <v>0</v>
      </c>
      <c r="J119" s="74">
        <v>0</v>
      </c>
      <c r="K119" s="74">
        <v>0</v>
      </c>
      <c r="L119" s="74">
        <v>0</v>
      </c>
      <c r="M119" s="74">
        <v>0</v>
      </c>
      <c r="N119" s="74">
        <v>0</v>
      </c>
      <c r="O119" s="74">
        <v>0</v>
      </c>
      <c r="P119" s="74">
        <v>0</v>
      </c>
      <c r="Q119" s="74">
        <v>0</v>
      </c>
      <c r="R119" s="74">
        <v>0</v>
      </c>
      <c r="S119" s="74">
        <v>0</v>
      </c>
      <c r="T119" s="74">
        <v>0</v>
      </c>
      <c r="U119" s="74">
        <v>0</v>
      </c>
      <c r="V119" s="74">
        <v>0</v>
      </c>
      <c r="W119" s="74">
        <v>0</v>
      </c>
      <c r="X119" s="74">
        <v>0</v>
      </c>
      <c r="Y119" s="74">
        <v>0</v>
      </c>
      <c r="Z119" s="74">
        <v>0</v>
      </c>
      <c r="AA119" s="74">
        <v>0</v>
      </c>
      <c r="AB119" s="74">
        <v>0</v>
      </c>
      <c r="AC119" s="74">
        <v>0</v>
      </c>
      <c r="AD119" s="74">
        <v>0</v>
      </c>
      <c r="AE119" s="74">
        <v>0</v>
      </c>
      <c r="AF119" s="74">
        <v>0</v>
      </c>
      <c r="AG119" s="74">
        <v>0</v>
      </c>
    </row>
    <row r="120" spans="1:33" x14ac:dyDescent="0.2">
      <c r="A120" s="53" t="s">
        <v>154</v>
      </c>
      <c r="B120" s="74">
        <v>0</v>
      </c>
      <c r="C120" s="74">
        <v>0</v>
      </c>
      <c r="D120" s="74">
        <v>0</v>
      </c>
      <c r="E120" s="74">
        <v>0</v>
      </c>
      <c r="F120" s="74">
        <v>0</v>
      </c>
      <c r="G120" s="74">
        <v>0</v>
      </c>
      <c r="H120" s="74">
        <v>0</v>
      </c>
      <c r="I120" s="74">
        <v>0</v>
      </c>
      <c r="J120" s="74">
        <v>0</v>
      </c>
      <c r="K120" s="74">
        <v>0</v>
      </c>
      <c r="L120" s="74">
        <v>0</v>
      </c>
      <c r="M120" s="74">
        <v>0</v>
      </c>
      <c r="N120" s="74">
        <v>0</v>
      </c>
      <c r="O120" s="74">
        <v>0</v>
      </c>
      <c r="P120" s="74">
        <v>0</v>
      </c>
      <c r="Q120" s="74">
        <v>0</v>
      </c>
      <c r="R120" s="74">
        <v>0</v>
      </c>
      <c r="S120" s="74">
        <v>0</v>
      </c>
      <c r="T120" s="74">
        <v>0</v>
      </c>
      <c r="U120" s="74">
        <v>0</v>
      </c>
      <c r="V120" s="74">
        <v>0</v>
      </c>
      <c r="W120" s="74">
        <v>0</v>
      </c>
      <c r="X120" s="74">
        <v>0</v>
      </c>
      <c r="Y120" s="74">
        <v>0</v>
      </c>
      <c r="Z120" s="74">
        <v>0</v>
      </c>
      <c r="AA120" s="74">
        <v>0</v>
      </c>
      <c r="AB120" s="74">
        <v>0</v>
      </c>
      <c r="AC120" s="74">
        <v>0</v>
      </c>
      <c r="AD120" s="74">
        <v>0</v>
      </c>
      <c r="AE120" s="74">
        <v>0</v>
      </c>
      <c r="AF120" s="74">
        <v>0</v>
      </c>
      <c r="AG120" s="74">
        <v>0</v>
      </c>
    </row>
    <row r="121" spans="1:33" x14ac:dyDescent="0.2">
      <c r="A121" s="53" t="s">
        <v>155</v>
      </c>
      <c r="B121" s="74">
        <v>0</v>
      </c>
      <c r="C121" s="74">
        <v>0</v>
      </c>
      <c r="D121" s="74">
        <v>0</v>
      </c>
      <c r="E121" s="74">
        <v>0</v>
      </c>
      <c r="F121" s="74">
        <v>0</v>
      </c>
      <c r="G121" s="74">
        <v>0</v>
      </c>
      <c r="H121" s="74">
        <v>0</v>
      </c>
      <c r="I121" s="74">
        <v>0</v>
      </c>
      <c r="J121" s="74">
        <v>0</v>
      </c>
      <c r="K121" s="74">
        <v>0</v>
      </c>
      <c r="L121" s="74">
        <v>0</v>
      </c>
      <c r="M121" s="74">
        <v>0</v>
      </c>
      <c r="N121" s="74">
        <v>0</v>
      </c>
      <c r="O121" s="74">
        <v>0</v>
      </c>
      <c r="P121" s="74">
        <v>0</v>
      </c>
      <c r="Q121" s="74">
        <v>0</v>
      </c>
      <c r="R121" s="74">
        <v>0</v>
      </c>
      <c r="S121" s="74">
        <v>0</v>
      </c>
      <c r="T121" s="74">
        <v>0</v>
      </c>
      <c r="U121" s="74">
        <v>0</v>
      </c>
      <c r="V121" s="74">
        <v>0</v>
      </c>
      <c r="W121" s="74">
        <v>0</v>
      </c>
      <c r="X121" s="74">
        <v>0</v>
      </c>
      <c r="Y121" s="74">
        <v>0</v>
      </c>
      <c r="Z121" s="74">
        <v>0</v>
      </c>
      <c r="AA121" s="74">
        <v>0</v>
      </c>
      <c r="AB121" s="74">
        <v>0</v>
      </c>
      <c r="AC121" s="74">
        <v>0</v>
      </c>
      <c r="AD121" s="74">
        <v>0</v>
      </c>
      <c r="AE121" s="74">
        <v>0</v>
      </c>
      <c r="AF121" s="74">
        <v>0</v>
      </c>
      <c r="AG121" s="74">
        <v>0</v>
      </c>
    </row>
    <row r="122" spans="1:33" x14ac:dyDescent="0.2">
      <c r="A122" s="53" t="s">
        <v>156</v>
      </c>
      <c r="B122" s="74">
        <v>0</v>
      </c>
      <c r="C122" s="74">
        <v>0</v>
      </c>
      <c r="D122" s="74">
        <v>0</v>
      </c>
      <c r="E122" s="74">
        <v>0</v>
      </c>
      <c r="F122" s="74">
        <v>0</v>
      </c>
      <c r="G122" s="74">
        <v>0</v>
      </c>
      <c r="H122" s="74">
        <v>0</v>
      </c>
      <c r="I122" s="74">
        <v>0</v>
      </c>
      <c r="J122" s="74">
        <v>0</v>
      </c>
      <c r="K122" s="74">
        <v>0</v>
      </c>
      <c r="L122" s="74">
        <v>0</v>
      </c>
      <c r="M122" s="74">
        <v>0</v>
      </c>
      <c r="N122" s="74">
        <v>0</v>
      </c>
      <c r="O122" s="74">
        <v>0</v>
      </c>
      <c r="P122" s="74">
        <v>0</v>
      </c>
      <c r="Q122" s="74">
        <v>0</v>
      </c>
      <c r="R122" s="74">
        <v>0</v>
      </c>
      <c r="S122" s="74">
        <v>0</v>
      </c>
      <c r="T122" s="74">
        <v>0</v>
      </c>
      <c r="U122" s="74">
        <v>0</v>
      </c>
      <c r="V122" s="74">
        <v>0</v>
      </c>
      <c r="W122" s="74">
        <v>0</v>
      </c>
      <c r="X122" s="74">
        <v>0</v>
      </c>
      <c r="Y122" s="74">
        <v>0</v>
      </c>
      <c r="Z122" s="74">
        <v>0</v>
      </c>
      <c r="AA122" s="74">
        <v>0</v>
      </c>
      <c r="AB122" s="74">
        <v>0</v>
      </c>
      <c r="AC122" s="74">
        <v>0</v>
      </c>
      <c r="AD122" s="74">
        <v>0</v>
      </c>
      <c r="AE122" s="74">
        <v>0</v>
      </c>
      <c r="AF122" s="74">
        <v>0</v>
      </c>
      <c r="AG122" s="74">
        <v>0</v>
      </c>
    </row>
    <row r="123" spans="1:33" x14ac:dyDescent="0.2">
      <c r="A123" s="53" t="s">
        <v>157</v>
      </c>
      <c r="B123" s="74">
        <v>0</v>
      </c>
      <c r="C123" s="74">
        <v>0</v>
      </c>
      <c r="D123" s="74">
        <v>0</v>
      </c>
      <c r="E123" s="74">
        <v>0</v>
      </c>
      <c r="F123" s="74">
        <v>0</v>
      </c>
      <c r="G123" s="74">
        <v>0</v>
      </c>
      <c r="H123" s="74">
        <v>0</v>
      </c>
      <c r="I123" s="74">
        <v>0</v>
      </c>
      <c r="J123" s="74">
        <v>0</v>
      </c>
      <c r="K123" s="74">
        <v>0</v>
      </c>
      <c r="L123" s="74">
        <v>0</v>
      </c>
      <c r="M123" s="74">
        <v>0</v>
      </c>
      <c r="N123" s="74">
        <v>0</v>
      </c>
      <c r="O123" s="74">
        <v>0</v>
      </c>
      <c r="P123" s="74">
        <v>0</v>
      </c>
      <c r="Q123" s="74">
        <v>0</v>
      </c>
      <c r="R123" s="74">
        <v>0</v>
      </c>
      <c r="S123" s="74">
        <v>0</v>
      </c>
      <c r="T123" s="74">
        <v>0</v>
      </c>
      <c r="U123" s="74">
        <v>0</v>
      </c>
      <c r="V123" s="74">
        <v>0</v>
      </c>
      <c r="W123" s="74">
        <v>0</v>
      </c>
      <c r="X123" s="74">
        <v>0</v>
      </c>
      <c r="Y123" s="74">
        <v>0</v>
      </c>
      <c r="Z123" s="74">
        <v>0</v>
      </c>
      <c r="AA123" s="74">
        <v>0</v>
      </c>
      <c r="AB123" s="74">
        <v>0</v>
      </c>
      <c r="AC123" s="74">
        <v>0</v>
      </c>
      <c r="AD123" s="74">
        <v>0</v>
      </c>
      <c r="AE123" s="74">
        <v>0</v>
      </c>
      <c r="AF123" s="74">
        <v>0</v>
      </c>
      <c r="AG123" s="74">
        <v>0</v>
      </c>
    </row>
    <row r="124" spans="1:33" x14ac:dyDescent="0.2">
      <c r="A124" s="53" t="s">
        <v>158</v>
      </c>
      <c r="B124" s="74">
        <v>0</v>
      </c>
      <c r="C124" s="74">
        <v>0</v>
      </c>
      <c r="D124" s="74">
        <v>0</v>
      </c>
      <c r="E124" s="74">
        <v>0</v>
      </c>
      <c r="F124" s="74">
        <v>0</v>
      </c>
      <c r="G124" s="74">
        <v>0</v>
      </c>
      <c r="H124" s="74">
        <v>0</v>
      </c>
      <c r="I124" s="74">
        <v>0</v>
      </c>
      <c r="J124" s="74">
        <v>0</v>
      </c>
      <c r="K124" s="74">
        <v>0</v>
      </c>
      <c r="L124" s="74">
        <v>0</v>
      </c>
      <c r="M124" s="74">
        <v>0</v>
      </c>
      <c r="N124" s="74">
        <v>0</v>
      </c>
      <c r="O124" s="74">
        <v>0</v>
      </c>
      <c r="P124" s="74">
        <v>0</v>
      </c>
      <c r="Q124" s="74">
        <v>0</v>
      </c>
      <c r="R124" s="74">
        <v>0</v>
      </c>
      <c r="S124" s="74">
        <v>0</v>
      </c>
      <c r="T124" s="74">
        <v>0</v>
      </c>
      <c r="U124" s="74">
        <v>0</v>
      </c>
      <c r="V124" s="74">
        <v>0</v>
      </c>
      <c r="W124" s="74">
        <v>0</v>
      </c>
      <c r="X124" s="74">
        <v>0</v>
      </c>
      <c r="Y124" s="74">
        <v>0</v>
      </c>
      <c r="Z124" s="74">
        <v>0</v>
      </c>
      <c r="AA124" s="74">
        <v>0</v>
      </c>
      <c r="AB124" s="74">
        <v>0</v>
      </c>
      <c r="AC124" s="74">
        <v>0</v>
      </c>
      <c r="AD124" s="74">
        <v>0</v>
      </c>
      <c r="AE124" s="74">
        <v>0</v>
      </c>
      <c r="AF124" s="74">
        <v>0</v>
      </c>
      <c r="AG124" s="74">
        <v>0</v>
      </c>
    </row>
    <row r="125" spans="1:33" x14ac:dyDescent="0.2">
      <c r="A125" s="53" t="s">
        <v>159</v>
      </c>
      <c r="B125" s="74">
        <v>0</v>
      </c>
      <c r="C125" s="74">
        <v>0</v>
      </c>
      <c r="D125" s="74">
        <v>0</v>
      </c>
      <c r="E125" s="74">
        <v>0</v>
      </c>
      <c r="F125" s="74">
        <v>0</v>
      </c>
      <c r="G125" s="74">
        <v>0</v>
      </c>
      <c r="H125" s="74">
        <v>0</v>
      </c>
      <c r="I125" s="74">
        <v>0</v>
      </c>
      <c r="J125" s="74">
        <v>0</v>
      </c>
      <c r="K125" s="74">
        <v>0</v>
      </c>
      <c r="L125" s="74">
        <v>0</v>
      </c>
      <c r="M125" s="74">
        <v>0</v>
      </c>
      <c r="N125" s="74">
        <v>0</v>
      </c>
      <c r="O125" s="74">
        <v>0</v>
      </c>
      <c r="P125" s="74">
        <v>0</v>
      </c>
      <c r="Q125" s="74">
        <v>0</v>
      </c>
      <c r="R125" s="74">
        <v>0</v>
      </c>
      <c r="S125" s="74">
        <v>0</v>
      </c>
      <c r="T125" s="74">
        <v>0</v>
      </c>
      <c r="U125" s="74">
        <v>0</v>
      </c>
      <c r="V125" s="74">
        <v>0</v>
      </c>
      <c r="W125" s="74">
        <v>0</v>
      </c>
      <c r="X125" s="74">
        <v>0</v>
      </c>
      <c r="Y125" s="74">
        <v>0</v>
      </c>
      <c r="Z125" s="74">
        <v>0</v>
      </c>
      <c r="AA125" s="74">
        <v>0</v>
      </c>
      <c r="AB125" s="74">
        <v>0</v>
      </c>
      <c r="AC125" s="74">
        <v>0</v>
      </c>
      <c r="AD125" s="74">
        <v>0</v>
      </c>
      <c r="AE125" s="74">
        <v>0</v>
      </c>
      <c r="AF125" s="74">
        <v>0</v>
      </c>
      <c r="AG125" s="74">
        <v>0</v>
      </c>
    </row>
    <row r="126" spans="1:33" x14ac:dyDescent="0.2">
      <c r="A126" s="53" t="s">
        <v>160</v>
      </c>
      <c r="B126" s="74">
        <v>0</v>
      </c>
      <c r="C126" s="74">
        <v>0</v>
      </c>
      <c r="D126" s="74">
        <v>0</v>
      </c>
      <c r="E126" s="74">
        <v>0</v>
      </c>
      <c r="F126" s="74">
        <v>0</v>
      </c>
      <c r="G126" s="74">
        <v>0</v>
      </c>
      <c r="H126" s="74">
        <v>0</v>
      </c>
      <c r="I126" s="74">
        <v>0</v>
      </c>
      <c r="J126" s="74">
        <v>0</v>
      </c>
      <c r="K126" s="74">
        <v>0</v>
      </c>
      <c r="L126" s="74">
        <v>0</v>
      </c>
      <c r="M126" s="74">
        <v>0</v>
      </c>
      <c r="N126" s="74">
        <v>0</v>
      </c>
      <c r="O126" s="74">
        <v>0</v>
      </c>
      <c r="P126" s="74">
        <v>0</v>
      </c>
      <c r="Q126" s="74">
        <v>0</v>
      </c>
      <c r="R126" s="74">
        <v>0</v>
      </c>
      <c r="S126" s="74">
        <v>0</v>
      </c>
      <c r="T126" s="74">
        <v>0</v>
      </c>
      <c r="U126" s="74">
        <v>0</v>
      </c>
      <c r="V126" s="74">
        <v>0</v>
      </c>
      <c r="W126" s="74">
        <v>0</v>
      </c>
      <c r="X126" s="74">
        <v>0</v>
      </c>
      <c r="Y126" s="74">
        <v>0</v>
      </c>
      <c r="Z126" s="74">
        <v>0</v>
      </c>
      <c r="AA126" s="74">
        <v>0</v>
      </c>
      <c r="AB126" s="74">
        <v>0</v>
      </c>
      <c r="AC126" s="74">
        <v>0</v>
      </c>
      <c r="AD126" s="74">
        <v>0</v>
      </c>
      <c r="AE126" s="74">
        <v>0</v>
      </c>
      <c r="AF126" s="74">
        <v>0</v>
      </c>
      <c r="AG126" s="74">
        <v>0</v>
      </c>
    </row>
    <row r="127" spans="1:33" x14ac:dyDescent="0.2">
      <c r="A127" s="53" t="s">
        <v>161</v>
      </c>
      <c r="B127" s="74">
        <v>0</v>
      </c>
      <c r="C127" s="74">
        <v>0</v>
      </c>
      <c r="D127" s="74">
        <v>0</v>
      </c>
      <c r="E127" s="74">
        <v>0</v>
      </c>
      <c r="F127" s="74">
        <v>0</v>
      </c>
      <c r="G127" s="74">
        <v>0</v>
      </c>
      <c r="H127" s="74">
        <v>0</v>
      </c>
      <c r="I127" s="74">
        <v>0</v>
      </c>
      <c r="J127" s="74">
        <v>0</v>
      </c>
      <c r="K127" s="74">
        <v>0</v>
      </c>
      <c r="L127" s="74">
        <v>0</v>
      </c>
      <c r="M127" s="74">
        <v>0</v>
      </c>
      <c r="N127" s="74">
        <v>0</v>
      </c>
      <c r="O127" s="74">
        <v>0</v>
      </c>
      <c r="P127" s="74">
        <v>0</v>
      </c>
      <c r="Q127" s="74">
        <v>0</v>
      </c>
      <c r="R127" s="74">
        <v>0</v>
      </c>
      <c r="S127" s="74">
        <v>0</v>
      </c>
      <c r="T127" s="74">
        <v>0</v>
      </c>
      <c r="U127" s="74">
        <v>0</v>
      </c>
      <c r="V127" s="74">
        <v>0</v>
      </c>
      <c r="W127" s="74">
        <v>0</v>
      </c>
      <c r="X127" s="74">
        <v>0</v>
      </c>
      <c r="Y127" s="74">
        <v>0</v>
      </c>
      <c r="Z127" s="74">
        <v>0</v>
      </c>
      <c r="AA127" s="74">
        <v>0</v>
      </c>
      <c r="AB127" s="74">
        <v>0</v>
      </c>
      <c r="AC127" s="74">
        <v>0</v>
      </c>
      <c r="AD127" s="74">
        <v>0</v>
      </c>
      <c r="AE127" s="74">
        <v>0</v>
      </c>
      <c r="AF127" s="74">
        <v>0</v>
      </c>
      <c r="AG127" s="74">
        <v>0</v>
      </c>
    </row>
    <row r="128" spans="1:33" x14ac:dyDescent="0.2">
      <c r="A128" s="53" t="s">
        <v>162</v>
      </c>
      <c r="B128" s="74">
        <v>0</v>
      </c>
      <c r="C128" s="74">
        <v>0</v>
      </c>
      <c r="D128" s="74">
        <v>0</v>
      </c>
      <c r="E128" s="74">
        <v>0</v>
      </c>
      <c r="F128" s="74">
        <v>0</v>
      </c>
      <c r="G128" s="74">
        <v>0</v>
      </c>
      <c r="H128" s="74">
        <v>0</v>
      </c>
      <c r="I128" s="74">
        <v>0</v>
      </c>
      <c r="J128" s="74">
        <v>0</v>
      </c>
      <c r="K128" s="74">
        <v>0</v>
      </c>
      <c r="L128" s="74">
        <v>0</v>
      </c>
      <c r="M128" s="74">
        <v>0</v>
      </c>
      <c r="N128" s="74">
        <v>0</v>
      </c>
      <c r="O128" s="74">
        <v>0</v>
      </c>
      <c r="P128" s="74">
        <v>0</v>
      </c>
      <c r="Q128" s="74">
        <v>0</v>
      </c>
      <c r="R128" s="74">
        <v>0</v>
      </c>
      <c r="S128" s="74">
        <v>0</v>
      </c>
      <c r="T128" s="74">
        <v>0</v>
      </c>
      <c r="U128" s="74">
        <v>0</v>
      </c>
      <c r="V128" s="74">
        <v>0</v>
      </c>
      <c r="W128" s="74">
        <v>0</v>
      </c>
      <c r="X128" s="74">
        <v>0</v>
      </c>
      <c r="Y128" s="74">
        <v>0</v>
      </c>
      <c r="Z128" s="74">
        <v>0</v>
      </c>
      <c r="AA128" s="74">
        <v>0</v>
      </c>
      <c r="AB128" s="74">
        <v>0</v>
      </c>
      <c r="AC128" s="74">
        <v>0</v>
      </c>
      <c r="AD128" s="74">
        <v>0</v>
      </c>
      <c r="AE128" s="74">
        <v>0</v>
      </c>
      <c r="AF128" s="74">
        <v>0</v>
      </c>
      <c r="AG128" s="74">
        <v>0</v>
      </c>
    </row>
    <row r="129" spans="1:33" x14ac:dyDescent="0.2">
      <c r="A129" s="53" t="s">
        <v>163</v>
      </c>
      <c r="B129" s="74">
        <v>0</v>
      </c>
      <c r="C129" s="74">
        <v>0</v>
      </c>
      <c r="D129" s="74">
        <v>0</v>
      </c>
      <c r="E129" s="74">
        <v>0</v>
      </c>
      <c r="F129" s="74">
        <v>0</v>
      </c>
      <c r="G129" s="74">
        <v>0</v>
      </c>
      <c r="H129" s="74">
        <v>0</v>
      </c>
      <c r="I129" s="74">
        <v>0</v>
      </c>
      <c r="J129" s="74">
        <v>0</v>
      </c>
      <c r="K129" s="74">
        <v>0</v>
      </c>
      <c r="L129" s="74">
        <v>0</v>
      </c>
      <c r="M129" s="74">
        <v>0</v>
      </c>
      <c r="N129" s="74">
        <v>0</v>
      </c>
      <c r="O129" s="74">
        <v>0</v>
      </c>
      <c r="P129" s="74">
        <v>0</v>
      </c>
      <c r="Q129" s="74">
        <v>0</v>
      </c>
      <c r="R129" s="74">
        <v>0</v>
      </c>
      <c r="S129" s="74">
        <v>0</v>
      </c>
      <c r="T129" s="74">
        <v>0</v>
      </c>
      <c r="U129" s="74">
        <v>0</v>
      </c>
      <c r="V129" s="74">
        <v>0</v>
      </c>
      <c r="W129" s="74">
        <v>0</v>
      </c>
      <c r="X129" s="74">
        <v>0</v>
      </c>
      <c r="Y129" s="74">
        <v>0</v>
      </c>
      <c r="Z129" s="74">
        <v>0</v>
      </c>
      <c r="AA129" s="74">
        <v>0</v>
      </c>
      <c r="AB129" s="74">
        <v>0</v>
      </c>
      <c r="AC129" s="74">
        <v>0</v>
      </c>
      <c r="AD129" s="74">
        <v>0</v>
      </c>
      <c r="AE129" s="74">
        <v>0</v>
      </c>
      <c r="AF129" s="74">
        <v>0</v>
      </c>
      <c r="AG129" s="74">
        <v>0</v>
      </c>
    </row>
    <row r="130" spans="1:33" x14ac:dyDescent="0.2">
      <c r="A130" s="53" t="s">
        <v>164</v>
      </c>
      <c r="B130" s="74">
        <v>0</v>
      </c>
      <c r="C130" s="74">
        <v>0</v>
      </c>
      <c r="D130" s="74">
        <v>0</v>
      </c>
      <c r="E130" s="74">
        <v>0</v>
      </c>
      <c r="F130" s="74">
        <v>0</v>
      </c>
      <c r="G130" s="74">
        <v>0</v>
      </c>
      <c r="H130" s="74">
        <v>0</v>
      </c>
      <c r="I130" s="74">
        <v>0</v>
      </c>
      <c r="J130" s="74">
        <v>0</v>
      </c>
      <c r="K130" s="74">
        <v>0</v>
      </c>
      <c r="L130" s="74">
        <v>0</v>
      </c>
      <c r="M130" s="74">
        <v>0</v>
      </c>
      <c r="N130" s="74">
        <v>0</v>
      </c>
      <c r="O130" s="74">
        <v>0</v>
      </c>
      <c r="P130" s="74">
        <v>0</v>
      </c>
      <c r="Q130" s="74">
        <v>0</v>
      </c>
      <c r="R130" s="74">
        <v>0</v>
      </c>
      <c r="S130" s="74">
        <v>0</v>
      </c>
      <c r="T130" s="74">
        <v>0</v>
      </c>
      <c r="U130" s="74">
        <v>0</v>
      </c>
      <c r="V130" s="74">
        <v>0</v>
      </c>
      <c r="W130" s="74">
        <v>0</v>
      </c>
      <c r="X130" s="74">
        <v>0</v>
      </c>
      <c r="Y130" s="74">
        <v>0</v>
      </c>
      <c r="Z130" s="74">
        <v>0</v>
      </c>
      <c r="AA130" s="74">
        <v>0</v>
      </c>
      <c r="AB130" s="74">
        <v>0</v>
      </c>
      <c r="AC130" s="74">
        <v>0</v>
      </c>
      <c r="AD130" s="74">
        <v>0</v>
      </c>
      <c r="AE130" s="74">
        <v>0</v>
      </c>
      <c r="AF130" s="74">
        <v>0</v>
      </c>
      <c r="AG130" s="74">
        <v>0</v>
      </c>
    </row>
    <row r="131" spans="1:33" x14ac:dyDescent="0.2">
      <c r="A131" s="53" t="s">
        <v>165</v>
      </c>
      <c r="B131" s="74">
        <v>0</v>
      </c>
      <c r="C131" s="74">
        <v>0</v>
      </c>
      <c r="D131" s="74">
        <v>0</v>
      </c>
      <c r="E131" s="74">
        <v>0</v>
      </c>
      <c r="F131" s="74">
        <v>0</v>
      </c>
      <c r="G131" s="74">
        <v>0</v>
      </c>
      <c r="H131" s="74">
        <v>0</v>
      </c>
      <c r="I131" s="74">
        <v>0</v>
      </c>
      <c r="J131" s="74">
        <v>0</v>
      </c>
      <c r="K131" s="74">
        <v>0</v>
      </c>
      <c r="L131" s="74">
        <v>0</v>
      </c>
      <c r="M131" s="74">
        <v>0</v>
      </c>
      <c r="N131" s="74">
        <v>0</v>
      </c>
      <c r="O131" s="74">
        <v>0</v>
      </c>
      <c r="P131" s="74">
        <v>0</v>
      </c>
      <c r="Q131" s="74">
        <v>0</v>
      </c>
      <c r="R131" s="74">
        <v>0</v>
      </c>
      <c r="S131" s="74">
        <v>0</v>
      </c>
      <c r="T131" s="74">
        <v>0</v>
      </c>
      <c r="U131" s="74">
        <v>0</v>
      </c>
      <c r="V131" s="74">
        <v>0</v>
      </c>
      <c r="W131" s="74">
        <v>0</v>
      </c>
      <c r="X131" s="74">
        <v>0</v>
      </c>
      <c r="Y131" s="74">
        <v>0</v>
      </c>
      <c r="Z131" s="74">
        <v>0</v>
      </c>
      <c r="AA131" s="74">
        <v>0</v>
      </c>
      <c r="AB131" s="74">
        <v>0</v>
      </c>
      <c r="AC131" s="74">
        <v>0</v>
      </c>
      <c r="AD131" s="74">
        <v>0</v>
      </c>
      <c r="AE131" s="74">
        <v>0</v>
      </c>
      <c r="AF131" s="74">
        <v>0</v>
      </c>
      <c r="AG131" s="74">
        <v>0</v>
      </c>
    </row>
    <row r="132" spans="1:33" x14ac:dyDescent="0.2">
      <c r="A132" s="53" t="s">
        <v>166</v>
      </c>
      <c r="B132" s="74">
        <v>0</v>
      </c>
      <c r="C132" s="74">
        <v>0</v>
      </c>
      <c r="D132" s="74">
        <v>0</v>
      </c>
      <c r="E132" s="74">
        <v>0</v>
      </c>
      <c r="F132" s="74">
        <v>0</v>
      </c>
      <c r="G132" s="74">
        <v>0</v>
      </c>
      <c r="H132" s="74">
        <v>0</v>
      </c>
      <c r="I132" s="74">
        <v>0</v>
      </c>
      <c r="J132" s="74">
        <v>0</v>
      </c>
      <c r="K132" s="74">
        <v>0</v>
      </c>
      <c r="L132" s="74">
        <v>0</v>
      </c>
      <c r="M132" s="74">
        <v>0</v>
      </c>
      <c r="N132" s="74">
        <v>0</v>
      </c>
      <c r="O132" s="74">
        <v>0</v>
      </c>
      <c r="P132" s="74">
        <v>0</v>
      </c>
      <c r="Q132" s="74">
        <v>0</v>
      </c>
      <c r="R132" s="74">
        <v>0</v>
      </c>
      <c r="S132" s="74">
        <v>0</v>
      </c>
      <c r="T132" s="74">
        <v>0</v>
      </c>
      <c r="U132" s="74">
        <v>0</v>
      </c>
      <c r="V132" s="74">
        <v>0</v>
      </c>
      <c r="W132" s="74">
        <v>0</v>
      </c>
      <c r="X132" s="74">
        <v>0</v>
      </c>
      <c r="Y132" s="74">
        <v>0</v>
      </c>
      <c r="Z132" s="74">
        <v>0</v>
      </c>
      <c r="AA132" s="74">
        <v>0</v>
      </c>
      <c r="AB132" s="74">
        <v>0</v>
      </c>
      <c r="AC132" s="74">
        <v>0</v>
      </c>
      <c r="AD132" s="74">
        <v>0</v>
      </c>
      <c r="AE132" s="74">
        <v>0</v>
      </c>
      <c r="AF132" s="74">
        <v>0</v>
      </c>
      <c r="AG132" s="74">
        <v>0</v>
      </c>
    </row>
    <row r="133" spans="1:33" x14ac:dyDescent="0.2">
      <c r="A133" s="53" t="s">
        <v>167</v>
      </c>
      <c r="B133" s="74">
        <v>0</v>
      </c>
      <c r="C133" s="74">
        <v>0</v>
      </c>
      <c r="D133" s="74">
        <v>0</v>
      </c>
      <c r="E133" s="74">
        <v>0</v>
      </c>
      <c r="F133" s="74">
        <v>0</v>
      </c>
      <c r="G133" s="74">
        <v>0</v>
      </c>
      <c r="H133" s="74">
        <v>0</v>
      </c>
      <c r="I133" s="74">
        <v>0</v>
      </c>
      <c r="J133" s="74">
        <v>0</v>
      </c>
      <c r="K133" s="74">
        <v>0</v>
      </c>
      <c r="L133" s="74">
        <v>0</v>
      </c>
      <c r="M133" s="74">
        <v>0</v>
      </c>
      <c r="N133" s="74">
        <v>0</v>
      </c>
      <c r="O133" s="74">
        <v>0</v>
      </c>
      <c r="P133" s="74">
        <v>0</v>
      </c>
      <c r="Q133" s="74">
        <v>0</v>
      </c>
      <c r="R133" s="74">
        <v>0</v>
      </c>
      <c r="S133" s="74">
        <v>0</v>
      </c>
      <c r="T133" s="74">
        <v>0</v>
      </c>
      <c r="U133" s="74">
        <v>0</v>
      </c>
      <c r="V133" s="74">
        <v>0</v>
      </c>
      <c r="W133" s="74">
        <v>0</v>
      </c>
      <c r="X133" s="74">
        <v>0</v>
      </c>
      <c r="Y133" s="74">
        <v>0</v>
      </c>
      <c r="Z133" s="74">
        <v>0</v>
      </c>
      <c r="AA133" s="74">
        <v>0</v>
      </c>
      <c r="AB133" s="74">
        <v>0</v>
      </c>
      <c r="AC133" s="74">
        <v>0</v>
      </c>
      <c r="AD133" s="74">
        <v>0</v>
      </c>
      <c r="AE133" s="74">
        <v>0</v>
      </c>
      <c r="AF133" s="74">
        <v>0</v>
      </c>
      <c r="AG133" s="74">
        <v>0</v>
      </c>
    </row>
    <row r="134" spans="1:33" x14ac:dyDescent="0.2">
      <c r="A134" s="53" t="s">
        <v>168</v>
      </c>
      <c r="B134" s="74">
        <v>0</v>
      </c>
      <c r="C134" s="74">
        <v>0</v>
      </c>
      <c r="D134" s="74">
        <v>0</v>
      </c>
      <c r="E134" s="74">
        <v>0</v>
      </c>
      <c r="F134" s="74">
        <v>0</v>
      </c>
      <c r="G134" s="74">
        <v>0</v>
      </c>
      <c r="H134" s="74">
        <v>0</v>
      </c>
      <c r="I134" s="74">
        <v>0</v>
      </c>
      <c r="J134" s="74">
        <v>0</v>
      </c>
      <c r="K134" s="74">
        <v>0</v>
      </c>
      <c r="L134" s="74">
        <v>0</v>
      </c>
      <c r="M134" s="74">
        <v>0</v>
      </c>
      <c r="N134" s="74">
        <v>0</v>
      </c>
      <c r="O134" s="74">
        <v>0</v>
      </c>
      <c r="P134" s="74">
        <v>0</v>
      </c>
      <c r="Q134" s="74">
        <v>0</v>
      </c>
      <c r="R134" s="74">
        <v>0</v>
      </c>
      <c r="S134" s="74">
        <v>0</v>
      </c>
      <c r="T134" s="74">
        <v>0</v>
      </c>
      <c r="U134" s="74">
        <v>0</v>
      </c>
      <c r="V134" s="74">
        <v>0</v>
      </c>
      <c r="W134" s="74">
        <v>0</v>
      </c>
      <c r="X134" s="74">
        <v>0</v>
      </c>
      <c r="Y134" s="74">
        <v>0</v>
      </c>
      <c r="Z134" s="74">
        <v>0</v>
      </c>
      <c r="AA134" s="74">
        <v>0</v>
      </c>
      <c r="AB134" s="74">
        <v>0</v>
      </c>
      <c r="AC134" s="74">
        <v>0</v>
      </c>
      <c r="AD134" s="74">
        <v>0</v>
      </c>
      <c r="AE134" s="74">
        <v>0</v>
      </c>
      <c r="AF134" s="74">
        <v>0</v>
      </c>
      <c r="AG134" s="74">
        <v>0</v>
      </c>
    </row>
    <row r="135" spans="1:33" x14ac:dyDescent="0.2">
      <c r="A135" s="53" t="s">
        <v>169</v>
      </c>
      <c r="B135" s="74">
        <v>0</v>
      </c>
      <c r="C135" s="74">
        <v>0</v>
      </c>
      <c r="D135" s="74">
        <v>0</v>
      </c>
      <c r="E135" s="74">
        <v>0</v>
      </c>
      <c r="F135" s="74">
        <v>0</v>
      </c>
      <c r="G135" s="74">
        <v>0</v>
      </c>
      <c r="H135" s="74">
        <v>0</v>
      </c>
      <c r="I135" s="74">
        <v>0</v>
      </c>
      <c r="J135" s="74">
        <v>0</v>
      </c>
      <c r="K135" s="74">
        <v>0</v>
      </c>
      <c r="L135" s="74">
        <v>0</v>
      </c>
      <c r="M135" s="74">
        <v>0</v>
      </c>
      <c r="N135" s="74">
        <v>0</v>
      </c>
      <c r="O135" s="74">
        <v>0</v>
      </c>
      <c r="P135" s="74">
        <v>0</v>
      </c>
      <c r="Q135" s="74">
        <v>0</v>
      </c>
      <c r="R135" s="74">
        <v>0</v>
      </c>
      <c r="S135" s="74">
        <v>0</v>
      </c>
      <c r="T135" s="74">
        <v>0</v>
      </c>
      <c r="U135" s="74">
        <v>0</v>
      </c>
      <c r="V135" s="74">
        <v>0</v>
      </c>
      <c r="W135" s="74">
        <v>0</v>
      </c>
      <c r="X135" s="74">
        <v>0</v>
      </c>
      <c r="Y135" s="74">
        <v>0</v>
      </c>
      <c r="Z135" s="74">
        <v>0</v>
      </c>
      <c r="AA135" s="74">
        <v>0</v>
      </c>
      <c r="AB135" s="74">
        <v>0</v>
      </c>
      <c r="AC135" s="74">
        <v>0</v>
      </c>
      <c r="AD135" s="74">
        <v>0</v>
      </c>
      <c r="AE135" s="74">
        <v>0</v>
      </c>
      <c r="AF135" s="74">
        <v>0</v>
      </c>
      <c r="AG135" s="74">
        <v>0</v>
      </c>
    </row>
    <row r="136" spans="1:33" x14ac:dyDescent="0.2">
      <c r="A136" s="53" t="s">
        <v>170</v>
      </c>
      <c r="B136" s="74">
        <v>0</v>
      </c>
      <c r="C136" s="74">
        <v>0</v>
      </c>
      <c r="D136" s="74">
        <v>0</v>
      </c>
      <c r="E136" s="74">
        <v>0</v>
      </c>
      <c r="F136" s="74">
        <v>0</v>
      </c>
      <c r="G136" s="74">
        <v>0</v>
      </c>
      <c r="H136" s="74">
        <v>0</v>
      </c>
      <c r="I136" s="74">
        <v>0</v>
      </c>
      <c r="J136" s="74">
        <v>0</v>
      </c>
      <c r="K136" s="74">
        <v>0</v>
      </c>
      <c r="L136" s="74">
        <v>0</v>
      </c>
      <c r="M136" s="74">
        <v>0</v>
      </c>
      <c r="N136" s="74">
        <v>0</v>
      </c>
      <c r="O136" s="74">
        <v>0</v>
      </c>
      <c r="P136" s="74">
        <v>0</v>
      </c>
      <c r="Q136" s="74">
        <v>0</v>
      </c>
      <c r="R136" s="74">
        <v>0</v>
      </c>
      <c r="S136" s="74">
        <v>0</v>
      </c>
      <c r="T136" s="74">
        <v>0</v>
      </c>
      <c r="U136" s="74">
        <v>0</v>
      </c>
      <c r="V136" s="74">
        <v>0</v>
      </c>
      <c r="W136" s="74">
        <v>0</v>
      </c>
      <c r="X136" s="74">
        <v>0</v>
      </c>
      <c r="Y136" s="74">
        <v>0</v>
      </c>
      <c r="Z136" s="74">
        <v>0</v>
      </c>
      <c r="AA136" s="74">
        <v>0</v>
      </c>
      <c r="AB136" s="74">
        <v>0</v>
      </c>
      <c r="AC136" s="74">
        <v>0</v>
      </c>
      <c r="AD136" s="74">
        <v>0</v>
      </c>
      <c r="AE136" s="74">
        <v>0</v>
      </c>
      <c r="AF136" s="74">
        <v>0</v>
      </c>
      <c r="AG136" s="74">
        <v>0</v>
      </c>
    </row>
    <row r="137" spans="1:33" x14ac:dyDescent="0.2">
      <c r="A137" s="53" t="s">
        <v>171</v>
      </c>
      <c r="B137" s="74">
        <v>0</v>
      </c>
      <c r="C137" s="74">
        <v>0</v>
      </c>
      <c r="D137" s="74">
        <v>0</v>
      </c>
      <c r="E137" s="74">
        <v>0</v>
      </c>
      <c r="F137" s="74">
        <v>0</v>
      </c>
      <c r="G137" s="74">
        <v>0</v>
      </c>
      <c r="H137" s="74">
        <v>0</v>
      </c>
      <c r="I137" s="74">
        <v>0</v>
      </c>
      <c r="J137" s="74">
        <v>0</v>
      </c>
      <c r="K137" s="74">
        <v>0</v>
      </c>
      <c r="L137" s="74">
        <v>0</v>
      </c>
      <c r="M137" s="74">
        <v>0</v>
      </c>
      <c r="N137" s="74">
        <v>0</v>
      </c>
      <c r="O137" s="74">
        <v>0</v>
      </c>
      <c r="P137" s="74">
        <v>0</v>
      </c>
      <c r="Q137" s="74">
        <v>0</v>
      </c>
      <c r="R137" s="74">
        <v>0</v>
      </c>
      <c r="S137" s="74">
        <v>0</v>
      </c>
      <c r="T137" s="74">
        <v>0</v>
      </c>
      <c r="U137" s="74">
        <v>0</v>
      </c>
      <c r="V137" s="74">
        <v>0</v>
      </c>
      <c r="W137" s="74">
        <v>0</v>
      </c>
      <c r="X137" s="74">
        <v>0</v>
      </c>
      <c r="Y137" s="74">
        <v>0</v>
      </c>
      <c r="Z137" s="74">
        <v>0</v>
      </c>
      <c r="AA137" s="74">
        <v>0</v>
      </c>
      <c r="AB137" s="74">
        <v>0</v>
      </c>
      <c r="AC137" s="74">
        <v>0</v>
      </c>
      <c r="AD137" s="74">
        <v>0</v>
      </c>
      <c r="AE137" s="74">
        <v>0</v>
      </c>
      <c r="AF137" s="74">
        <v>0</v>
      </c>
      <c r="AG137" s="74">
        <v>0</v>
      </c>
    </row>
    <row r="138" spans="1:33" ht="15" x14ac:dyDescent="0.25">
      <c r="A138" s="98" t="s">
        <v>1573</v>
      </c>
      <c r="B138" s="84">
        <v>0</v>
      </c>
      <c r="C138" s="84">
        <v>0</v>
      </c>
      <c r="D138" s="84">
        <v>0</v>
      </c>
      <c r="E138" s="84">
        <v>0</v>
      </c>
      <c r="F138" s="84">
        <v>1</v>
      </c>
      <c r="G138" s="84">
        <v>0</v>
      </c>
      <c r="H138" s="84">
        <v>0</v>
      </c>
      <c r="I138" s="84">
        <v>0</v>
      </c>
      <c r="J138" s="84">
        <v>0</v>
      </c>
      <c r="K138" s="84">
        <v>0</v>
      </c>
      <c r="L138" s="84">
        <v>0</v>
      </c>
      <c r="M138" s="84">
        <v>0</v>
      </c>
      <c r="N138" s="84">
        <v>0</v>
      </c>
      <c r="O138" s="84">
        <v>0</v>
      </c>
      <c r="P138" s="84">
        <v>0</v>
      </c>
      <c r="Q138" s="84">
        <v>0</v>
      </c>
      <c r="R138" s="84">
        <v>0</v>
      </c>
      <c r="S138" s="84">
        <v>0</v>
      </c>
      <c r="T138" s="84">
        <v>0</v>
      </c>
      <c r="U138" s="84">
        <v>0</v>
      </c>
      <c r="V138" s="84">
        <v>0</v>
      </c>
      <c r="W138" s="84">
        <v>0</v>
      </c>
      <c r="X138" s="84">
        <v>0</v>
      </c>
      <c r="Y138" s="84">
        <v>0</v>
      </c>
      <c r="Z138" s="84">
        <v>0</v>
      </c>
      <c r="AA138" s="84">
        <v>0</v>
      </c>
      <c r="AB138" s="84">
        <v>0</v>
      </c>
      <c r="AC138" s="84">
        <v>0</v>
      </c>
      <c r="AD138" s="84">
        <v>0</v>
      </c>
      <c r="AE138" s="84">
        <v>0</v>
      </c>
      <c r="AF138" s="84">
        <v>0</v>
      </c>
      <c r="AG138" s="84">
        <v>0</v>
      </c>
    </row>
    <row r="139" spans="1:33" ht="15" x14ac:dyDescent="0.25">
      <c r="A139" s="98" t="s">
        <v>1574</v>
      </c>
      <c r="B139" s="84">
        <v>0</v>
      </c>
      <c r="C139" s="84">
        <v>0</v>
      </c>
      <c r="D139" s="84">
        <v>0</v>
      </c>
      <c r="E139" s="84">
        <v>0</v>
      </c>
      <c r="F139" s="84">
        <v>0</v>
      </c>
      <c r="G139" s="84">
        <v>1</v>
      </c>
      <c r="H139" s="84">
        <v>0</v>
      </c>
      <c r="I139" s="84">
        <v>0</v>
      </c>
      <c r="J139" s="84">
        <v>0</v>
      </c>
      <c r="K139" s="84">
        <v>0</v>
      </c>
      <c r="L139" s="84">
        <v>0</v>
      </c>
      <c r="M139" s="84">
        <v>0</v>
      </c>
      <c r="N139" s="84">
        <v>0</v>
      </c>
      <c r="O139" s="84">
        <v>0</v>
      </c>
      <c r="P139" s="84">
        <v>0</v>
      </c>
      <c r="Q139" s="84">
        <v>0</v>
      </c>
      <c r="R139" s="84">
        <v>0</v>
      </c>
      <c r="S139" s="84">
        <v>0</v>
      </c>
      <c r="T139" s="84">
        <v>0</v>
      </c>
      <c r="U139" s="84">
        <v>0</v>
      </c>
      <c r="V139" s="84">
        <v>0</v>
      </c>
      <c r="W139" s="84">
        <v>0</v>
      </c>
      <c r="X139" s="84">
        <v>0</v>
      </c>
      <c r="Y139" s="84">
        <v>0</v>
      </c>
      <c r="Z139" s="84">
        <v>0</v>
      </c>
      <c r="AA139" s="84">
        <v>0</v>
      </c>
      <c r="AB139" s="84">
        <v>0</v>
      </c>
      <c r="AC139" s="84">
        <v>0</v>
      </c>
      <c r="AD139" s="84">
        <v>0</v>
      </c>
      <c r="AE139" s="84">
        <v>0</v>
      </c>
      <c r="AF139" s="84">
        <v>0</v>
      </c>
      <c r="AG139" s="84">
        <v>0</v>
      </c>
    </row>
    <row r="140" spans="1:33" ht="15" x14ac:dyDescent="0.25">
      <c r="A140" s="98" t="s">
        <v>1571</v>
      </c>
      <c r="B140" s="84">
        <v>0</v>
      </c>
      <c r="C140" s="84">
        <v>0</v>
      </c>
      <c r="D140" s="84">
        <v>0</v>
      </c>
      <c r="E140" s="84">
        <v>0</v>
      </c>
      <c r="F140" s="84">
        <v>1</v>
      </c>
      <c r="G140" s="84">
        <v>0</v>
      </c>
      <c r="H140" s="84">
        <v>0</v>
      </c>
      <c r="I140" s="84">
        <v>0</v>
      </c>
      <c r="J140" s="84">
        <v>0</v>
      </c>
      <c r="K140" s="84">
        <v>0</v>
      </c>
      <c r="L140" s="84">
        <v>0</v>
      </c>
      <c r="M140" s="84">
        <v>0</v>
      </c>
      <c r="N140" s="84">
        <v>0</v>
      </c>
      <c r="O140" s="84">
        <v>0</v>
      </c>
      <c r="P140" s="84">
        <v>0</v>
      </c>
      <c r="Q140" s="84">
        <v>0</v>
      </c>
      <c r="R140" s="84">
        <v>0</v>
      </c>
      <c r="S140" s="84">
        <v>0</v>
      </c>
      <c r="T140" s="84">
        <v>0</v>
      </c>
      <c r="U140" s="84">
        <v>0</v>
      </c>
      <c r="V140" s="84">
        <v>0</v>
      </c>
      <c r="W140" s="84">
        <v>0</v>
      </c>
      <c r="X140" s="84">
        <v>0</v>
      </c>
      <c r="Y140" s="84">
        <v>0</v>
      </c>
      <c r="Z140" s="84">
        <v>0</v>
      </c>
      <c r="AA140" s="84">
        <v>0</v>
      </c>
      <c r="AB140" s="84">
        <v>0</v>
      </c>
      <c r="AC140" s="84">
        <v>0</v>
      </c>
      <c r="AD140" s="84">
        <v>0</v>
      </c>
      <c r="AE140" s="84">
        <v>0</v>
      </c>
      <c r="AF140" s="84">
        <v>0</v>
      </c>
      <c r="AG140" s="84">
        <v>0</v>
      </c>
    </row>
    <row r="141" spans="1:33" ht="15" x14ac:dyDescent="0.25">
      <c r="A141" s="98" t="s">
        <v>1572</v>
      </c>
      <c r="B141" s="84">
        <v>0</v>
      </c>
      <c r="C141" s="84">
        <v>0</v>
      </c>
      <c r="D141" s="84">
        <v>0</v>
      </c>
      <c r="E141" s="84">
        <v>0</v>
      </c>
      <c r="F141" s="84">
        <v>0</v>
      </c>
      <c r="G141" s="84">
        <v>1</v>
      </c>
      <c r="H141" s="84">
        <v>0</v>
      </c>
      <c r="I141" s="84">
        <v>0</v>
      </c>
      <c r="J141" s="84">
        <v>0</v>
      </c>
      <c r="K141" s="84">
        <v>0</v>
      </c>
      <c r="L141" s="84">
        <v>0</v>
      </c>
      <c r="M141" s="84">
        <v>0</v>
      </c>
      <c r="N141" s="84">
        <v>0</v>
      </c>
      <c r="O141" s="84">
        <v>0</v>
      </c>
      <c r="P141" s="84">
        <v>0</v>
      </c>
      <c r="Q141" s="84">
        <v>0</v>
      </c>
      <c r="R141" s="84">
        <v>0</v>
      </c>
      <c r="S141" s="84">
        <v>0</v>
      </c>
      <c r="T141" s="84">
        <v>0</v>
      </c>
      <c r="U141" s="84">
        <v>0</v>
      </c>
      <c r="V141" s="84">
        <v>0</v>
      </c>
      <c r="W141" s="84">
        <v>0</v>
      </c>
      <c r="X141" s="84">
        <v>0</v>
      </c>
      <c r="Y141" s="84">
        <v>0</v>
      </c>
      <c r="Z141" s="84">
        <v>0</v>
      </c>
      <c r="AA141" s="84">
        <v>0</v>
      </c>
      <c r="AB141" s="84">
        <v>0</v>
      </c>
      <c r="AC141" s="84">
        <v>0</v>
      </c>
      <c r="AD141" s="84">
        <v>0</v>
      </c>
      <c r="AE141" s="84">
        <v>0</v>
      </c>
      <c r="AF141" s="84">
        <v>0</v>
      </c>
      <c r="AG141" s="84">
        <v>0</v>
      </c>
    </row>
    <row r="142" spans="1:33" ht="15" x14ac:dyDescent="0.25">
      <c r="A142" s="98" t="s">
        <v>1575</v>
      </c>
      <c r="B142" s="84">
        <v>0</v>
      </c>
      <c r="C142" s="84">
        <v>0</v>
      </c>
      <c r="D142" s="84">
        <v>0</v>
      </c>
      <c r="E142" s="84">
        <v>0</v>
      </c>
      <c r="F142" s="84">
        <v>1</v>
      </c>
      <c r="G142" s="84">
        <v>0</v>
      </c>
      <c r="H142" s="84">
        <v>0</v>
      </c>
      <c r="I142" s="84">
        <v>0</v>
      </c>
      <c r="J142" s="84">
        <v>0</v>
      </c>
      <c r="K142" s="84">
        <v>0</v>
      </c>
      <c r="L142" s="84">
        <v>0</v>
      </c>
      <c r="M142" s="84">
        <v>0</v>
      </c>
      <c r="N142" s="84">
        <v>0</v>
      </c>
      <c r="O142" s="84">
        <v>0</v>
      </c>
      <c r="P142" s="84">
        <v>0</v>
      </c>
      <c r="Q142" s="84">
        <v>0</v>
      </c>
      <c r="R142" s="84">
        <v>0</v>
      </c>
      <c r="S142" s="84">
        <v>0</v>
      </c>
      <c r="T142" s="84">
        <v>0</v>
      </c>
      <c r="U142" s="84">
        <v>0</v>
      </c>
      <c r="V142" s="84">
        <v>0</v>
      </c>
      <c r="W142" s="84">
        <v>0</v>
      </c>
      <c r="X142" s="84">
        <v>0</v>
      </c>
      <c r="Y142" s="84">
        <v>0</v>
      </c>
      <c r="Z142" s="84">
        <v>0</v>
      </c>
      <c r="AA142" s="84">
        <v>0</v>
      </c>
      <c r="AB142" s="84">
        <v>0</v>
      </c>
      <c r="AC142" s="84">
        <v>0</v>
      </c>
      <c r="AD142" s="84">
        <v>0</v>
      </c>
      <c r="AE142" s="84">
        <v>0</v>
      </c>
      <c r="AF142" s="84">
        <v>0</v>
      </c>
      <c r="AG142" s="84">
        <v>0</v>
      </c>
    </row>
    <row r="143" spans="1:33" ht="15" x14ac:dyDescent="0.25">
      <c r="A143" s="98" t="s">
        <v>1576</v>
      </c>
      <c r="B143" s="84">
        <v>0</v>
      </c>
      <c r="C143" s="84">
        <v>0</v>
      </c>
      <c r="D143" s="84">
        <v>0</v>
      </c>
      <c r="E143" s="84">
        <v>0</v>
      </c>
      <c r="F143" s="84">
        <v>0</v>
      </c>
      <c r="G143" s="84">
        <v>1</v>
      </c>
      <c r="H143" s="84">
        <v>0</v>
      </c>
      <c r="I143" s="84">
        <v>0</v>
      </c>
      <c r="J143" s="84">
        <v>0</v>
      </c>
      <c r="K143" s="84">
        <v>0</v>
      </c>
      <c r="L143" s="84">
        <v>0</v>
      </c>
      <c r="M143" s="84">
        <v>0</v>
      </c>
      <c r="N143" s="84">
        <v>0</v>
      </c>
      <c r="O143" s="84">
        <v>0</v>
      </c>
      <c r="P143" s="84">
        <v>0</v>
      </c>
      <c r="Q143" s="84">
        <v>0</v>
      </c>
      <c r="R143" s="84">
        <v>0</v>
      </c>
      <c r="S143" s="84">
        <v>0</v>
      </c>
      <c r="T143" s="84">
        <v>0</v>
      </c>
      <c r="U143" s="84">
        <v>0</v>
      </c>
      <c r="V143" s="84">
        <v>0</v>
      </c>
      <c r="W143" s="84">
        <v>0</v>
      </c>
      <c r="X143" s="84">
        <v>0</v>
      </c>
      <c r="Y143" s="84">
        <v>0</v>
      </c>
      <c r="Z143" s="84">
        <v>0</v>
      </c>
      <c r="AA143" s="84">
        <v>0</v>
      </c>
      <c r="AB143" s="84">
        <v>0</v>
      </c>
      <c r="AC143" s="84">
        <v>0</v>
      </c>
      <c r="AD143" s="84">
        <v>0</v>
      </c>
      <c r="AE143" s="84">
        <v>0</v>
      </c>
      <c r="AF143" s="84">
        <v>0</v>
      </c>
      <c r="AG143" s="84">
        <v>0</v>
      </c>
    </row>
    <row r="144" spans="1:33" ht="15" x14ac:dyDescent="0.25">
      <c r="A144" s="98" t="s">
        <v>1577</v>
      </c>
      <c r="B144" s="84">
        <v>0</v>
      </c>
      <c r="C144" s="84">
        <v>0</v>
      </c>
      <c r="D144" s="84">
        <v>0</v>
      </c>
      <c r="E144" s="84">
        <v>0</v>
      </c>
      <c r="F144" s="84">
        <v>1</v>
      </c>
      <c r="G144" s="84">
        <v>0</v>
      </c>
      <c r="H144" s="84">
        <v>0</v>
      </c>
      <c r="I144" s="84">
        <v>0</v>
      </c>
      <c r="J144" s="84">
        <v>0</v>
      </c>
      <c r="K144" s="84">
        <v>0</v>
      </c>
      <c r="L144" s="84">
        <v>0</v>
      </c>
      <c r="M144" s="84">
        <v>0</v>
      </c>
      <c r="N144" s="84">
        <v>0</v>
      </c>
      <c r="O144" s="84">
        <v>0</v>
      </c>
      <c r="P144" s="84">
        <v>0</v>
      </c>
      <c r="Q144" s="84">
        <v>0</v>
      </c>
      <c r="R144" s="84">
        <v>0</v>
      </c>
      <c r="S144" s="84">
        <v>0</v>
      </c>
      <c r="T144" s="84">
        <v>0</v>
      </c>
      <c r="U144" s="84">
        <v>0</v>
      </c>
      <c r="V144" s="84">
        <v>0</v>
      </c>
      <c r="W144" s="84">
        <v>0</v>
      </c>
      <c r="X144" s="84">
        <v>0</v>
      </c>
      <c r="Y144" s="84">
        <v>0</v>
      </c>
      <c r="Z144" s="84">
        <v>0</v>
      </c>
      <c r="AA144" s="84">
        <v>0</v>
      </c>
      <c r="AB144" s="84">
        <v>0</v>
      </c>
      <c r="AC144" s="84">
        <v>0</v>
      </c>
      <c r="AD144" s="84">
        <v>0</v>
      </c>
      <c r="AE144" s="84">
        <v>0</v>
      </c>
      <c r="AF144" s="84">
        <v>0</v>
      </c>
      <c r="AG144" s="84">
        <v>0</v>
      </c>
    </row>
    <row r="145" spans="1:33" ht="15" x14ac:dyDescent="0.25">
      <c r="A145" s="98" t="s">
        <v>1578</v>
      </c>
      <c r="B145" s="84">
        <v>0</v>
      </c>
      <c r="C145" s="84">
        <v>0</v>
      </c>
      <c r="D145" s="84">
        <v>0</v>
      </c>
      <c r="E145" s="84">
        <v>0</v>
      </c>
      <c r="F145" s="84">
        <v>0</v>
      </c>
      <c r="G145" s="84">
        <v>1</v>
      </c>
      <c r="H145" s="84">
        <v>0</v>
      </c>
      <c r="I145" s="84">
        <v>0</v>
      </c>
      <c r="J145" s="84">
        <v>0</v>
      </c>
      <c r="K145" s="84">
        <v>0</v>
      </c>
      <c r="L145" s="84">
        <v>0</v>
      </c>
      <c r="M145" s="84">
        <v>0</v>
      </c>
      <c r="N145" s="84">
        <v>0</v>
      </c>
      <c r="O145" s="84">
        <v>0</v>
      </c>
      <c r="P145" s="84">
        <v>0</v>
      </c>
      <c r="Q145" s="84">
        <v>0</v>
      </c>
      <c r="R145" s="84">
        <v>0</v>
      </c>
      <c r="S145" s="84">
        <v>0</v>
      </c>
      <c r="T145" s="84">
        <v>0</v>
      </c>
      <c r="U145" s="84">
        <v>0</v>
      </c>
      <c r="V145" s="84">
        <v>0</v>
      </c>
      <c r="W145" s="84">
        <v>0</v>
      </c>
      <c r="X145" s="84">
        <v>0</v>
      </c>
      <c r="Y145" s="84">
        <v>0</v>
      </c>
      <c r="Z145" s="84">
        <v>0</v>
      </c>
      <c r="AA145" s="84">
        <v>0</v>
      </c>
      <c r="AB145" s="84">
        <v>0</v>
      </c>
      <c r="AC145" s="84">
        <v>0</v>
      </c>
      <c r="AD145" s="84">
        <v>0</v>
      </c>
      <c r="AE145" s="84">
        <v>0</v>
      </c>
      <c r="AF145" s="84">
        <v>0</v>
      </c>
      <c r="AG145" s="84">
        <v>0</v>
      </c>
    </row>
    <row r="146" spans="1:33" ht="15" x14ac:dyDescent="0.25">
      <c r="A146" s="89" t="s">
        <v>537</v>
      </c>
      <c r="B146" s="84">
        <v>0</v>
      </c>
      <c r="C146" s="84">
        <v>0</v>
      </c>
      <c r="D146" s="84">
        <v>0</v>
      </c>
      <c r="E146" s="84">
        <v>0</v>
      </c>
      <c r="F146" s="84">
        <v>0</v>
      </c>
      <c r="G146" s="84">
        <v>0</v>
      </c>
      <c r="H146" s="84">
        <v>0</v>
      </c>
      <c r="I146" s="84">
        <v>0</v>
      </c>
      <c r="J146" s="84">
        <v>0</v>
      </c>
      <c r="K146" s="84">
        <v>0</v>
      </c>
      <c r="L146" s="84">
        <v>0</v>
      </c>
      <c r="M146" s="84">
        <v>0</v>
      </c>
      <c r="N146" s="84">
        <v>0</v>
      </c>
      <c r="O146" s="84">
        <v>0</v>
      </c>
      <c r="P146" s="84">
        <v>0</v>
      </c>
      <c r="Q146" s="84">
        <v>0</v>
      </c>
      <c r="R146" s="84">
        <v>0</v>
      </c>
      <c r="S146" s="84">
        <v>0</v>
      </c>
      <c r="T146" s="84">
        <v>0</v>
      </c>
      <c r="U146" s="84">
        <v>0</v>
      </c>
      <c r="V146" s="84">
        <v>0</v>
      </c>
      <c r="W146" s="84">
        <v>0</v>
      </c>
      <c r="X146" s="84">
        <v>0</v>
      </c>
      <c r="Y146" s="84">
        <v>0</v>
      </c>
      <c r="Z146" s="84">
        <v>0</v>
      </c>
      <c r="AA146" s="84">
        <v>0</v>
      </c>
      <c r="AB146" s="84">
        <v>0</v>
      </c>
      <c r="AC146" s="84">
        <v>0</v>
      </c>
      <c r="AD146" s="84">
        <v>0</v>
      </c>
      <c r="AE146" s="84">
        <v>0</v>
      </c>
      <c r="AF146" s="84">
        <v>0</v>
      </c>
      <c r="AG146" s="84">
        <v>0</v>
      </c>
    </row>
    <row r="147" spans="1:33" ht="15" x14ac:dyDescent="0.25">
      <c r="A147" s="89" t="s">
        <v>538</v>
      </c>
      <c r="B147" s="84">
        <v>0</v>
      </c>
      <c r="C147" s="84">
        <v>0</v>
      </c>
      <c r="D147" s="84">
        <v>0</v>
      </c>
      <c r="E147" s="84">
        <v>0</v>
      </c>
      <c r="F147" s="84">
        <v>0</v>
      </c>
      <c r="G147" s="84">
        <v>0</v>
      </c>
      <c r="H147" s="84">
        <v>0</v>
      </c>
      <c r="I147" s="84">
        <v>0</v>
      </c>
      <c r="J147" s="84">
        <v>0</v>
      </c>
      <c r="K147" s="84">
        <v>0</v>
      </c>
      <c r="L147" s="84">
        <v>0</v>
      </c>
      <c r="M147" s="84">
        <v>0</v>
      </c>
      <c r="N147" s="84">
        <v>0</v>
      </c>
      <c r="O147" s="84">
        <v>0</v>
      </c>
      <c r="P147" s="84">
        <v>0</v>
      </c>
      <c r="Q147" s="84">
        <v>0</v>
      </c>
      <c r="R147" s="84">
        <v>0</v>
      </c>
      <c r="S147" s="84">
        <v>0</v>
      </c>
      <c r="T147" s="84">
        <v>0</v>
      </c>
      <c r="U147" s="84">
        <v>0</v>
      </c>
      <c r="V147" s="84">
        <v>0</v>
      </c>
      <c r="W147" s="84">
        <v>0</v>
      </c>
      <c r="X147" s="84">
        <v>0</v>
      </c>
      <c r="Y147" s="84">
        <v>0</v>
      </c>
      <c r="Z147" s="84">
        <v>0</v>
      </c>
      <c r="AA147" s="84">
        <v>0</v>
      </c>
      <c r="AB147" s="84">
        <v>0</v>
      </c>
      <c r="AC147" s="84">
        <v>0</v>
      </c>
      <c r="AD147" s="84">
        <v>0</v>
      </c>
      <c r="AE147" s="84">
        <v>0</v>
      </c>
      <c r="AF147" s="84">
        <v>0</v>
      </c>
      <c r="AG147" s="84">
        <v>0</v>
      </c>
    </row>
    <row r="148" spans="1:33" ht="15" x14ac:dyDescent="0.25">
      <c r="A148" s="89" t="s">
        <v>539</v>
      </c>
      <c r="B148" s="84">
        <v>0</v>
      </c>
      <c r="C148" s="84">
        <v>0</v>
      </c>
      <c r="D148" s="84">
        <v>0</v>
      </c>
      <c r="E148" s="84">
        <v>0</v>
      </c>
      <c r="F148" s="84">
        <v>0</v>
      </c>
      <c r="G148" s="84">
        <v>0</v>
      </c>
      <c r="H148" s="84">
        <v>0</v>
      </c>
      <c r="I148" s="84">
        <v>0</v>
      </c>
      <c r="J148" s="84">
        <v>0</v>
      </c>
      <c r="K148" s="84">
        <v>0</v>
      </c>
      <c r="L148" s="84">
        <v>0</v>
      </c>
      <c r="M148" s="84">
        <v>0</v>
      </c>
      <c r="N148" s="84">
        <v>0</v>
      </c>
      <c r="O148" s="84">
        <v>0</v>
      </c>
      <c r="P148" s="84">
        <v>0</v>
      </c>
      <c r="Q148" s="84">
        <v>0</v>
      </c>
      <c r="R148" s="84">
        <v>0</v>
      </c>
      <c r="S148" s="84">
        <v>0</v>
      </c>
      <c r="T148" s="84">
        <v>0</v>
      </c>
      <c r="U148" s="84">
        <v>0</v>
      </c>
      <c r="V148" s="84">
        <v>0</v>
      </c>
      <c r="W148" s="84">
        <v>0</v>
      </c>
      <c r="X148" s="84">
        <v>0</v>
      </c>
      <c r="Y148" s="84">
        <v>0</v>
      </c>
      <c r="Z148" s="84">
        <v>0</v>
      </c>
      <c r="AA148" s="84">
        <v>0</v>
      </c>
      <c r="AB148" s="84">
        <v>0</v>
      </c>
      <c r="AC148" s="84">
        <v>0</v>
      </c>
      <c r="AD148" s="84">
        <v>0</v>
      </c>
      <c r="AE148" s="84">
        <v>0</v>
      </c>
      <c r="AF148" s="84">
        <v>0</v>
      </c>
      <c r="AG148" s="84">
        <v>0</v>
      </c>
    </row>
    <row r="149" spans="1:33" ht="15" x14ac:dyDescent="0.25">
      <c r="A149" s="89" t="s">
        <v>540</v>
      </c>
      <c r="B149" s="84">
        <v>0</v>
      </c>
      <c r="C149" s="84">
        <v>0</v>
      </c>
      <c r="D149" s="84">
        <v>0</v>
      </c>
      <c r="E149" s="84">
        <v>0</v>
      </c>
      <c r="F149" s="84">
        <v>0</v>
      </c>
      <c r="G149" s="84">
        <v>0</v>
      </c>
      <c r="H149" s="84">
        <v>0</v>
      </c>
      <c r="I149" s="84">
        <v>0</v>
      </c>
      <c r="J149" s="84">
        <v>0</v>
      </c>
      <c r="K149" s="84">
        <v>0</v>
      </c>
      <c r="L149" s="84">
        <v>0</v>
      </c>
      <c r="M149" s="84">
        <v>0</v>
      </c>
      <c r="N149" s="84">
        <v>0</v>
      </c>
      <c r="O149" s="84">
        <v>0</v>
      </c>
      <c r="P149" s="84">
        <v>0</v>
      </c>
      <c r="Q149" s="84">
        <v>0</v>
      </c>
      <c r="R149" s="84">
        <v>0</v>
      </c>
      <c r="S149" s="84">
        <v>0</v>
      </c>
      <c r="T149" s="84">
        <v>0</v>
      </c>
      <c r="U149" s="84">
        <v>0</v>
      </c>
      <c r="V149" s="84">
        <v>0</v>
      </c>
      <c r="W149" s="84">
        <v>0</v>
      </c>
      <c r="X149" s="84">
        <v>0</v>
      </c>
      <c r="Y149" s="84">
        <v>0</v>
      </c>
      <c r="Z149" s="84">
        <v>0</v>
      </c>
      <c r="AA149" s="84">
        <v>0</v>
      </c>
      <c r="AB149" s="84">
        <v>0</v>
      </c>
      <c r="AC149" s="84">
        <v>0</v>
      </c>
      <c r="AD149" s="84">
        <v>0</v>
      </c>
      <c r="AE149" s="84">
        <v>0</v>
      </c>
      <c r="AF149" s="84">
        <v>0</v>
      </c>
      <c r="AG149" s="84">
        <v>0</v>
      </c>
    </row>
    <row r="150" spans="1:33" ht="15" x14ac:dyDescent="0.25">
      <c r="A150" s="89" t="s">
        <v>541</v>
      </c>
      <c r="B150" s="84">
        <v>0</v>
      </c>
      <c r="C150" s="84">
        <v>0</v>
      </c>
      <c r="D150" s="84">
        <v>0</v>
      </c>
      <c r="E150" s="84">
        <v>0</v>
      </c>
      <c r="F150" s="84">
        <v>0</v>
      </c>
      <c r="G150" s="84">
        <v>0</v>
      </c>
      <c r="H150" s="84">
        <v>0</v>
      </c>
      <c r="I150" s="84">
        <v>0</v>
      </c>
      <c r="J150" s="84">
        <v>0</v>
      </c>
      <c r="K150" s="84">
        <v>0</v>
      </c>
      <c r="L150" s="84">
        <v>0</v>
      </c>
      <c r="M150" s="84">
        <v>0</v>
      </c>
      <c r="N150" s="84">
        <v>0</v>
      </c>
      <c r="O150" s="84">
        <v>0</v>
      </c>
      <c r="P150" s="84">
        <v>0</v>
      </c>
      <c r="Q150" s="84">
        <v>0</v>
      </c>
      <c r="R150" s="84">
        <v>0</v>
      </c>
      <c r="S150" s="84">
        <v>0</v>
      </c>
      <c r="T150" s="84">
        <v>0</v>
      </c>
      <c r="U150" s="84">
        <v>0</v>
      </c>
      <c r="V150" s="84">
        <v>0</v>
      </c>
      <c r="W150" s="84">
        <v>0</v>
      </c>
      <c r="X150" s="84">
        <v>0</v>
      </c>
      <c r="Y150" s="84">
        <v>0</v>
      </c>
      <c r="Z150" s="84">
        <v>0</v>
      </c>
      <c r="AA150" s="84">
        <v>0</v>
      </c>
      <c r="AB150" s="84">
        <v>0</v>
      </c>
      <c r="AC150" s="84">
        <v>0</v>
      </c>
      <c r="AD150" s="84">
        <v>0</v>
      </c>
      <c r="AE150" s="84">
        <v>0</v>
      </c>
      <c r="AF150" s="84">
        <v>0</v>
      </c>
      <c r="AG150" s="84">
        <v>0</v>
      </c>
    </row>
    <row r="151" spans="1:33" ht="15" x14ac:dyDescent="0.25">
      <c r="A151" s="89" t="s">
        <v>542</v>
      </c>
      <c r="B151" s="84">
        <v>0</v>
      </c>
      <c r="C151" s="84">
        <v>0</v>
      </c>
      <c r="D151" s="84">
        <v>0</v>
      </c>
      <c r="E151" s="84">
        <v>0</v>
      </c>
      <c r="F151" s="84">
        <v>0</v>
      </c>
      <c r="G151" s="84">
        <v>0</v>
      </c>
      <c r="H151" s="84">
        <v>0</v>
      </c>
      <c r="I151" s="84">
        <v>0</v>
      </c>
      <c r="J151" s="84">
        <v>0</v>
      </c>
      <c r="K151" s="84">
        <v>0</v>
      </c>
      <c r="L151" s="84">
        <v>0</v>
      </c>
      <c r="M151" s="84">
        <v>0</v>
      </c>
      <c r="N151" s="84">
        <v>0</v>
      </c>
      <c r="O151" s="84">
        <v>0</v>
      </c>
      <c r="P151" s="84">
        <v>0</v>
      </c>
      <c r="Q151" s="84">
        <v>0</v>
      </c>
      <c r="R151" s="84">
        <v>0</v>
      </c>
      <c r="S151" s="84">
        <v>0</v>
      </c>
      <c r="T151" s="84">
        <v>0</v>
      </c>
      <c r="U151" s="84">
        <v>0</v>
      </c>
      <c r="V151" s="84">
        <v>0</v>
      </c>
      <c r="W151" s="84">
        <v>0</v>
      </c>
      <c r="X151" s="84">
        <v>0</v>
      </c>
      <c r="Y151" s="84">
        <v>0</v>
      </c>
      <c r="Z151" s="84">
        <v>0</v>
      </c>
      <c r="AA151" s="84">
        <v>0</v>
      </c>
      <c r="AB151" s="84">
        <v>0</v>
      </c>
      <c r="AC151" s="84">
        <v>0</v>
      </c>
      <c r="AD151" s="84">
        <v>0</v>
      </c>
      <c r="AE151" s="84">
        <v>0</v>
      </c>
      <c r="AF151" s="84">
        <v>0</v>
      </c>
      <c r="AG151" s="84">
        <v>0</v>
      </c>
    </row>
    <row r="152" spans="1:33" ht="15" x14ac:dyDescent="0.25">
      <c r="A152" s="89" t="s">
        <v>543</v>
      </c>
      <c r="B152" s="84">
        <v>0</v>
      </c>
      <c r="C152" s="84">
        <v>0</v>
      </c>
      <c r="D152" s="84">
        <v>0</v>
      </c>
      <c r="E152" s="84">
        <v>0</v>
      </c>
      <c r="F152" s="84">
        <v>0</v>
      </c>
      <c r="G152" s="84">
        <v>0</v>
      </c>
      <c r="H152" s="84">
        <v>0</v>
      </c>
      <c r="I152" s="84">
        <v>0</v>
      </c>
      <c r="J152" s="84">
        <v>0</v>
      </c>
      <c r="K152" s="84">
        <v>0</v>
      </c>
      <c r="L152" s="84">
        <v>0</v>
      </c>
      <c r="M152" s="84">
        <v>0</v>
      </c>
      <c r="N152" s="84">
        <v>0</v>
      </c>
      <c r="O152" s="84">
        <v>0</v>
      </c>
      <c r="P152" s="84">
        <v>0</v>
      </c>
      <c r="Q152" s="84">
        <v>0</v>
      </c>
      <c r="R152" s="84">
        <v>0</v>
      </c>
      <c r="S152" s="84">
        <v>0</v>
      </c>
      <c r="T152" s="84">
        <v>0</v>
      </c>
      <c r="U152" s="84">
        <v>0</v>
      </c>
      <c r="V152" s="84">
        <v>0</v>
      </c>
      <c r="W152" s="84">
        <v>0</v>
      </c>
      <c r="X152" s="84">
        <v>0</v>
      </c>
      <c r="Y152" s="84">
        <v>0</v>
      </c>
      <c r="Z152" s="84">
        <v>0</v>
      </c>
      <c r="AA152" s="84">
        <v>0</v>
      </c>
      <c r="AB152" s="84">
        <v>0</v>
      </c>
      <c r="AC152" s="84">
        <v>0</v>
      </c>
      <c r="AD152" s="84">
        <v>0</v>
      </c>
      <c r="AE152" s="84">
        <v>0</v>
      </c>
      <c r="AF152" s="84">
        <v>0</v>
      </c>
      <c r="AG152" s="84">
        <v>0</v>
      </c>
    </row>
    <row r="153" spans="1:33" ht="15" x14ac:dyDescent="0.25">
      <c r="A153" s="89" t="s">
        <v>544</v>
      </c>
      <c r="B153" s="84">
        <v>0</v>
      </c>
      <c r="C153" s="84">
        <v>0</v>
      </c>
      <c r="D153" s="84">
        <v>0</v>
      </c>
      <c r="E153" s="84">
        <v>0</v>
      </c>
      <c r="F153" s="84">
        <v>0</v>
      </c>
      <c r="G153" s="84">
        <v>0</v>
      </c>
      <c r="H153" s="84">
        <v>0</v>
      </c>
      <c r="I153" s="84">
        <v>0</v>
      </c>
      <c r="J153" s="84">
        <v>0</v>
      </c>
      <c r="K153" s="84">
        <v>0</v>
      </c>
      <c r="L153" s="84">
        <v>0</v>
      </c>
      <c r="M153" s="84">
        <v>0</v>
      </c>
      <c r="N153" s="84">
        <v>0</v>
      </c>
      <c r="O153" s="84">
        <v>0</v>
      </c>
      <c r="P153" s="84">
        <v>0</v>
      </c>
      <c r="Q153" s="84">
        <v>0</v>
      </c>
      <c r="R153" s="84">
        <v>0</v>
      </c>
      <c r="S153" s="84">
        <v>0</v>
      </c>
      <c r="T153" s="84">
        <v>0</v>
      </c>
      <c r="U153" s="84">
        <v>0</v>
      </c>
      <c r="V153" s="84">
        <v>0</v>
      </c>
      <c r="W153" s="84">
        <v>0</v>
      </c>
      <c r="X153" s="84">
        <v>0</v>
      </c>
      <c r="Y153" s="84">
        <v>0</v>
      </c>
      <c r="Z153" s="84">
        <v>0</v>
      </c>
      <c r="AA153" s="84">
        <v>0</v>
      </c>
      <c r="AB153" s="84">
        <v>0</v>
      </c>
      <c r="AC153" s="84">
        <v>0</v>
      </c>
      <c r="AD153" s="84">
        <v>0</v>
      </c>
      <c r="AE153" s="84">
        <v>0</v>
      </c>
      <c r="AF153" s="84">
        <v>0</v>
      </c>
      <c r="AG153" s="84">
        <v>0</v>
      </c>
    </row>
    <row r="154" spans="1:33" ht="15" x14ac:dyDescent="0.25">
      <c r="A154" s="89" t="s">
        <v>545</v>
      </c>
      <c r="B154" s="84">
        <v>0</v>
      </c>
      <c r="C154" s="84">
        <v>0</v>
      </c>
      <c r="D154" s="84">
        <v>0</v>
      </c>
      <c r="E154" s="84">
        <v>0</v>
      </c>
      <c r="F154" s="84">
        <v>0</v>
      </c>
      <c r="G154" s="84">
        <v>0</v>
      </c>
      <c r="H154" s="84">
        <v>0</v>
      </c>
      <c r="I154" s="84">
        <v>0</v>
      </c>
      <c r="J154" s="84">
        <v>0</v>
      </c>
      <c r="K154" s="84">
        <v>0</v>
      </c>
      <c r="L154" s="84">
        <v>0</v>
      </c>
      <c r="M154" s="84">
        <v>0</v>
      </c>
      <c r="N154" s="84">
        <v>0</v>
      </c>
      <c r="O154" s="84">
        <v>0</v>
      </c>
      <c r="P154" s="84">
        <v>0</v>
      </c>
      <c r="Q154" s="84">
        <v>0</v>
      </c>
      <c r="R154" s="84">
        <v>0</v>
      </c>
      <c r="S154" s="84">
        <v>0</v>
      </c>
      <c r="T154" s="84">
        <v>0</v>
      </c>
      <c r="U154" s="84">
        <v>0</v>
      </c>
      <c r="V154" s="84">
        <v>0</v>
      </c>
      <c r="W154" s="84">
        <v>0</v>
      </c>
      <c r="X154" s="84">
        <v>0</v>
      </c>
      <c r="Y154" s="84">
        <v>0</v>
      </c>
      <c r="Z154" s="84">
        <v>0</v>
      </c>
      <c r="AA154" s="84">
        <v>0</v>
      </c>
      <c r="AB154" s="84">
        <v>0</v>
      </c>
      <c r="AC154" s="84">
        <v>0</v>
      </c>
      <c r="AD154" s="84">
        <v>0</v>
      </c>
      <c r="AE154" s="84">
        <v>0</v>
      </c>
      <c r="AF154" s="84">
        <v>0</v>
      </c>
      <c r="AG154" s="84">
        <v>0</v>
      </c>
    </row>
    <row r="155" spans="1:33" ht="15" x14ac:dyDescent="0.25">
      <c r="A155" s="89" t="s">
        <v>546</v>
      </c>
      <c r="B155" s="84">
        <v>0</v>
      </c>
      <c r="C155" s="84">
        <v>0</v>
      </c>
      <c r="D155" s="84">
        <v>0</v>
      </c>
      <c r="E155" s="84">
        <v>0</v>
      </c>
      <c r="F155" s="84">
        <v>0</v>
      </c>
      <c r="G155" s="84">
        <v>0</v>
      </c>
      <c r="H155" s="84">
        <v>0</v>
      </c>
      <c r="I155" s="84">
        <v>0</v>
      </c>
      <c r="J155" s="84">
        <v>0</v>
      </c>
      <c r="K155" s="84">
        <v>0</v>
      </c>
      <c r="L155" s="84">
        <v>0</v>
      </c>
      <c r="M155" s="84">
        <v>0</v>
      </c>
      <c r="N155" s="84">
        <v>0</v>
      </c>
      <c r="O155" s="84">
        <v>0</v>
      </c>
      <c r="P155" s="84">
        <v>0</v>
      </c>
      <c r="Q155" s="84">
        <v>0</v>
      </c>
      <c r="R155" s="84">
        <v>0</v>
      </c>
      <c r="S155" s="84">
        <v>0</v>
      </c>
      <c r="T155" s="84">
        <v>0</v>
      </c>
      <c r="U155" s="84">
        <v>0</v>
      </c>
      <c r="V155" s="84">
        <v>0</v>
      </c>
      <c r="W155" s="84">
        <v>0</v>
      </c>
      <c r="X155" s="84">
        <v>0</v>
      </c>
      <c r="Y155" s="84">
        <v>0</v>
      </c>
      <c r="Z155" s="84">
        <v>0</v>
      </c>
      <c r="AA155" s="84">
        <v>0</v>
      </c>
      <c r="AB155" s="84">
        <v>0</v>
      </c>
      <c r="AC155" s="84">
        <v>0</v>
      </c>
      <c r="AD155" s="84">
        <v>0</v>
      </c>
      <c r="AE155" s="84">
        <v>0</v>
      </c>
      <c r="AF155" s="84">
        <v>0</v>
      </c>
      <c r="AG155" s="84">
        <v>0</v>
      </c>
    </row>
    <row r="156" spans="1:33" ht="15" x14ac:dyDescent="0.25">
      <c r="A156" s="89" t="s">
        <v>547</v>
      </c>
      <c r="B156" s="84">
        <v>0</v>
      </c>
      <c r="C156" s="84">
        <v>0</v>
      </c>
      <c r="D156" s="84">
        <v>0</v>
      </c>
      <c r="E156" s="84">
        <v>0</v>
      </c>
      <c r="F156" s="84">
        <v>0</v>
      </c>
      <c r="G156" s="84">
        <v>0</v>
      </c>
      <c r="H156" s="84">
        <v>0</v>
      </c>
      <c r="I156" s="84">
        <v>0</v>
      </c>
      <c r="J156" s="84">
        <v>0</v>
      </c>
      <c r="K156" s="84">
        <v>0</v>
      </c>
      <c r="L156" s="84">
        <v>0</v>
      </c>
      <c r="M156" s="84">
        <v>0</v>
      </c>
      <c r="N156" s="84">
        <v>0</v>
      </c>
      <c r="O156" s="84">
        <v>0</v>
      </c>
      <c r="P156" s="84">
        <v>0</v>
      </c>
      <c r="Q156" s="84">
        <v>0</v>
      </c>
      <c r="R156" s="84">
        <v>0</v>
      </c>
      <c r="S156" s="84">
        <v>0</v>
      </c>
      <c r="T156" s="84">
        <v>0</v>
      </c>
      <c r="U156" s="84">
        <v>0</v>
      </c>
      <c r="V156" s="84">
        <v>0</v>
      </c>
      <c r="W156" s="84">
        <v>0</v>
      </c>
      <c r="X156" s="84">
        <v>0</v>
      </c>
      <c r="Y156" s="84">
        <v>0</v>
      </c>
      <c r="Z156" s="84">
        <v>0</v>
      </c>
      <c r="AA156" s="84">
        <v>0</v>
      </c>
      <c r="AB156" s="84">
        <v>0</v>
      </c>
      <c r="AC156" s="84">
        <v>0</v>
      </c>
      <c r="AD156" s="84">
        <v>0</v>
      </c>
      <c r="AE156" s="84">
        <v>0</v>
      </c>
      <c r="AF156" s="84">
        <v>0</v>
      </c>
      <c r="AG156" s="84">
        <v>0</v>
      </c>
    </row>
    <row r="157" spans="1:33" ht="15" x14ac:dyDescent="0.25">
      <c r="A157" s="89" t="s">
        <v>548</v>
      </c>
      <c r="B157" s="84">
        <v>0</v>
      </c>
      <c r="C157" s="84">
        <v>0</v>
      </c>
      <c r="D157" s="84">
        <v>0</v>
      </c>
      <c r="E157" s="84">
        <v>0</v>
      </c>
      <c r="F157" s="84">
        <v>0</v>
      </c>
      <c r="G157" s="84">
        <v>0</v>
      </c>
      <c r="H157" s="84">
        <v>0</v>
      </c>
      <c r="I157" s="84">
        <v>0</v>
      </c>
      <c r="J157" s="84">
        <v>0</v>
      </c>
      <c r="K157" s="84">
        <v>0</v>
      </c>
      <c r="L157" s="84">
        <v>0</v>
      </c>
      <c r="M157" s="84">
        <v>0</v>
      </c>
      <c r="N157" s="84">
        <v>0</v>
      </c>
      <c r="O157" s="84">
        <v>0</v>
      </c>
      <c r="P157" s="84">
        <v>0</v>
      </c>
      <c r="Q157" s="84">
        <v>0</v>
      </c>
      <c r="R157" s="84">
        <v>0</v>
      </c>
      <c r="S157" s="84">
        <v>0</v>
      </c>
      <c r="T157" s="84">
        <v>0</v>
      </c>
      <c r="U157" s="84">
        <v>0</v>
      </c>
      <c r="V157" s="84">
        <v>0</v>
      </c>
      <c r="W157" s="84">
        <v>0</v>
      </c>
      <c r="X157" s="84">
        <v>0</v>
      </c>
      <c r="Y157" s="84">
        <v>0</v>
      </c>
      <c r="Z157" s="84">
        <v>0</v>
      </c>
      <c r="AA157" s="84">
        <v>0</v>
      </c>
      <c r="AB157" s="84">
        <v>0</v>
      </c>
      <c r="AC157" s="84">
        <v>0</v>
      </c>
      <c r="AD157" s="84">
        <v>0</v>
      </c>
      <c r="AE157" s="84">
        <v>0</v>
      </c>
      <c r="AF157" s="84">
        <v>0</v>
      </c>
      <c r="AG157" s="84">
        <v>0</v>
      </c>
    </row>
    <row r="158" spans="1:33" ht="15" x14ac:dyDescent="0.25">
      <c r="A158" s="89" t="s">
        <v>549</v>
      </c>
      <c r="B158" s="84">
        <v>0</v>
      </c>
      <c r="C158" s="84">
        <v>0</v>
      </c>
      <c r="D158" s="84">
        <v>0</v>
      </c>
      <c r="E158" s="84">
        <v>0</v>
      </c>
      <c r="F158" s="84">
        <v>0</v>
      </c>
      <c r="G158" s="84">
        <v>0</v>
      </c>
      <c r="H158" s="84">
        <v>0</v>
      </c>
      <c r="I158" s="84">
        <v>0</v>
      </c>
      <c r="J158" s="84">
        <v>0</v>
      </c>
      <c r="K158" s="84">
        <v>0</v>
      </c>
      <c r="L158" s="84">
        <v>0</v>
      </c>
      <c r="M158" s="84">
        <v>0</v>
      </c>
      <c r="N158" s="84">
        <v>0</v>
      </c>
      <c r="O158" s="84">
        <v>0</v>
      </c>
      <c r="P158" s="84">
        <v>0</v>
      </c>
      <c r="Q158" s="84">
        <v>0</v>
      </c>
      <c r="R158" s="84">
        <v>0</v>
      </c>
      <c r="S158" s="84">
        <v>0</v>
      </c>
      <c r="T158" s="84">
        <v>0</v>
      </c>
      <c r="U158" s="84">
        <v>0</v>
      </c>
      <c r="V158" s="84">
        <v>0</v>
      </c>
      <c r="W158" s="84">
        <v>0</v>
      </c>
      <c r="X158" s="84">
        <v>0</v>
      </c>
      <c r="Y158" s="84">
        <v>0</v>
      </c>
      <c r="Z158" s="84">
        <v>0</v>
      </c>
      <c r="AA158" s="84">
        <v>0</v>
      </c>
      <c r="AB158" s="84">
        <v>0</v>
      </c>
      <c r="AC158" s="84">
        <v>0</v>
      </c>
      <c r="AD158" s="84">
        <v>0</v>
      </c>
      <c r="AE158" s="84">
        <v>0</v>
      </c>
      <c r="AF158" s="84">
        <v>0</v>
      </c>
      <c r="AG158" s="84">
        <v>0</v>
      </c>
    </row>
    <row r="159" spans="1:33" ht="15" x14ac:dyDescent="0.25">
      <c r="A159" s="89" t="s">
        <v>550</v>
      </c>
      <c r="B159" s="84">
        <v>0</v>
      </c>
      <c r="C159" s="84">
        <v>0</v>
      </c>
      <c r="D159" s="84">
        <v>0</v>
      </c>
      <c r="E159" s="84">
        <v>0</v>
      </c>
      <c r="F159" s="84">
        <v>0</v>
      </c>
      <c r="G159" s="84">
        <v>0</v>
      </c>
      <c r="H159" s="84">
        <v>0</v>
      </c>
      <c r="I159" s="84">
        <v>0</v>
      </c>
      <c r="J159" s="84">
        <v>0</v>
      </c>
      <c r="K159" s="84">
        <v>0</v>
      </c>
      <c r="L159" s="84">
        <v>0</v>
      </c>
      <c r="M159" s="84">
        <v>0</v>
      </c>
      <c r="N159" s="84">
        <v>0</v>
      </c>
      <c r="O159" s="84">
        <v>0</v>
      </c>
      <c r="P159" s="84">
        <v>0</v>
      </c>
      <c r="Q159" s="84">
        <v>0</v>
      </c>
      <c r="R159" s="84">
        <v>0</v>
      </c>
      <c r="S159" s="84">
        <v>0</v>
      </c>
      <c r="T159" s="84">
        <v>0</v>
      </c>
      <c r="U159" s="84">
        <v>0</v>
      </c>
      <c r="V159" s="84">
        <v>0</v>
      </c>
      <c r="W159" s="84">
        <v>0</v>
      </c>
      <c r="X159" s="84">
        <v>0</v>
      </c>
      <c r="Y159" s="84">
        <v>0</v>
      </c>
      <c r="Z159" s="84">
        <v>0</v>
      </c>
      <c r="AA159" s="84">
        <v>0</v>
      </c>
      <c r="AB159" s="84">
        <v>0</v>
      </c>
      <c r="AC159" s="84">
        <v>0</v>
      </c>
      <c r="AD159" s="84">
        <v>0</v>
      </c>
      <c r="AE159" s="84">
        <v>0</v>
      </c>
      <c r="AF159" s="84">
        <v>0</v>
      </c>
      <c r="AG159" s="84">
        <v>0</v>
      </c>
    </row>
    <row r="160" spans="1:33" ht="15" x14ac:dyDescent="0.25">
      <c r="A160" s="89" t="s">
        <v>551</v>
      </c>
      <c r="B160" s="84">
        <v>0</v>
      </c>
      <c r="C160" s="84">
        <v>0</v>
      </c>
      <c r="D160" s="84">
        <v>0</v>
      </c>
      <c r="E160" s="84">
        <v>0</v>
      </c>
      <c r="F160" s="84">
        <v>0</v>
      </c>
      <c r="G160" s="84">
        <v>0</v>
      </c>
      <c r="H160" s="84">
        <v>0</v>
      </c>
      <c r="I160" s="84">
        <v>0</v>
      </c>
      <c r="J160" s="84">
        <v>0</v>
      </c>
      <c r="K160" s="84">
        <v>0</v>
      </c>
      <c r="L160" s="84">
        <v>0</v>
      </c>
      <c r="M160" s="84">
        <v>0</v>
      </c>
      <c r="N160" s="84">
        <v>0</v>
      </c>
      <c r="O160" s="84">
        <v>0</v>
      </c>
      <c r="P160" s="84">
        <v>0</v>
      </c>
      <c r="Q160" s="84">
        <v>0</v>
      </c>
      <c r="R160" s="84">
        <v>0</v>
      </c>
      <c r="S160" s="84">
        <v>0</v>
      </c>
      <c r="T160" s="84">
        <v>0</v>
      </c>
      <c r="U160" s="84">
        <v>0</v>
      </c>
      <c r="V160" s="84">
        <v>0</v>
      </c>
      <c r="W160" s="84">
        <v>0</v>
      </c>
      <c r="X160" s="84">
        <v>0</v>
      </c>
      <c r="Y160" s="84">
        <v>0</v>
      </c>
      <c r="Z160" s="84">
        <v>0</v>
      </c>
      <c r="AA160" s="84">
        <v>0</v>
      </c>
      <c r="AB160" s="84">
        <v>0</v>
      </c>
      <c r="AC160" s="84">
        <v>0</v>
      </c>
      <c r="AD160" s="84">
        <v>0</v>
      </c>
      <c r="AE160" s="84">
        <v>0</v>
      </c>
      <c r="AF160" s="84">
        <v>0</v>
      </c>
      <c r="AG160" s="84">
        <v>0</v>
      </c>
    </row>
    <row r="161" spans="1:33" ht="15" x14ac:dyDescent="0.25">
      <c r="A161" s="89" t="s">
        <v>552</v>
      </c>
      <c r="B161" s="84">
        <v>0</v>
      </c>
      <c r="C161" s="84">
        <v>0</v>
      </c>
      <c r="D161" s="84">
        <v>0</v>
      </c>
      <c r="E161" s="84">
        <v>0</v>
      </c>
      <c r="F161" s="84">
        <v>0</v>
      </c>
      <c r="G161" s="84">
        <v>0</v>
      </c>
      <c r="H161" s="84">
        <v>0</v>
      </c>
      <c r="I161" s="84">
        <v>0</v>
      </c>
      <c r="J161" s="84">
        <v>0</v>
      </c>
      <c r="K161" s="84">
        <v>0</v>
      </c>
      <c r="L161" s="84">
        <v>0</v>
      </c>
      <c r="M161" s="84">
        <v>0</v>
      </c>
      <c r="N161" s="84">
        <v>0</v>
      </c>
      <c r="O161" s="84">
        <v>0</v>
      </c>
      <c r="P161" s="84">
        <v>0</v>
      </c>
      <c r="Q161" s="84">
        <v>0</v>
      </c>
      <c r="R161" s="84">
        <v>0</v>
      </c>
      <c r="S161" s="84">
        <v>0</v>
      </c>
      <c r="T161" s="84">
        <v>0</v>
      </c>
      <c r="U161" s="84">
        <v>0</v>
      </c>
      <c r="V161" s="84">
        <v>0</v>
      </c>
      <c r="W161" s="84">
        <v>0</v>
      </c>
      <c r="X161" s="84">
        <v>0</v>
      </c>
      <c r="Y161" s="84">
        <v>0</v>
      </c>
      <c r="Z161" s="84">
        <v>0</v>
      </c>
      <c r="AA161" s="84">
        <v>0</v>
      </c>
      <c r="AB161" s="84">
        <v>0</v>
      </c>
      <c r="AC161" s="84">
        <v>0</v>
      </c>
      <c r="AD161" s="84">
        <v>0</v>
      </c>
      <c r="AE161" s="84">
        <v>0</v>
      </c>
      <c r="AF161" s="84">
        <v>0</v>
      </c>
      <c r="AG161" s="84">
        <v>0</v>
      </c>
    </row>
    <row r="162" spans="1:33" ht="15" x14ac:dyDescent="0.25">
      <c r="A162" s="89" t="s">
        <v>553</v>
      </c>
      <c r="B162" s="84">
        <v>0</v>
      </c>
      <c r="C162" s="84">
        <v>0</v>
      </c>
      <c r="D162" s="84">
        <v>0</v>
      </c>
      <c r="E162" s="84">
        <v>0</v>
      </c>
      <c r="F162" s="84">
        <v>0</v>
      </c>
      <c r="G162" s="84">
        <v>0</v>
      </c>
      <c r="H162" s="84">
        <v>0</v>
      </c>
      <c r="I162" s="84">
        <v>0</v>
      </c>
      <c r="J162" s="84">
        <v>0</v>
      </c>
      <c r="K162" s="84">
        <v>0</v>
      </c>
      <c r="L162" s="84">
        <v>0</v>
      </c>
      <c r="M162" s="84">
        <v>0</v>
      </c>
      <c r="N162" s="84">
        <v>0</v>
      </c>
      <c r="O162" s="84">
        <v>0</v>
      </c>
      <c r="P162" s="84">
        <v>0</v>
      </c>
      <c r="Q162" s="84">
        <v>0</v>
      </c>
      <c r="R162" s="84">
        <v>0</v>
      </c>
      <c r="S162" s="84">
        <v>0</v>
      </c>
      <c r="T162" s="84">
        <v>0</v>
      </c>
      <c r="U162" s="84">
        <v>0</v>
      </c>
      <c r="V162" s="84">
        <v>0</v>
      </c>
      <c r="W162" s="84">
        <v>0</v>
      </c>
      <c r="X162" s="84">
        <v>0</v>
      </c>
      <c r="Y162" s="84">
        <v>0</v>
      </c>
      <c r="Z162" s="84">
        <v>0</v>
      </c>
      <c r="AA162" s="84">
        <v>0</v>
      </c>
      <c r="AB162" s="84">
        <v>0</v>
      </c>
      <c r="AC162" s="84">
        <v>0</v>
      </c>
      <c r="AD162" s="84">
        <v>0</v>
      </c>
      <c r="AE162" s="84">
        <v>0</v>
      </c>
      <c r="AF162" s="84">
        <v>0</v>
      </c>
      <c r="AG162" s="84">
        <v>0</v>
      </c>
    </row>
    <row r="163" spans="1:33" ht="15" x14ac:dyDescent="0.25">
      <c r="A163" s="89" t="s">
        <v>554</v>
      </c>
      <c r="B163" s="84">
        <v>0</v>
      </c>
      <c r="C163" s="84">
        <v>0</v>
      </c>
      <c r="D163" s="84">
        <v>0</v>
      </c>
      <c r="E163" s="84">
        <v>0</v>
      </c>
      <c r="F163" s="84">
        <v>0</v>
      </c>
      <c r="G163" s="84">
        <v>0</v>
      </c>
      <c r="H163" s="84">
        <v>0</v>
      </c>
      <c r="I163" s="84">
        <v>0</v>
      </c>
      <c r="J163" s="84">
        <v>0</v>
      </c>
      <c r="K163" s="84">
        <v>0</v>
      </c>
      <c r="L163" s="84">
        <v>0</v>
      </c>
      <c r="M163" s="84">
        <v>0</v>
      </c>
      <c r="N163" s="84">
        <v>0</v>
      </c>
      <c r="O163" s="84">
        <v>0</v>
      </c>
      <c r="P163" s="84">
        <v>0</v>
      </c>
      <c r="Q163" s="84">
        <v>0</v>
      </c>
      <c r="R163" s="84">
        <v>0</v>
      </c>
      <c r="S163" s="84">
        <v>0</v>
      </c>
      <c r="T163" s="84">
        <v>0</v>
      </c>
      <c r="U163" s="84">
        <v>0</v>
      </c>
      <c r="V163" s="84">
        <v>0</v>
      </c>
      <c r="W163" s="84">
        <v>0</v>
      </c>
      <c r="X163" s="84">
        <v>0</v>
      </c>
      <c r="Y163" s="84">
        <v>0</v>
      </c>
      <c r="Z163" s="84">
        <v>0</v>
      </c>
      <c r="AA163" s="84">
        <v>0</v>
      </c>
      <c r="AB163" s="84">
        <v>0</v>
      </c>
      <c r="AC163" s="84">
        <v>0</v>
      </c>
      <c r="AD163" s="84">
        <v>0</v>
      </c>
      <c r="AE163" s="84">
        <v>0</v>
      </c>
      <c r="AF163" s="84">
        <v>0</v>
      </c>
      <c r="AG163" s="84">
        <v>0</v>
      </c>
    </row>
    <row r="164" spans="1:33" ht="15" x14ac:dyDescent="0.25">
      <c r="A164" s="89" t="s">
        <v>555</v>
      </c>
      <c r="B164" s="84">
        <v>0</v>
      </c>
      <c r="C164" s="84">
        <v>0</v>
      </c>
      <c r="D164" s="84">
        <v>0</v>
      </c>
      <c r="E164" s="84">
        <v>0</v>
      </c>
      <c r="F164" s="84">
        <v>0</v>
      </c>
      <c r="G164" s="84">
        <v>0</v>
      </c>
      <c r="H164" s="84">
        <v>0</v>
      </c>
      <c r="I164" s="84">
        <v>0</v>
      </c>
      <c r="J164" s="84">
        <v>0</v>
      </c>
      <c r="K164" s="84">
        <v>0</v>
      </c>
      <c r="L164" s="84">
        <v>0</v>
      </c>
      <c r="M164" s="84">
        <v>0</v>
      </c>
      <c r="N164" s="84">
        <v>0</v>
      </c>
      <c r="O164" s="84">
        <v>0</v>
      </c>
      <c r="P164" s="84">
        <v>0</v>
      </c>
      <c r="Q164" s="84">
        <v>0</v>
      </c>
      <c r="R164" s="84">
        <v>0</v>
      </c>
      <c r="S164" s="84">
        <v>0</v>
      </c>
      <c r="T164" s="84">
        <v>0</v>
      </c>
      <c r="U164" s="84">
        <v>0</v>
      </c>
      <c r="V164" s="84">
        <v>0</v>
      </c>
      <c r="W164" s="84">
        <v>0</v>
      </c>
      <c r="X164" s="84">
        <v>0</v>
      </c>
      <c r="Y164" s="84">
        <v>0</v>
      </c>
      <c r="Z164" s="84">
        <v>0</v>
      </c>
      <c r="AA164" s="84">
        <v>0</v>
      </c>
      <c r="AB164" s="84">
        <v>0</v>
      </c>
      <c r="AC164" s="84">
        <v>0</v>
      </c>
      <c r="AD164" s="84">
        <v>0</v>
      </c>
      <c r="AE164" s="84">
        <v>0</v>
      </c>
      <c r="AF164" s="84">
        <v>0</v>
      </c>
      <c r="AG164" s="84">
        <v>0</v>
      </c>
    </row>
    <row r="165" spans="1:33" ht="15" x14ac:dyDescent="0.25">
      <c r="A165" s="89" t="s">
        <v>558</v>
      </c>
      <c r="B165" s="84">
        <v>0</v>
      </c>
      <c r="C165" s="84">
        <v>0</v>
      </c>
      <c r="D165" s="84">
        <v>0</v>
      </c>
      <c r="E165" s="84">
        <v>0</v>
      </c>
      <c r="F165" s="84">
        <v>0</v>
      </c>
      <c r="G165" s="84">
        <v>0</v>
      </c>
      <c r="H165" s="84">
        <v>0</v>
      </c>
      <c r="I165" s="84">
        <v>0</v>
      </c>
      <c r="J165" s="84">
        <v>0</v>
      </c>
      <c r="K165" s="84">
        <v>0</v>
      </c>
      <c r="L165" s="84">
        <v>0</v>
      </c>
      <c r="M165" s="84">
        <v>0</v>
      </c>
      <c r="N165" s="84">
        <v>0</v>
      </c>
      <c r="O165" s="84">
        <v>0</v>
      </c>
      <c r="P165" s="84">
        <v>0</v>
      </c>
      <c r="Q165" s="84">
        <v>0</v>
      </c>
      <c r="R165" s="84">
        <v>0</v>
      </c>
      <c r="S165" s="84">
        <v>0</v>
      </c>
      <c r="T165" s="84">
        <v>0</v>
      </c>
      <c r="U165" s="84">
        <v>0</v>
      </c>
      <c r="V165" s="84">
        <v>0</v>
      </c>
      <c r="W165" s="84">
        <v>0</v>
      </c>
      <c r="X165" s="84">
        <v>0</v>
      </c>
      <c r="Y165" s="84">
        <v>0</v>
      </c>
      <c r="Z165" s="84">
        <v>0</v>
      </c>
      <c r="AA165" s="84">
        <v>0</v>
      </c>
      <c r="AB165" s="84">
        <v>0</v>
      </c>
      <c r="AC165" s="84">
        <v>0</v>
      </c>
      <c r="AD165" s="84">
        <v>0</v>
      </c>
      <c r="AE165" s="84">
        <v>0</v>
      </c>
      <c r="AF165" s="84">
        <v>0</v>
      </c>
      <c r="AG165" s="84">
        <v>0</v>
      </c>
    </row>
    <row r="166" spans="1:33" ht="15" x14ac:dyDescent="0.25">
      <c r="A166" s="89" t="s">
        <v>559</v>
      </c>
      <c r="B166" s="84">
        <v>0</v>
      </c>
      <c r="C166" s="84">
        <v>0</v>
      </c>
      <c r="D166" s="84">
        <v>0</v>
      </c>
      <c r="E166" s="84">
        <v>0</v>
      </c>
      <c r="F166" s="84">
        <v>0</v>
      </c>
      <c r="G166" s="84">
        <v>0</v>
      </c>
      <c r="H166" s="84">
        <v>0</v>
      </c>
      <c r="I166" s="84">
        <v>0</v>
      </c>
      <c r="J166" s="84">
        <v>0</v>
      </c>
      <c r="K166" s="84">
        <v>0</v>
      </c>
      <c r="L166" s="84">
        <v>0</v>
      </c>
      <c r="M166" s="84">
        <v>0</v>
      </c>
      <c r="N166" s="84">
        <v>0</v>
      </c>
      <c r="O166" s="84">
        <v>0</v>
      </c>
      <c r="P166" s="84">
        <v>0</v>
      </c>
      <c r="Q166" s="84">
        <v>0</v>
      </c>
      <c r="R166" s="84">
        <v>0</v>
      </c>
      <c r="S166" s="84">
        <v>0</v>
      </c>
      <c r="T166" s="84">
        <v>0</v>
      </c>
      <c r="U166" s="84">
        <v>0</v>
      </c>
      <c r="V166" s="84">
        <v>0</v>
      </c>
      <c r="W166" s="84">
        <v>0</v>
      </c>
      <c r="X166" s="84">
        <v>0</v>
      </c>
      <c r="Y166" s="84">
        <v>0</v>
      </c>
      <c r="Z166" s="84">
        <v>0</v>
      </c>
      <c r="AA166" s="84">
        <v>0</v>
      </c>
      <c r="AB166" s="84">
        <v>0</v>
      </c>
      <c r="AC166" s="84">
        <v>0</v>
      </c>
      <c r="AD166" s="84">
        <v>0</v>
      </c>
      <c r="AE166" s="84">
        <v>0</v>
      </c>
      <c r="AF166" s="84">
        <v>0</v>
      </c>
      <c r="AG166" s="84">
        <v>0</v>
      </c>
    </row>
    <row r="167" spans="1:33" ht="15" x14ac:dyDescent="0.25">
      <c r="A167" s="89" t="s">
        <v>560</v>
      </c>
      <c r="B167" s="84">
        <v>0</v>
      </c>
      <c r="C167" s="84">
        <v>0</v>
      </c>
      <c r="D167" s="84">
        <v>0</v>
      </c>
      <c r="E167" s="84">
        <v>0</v>
      </c>
      <c r="F167" s="84">
        <v>0</v>
      </c>
      <c r="G167" s="84">
        <v>0</v>
      </c>
      <c r="H167" s="84">
        <v>0</v>
      </c>
      <c r="I167" s="84">
        <v>0</v>
      </c>
      <c r="J167" s="84">
        <v>0</v>
      </c>
      <c r="K167" s="84">
        <v>0</v>
      </c>
      <c r="L167" s="84">
        <v>0</v>
      </c>
      <c r="M167" s="84">
        <v>0</v>
      </c>
      <c r="N167" s="84">
        <v>0</v>
      </c>
      <c r="O167" s="84">
        <v>0</v>
      </c>
      <c r="P167" s="84">
        <v>0</v>
      </c>
      <c r="Q167" s="84">
        <v>0</v>
      </c>
      <c r="R167" s="84">
        <v>0</v>
      </c>
      <c r="S167" s="84">
        <v>0</v>
      </c>
      <c r="T167" s="84">
        <v>0</v>
      </c>
      <c r="U167" s="84">
        <v>0</v>
      </c>
      <c r="V167" s="84">
        <v>0</v>
      </c>
      <c r="W167" s="84">
        <v>0</v>
      </c>
      <c r="X167" s="84">
        <v>0</v>
      </c>
      <c r="Y167" s="84">
        <v>0</v>
      </c>
      <c r="Z167" s="84">
        <v>0</v>
      </c>
      <c r="AA167" s="84">
        <v>0</v>
      </c>
      <c r="AB167" s="84">
        <v>0</v>
      </c>
      <c r="AC167" s="84">
        <v>0</v>
      </c>
      <c r="AD167" s="84">
        <v>0</v>
      </c>
      <c r="AE167" s="84">
        <v>0</v>
      </c>
      <c r="AF167" s="84">
        <v>0</v>
      </c>
      <c r="AG167" s="84">
        <v>0</v>
      </c>
    </row>
    <row r="168" spans="1:33" ht="15" x14ac:dyDescent="0.25">
      <c r="A168" s="89" t="s">
        <v>913</v>
      </c>
      <c r="B168" s="84">
        <v>0</v>
      </c>
      <c r="C168" s="84">
        <v>0</v>
      </c>
      <c r="D168" s="84">
        <v>0</v>
      </c>
      <c r="E168" s="84">
        <v>0</v>
      </c>
      <c r="F168" s="84">
        <v>0</v>
      </c>
      <c r="G168" s="84">
        <v>0</v>
      </c>
      <c r="H168" s="84">
        <v>0</v>
      </c>
      <c r="I168" s="84">
        <v>0</v>
      </c>
      <c r="J168" s="84">
        <v>0</v>
      </c>
      <c r="K168" s="84">
        <v>0</v>
      </c>
      <c r="L168" s="84">
        <v>0</v>
      </c>
      <c r="M168" s="84">
        <v>0</v>
      </c>
      <c r="N168" s="84">
        <v>0</v>
      </c>
      <c r="O168" s="84">
        <v>0</v>
      </c>
      <c r="P168" s="84">
        <v>0</v>
      </c>
      <c r="Q168" s="84">
        <v>0</v>
      </c>
      <c r="R168" s="84">
        <v>0</v>
      </c>
      <c r="S168" s="84">
        <v>0</v>
      </c>
      <c r="T168" s="84">
        <v>0</v>
      </c>
      <c r="U168" s="84">
        <v>0</v>
      </c>
      <c r="V168" s="84">
        <v>0</v>
      </c>
      <c r="W168" s="84">
        <v>0</v>
      </c>
      <c r="X168" s="84">
        <v>0</v>
      </c>
      <c r="Y168" s="84">
        <v>0</v>
      </c>
      <c r="Z168" s="84">
        <v>0</v>
      </c>
      <c r="AA168" s="84">
        <v>0</v>
      </c>
      <c r="AB168" s="84">
        <v>0</v>
      </c>
      <c r="AC168" s="84">
        <v>0</v>
      </c>
      <c r="AD168" s="84">
        <v>0</v>
      </c>
      <c r="AE168" s="84">
        <v>0</v>
      </c>
      <c r="AF168" s="84">
        <v>0</v>
      </c>
      <c r="AG168" s="84">
        <v>0</v>
      </c>
    </row>
    <row r="169" spans="1:33" ht="15" x14ac:dyDescent="0.25">
      <c r="A169" s="89" t="s">
        <v>913</v>
      </c>
      <c r="B169" s="84">
        <v>0</v>
      </c>
      <c r="C169" s="84">
        <v>0</v>
      </c>
      <c r="D169" s="84">
        <v>0</v>
      </c>
      <c r="E169" s="84">
        <v>0</v>
      </c>
      <c r="F169" s="84">
        <v>0</v>
      </c>
      <c r="G169" s="84">
        <v>0</v>
      </c>
      <c r="H169" s="84">
        <v>0</v>
      </c>
      <c r="I169" s="84">
        <v>0</v>
      </c>
      <c r="J169" s="84">
        <v>0</v>
      </c>
      <c r="K169" s="84">
        <v>0</v>
      </c>
      <c r="L169" s="84">
        <v>0</v>
      </c>
      <c r="M169" s="84">
        <v>0</v>
      </c>
      <c r="N169" s="84">
        <v>0</v>
      </c>
      <c r="O169" s="84">
        <v>0</v>
      </c>
      <c r="P169" s="84">
        <v>0</v>
      </c>
      <c r="Q169" s="84">
        <v>0</v>
      </c>
      <c r="R169" s="84">
        <v>0</v>
      </c>
      <c r="S169" s="84">
        <v>0</v>
      </c>
      <c r="T169" s="84">
        <v>0</v>
      </c>
      <c r="U169" s="84">
        <v>0</v>
      </c>
      <c r="V169" s="84">
        <v>0</v>
      </c>
      <c r="W169" s="84">
        <v>0</v>
      </c>
      <c r="X169" s="84">
        <v>0</v>
      </c>
      <c r="Y169" s="84">
        <v>0</v>
      </c>
      <c r="Z169" s="84">
        <v>0</v>
      </c>
      <c r="AA169" s="84">
        <v>0</v>
      </c>
      <c r="AB169" s="84">
        <v>0</v>
      </c>
      <c r="AC169" s="84">
        <v>0</v>
      </c>
      <c r="AD169" s="84">
        <v>0</v>
      </c>
      <c r="AE169" s="84">
        <v>0</v>
      </c>
      <c r="AF169" s="84">
        <v>0</v>
      </c>
      <c r="AG169" s="84">
        <v>0</v>
      </c>
    </row>
    <row r="170" spans="1:33" ht="15" x14ac:dyDescent="0.25">
      <c r="A170" s="89" t="s">
        <v>913</v>
      </c>
      <c r="B170" s="84">
        <v>0</v>
      </c>
      <c r="C170" s="84">
        <v>0</v>
      </c>
      <c r="D170" s="84">
        <v>0</v>
      </c>
      <c r="E170" s="84">
        <v>0</v>
      </c>
      <c r="F170" s="84">
        <v>0</v>
      </c>
      <c r="G170" s="84">
        <v>0</v>
      </c>
      <c r="H170" s="84">
        <v>0</v>
      </c>
      <c r="I170" s="84">
        <v>0</v>
      </c>
      <c r="J170" s="84">
        <v>0</v>
      </c>
      <c r="K170" s="84">
        <v>0</v>
      </c>
      <c r="L170" s="84">
        <v>0</v>
      </c>
      <c r="M170" s="84">
        <v>0</v>
      </c>
      <c r="N170" s="84">
        <v>0</v>
      </c>
      <c r="O170" s="84">
        <v>0</v>
      </c>
      <c r="P170" s="84">
        <v>0</v>
      </c>
      <c r="Q170" s="84">
        <v>0</v>
      </c>
      <c r="R170" s="84">
        <v>0</v>
      </c>
      <c r="S170" s="84">
        <v>0</v>
      </c>
      <c r="T170" s="84">
        <v>0</v>
      </c>
      <c r="U170" s="84">
        <v>0</v>
      </c>
      <c r="V170" s="84">
        <v>0</v>
      </c>
      <c r="W170" s="84">
        <v>0</v>
      </c>
      <c r="X170" s="84">
        <v>0</v>
      </c>
      <c r="Y170" s="84">
        <v>0</v>
      </c>
      <c r="Z170" s="84">
        <v>0</v>
      </c>
      <c r="AA170" s="84">
        <v>0</v>
      </c>
      <c r="AB170" s="84">
        <v>0</v>
      </c>
      <c r="AC170" s="84">
        <v>0</v>
      </c>
      <c r="AD170" s="84">
        <v>0</v>
      </c>
      <c r="AE170" s="84">
        <v>0</v>
      </c>
      <c r="AF170" s="84">
        <v>0</v>
      </c>
      <c r="AG170" s="84">
        <v>0</v>
      </c>
    </row>
    <row r="171" spans="1:33" ht="15" x14ac:dyDescent="0.25">
      <c r="A171" s="89" t="s">
        <v>913</v>
      </c>
      <c r="B171" s="84">
        <v>0</v>
      </c>
      <c r="C171" s="84">
        <v>0</v>
      </c>
      <c r="D171" s="84">
        <v>0</v>
      </c>
      <c r="E171" s="84">
        <v>0</v>
      </c>
      <c r="F171" s="84">
        <v>0</v>
      </c>
      <c r="G171" s="84">
        <v>0</v>
      </c>
      <c r="H171" s="84">
        <v>0</v>
      </c>
      <c r="I171" s="84">
        <v>0</v>
      </c>
      <c r="J171" s="84">
        <v>0</v>
      </c>
      <c r="K171" s="84">
        <v>0</v>
      </c>
      <c r="L171" s="84">
        <v>0</v>
      </c>
      <c r="M171" s="84">
        <v>0</v>
      </c>
      <c r="N171" s="84">
        <v>0</v>
      </c>
      <c r="O171" s="84">
        <v>0</v>
      </c>
      <c r="P171" s="84">
        <v>0</v>
      </c>
      <c r="Q171" s="84">
        <v>0</v>
      </c>
      <c r="R171" s="84">
        <v>0</v>
      </c>
      <c r="S171" s="84">
        <v>0</v>
      </c>
      <c r="T171" s="84">
        <v>0</v>
      </c>
      <c r="U171" s="84">
        <v>0</v>
      </c>
      <c r="V171" s="84">
        <v>0</v>
      </c>
      <c r="W171" s="84">
        <v>0</v>
      </c>
      <c r="X171" s="84">
        <v>0</v>
      </c>
      <c r="Y171" s="84">
        <v>0</v>
      </c>
      <c r="Z171" s="84">
        <v>0</v>
      </c>
      <c r="AA171" s="84">
        <v>0</v>
      </c>
      <c r="AB171" s="84">
        <v>0</v>
      </c>
      <c r="AC171" s="84">
        <v>0</v>
      </c>
      <c r="AD171" s="84">
        <v>0</v>
      </c>
      <c r="AE171" s="84">
        <v>0</v>
      </c>
      <c r="AF171" s="84">
        <v>0</v>
      </c>
      <c r="AG171" s="84">
        <v>0</v>
      </c>
    </row>
    <row r="172" spans="1:33" ht="15" x14ac:dyDescent="0.25">
      <c r="A172" s="89" t="s">
        <v>913</v>
      </c>
      <c r="B172" s="84">
        <v>0</v>
      </c>
      <c r="C172" s="84">
        <v>0</v>
      </c>
      <c r="D172" s="84">
        <v>0</v>
      </c>
      <c r="E172" s="84">
        <v>0</v>
      </c>
      <c r="F172" s="84">
        <v>0</v>
      </c>
      <c r="G172" s="84">
        <v>0</v>
      </c>
      <c r="H172" s="84">
        <v>0</v>
      </c>
      <c r="I172" s="84">
        <v>0</v>
      </c>
      <c r="J172" s="84">
        <v>0</v>
      </c>
      <c r="K172" s="84">
        <v>0</v>
      </c>
      <c r="L172" s="84">
        <v>0</v>
      </c>
      <c r="M172" s="84">
        <v>0</v>
      </c>
      <c r="N172" s="84">
        <v>0</v>
      </c>
      <c r="O172" s="84">
        <v>0</v>
      </c>
      <c r="P172" s="84">
        <v>0</v>
      </c>
      <c r="Q172" s="84">
        <v>0</v>
      </c>
      <c r="R172" s="84">
        <v>0</v>
      </c>
      <c r="S172" s="84">
        <v>0</v>
      </c>
      <c r="T172" s="84">
        <v>0</v>
      </c>
      <c r="U172" s="84">
        <v>0</v>
      </c>
      <c r="V172" s="84">
        <v>0</v>
      </c>
      <c r="W172" s="84">
        <v>0</v>
      </c>
      <c r="X172" s="84">
        <v>0</v>
      </c>
      <c r="Y172" s="84">
        <v>0</v>
      </c>
      <c r="Z172" s="84">
        <v>0</v>
      </c>
      <c r="AA172" s="84">
        <v>0</v>
      </c>
      <c r="AB172" s="84">
        <v>0</v>
      </c>
      <c r="AC172" s="84">
        <v>0</v>
      </c>
      <c r="AD172" s="84">
        <v>0</v>
      </c>
      <c r="AE172" s="84">
        <v>0</v>
      </c>
      <c r="AF172" s="84">
        <v>0</v>
      </c>
      <c r="AG172" s="84">
        <v>0</v>
      </c>
    </row>
    <row r="173" spans="1:33" ht="15" x14ac:dyDescent="0.25">
      <c r="A173" s="89" t="s">
        <v>913</v>
      </c>
      <c r="B173" s="84">
        <v>0</v>
      </c>
      <c r="C173" s="84">
        <v>0</v>
      </c>
      <c r="D173" s="84">
        <v>0</v>
      </c>
      <c r="E173" s="84">
        <v>0</v>
      </c>
      <c r="F173" s="84">
        <v>0</v>
      </c>
      <c r="G173" s="84">
        <v>0</v>
      </c>
      <c r="H173" s="84">
        <v>0</v>
      </c>
      <c r="I173" s="84">
        <v>0</v>
      </c>
      <c r="J173" s="84">
        <v>0</v>
      </c>
      <c r="K173" s="84">
        <v>0</v>
      </c>
      <c r="L173" s="84">
        <v>0</v>
      </c>
      <c r="M173" s="84">
        <v>0</v>
      </c>
      <c r="N173" s="84">
        <v>0</v>
      </c>
      <c r="O173" s="84">
        <v>0</v>
      </c>
      <c r="P173" s="84">
        <v>0</v>
      </c>
      <c r="Q173" s="84">
        <v>0</v>
      </c>
      <c r="R173" s="84">
        <v>0</v>
      </c>
      <c r="S173" s="84">
        <v>0</v>
      </c>
      <c r="T173" s="84">
        <v>0</v>
      </c>
      <c r="U173" s="84">
        <v>0</v>
      </c>
      <c r="V173" s="84">
        <v>0</v>
      </c>
      <c r="W173" s="84">
        <v>0</v>
      </c>
      <c r="X173" s="84">
        <v>0</v>
      </c>
      <c r="Y173" s="84">
        <v>0</v>
      </c>
      <c r="Z173" s="84">
        <v>0</v>
      </c>
      <c r="AA173" s="84">
        <v>0</v>
      </c>
      <c r="AB173" s="84">
        <v>0</v>
      </c>
      <c r="AC173" s="84">
        <v>0</v>
      </c>
      <c r="AD173" s="84">
        <v>0</v>
      </c>
      <c r="AE173" s="84">
        <v>0</v>
      </c>
      <c r="AF173" s="84">
        <v>0</v>
      </c>
      <c r="AG173" s="84">
        <v>0</v>
      </c>
    </row>
    <row r="174" spans="1:33" ht="15" x14ac:dyDescent="0.25">
      <c r="A174" s="89" t="s">
        <v>913</v>
      </c>
      <c r="B174" s="84">
        <v>0</v>
      </c>
      <c r="C174" s="84">
        <v>0</v>
      </c>
      <c r="D174" s="84">
        <v>0</v>
      </c>
      <c r="E174" s="84">
        <v>0</v>
      </c>
      <c r="F174" s="84">
        <v>0</v>
      </c>
      <c r="G174" s="84">
        <v>0</v>
      </c>
      <c r="H174" s="84">
        <v>0</v>
      </c>
      <c r="I174" s="84">
        <v>0</v>
      </c>
      <c r="J174" s="84">
        <v>0</v>
      </c>
      <c r="K174" s="84">
        <v>0</v>
      </c>
      <c r="L174" s="84">
        <v>0</v>
      </c>
      <c r="M174" s="84">
        <v>0</v>
      </c>
      <c r="N174" s="84">
        <v>0</v>
      </c>
      <c r="O174" s="84">
        <v>0</v>
      </c>
      <c r="P174" s="84">
        <v>0</v>
      </c>
      <c r="Q174" s="84">
        <v>0</v>
      </c>
      <c r="R174" s="84">
        <v>0</v>
      </c>
      <c r="S174" s="84">
        <v>0</v>
      </c>
      <c r="T174" s="84">
        <v>0</v>
      </c>
      <c r="U174" s="84">
        <v>0</v>
      </c>
      <c r="V174" s="84">
        <v>0</v>
      </c>
      <c r="W174" s="84">
        <v>0</v>
      </c>
      <c r="X174" s="84">
        <v>0</v>
      </c>
      <c r="Y174" s="84">
        <v>0</v>
      </c>
      <c r="Z174" s="84">
        <v>0</v>
      </c>
      <c r="AA174" s="84">
        <v>0</v>
      </c>
      <c r="AB174" s="84">
        <v>0</v>
      </c>
      <c r="AC174" s="84">
        <v>0</v>
      </c>
      <c r="AD174" s="84">
        <v>0</v>
      </c>
      <c r="AE174" s="84">
        <v>0</v>
      </c>
      <c r="AF174" s="84">
        <v>0</v>
      </c>
      <c r="AG174" s="84">
        <v>0</v>
      </c>
    </row>
    <row r="175" spans="1:33" ht="15" x14ac:dyDescent="0.25">
      <c r="A175" s="89" t="s">
        <v>913</v>
      </c>
      <c r="B175" s="84">
        <v>0</v>
      </c>
      <c r="C175" s="84">
        <v>0</v>
      </c>
      <c r="D175" s="84">
        <v>0</v>
      </c>
      <c r="E175" s="84">
        <v>0</v>
      </c>
      <c r="F175" s="84">
        <v>0</v>
      </c>
      <c r="G175" s="84">
        <v>0</v>
      </c>
      <c r="H175" s="84">
        <v>0</v>
      </c>
      <c r="I175" s="84">
        <v>0</v>
      </c>
      <c r="J175" s="84">
        <v>0</v>
      </c>
      <c r="K175" s="84">
        <v>0</v>
      </c>
      <c r="L175" s="84">
        <v>0</v>
      </c>
      <c r="M175" s="84">
        <v>0</v>
      </c>
      <c r="N175" s="84">
        <v>0</v>
      </c>
      <c r="O175" s="84">
        <v>0</v>
      </c>
      <c r="P175" s="84">
        <v>0</v>
      </c>
      <c r="Q175" s="84">
        <v>0</v>
      </c>
      <c r="R175" s="84">
        <v>0</v>
      </c>
      <c r="S175" s="84">
        <v>0</v>
      </c>
      <c r="T175" s="84">
        <v>0</v>
      </c>
      <c r="U175" s="84">
        <v>0</v>
      </c>
      <c r="V175" s="84">
        <v>0</v>
      </c>
      <c r="W175" s="84">
        <v>0</v>
      </c>
      <c r="X175" s="84">
        <v>0</v>
      </c>
      <c r="Y175" s="84">
        <v>0</v>
      </c>
      <c r="Z175" s="84">
        <v>0</v>
      </c>
      <c r="AA175" s="84">
        <v>0</v>
      </c>
      <c r="AB175" s="84">
        <v>0</v>
      </c>
      <c r="AC175" s="84">
        <v>0</v>
      </c>
      <c r="AD175" s="84">
        <v>0</v>
      </c>
      <c r="AE175" s="84">
        <v>0</v>
      </c>
      <c r="AF175" s="84">
        <v>0</v>
      </c>
      <c r="AG175" s="84">
        <v>0</v>
      </c>
    </row>
    <row r="176" spans="1:33" ht="15" x14ac:dyDescent="0.25">
      <c r="A176" s="89" t="s">
        <v>913</v>
      </c>
      <c r="B176" s="84">
        <v>0</v>
      </c>
      <c r="C176" s="84">
        <v>0</v>
      </c>
      <c r="D176" s="84">
        <v>0</v>
      </c>
      <c r="E176" s="84">
        <v>0</v>
      </c>
      <c r="F176" s="84">
        <v>0</v>
      </c>
      <c r="G176" s="84">
        <v>0</v>
      </c>
      <c r="H176" s="84">
        <v>0</v>
      </c>
      <c r="I176" s="84">
        <v>0</v>
      </c>
      <c r="J176" s="84">
        <v>0</v>
      </c>
      <c r="K176" s="84">
        <v>0</v>
      </c>
      <c r="L176" s="84">
        <v>0</v>
      </c>
      <c r="M176" s="84">
        <v>0</v>
      </c>
      <c r="N176" s="84">
        <v>0</v>
      </c>
      <c r="O176" s="84">
        <v>0</v>
      </c>
      <c r="P176" s="84">
        <v>0</v>
      </c>
      <c r="Q176" s="84">
        <v>0</v>
      </c>
      <c r="R176" s="84">
        <v>0</v>
      </c>
      <c r="S176" s="84">
        <v>0</v>
      </c>
      <c r="T176" s="84">
        <v>0</v>
      </c>
      <c r="U176" s="84">
        <v>0</v>
      </c>
      <c r="V176" s="84">
        <v>0</v>
      </c>
      <c r="W176" s="84">
        <v>0</v>
      </c>
      <c r="X176" s="84">
        <v>0</v>
      </c>
      <c r="Y176" s="84">
        <v>0</v>
      </c>
      <c r="Z176" s="84">
        <v>0</v>
      </c>
      <c r="AA176" s="84">
        <v>0</v>
      </c>
      <c r="AB176" s="84">
        <v>0</v>
      </c>
      <c r="AC176" s="84">
        <v>0</v>
      </c>
      <c r="AD176" s="84">
        <v>0</v>
      </c>
      <c r="AE176" s="84">
        <v>0</v>
      </c>
      <c r="AF176" s="84">
        <v>0</v>
      </c>
      <c r="AG176" s="84">
        <v>0</v>
      </c>
    </row>
    <row r="177" spans="1:33" ht="15" x14ac:dyDescent="0.25">
      <c r="A177" s="89" t="s">
        <v>913</v>
      </c>
      <c r="B177" s="84">
        <v>0</v>
      </c>
      <c r="C177" s="84">
        <v>0</v>
      </c>
      <c r="D177" s="84">
        <v>0</v>
      </c>
      <c r="E177" s="84">
        <v>0</v>
      </c>
      <c r="F177" s="84">
        <v>0</v>
      </c>
      <c r="G177" s="84">
        <v>0</v>
      </c>
      <c r="H177" s="84">
        <v>0</v>
      </c>
      <c r="I177" s="84">
        <v>0</v>
      </c>
      <c r="J177" s="84">
        <v>0</v>
      </c>
      <c r="K177" s="84">
        <v>0</v>
      </c>
      <c r="L177" s="84">
        <v>0</v>
      </c>
      <c r="M177" s="84">
        <v>0</v>
      </c>
      <c r="N177" s="84">
        <v>0</v>
      </c>
      <c r="O177" s="84">
        <v>0</v>
      </c>
      <c r="P177" s="84">
        <v>0</v>
      </c>
      <c r="Q177" s="84">
        <v>0</v>
      </c>
      <c r="R177" s="84">
        <v>0</v>
      </c>
      <c r="S177" s="84">
        <v>0</v>
      </c>
      <c r="T177" s="84">
        <v>0</v>
      </c>
      <c r="U177" s="84">
        <v>0</v>
      </c>
      <c r="V177" s="84">
        <v>0</v>
      </c>
      <c r="W177" s="84">
        <v>0</v>
      </c>
      <c r="X177" s="84">
        <v>0</v>
      </c>
      <c r="Y177" s="84">
        <v>0</v>
      </c>
      <c r="Z177" s="84">
        <v>0</v>
      </c>
      <c r="AA177" s="84">
        <v>0</v>
      </c>
      <c r="AB177" s="84">
        <v>0</v>
      </c>
      <c r="AC177" s="84">
        <v>0</v>
      </c>
      <c r="AD177" s="84">
        <v>0</v>
      </c>
      <c r="AE177" s="84">
        <v>0</v>
      </c>
      <c r="AF177" s="84">
        <v>0</v>
      </c>
      <c r="AG177" s="84">
        <v>0</v>
      </c>
    </row>
    <row r="178" spans="1:33" ht="15" x14ac:dyDescent="0.25">
      <c r="A178" s="89" t="s">
        <v>913</v>
      </c>
      <c r="B178" s="84">
        <v>0</v>
      </c>
      <c r="C178" s="84">
        <v>0</v>
      </c>
      <c r="D178" s="84">
        <v>0</v>
      </c>
      <c r="E178" s="84">
        <v>0</v>
      </c>
      <c r="F178" s="84">
        <v>0</v>
      </c>
      <c r="G178" s="84">
        <v>0</v>
      </c>
      <c r="H178" s="84">
        <v>0</v>
      </c>
      <c r="I178" s="84">
        <v>0</v>
      </c>
      <c r="J178" s="84">
        <v>0</v>
      </c>
      <c r="K178" s="84">
        <v>0</v>
      </c>
      <c r="L178" s="84">
        <v>0</v>
      </c>
      <c r="M178" s="84">
        <v>0</v>
      </c>
      <c r="N178" s="84">
        <v>0</v>
      </c>
      <c r="O178" s="84">
        <v>0</v>
      </c>
      <c r="P178" s="84">
        <v>0</v>
      </c>
      <c r="Q178" s="84">
        <v>0</v>
      </c>
      <c r="R178" s="84">
        <v>0</v>
      </c>
      <c r="S178" s="84">
        <v>0</v>
      </c>
      <c r="T178" s="84">
        <v>0</v>
      </c>
      <c r="U178" s="84">
        <v>0</v>
      </c>
      <c r="V178" s="84">
        <v>0</v>
      </c>
      <c r="W178" s="84">
        <v>0</v>
      </c>
      <c r="X178" s="84">
        <v>0</v>
      </c>
      <c r="Y178" s="84">
        <v>0</v>
      </c>
      <c r="Z178" s="84">
        <v>0</v>
      </c>
      <c r="AA178" s="84">
        <v>0</v>
      </c>
      <c r="AB178" s="84">
        <v>0</v>
      </c>
      <c r="AC178" s="84">
        <v>0</v>
      </c>
      <c r="AD178" s="84">
        <v>0</v>
      </c>
      <c r="AE178" s="84">
        <v>0</v>
      </c>
      <c r="AF178" s="84">
        <v>0</v>
      </c>
      <c r="AG178" s="84">
        <v>0</v>
      </c>
    </row>
    <row r="179" spans="1:33" ht="15" x14ac:dyDescent="0.25">
      <c r="A179" s="89" t="s">
        <v>913</v>
      </c>
      <c r="B179" s="84">
        <v>0</v>
      </c>
      <c r="C179" s="84">
        <v>0</v>
      </c>
      <c r="D179" s="84">
        <v>0</v>
      </c>
      <c r="E179" s="84">
        <v>0</v>
      </c>
      <c r="F179" s="84">
        <v>0</v>
      </c>
      <c r="G179" s="84">
        <v>0</v>
      </c>
      <c r="H179" s="84">
        <v>0</v>
      </c>
      <c r="I179" s="84">
        <v>0</v>
      </c>
      <c r="J179" s="84">
        <v>0</v>
      </c>
      <c r="K179" s="84">
        <v>0</v>
      </c>
      <c r="L179" s="84">
        <v>0</v>
      </c>
      <c r="M179" s="84">
        <v>0</v>
      </c>
      <c r="N179" s="84">
        <v>0</v>
      </c>
      <c r="O179" s="84">
        <v>0</v>
      </c>
      <c r="P179" s="84">
        <v>0</v>
      </c>
      <c r="Q179" s="84">
        <v>0</v>
      </c>
      <c r="R179" s="84">
        <v>0</v>
      </c>
      <c r="S179" s="84">
        <v>0</v>
      </c>
      <c r="T179" s="84">
        <v>0</v>
      </c>
      <c r="U179" s="84">
        <v>0</v>
      </c>
      <c r="V179" s="84">
        <v>0</v>
      </c>
      <c r="W179" s="84">
        <v>0</v>
      </c>
      <c r="X179" s="84">
        <v>0</v>
      </c>
      <c r="Y179" s="84">
        <v>0</v>
      </c>
      <c r="Z179" s="84">
        <v>0</v>
      </c>
      <c r="AA179" s="84">
        <v>0</v>
      </c>
      <c r="AB179" s="84">
        <v>0</v>
      </c>
      <c r="AC179" s="84">
        <v>0</v>
      </c>
      <c r="AD179" s="84">
        <v>0</v>
      </c>
      <c r="AE179" s="84">
        <v>0</v>
      </c>
      <c r="AF179" s="84">
        <v>0</v>
      </c>
      <c r="AG179" s="84">
        <v>0</v>
      </c>
    </row>
    <row r="180" spans="1:33" ht="15" x14ac:dyDescent="0.25">
      <c r="A180" s="89" t="s">
        <v>913</v>
      </c>
      <c r="B180" s="84">
        <v>0</v>
      </c>
      <c r="C180" s="84">
        <v>0</v>
      </c>
      <c r="D180" s="84">
        <v>0</v>
      </c>
      <c r="E180" s="84">
        <v>0</v>
      </c>
      <c r="F180" s="84">
        <v>0</v>
      </c>
      <c r="G180" s="84">
        <v>0</v>
      </c>
      <c r="H180" s="84">
        <v>0</v>
      </c>
      <c r="I180" s="84">
        <v>0</v>
      </c>
      <c r="J180" s="84">
        <v>0</v>
      </c>
      <c r="K180" s="84">
        <v>0</v>
      </c>
      <c r="L180" s="84">
        <v>0</v>
      </c>
      <c r="M180" s="84">
        <v>0</v>
      </c>
      <c r="N180" s="84">
        <v>0</v>
      </c>
      <c r="O180" s="84">
        <v>0</v>
      </c>
      <c r="P180" s="84">
        <v>0</v>
      </c>
      <c r="Q180" s="84">
        <v>0</v>
      </c>
      <c r="R180" s="84">
        <v>0</v>
      </c>
      <c r="S180" s="84">
        <v>0</v>
      </c>
      <c r="T180" s="84">
        <v>0</v>
      </c>
      <c r="U180" s="84">
        <v>0</v>
      </c>
      <c r="V180" s="84">
        <v>0</v>
      </c>
      <c r="W180" s="84">
        <v>0</v>
      </c>
      <c r="X180" s="84">
        <v>0</v>
      </c>
      <c r="Y180" s="84">
        <v>0</v>
      </c>
      <c r="Z180" s="84">
        <v>0</v>
      </c>
      <c r="AA180" s="84">
        <v>0</v>
      </c>
      <c r="AB180" s="84">
        <v>0</v>
      </c>
      <c r="AC180" s="84">
        <v>0</v>
      </c>
      <c r="AD180" s="84">
        <v>0</v>
      </c>
      <c r="AE180" s="84">
        <v>0</v>
      </c>
      <c r="AF180" s="84">
        <v>0</v>
      </c>
      <c r="AG180" s="84">
        <v>0</v>
      </c>
    </row>
    <row r="181" spans="1:33" ht="15" x14ac:dyDescent="0.25">
      <c r="A181" s="89" t="s">
        <v>913</v>
      </c>
      <c r="B181" s="84">
        <v>0</v>
      </c>
      <c r="C181" s="84">
        <v>0</v>
      </c>
      <c r="D181" s="84">
        <v>0</v>
      </c>
      <c r="E181" s="84">
        <v>0</v>
      </c>
      <c r="F181" s="84">
        <v>0</v>
      </c>
      <c r="G181" s="84">
        <v>0</v>
      </c>
      <c r="H181" s="84">
        <v>0</v>
      </c>
      <c r="I181" s="84">
        <v>0</v>
      </c>
      <c r="J181" s="84">
        <v>0</v>
      </c>
      <c r="K181" s="84">
        <v>0</v>
      </c>
      <c r="L181" s="84">
        <v>0</v>
      </c>
      <c r="M181" s="84">
        <v>0</v>
      </c>
      <c r="N181" s="84">
        <v>0</v>
      </c>
      <c r="O181" s="84">
        <v>0</v>
      </c>
      <c r="P181" s="84">
        <v>0</v>
      </c>
      <c r="Q181" s="84">
        <v>0</v>
      </c>
      <c r="R181" s="84">
        <v>0</v>
      </c>
      <c r="S181" s="84">
        <v>0</v>
      </c>
      <c r="T181" s="84">
        <v>0</v>
      </c>
      <c r="U181" s="84">
        <v>0</v>
      </c>
      <c r="V181" s="84">
        <v>0</v>
      </c>
      <c r="W181" s="84">
        <v>0</v>
      </c>
      <c r="X181" s="84">
        <v>0</v>
      </c>
      <c r="Y181" s="84">
        <v>0</v>
      </c>
      <c r="Z181" s="84">
        <v>0</v>
      </c>
      <c r="AA181" s="84">
        <v>0</v>
      </c>
      <c r="AB181" s="84">
        <v>0</v>
      </c>
      <c r="AC181" s="84">
        <v>0</v>
      </c>
      <c r="AD181" s="84">
        <v>0</v>
      </c>
      <c r="AE181" s="84">
        <v>0</v>
      </c>
      <c r="AF181" s="84">
        <v>0</v>
      </c>
      <c r="AG181" s="84">
        <v>0</v>
      </c>
    </row>
    <row r="182" spans="1:33" ht="15" x14ac:dyDescent="0.25">
      <c r="A182" s="89" t="s">
        <v>913</v>
      </c>
      <c r="B182" s="84">
        <v>0</v>
      </c>
      <c r="C182" s="84">
        <v>0</v>
      </c>
      <c r="D182" s="84">
        <v>0</v>
      </c>
      <c r="E182" s="84">
        <v>0</v>
      </c>
      <c r="F182" s="84">
        <v>0</v>
      </c>
      <c r="G182" s="84">
        <v>0</v>
      </c>
      <c r="H182" s="84">
        <v>0</v>
      </c>
      <c r="I182" s="84">
        <v>0</v>
      </c>
      <c r="J182" s="84">
        <v>0</v>
      </c>
      <c r="K182" s="84">
        <v>0</v>
      </c>
      <c r="L182" s="84">
        <v>0</v>
      </c>
      <c r="M182" s="84">
        <v>0</v>
      </c>
      <c r="N182" s="84">
        <v>0</v>
      </c>
      <c r="O182" s="84">
        <v>0</v>
      </c>
      <c r="P182" s="84">
        <v>0</v>
      </c>
      <c r="Q182" s="84">
        <v>0</v>
      </c>
      <c r="R182" s="84">
        <v>0</v>
      </c>
      <c r="S182" s="84">
        <v>0</v>
      </c>
      <c r="T182" s="84">
        <v>0</v>
      </c>
      <c r="U182" s="84">
        <v>0</v>
      </c>
      <c r="V182" s="84">
        <v>0</v>
      </c>
      <c r="W182" s="84">
        <v>0</v>
      </c>
      <c r="X182" s="84">
        <v>0</v>
      </c>
      <c r="Y182" s="84">
        <v>0</v>
      </c>
      <c r="Z182" s="84">
        <v>0</v>
      </c>
      <c r="AA182" s="84">
        <v>0</v>
      </c>
      <c r="AB182" s="84">
        <v>0</v>
      </c>
      <c r="AC182" s="84">
        <v>0</v>
      </c>
      <c r="AD182" s="84">
        <v>0</v>
      </c>
      <c r="AE182" s="84">
        <v>0</v>
      </c>
      <c r="AF182" s="84">
        <v>0</v>
      </c>
      <c r="AG182" s="84">
        <v>0</v>
      </c>
    </row>
    <row r="183" spans="1:33" ht="15" x14ac:dyDescent="0.25">
      <c r="A183" s="89" t="s">
        <v>913</v>
      </c>
      <c r="B183" s="84">
        <v>0</v>
      </c>
      <c r="C183" s="84">
        <v>0</v>
      </c>
      <c r="D183" s="84">
        <v>0</v>
      </c>
      <c r="E183" s="84">
        <v>0</v>
      </c>
      <c r="F183" s="84">
        <v>0</v>
      </c>
      <c r="G183" s="84">
        <v>0</v>
      </c>
      <c r="H183" s="84">
        <v>0</v>
      </c>
      <c r="I183" s="84">
        <v>0</v>
      </c>
      <c r="J183" s="84">
        <v>0</v>
      </c>
      <c r="K183" s="84">
        <v>0</v>
      </c>
      <c r="L183" s="84">
        <v>0</v>
      </c>
      <c r="M183" s="84">
        <v>0</v>
      </c>
      <c r="N183" s="84">
        <v>0</v>
      </c>
      <c r="O183" s="84">
        <v>0</v>
      </c>
      <c r="P183" s="84">
        <v>0</v>
      </c>
      <c r="Q183" s="84">
        <v>0</v>
      </c>
      <c r="R183" s="84">
        <v>0</v>
      </c>
      <c r="S183" s="84">
        <v>0</v>
      </c>
      <c r="T183" s="84">
        <v>0</v>
      </c>
      <c r="U183" s="84">
        <v>0</v>
      </c>
      <c r="V183" s="84">
        <v>0</v>
      </c>
      <c r="W183" s="84">
        <v>0</v>
      </c>
      <c r="X183" s="84">
        <v>0</v>
      </c>
      <c r="Y183" s="84">
        <v>0</v>
      </c>
      <c r="Z183" s="84">
        <v>0</v>
      </c>
      <c r="AA183" s="84">
        <v>0</v>
      </c>
      <c r="AB183" s="84">
        <v>0</v>
      </c>
      <c r="AC183" s="84">
        <v>0</v>
      </c>
      <c r="AD183" s="84">
        <v>0</v>
      </c>
      <c r="AE183" s="84">
        <v>0</v>
      </c>
      <c r="AF183" s="84">
        <v>0</v>
      </c>
      <c r="AG183" s="84">
        <v>0</v>
      </c>
    </row>
    <row r="184" spans="1:33" ht="15" x14ac:dyDescent="0.25">
      <c r="A184" s="89" t="s">
        <v>913</v>
      </c>
      <c r="B184" s="84">
        <v>0</v>
      </c>
      <c r="C184" s="84">
        <v>0</v>
      </c>
      <c r="D184" s="84">
        <v>0</v>
      </c>
      <c r="E184" s="84">
        <v>0</v>
      </c>
      <c r="F184" s="84">
        <v>0</v>
      </c>
      <c r="G184" s="84">
        <v>0</v>
      </c>
      <c r="H184" s="84">
        <v>0</v>
      </c>
      <c r="I184" s="84">
        <v>0</v>
      </c>
      <c r="J184" s="84">
        <v>0</v>
      </c>
      <c r="K184" s="84">
        <v>0</v>
      </c>
      <c r="L184" s="84">
        <v>0</v>
      </c>
      <c r="M184" s="84">
        <v>0</v>
      </c>
      <c r="N184" s="84">
        <v>0</v>
      </c>
      <c r="O184" s="84">
        <v>0</v>
      </c>
      <c r="P184" s="84">
        <v>0</v>
      </c>
      <c r="Q184" s="84">
        <v>0</v>
      </c>
      <c r="R184" s="84">
        <v>0</v>
      </c>
      <c r="S184" s="84">
        <v>0</v>
      </c>
      <c r="T184" s="84">
        <v>0</v>
      </c>
      <c r="U184" s="84">
        <v>0</v>
      </c>
      <c r="V184" s="84">
        <v>0</v>
      </c>
      <c r="W184" s="84">
        <v>0</v>
      </c>
      <c r="X184" s="84">
        <v>0</v>
      </c>
      <c r="Y184" s="84">
        <v>0</v>
      </c>
      <c r="Z184" s="84">
        <v>0</v>
      </c>
      <c r="AA184" s="84">
        <v>0</v>
      </c>
      <c r="AB184" s="84">
        <v>0</v>
      </c>
      <c r="AC184" s="84">
        <v>0</v>
      </c>
      <c r="AD184" s="84">
        <v>0</v>
      </c>
      <c r="AE184" s="84">
        <v>0</v>
      </c>
      <c r="AF184" s="84">
        <v>0</v>
      </c>
      <c r="AG184" s="84">
        <v>0</v>
      </c>
    </row>
    <row r="185" spans="1:33" ht="15" x14ac:dyDescent="0.25">
      <c r="A185" s="89" t="s">
        <v>913</v>
      </c>
      <c r="B185" s="84">
        <v>0</v>
      </c>
      <c r="C185" s="84">
        <v>0</v>
      </c>
      <c r="D185" s="84">
        <v>0</v>
      </c>
      <c r="E185" s="84">
        <v>0</v>
      </c>
      <c r="F185" s="84">
        <v>0</v>
      </c>
      <c r="G185" s="84">
        <v>0</v>
      </c>
      <c r="H185" s="84">
        <v>0</v>
      </c>
      <c r="I185" s="84">
        <v>0</v>
      </c>
      <c r="J185" s="84">
        <v>0</v>
      </c>
      <c r="K185" s="84">
        <v>0</v>
      </c>
      <c r="L185" s="84">
        <v>0</v>
      </c>
      <c r="M185" s="84">
        <v>0</v>
      </c>
      <c r="N185" s="84">
        <v>0</v>
      </c>
      <c r="O185" s="84">
        <v>0</v>
      </c>
      <c r="P185" s="84">
        <v>0</v>
      </c>
      <c r="Q185" s="84">
        <v>0</v>
      </c>
      <c r="R185" s="84">
        <v>0</v>
      </c>
      <c r="S185" s="84">
        <v>0</v>
      </c>
      <c r="T185" s="84">
        <v>0</v>
      </c>
      <c r="U185" s="84">
        <v>0</v>
      </c>
      <c r="V185" s="84">
        <v>0</v>
      </c>
      <c r="W185" s="84">
        <v>0</v>
      </c>
      <c r="X185" s="84">
        <v>0</v>
      </c>
      <c r="Y185" s="84">
        <v>0</v>
      </c>
      <c r="Z185" s="84">
        <v>0</v>
      </c>
      <c r="AA185" s="84">
        <v>0</v>
      </c>
      <c r="AB185" s="84">
        <v>0</v>
      </c>
      <c r="AC185" s="84">
        <v>0</v>
      </c>
      <c r="AD185" s="84">
        <v>0</v>
      </c>
      <c r="AE185" s="84">
        <v>0</v>
      </c>
      <c r="AF185" s="84">
        <v>0</v>
      </c>
      <c r="AG185" s="84">
        <v>0</v>
      </c>
    </row>
    <row r="186" spans="1:33" ht="15" x14ac:dyDescent="0.25">
      <c r="A186" s="89" t="s">
        <v>913</v>
      </c>
      <c r="B186" s="84">
        <v>0</v>
      </c>
      <c r="C186" s="84">
        <v>0</v>
      </c>
      <c r="D186" s="84">
        <v>0</v>
      </c>
      <c r="E186" s="84">
        <v>0</v>
      </c>
      <c r="F186" s="84">
        <v>0</v>
      </c>
      <c r="G186" s="84">
        <v>0</v>
      </c>
      <c r="H186" s="84">
        <v>0</v>
      </c>
      <c r="I186" s="84">
        <v>0</v>
      </c>
      <c r="J186" s="84">
        <v>0</v>
      </c>
      <c r="K186" s="84">
        <v>0</v>
      </c>
      <c r="L186" s="84">
        <v>0</v>
      </c>
      <c r="M186" s="84">
        <v>0</v>
      </c>
      <c r="N186" s="84">
        <v>0</v>
      </c>
      <c r="O186" s="84">
        <v>0</v>
      </c>
      <c r="P186" s="84">
        <v>0</v>
      </c>
      <c r="Q186" s="84">
        <v>0</v>
      </c>
      <c r="R186" s="84">
        <v>0</v>
      </c>
      <c r="S186" s="84">
        <v>0</v>
      </c>
      <c r="T186" s="84">
        <v>0</v>
      </c>
      <c r="U186" s="84">
        <v>0</v>
      </c>
      <c r="V186" s="84">
        <v>0</v>
      </c>
      <c r="W186" s="84">
        <v>0</v>
      </c>
      <c r="X186" s="84">
        <v>0</v>
      </c>
      <c r="Y186" s="84">
        <v>0</v>
      </c>
      <c r="Z186" s="84">
        <v>0</v>
      </c>
      <c r="AA186" s="84">
        <v>0</v>
      </c>
      <c r="AB186" s="84">
        <v>0</v>
      </c>
      <c r="AC186" s="84">
        <v>0</v>
      </c>
      <c r="AD186" s="84">
        <v>0</v>
      </c>
      <c r="AE186" s="84">
        <v>0</v>
      </c>
      <c r="AF186" s="84">
        <v>0</v>
      </c>
      <c r="AG186" s="84">
        <v>0</v>
      </c>
    </row>
    <row r="187" spans="1:33" ht="15" x14ac:dyDescent="0.25">
      <c r="A187" s="89" t="s">
        <v>913</v>
      </c>
      <c r="B187" s="84">
        <v>0</v>
      </c>
      <c r="C187" s="84">
        <v>0</v>
      </c>
      <c r="D187" s="84">
        <v>0</v>
      </c>
      <c r="E187" s="84">
        <v>0</v>
      </c>
      <c r="F187" s="84">
        <v>0</v>
      </c>
      <c r="G187" s="84">
        <v>0</v>
      </c>
      <c r="H187" s="84">
        <v>0</v>
      </c>
      <c r="I187" s="84">
        <v>0</v>
      </c>
      <c r="J187" s="84">
        <v>0</v>
      </c>
      <c r="K187" s="84">
        <v>0</v>
      </c>
      <c r="L187" s="84">
        <v>0</v>
      </c>
      <c r="M187" s="84">
        <v>0</v>
      </c>
      <c r="N187" s="84">
        <v>0</v>
      </c>
      <c r="O187" s="84">
        <v>0</v>
      </c>
      <c r="P187" s="84">
        <v>0</v>
      </c>
      <c r="Q187" s="84">
        <v>0</v>
      </c>
      <c r="R187" s="84">
        <v>0</v>
      </c>
      <c r="S187" s="84">
        <v>0</v>
      </c>
      <c r="T187" s="84">
        <v>0</v>
      </c>
      <c r="U187" s="84">
        <v>0</v>
      </c>
      <c r="V187" s="84">
        <v>0</v>
      </c>
      <c r="W187" s="84">
        <v>0</v>
      </c>
      <c r="X187" s="84">
        <v>0</v>
      </c>
      <c r="Y187" s="84">
        <v>0</v>
      </c>
      <c r="Z187" s="84">
        <v>0</v>
      </c>
      <c r="AA187" s="84">
        <v>0</v>
      </c>
      <c r="AB187" s="84">
        <v>0</v>
      </c>
      <c r="AC187" s="84">
        <v>0</v>
      </c>
      <c r="AD187" s="84">
        <v>0</v>
      </c>
      <c r="AE187" s="84">
        <v>0</v>
      </c>
      <c r="AF187" s="84">
        <v>0</v>
      </c>
      <c r="AG187" s="84">
        <v>0</v>
      </c>
    </row>
    <row r="188" spans="1:33" ht="15" x14ac:dyDescent="0.25">
      <c r="A188" s="89" t="s">
        <v>913</v>
      </c>
      <c r="B188" s="84">
        <v>0</v>
      </c>
      <c r="C188" s="84">
        <v>0</v>
      </c>
      <c r="D188" s="84">
        <v>0</v>
      </c>
      <c r="E188" s="84">
        <v>0</v>
      </c>
      <c r="F188" s="84">
        <v>0</v>
      </c>
      <c r="G188" s="84">
        <v>0</v>
      </c>
      <c r="H188" s="84">
        <v>0</v>
      </c>
      <c r="I188" s="84">
        <v>0</v>
      </c>
      <c r="J188" s="84">
        <v>0</v>
      </c>
      <c r="K188" s="84">
        <v>0</v>
      </c>
      <c r="L188" s="84">
        <v>0</v>
      </c>
      <c r="M188" s="84">
        <v>0</v>
      </c>
      <c r="N188" s="84">
        <v>0</v>
      </c>
      <c r="O188" s="84">
        <v>0</v>
      </c>
      <c r="P188" s="84">
        <v>0</v>
      </c>
      <c r="Q188" s="84">
        <v>0</v>
      </c>
      <c r="R188" s="84">
        <v>0</v>
      </c>
      <c r="S188" s="84">
        <v>0</v>
      </c>
      <c r="T188" s="84">
        <v>0</v>
      </c>
      <c r="U188" s="84">
        <v>0</v>
      </c>
      <c r="V188" s="84">
        <v>0</v>
      </c>
      <c r="W188" s="84">
        <v>0</v>
      </c>
      <c r="X188" s="84">
        <v>0</v>
      </c>
      <c r="Y188" s="84">
        <v>0</v>
      </c>
      <c r="Z188" s="84">
        <v>0</v>
      </c>
      <c r="AA188" s="84">
        <v>0</v>
      </c>
      <c r="AB188" s="84">
        <v>0</v>
      </c>
      <c r="AC188" s="84">
        <v>0</v>
      </c>
      <c r="AD188" s="84">
        <v>0</v>
      </c>
      <c r="AE188" s="84">
        <v>0</v>
      </c>
      <c r="AF188" s="84">
        <v>0</v>
      </c>
      <c r="AG188" s="84">
        <v>0</v>
      </c>
    </row>
    <row r="189" spans="1:33" ht="15" x14ac:dyDescent="0.25">
      <c r="A189" s="89" t="s">
        <v>913</v>
      </c>
      <c r="B189" s="84">
        <v>0</v>
      </c>
      <c r="C189" s="84">
        <v>0</v>
      </c>
      <c r="D189" s="84">
        <v>0</v>
      </c>
      <c r="E189" s="84">
        <v>0</v>
      </c>
      <c r="F189" s="84">
        <v>0</v>
      </c>
      <c r="G189" s="84">
        <v>0</v>
      </c>
      <c r="H189" s="84">
        <v>0</v>
      </c>
      <c r="I189" s="84">
        <v>0</v>
      </c>
      <c r="J189" s="84">
        <v>0</v>
      </c>
      <c r="K189" s="84">
        <v>0</v>
      </c>
      <c r="L189" s="84">
        <v>0</v>
      </c>
      <c r="M189" s="84">
        <v>0</v>
      </c>
      <c r="N189" s="84">
        <v>0</v>
      </c>
      <c r="O189" s="84">
        <v>0</v>
      </c>
      <c r="P189" s="84">
        <v>0</v>
      </c>
      <c r="Q189" s="84">
        <v>0</v>
      </c>
      <c r="R189" s="84">
        <v>0</v>
      </c>
      <c r="S189" s="84">
        <v>0</v>
      </c>
      <c r="T189" s="84">
        <v>0</v>
      </c>
      <c r="U189" s="84">
        <v>0</v>
      </c>
      <c r="V189" s="84">
        <v>0</v>
      </c>
      <c r="W189" s="84">
        <v>0</v>
      </c>
      <c r="X189" s="84">
        <v>0</v>
      </c>
      <c r="Y189" s="84">
        <v>0</v>
      </c>
      <c r="Z189" s="84">
        <v>0</v>
      </c>
      <c r="AA189" s="84">
        <v>0</v>
      </c>
      <c r="AB189" s="84">
        <v>0</v>
      </c>
      <c r="AC189" s="84">
        <v>0</v>
      </c>
      <c r="AD189" s="84">
        <v>0</v>
      </c>
      <c r="AE189" s="84">
        <v>0</v>
      </c>
      <c r="AF189" s="84">
        <v>0</v>
      </c>
      <c r="AG189" s="84">
        <v>0</v>
      </c>
    </row>
    <row r="190" spans="1:33" ht="15" x14ac:dyDescent="0.25">
      <c r="A190" s="89" t="s">
        <v>913</v>
      </c>
      <c r="B190" s="84">
        <v>0</v>
      </c>
      <c r="C190" s="84">
        <v>0</v>
      </c>
      <c r="D190" s="84">
        <v>0</v>
      </c>
      <c r="E190" s="84">
        <v>0</v>
      </c>
      <c r="F190" s="84">
        <v>0</v>
      </c>
      <c r="G190" s="84">
        <v>0</v>
      </c>
      <c r="H190" s="84">
        <v>0</v>
      </c>
      <c r="I190" s="84">
        <v>0</v>
      </c>
      <c r="J190" s="84">
        <v>0</v>
      </c>
      <c r="K190" s="84">
        <v>0</v>
      </c>
      <c r="L190" s="84">
        <v>0</v>
      </c>
      <c r="M190" s="84">
        <v>0</v>
      </c>
      <c r="N190" s="84">
        <v>0</v>
      </c>
      <c r="O190" s="84">
        <v>0</v>
      </c>
      <c r="P190" s="84">
        <v>0</v>
      </c>
      <c r="Q190" s="84">
        <v>0</v>
      </c>
      <c r="R190" s="84">
        <v>0</v>
      </c>
      <c r="S190" s="84">
        <v>0</v>
      </c>
      <c r="T190" s="84">
        <v>0</v>
      </c>
      <c r="U190" s="84">
        <v>0</v>
      </c>
      <c r="V190" s="84">
        <v>0</v>
      </c>
      <c r="W190" s="84">
        <v>0</v>
      </c>
      <c r="X190" s="84">
        <v>0</v>
      </c>
      <c r="Y190" s="84">
        <v>0</v>
      </c>
      <c r="Z190" s="84">
        <v>0</v>
      </c>
      <c r="AA190" s="84">
        <v>0</v>
      </c>
      <c r="AB190" s="84">
        <v>0</v>
      </c>
      <c r="AC190" s="84">
        <v>0</v>
      </c>
      <c r="AD190" s="84">
        <v>0</v>
      </c>
      <c r="AE190" s="84">
        <v>0</v>
      </c>
      <c r="AF190" s="84">
        <v>0</v>
      </c>
      <c r="AG190" s="84">
        <v>0</v>
      </c>
    </row>
    <row r="191" spans="1:33" ht="15" x14ac:dyDescent="0.25">
      <c r="A191" s="89" t="s">
        <v>913</v>
      </c>
      <c r="B191" s="84">
        <v>0</v>
      </c>
      <c r="C191" s="84">
        <v>0</v>
      </c>
      <c r="D191" s="84">
        <v>0</v>
      </c>
      <c r="E191" s="84">
        <v>0</v>
      </c>
      <c r="F191" s="84">
        <v>0</v>
      </c>
      <c r="G191" s="84">
        <v>0</v>
      </c>
      <c r="H191" s="84">
        <v>0</v>
      </c>
      <c r="I191" s="84">
        <v>0</v>
      </c>
      <c r="J191" s="84">
        <v>0</v>
      </c>
      <c r="K191" s="84">
        <v>0</v>
      </c>
      <c r="L191" s="84">
        <v>0</v>
      </c>
      <c r="M191" s="84">
        <v>0</v>
      </c>
      <c r="N191" s="84">
        <v>0</v>
      </c>
      <c r="O191" s="84">
        <v>0</v>
      </c>
      <c r="P191" s="84">
        <v>0</v>
      </c>
      <c r="Q191" s="84">
        <v>0</v>
      </c>
      <c r="R191" s="84">
        <v>0</v>
      </c>
      <c r="S191" s="84">
        <v>0</v>
      </c>
      <c r="T191" s="84">
        <v>0</v>
      </c>
      <c r="U191" s="84">
        <v>0</v>
      </c>
      <c r="V191" s="84">
        <v>0</v>
      </c>
      <c r="W191" s="84">
        <v>0</v>
      </c>
      <c r="X191" s="84">
        <v>0</v>
      </c>
      <c r="Y191" s="84">
        <v>0</v>
      </c>
      <c r="Z191" s="84">
        <v>0</v>
      </c>
      <c r="AA191" s="84">
        <v>0</v>
      </c>
      <c r="AB191" s="84">
        <v>0</v>
      </c>
      <c r="AC191" s="84">
        <v>0</v>
      </c>
      <c r="AD191" s="84">
        <v>0</v>
      </c>
      <c r="AE191" s="84">
        <v>0</v>
      </c>
      <c r="AF191" s="84">
        <v>0</v>
      </c>
      <c r="AG191" s="84">
        <v>0</v>
      </c>
    </row>
    <row r="192" spans="1:33" ht="15" x14ac:dyDescent="0.25">
      <c r="A192" s="89" t="s">
        <v>913</v>
      </c>
      <c r="B192" s="84">
        <v>0</v>
      </c>
      <c r="C192" s="84">
        <v>0</v>
      </c>
      <c r="D192" s="84">
        <v>0</v>
      </c>
      <c r="E192" s="84">
        <v>0</v>
      </c>
      <c r="F192" s="84">
        <v>0</v>
      </c>
      <c r="G192" s="84">
        <v>0</v>
      </c>
      <c r="H192" s="84">
        <v>0</v>
      </c>
      <c r="I192" s="84">
        <v>0</v>
      </c>
      <c r="J192" s="84">
        <v>0</v>
      </c>
      <c r="K192" s="84">
        <v>0</v>
      </c>
      <c r="L192" s="84">
        <v>0</v>
      </c>
      <c r="M192" s="84">
        <v>0</v>
      </c>
      <c r="N192" s="84">
        <v>0</v>
      </c>
      <c r="O192" s="84">
        <v>0</v>
      </c>
      <c r="P192" s="84">
        <v>0</v>
      </c>
      <c r="Q192" s="84">
        <v>0</v>
      </c>
      <c r="R192" s="84">
        <v>0</v>
      </c>
      <c r="S192" s="84">
        <v>0</v>
      </c>
      <c r="T192" s="84">
        <v>0</v>
      </c>
      <c r="U192" s="84">
        <v>0</v>
      </c>
      <c r="V192" s="84">
        <v>0</v>
      </c>
      <c r="W192" s="84">
        <v>0</v>
      </c>
      <c r="X192" s="84">
        <v>0</v>
      </c>
      <c r="Y192" s="84">
        <v>0</v>
      </c>
      <c r="Z192" s="84">
        <v>0</v>
      </c>
      <c r="AA192" s="84">
        <v>0</v>
      </c>
      <c r="AB192" s="84">
        <v>0</v>
      </c>
      <c r="AC192" s="84">
        <v>0</v>
      </c>
      <c r="AD192" s="84">
        <v>0</v>
      </c>
      <c r="AE192" s="84">
        <v>0</v>
      </c>
      <c r="AF192" s="84">
        <v>0</v>
      </c>
      <c r="AG192" s="84">
        <v>0</v>
      </c>
    </row>
    <row r="193" spans="1:33" ht="15" x14ac:dyDescent="0.25">
      <c r="A193" s="89" t="s">
        <v>913</v>
      </c>
      <c r="B193" s="84">
        <v>0</v>
      </c>
      <c r="C193" s="84">
        <v>0</v>
      </c>
      <c r="D193" s="84">
        <v>0</v>
      </c>
      <c r="E193" s="84">
        <v>0</v>
      </c>
      <c r="F193" s="84">
        <v>0</v>
      </c>
      <c r="G193" s="84">
        <v>0</v>
      </c>
      <c r="H193" s="84">
        <v>0</v>
      </c>
      <c r="I193" s="84">
        <v>0</v>
      </c>
      <c r="J193" s="84">
        <v>0</v>
      </c>
      <c r="K193" s="84">
        <v>0</v>
      </c>
      <c r="L193" s="84">
        <v>0</v>
      </c>
      <c r="M193" s="84">
        <v>0</v>
      </c>
      <c r="N193" s="84">
        <v>0</v>
      </c>
      <c r="O193" s="84">
        <v>0</v>
      </c>
      <c r="P193" s="84">
        <v>0</v>
      </c>
      <c r="Q193" s="84">
        <v>0</v>
      </c>
      <c r="R193" s="84">
        <v>0</v>
      </c>
      <c r="S193" s="84">
        <v>0</v>
      </c>
      <c r="T193" s="84">
        <v>0</v>
      </c>
      <c r="U193" s="84">
        <v>0</v>
      </c>
      <c r="V193" s="84">
        <v>0</v>
      </c>
      <c r="W193" s="84">
        <v>0</v>
      </c>
      <c r="X193" s="84">
        <v>0</v>
      </c>
      <c r="Y193" s="84">
        <v>0</v>
      </c>
      <c r="Z193" s="84">
        <v>0</v>
      </c>
      <c r="AA193" s="84">
        <v>0</v>
      </c>
      <c r="AB193" s="84">
        <v>0</v>
      </c>
      <c r="AC193" s="84">
        <v>0</v>
      </c>
      <c r="AD193" s="84">
        <v>0</v>
      </c>
      <c r="AE193" s="84">
        <v>0</v>
      </c>
      <c r="AF193" s="84">
        <v>0</v>
      </c>
      <c r="AG193" s="84">
        <v>0</v>
      </c>
    </row>
    <row r="194" spans="1:33" ht="15" x14ac:dyDescent="0.25">
      <c r="A194" s="89" t="s">
        <v>913</v>
      </c>
      <c r="B194" s="84">
        <v>0</v>
      </c>
      <c r="C194" s="84">
        <v>0</v>
      </c>
      <c r="D194" s="84">
        <v>0</v>
      </c>
      <c r="E194" s="84">
        <v>0</v>
      </c>
      <c r="F194" s="84">
        <v>0</v>
      </c>
      <c r="G194" s="84">
        <v>0</v>
      </c>
      <c r="H194" s="84">
        <v>0</v>
      </c>
      <c r="I194" s="84">
        <v>0</v>
      </c>
      <c r="J194" s="84">
        <v>0</v>
      </c>
      <c r="K194" s="84">
        <v>0</v>
      </c>
      <c r="L194" s="84">
        <v>0</v>
      </c>
      <c r="M194" s="84">
        <v>0</v>
      </c>
      <c r="N194" s="84">
        <v>0</v>
      </c>
      <c r="O194" s="84">
        <v>0</v>
      </c>
      <c r="P194" s="84">
        <v>0</v>
      </c>
      <c r="Q194" s="84">
        <v>0</v>
      </c>
      <c r="R194" s="84">
        <v>0</v>
      </c>
      <c r="S194" s="84">
        <v>0</v>
      </c>
      <c r="T194" s="84">
        <v>0</v>
      </c>
      <c r="U194" s="84">
        <v>0</v>
      </c>
      <c r="V194" s="84">
        <v>0</v>
      </c>
      <c r="W194" s="84">
        <v>0</v>
      </c>
      <c r="X194" s="84">
        <v>0</v>
      </c>
      <c r="Y194" s="84">
        <v>0</v>
      </c>
      <c r="Z194" s="84">
        <v>0</v>
      </c>
      <c r="AA194" s="84">
        <v>0</v>
      </c>
      <c r="AB194" s="84">
        <v>0</v>
      </c>
      <c r="AC194" s="84">
        <v>0</v>
      </c>
      <c r="AD194" s="84">
        <v>0</v>
      </c>
      <c r="AE194" s="84">
        <v>0</v>
      </c>
      <c r="AF194" s="84">
        <v>0</v>
      </c>
      <c r="AG194" s="84">
        <v>0</v>
      </c>
    </row>
    <row r="195" spans="1:33" ht="15" x14ac:dyDescent="0.25">
      <c r="A195" s="89" t="s">
        <v>913</v>
      </c>
      <c r="B195" s="84">
        <v>0</v>
      </c>
      <c r="C195" s="84">
        <v>0</v>
      </c>
      <c r="D195" s="84">
        <v>0</v>
      </c>
      <c r="E195" s="84">
        <v>0</v>
      </c>
      <c r="F195" s="84">
        <v>0</v>
      </c>
      <c r="G195" s="84">
        <v>0</v>
      </c>
      <c r="H195" s="84">
        <v>0</v>
      </c>
      <c r="I195" s="84">
        <v>0</v>
      </c>
      <c r="J195" s="84">
        <v>0</v>
      </c>
      <c r="K195" s="84">
        <v>0</v>
      </c>
      <c r="L195" s="84">
        <v>0</v>
      </c>
      <c r="M195" s="84">
        <v>0</v>
      </c>
      <c r="N195" s="84">
        <v>0</v>
      </c>
      <c r="O195" s="84">
        <v>0</v>
      </c>
      <c r="P195" s="84">
        <v>0</v>
      </c>
      <c r="Q195" s="84">
        <v>0</v>
      </c>
      <c r="R195" s="84">
        <v>0</v>
      </c>
      <c r="S195" s="84">
        <v>0</v>
      </c>
      <c r="T195" s="84">
        <v>0</v>
      </c>
      <c r="U195" s="84">
        <v>0</v>
      </c>
      <c r="V195" s="84">
        <v>0</v>
      </c>
      <c r="W195" s="84">
        <v>0</v>
      </c>
      <c r="X195" s="84">
        <v>0</v>
      </c>
      <c r="Y195" s="84">
        <v>0</v>
      </c>
      <c r="Z195" s="84">
        <v>0</v>
      </c>
      <c r="AA195" s="84">
        <v>0</v>
      </c>
      <c r="AB195" s="84">
        <v>0</v>
      </c>
      <c r="AC195" s="84">
        <v>0</v>
      </c>
      <c r="AD195" s="84">
        <v>0</v>
      </c>
      <c r="AE195" s="84">
        <v>0</v>
      </c>
      <c r="AF195" s="84">
        <v>0</v>
      </c>
      <c r="AG195" s="84">
        <v>0</v>
      </c>
    </row>
    <row r="196" spans="1:33" ht="15" x14ac:dyDescent="0.25">
      <c r="A196" s="89" t="s">
        <v>913</v>
      </c>
      <c r="B196" s="84">
        <v>0</v>
      </c>
      <c r="C196" s="84">
        <v>0</v>
      </c>
      <c r="D196" s="84">
        <v>0</v>
      </c>
      <c r="E196" s="84">
        <v>0</v>
      </c>
      <c r="F196" s="84">
        <v>0</v>
      </c>
      <c r="G196" s="84">
        <v>0</v>
      </c>
      <c r="H196" s="84">
        <v>0</v>
      </c>
      <c r="I196" s="84">
        <v>0</v>
      </c>
      <c r="J196" s="84">
        <v>0</v>
      </c>
      <c r="K196" s="84">
        <v>0</v>
      </c>
      <c r="L196" s="84">
        <v>0</v>
      </c>
      <c r="M196" s="84">
        <v>0</v>
      </c>
      <c r="N196" s="84">
        <v>0</v>
      </c>
      <c r="O196" s="84">
        <v>0</v>
      </c>
      <c r="P196" s="84">
        <v>0</v>
      </c>
      <c r="Q196" s="84">
        <v>0</v>
      </c>
      <c r="R196" s="84">
        <v>0</v>
      </c>
      <c r="S196" s="84">
        <v>0</v>
      </c>
      <c r="T196" s="84">
        <v>0</v>
      </c>
      <c r="U196" s="84">
        <v>0</v>
      </c>
      <c r="V196" s="84">
        <v>0</v>
      </c>
      <c r="W196" s="84">
        <v>0</v>
      </c>
      <c r="X196" s="84">
        <v>0</v>
      </c>
      <c r="Y196" s="84">
        <v>0</v>
      </c>
      <c r="Z196" s="84">
        <v>0</v>
      </c>
      <c r="AA196" s="84">
        <v>0</v>
      </c>
      <c r="AB196" s="84">
        <v>0</v>
      </c>
      <c r="AC196" s="84">
        <v>0</v>
      </c>
      <c r="AD196" s="84">
        <v>0</v>
      </c>
      <c r="AE196" s="84">
        <v>0</v>
      </c>
      <c r="AF196" s="84">
        <v>0</v>
      </c>
      <c r="AG196" s="84">
        <v>0</v>
      </c>
    </row>
    <row r="197" spans="1:33" ht="15" x14ac:dyDescent="0.25">
      <c r="A197" s="89" t="s">
        <v>913</v>
      </c>
      <c r="B197" s="84">
        <v>0</v>
      </c>
      <c r="C197" s="84">
        <v>0</v>
      </c>
      <c r="D197" s="84">
        <v>0</v>
      </c>
      <c r="E197" s="84">
        <v>0</v>
      </c>
      <c r="F197" s="84">
        <v>0</v>
      </c>
      <c r="G197" s="84">
        <v>0</v>
      </c>
      <c r="H197" s="84">
        <v>0</v>
      </c>
      <c r="I197" s="84">
        <v>0</v>
      </c>
      <c r="J197" s="84">
        <v>0</v>
      </c>
      <c r="K197" s="84">
        <v>0</v>
      </c>
      <c r="L197" s="84">
        <v>0</v>
      </c>
      <c r="M197" s="84">
        <v>0</v>
      </c>
      <c r="N197" s="84">
        <v>0</v>
      </c>
      <c r="O197" s="84">
        <v>0</v>
      </c>
      <c r="P197" s="84">
        <v>0</v>
      </c>
      <c r="Q197" s="84">
        <v>0</v>
      </c>
      <c r="R197" s="84">
        <v>0</v>
      </c>
      <c r="S197" s="84">
        <v>0</v>
      </c>
      <c r="T197" s="84">
        <v>0</v>
      </c>
      <c r="U197" s="84">
        <v>0</v>
      </c>
      <c r="V197" s="84">
        <v>0</v>
      </c>
      <c r="W197" s="84">
        <v>0</v>
      </c>
      <c r="X197" s="84">
        <v>0</v>
      </c>
      <c r="Y197" s="84">
        <v>0</v>
      </c>
      <c r="Z197" s="84">
        <v>0</v>
      </c>
      <c r="AA197" s="84">
        <v>0</v>
      </c>
      <c r="AB197" s="84">
        <v>0</v>
      </c>
      <c r="AC197" s="84">
        <v>0</v>
      </c>
      <c r="AD197" s="84">
        <v>0</v>
      </c>
      <c r="AE197" s="84">
        <v>0</v>
      </c>
      <c r="AF197" s="84">
        <v>0</v>
      </c>
      <c r="AG197" s="84">
        <v>0</v>
      </c>
    </row>
    <row r="198" spans="1:33" ht="15" x14ac:dyDescent="0.25">
      <c r="A198" s="89" t="s">
        <v>913</v>
      </c>
      <c r="B198" s="84">
        <v>0</v>
      </c>
      <c r="C198" s="84">
        <v>0</v>
      </c>
      <c r="D198" s="84">
        <v>0</v>
      </c>
      <c r="E198" s="84">
        <v>0</v>
      </c>
      <c r="F198" s="84">
        <v>0</v>
      </c>
      <c r="G198" s="84">
        <v>0</v>
      </c>
      <c r="H198" s="84">
        <v>0</v>
      </c>
      <c r="I198" s="84">
        <v>0</v>
      </c>
      <c r="J198" s="84">
        <v>0</v>
      </c>
      <c r="K198" s="84">
        <v>0</v>
      </c>
      <c r="L198" s="84">
        <v>0</v>
      </c>
      <c r="M198" s="84">
        <v>0</v>
      </c>
      <c r="N198" s="84">
        <v>0</v>
      </c>
      <c r="O198" s="84">
        <v>0</v>
      </c>
      <c r="P198" s="84">
        <v>0</v>
      </c>
      <c r="Q198" s="84">
        <v>0</v>
      </c>
      <c r="R198" s="84">
        <v>0</v>
      </c>
      <c r="S198" s="84">
        <v>0</v>
      </c>
      <c r="T198" s="84">
        <v>0</v>
      </c>
      <c r="U198" s="84">
        <v>0</v>
      </c>
      <c r="V198" s="84">
        <v>0</v>
      </c>
      <c r="W198" s="84">
        <v>0</v>
      </c>
      <c r="X198" s="84">
        <v>0</v>
      </c>
      <c r="Y198" s="84">
        <v>0</v>
      </c>
      <c r="Z198" s="84">
        <v>0</v>
      </c>
      <c r="AA198" s="84">
        <v>0</v>
      </c>
      <c r="AB198" s="84">
        <v>0</v>
      </c>
      <c r="AC198" s="84">
        <v>0</v>
      </c>
      <c r="AD198" s="84">
        <v>0</v>
      </c>
      <c r="AE198" s="84">
        <v>0</v>
      </c>
      <c r="AF198" s="84">
        <v>0</v>
      </c>
      <c r="AG198" s="84">
        <v>0</v>
      </c>
    </row>
    <row r="199" spans="1:33" ht="15" x14ac:dyDescent="0.25">
      <c r="A199" s="89" t="s">
        <v>913</v>
      </c>
      <c r="B199" s="84">
        <v>0</v>
      </c>
      <c r="C199" s="84">
        <v>0</v>
      </c>
      <c r="D199" s="84">
        <v>0</v>
      </c>
      <c r="E199" s="84">
        <v>0</v>
      </c>
      <c r="F199" s="84">
        <v>0</v>
      </c>
      <c r="G199" s="84">
        <v>0</v>
      </c>
      <c r="H199" s="84">
        <v>0</v>
      </c>
      <c r="I199" s="84">
        <v>0</v>
      </c>
      <c r="J199" s="84">
        <v>0</v>
      </c>
      <c r="K199" s="84">
        <v>0</v>
      </c>
      <c r="L199" s="84">
        <v>0</v>
      </c>
      <c r="M199" s="84">
        <v>0</v>
      </c>
      <c r="N199" s="84">
        <v>0</v>
      </c>
      <c r="O199" s="84">
        <v>0</v>
      </c>
      <c r="P199" s="84">
        <v>0</v>
      </c>
      <c r="Q199" s="84">
        <v>0</v>
      </c>
      <c r="R199" s="84">
        <v>0</v>
      </c>
      <c r="S199" s="84">
        <v>0</v>
      </c>
      <c r="T199" s="84">
        <v>0</v>
      </c>
      <c r="U199" s="84">
        <v>0</v>
      </c>
      <c r="V199" s="84">
        <v>0</v>
      </c>
      <c r="W199" s="84">
        <v>0</v>
      </c>
      <c r="X199" s="84">
        <v>0</v>
      </c>
      <c r="Y199" s="84">
        <v>0</v>
      </c>
      <c r="Z199" s="84">
        <v>0</v>
      </c>
      <c r="AA199" s="84">
        <v>0</v>
      </c>
      <c r="AB199" s="84">
        <v>0</v>
      </c>
      <c r="AC199" s="84">
        <v>0</v>
      </c>
      <c r="AD199" s="84">
        <v>0</v>
      </c>
      <c r="AE199" s="84">
        <v>0</v>
      </c>
      <c r="AF199" s="84">
        <v>0</v>
      </c>
      <c r="AG199" s="84">
        <v>0</v>
      </c>
    </row>
    <row r="200" spans="1:33" ht="15" x14ac:dyDescent="0.25">
      <c r="A200" s="89" t="s">
        <v>913</v>
      </c>
      <c r="B200" s="84">
        <v>0</v>
      </c>
      <c r="C200" s="84">
        <v>0</v>
      </c>
      <c r="D200" s="84">
        <v>0</v>
      </c>
      <c r="E200" s="84">
        <v>0</v>
      </c>
      <c r="F200" s="84">
        <v>0</v>
      </c>
      <c r="G200" s="84">
        <v>0</v>
      </c>
      <c r="H200" s="84">
        <v>0</v>
      </c>
      <c r="I200" s="84">
        <v>0</v>
      </c>
      <c r="J200" s="84">
        <v>0</v>
      </c>
      <c r="K200" s="84">
        <v>0</v>
      </c>
      <c r="L200" s="84">
        <v>0</v>
      </c>
      <c r="M200" s="84">
        <v>0</v>
      </c>
      <c r="N200" s="84">
        <v>0</v>
      </c>
      <c r="O200" s="84">
        <v>0</v>
      </c>
      <c r="P200" s="84">
        <v>0</v>
      </c>
      <c r="Q200" s="84">
        <v>0</v>
      </c>
      <c r="R200" s="84">
        <v>0</v>
      </c>
      <c r="S200" s="84">
        <v>0</v>
      </c>
      <c r="T200" s="84">
        <v>0</v>
      </c>
      <c r="U200" s="84">
        <v>0</v>
      </c>
      <c r="V200" s="84">
        <v>0</v>
      </c>
      <c r="W200" s="84">
        <v>0</v>
      </c>
      <c r="X200" s="84">
        <v>0</v>
      </c>
      <c r="Y200" s="84">
        <v>0</v>
      </c>
      <c r="Z200" s="84">
        <v>0</v>
      </c>
      <c r="AA200" s="84">
        <v>0</v>
      </c>
      <c r="AB200" s="84">
        <v>0</v>
      </c>
      <c r="AC200" s="84">
        <v>0</v>
      </c>
      <c r="AD200" s="84">
        <v>0</v>
      </c>
      <c r="AE200" s="84">
        <v>0</v>
      </c>
      <c r="AF200" s="84">
        <v>0</v>
      </c>
      <c r="AG200" s="84">
        <v>0</v>
      </c>
    </row>
    <row r="201" spans="1:33" ht="15" x14ac:dyDescent="0.25">
      <c r="A201" s="89" t="s">
        <v>913</v>
      </c>
      <c r="B201" s="84">
        <v>0</v>
      </c>
      <c r="C201" s="84">
        <v>0</v>
      </c>
      <c r="D201" s="84">
        <v>0</v>
      </c>
      <c r="E201" s="84">
        <v>0</v>
      </c>
      <c r="F201" s="84">
        <v>0</v>
      </c>
      <c r="G201" s="84">
        <v>0</v>
      </c>
      <c r="H201" s="84">
        <v>0</v>
      </c>
      <c r="I201" s="84">
        <v>0</v>
      </c>
      <c r="J201" s="84">
        <v>0</v>
      </c>
      <c r="K201" s="84">
        <v>0</v>
      </c>
      <c r="L201" s="84">
        <v>0</v>
      </c>
      <c r="M201" s="84">
        <v>0</v>
      </c>
      <c r="N201" s="84">
        <v>0</v>
      </c>
      <c r="O201" s="84">
        <v>0</v>
      </c>
      <c r="P201" s="84">
        <v>0</v>
      </c>
      <c r="Q201" s="84">
        <v>0</v>
      </c>
      <c r="R201" s="84">
        <v>0</v>
      </c>
      <c r="S201" s="84">
        <v>0</v>
      </c>
      <c r="T201" s="84">
        <v>0</v>
      </c>
      <c r="U201" s="84">
        <v>0</v>
      </c>
      <c r="V201" s="84">
        <v>0</v>
      </c>
      <c r="W201" s="84">
        <v>0</v>
      </c>
      <c r="X201" s="84">
        <v>0</v>
      </c>
      <c r="Y201" s="84">
        <v>0</v>
      </c>
      <c r="Z201" s="84">
        <v>0</v>
      </c>
      <c r="AA201" s="84">
        <v>0</v>
      </c>
      <c r="AB201" s="84">
        <v>0</v>
      </c>
      <c r="AC201" s="84">
        <v>0</v>
      </c>
      <c r="AD201" s="84">
        <v>0</v>
      </c>
      <c r="AE201" s="84">
        <v>0</v>
      </c>
      <c r="AF201" s="84">
        <v>0</v>
      </c>
      <c r="AG201" s="84">
        <v>0</v>
      </c>
    </row>
    <row r="202" spans="1:33" ht="15" x14ac:dyDescent="0.25">
      <c r="A202" s="89" t="s">
        <v>913</v>
      </c>
      <c r="B202" s="84">
        <v>0</v>
      </c>
      <c r="C202" s="84">
        <v>0</v>
      </c>
      <c r="D202" s="84">
        <v>0</v>
      </c>
      <c r="E202" s="84">
        <v>0</v>
      </c>
      <c r="F202" s="84">
        <v>0</v>
      </c>
      <c r="G202" s="84">
        <v>0</v>
      </c>
      <c r="H202" s="84">
        <v>0</v>
      </c>
      <c r="I202" s="84">
        <v>0</v>
      </c>
      <c r="J202" s="84">
        <v>0</v>
      </c>
      <c r="K202" s="84">
        <v>0</v>
      </c>
      <c r="L202" s="84">
        <v>0</v>
      </c>
      <c r="M202" s="84">
        <v>0</v>
      </c>
      <c r="N202" s="84">
        <v>0</v>
      </c>
      <c r="O202" s="84">
        <v>0</v>
      </c>
      <c r="P202" s="84">
        <v>0</v>
      </c>
      <c r="Q202" s="84">
        <v>0</v>
      </c>
      <c r="R202" s="84">
        <v>0</v>
      </c>
      <c r="S202" s="84">
        <v>0</v>
      </c>
      <c r="T202" s="84">
        <v>0</v>
      </c>
      <c r="U202" s="84">
        <v>0</v>
      </c>
      <c r="V202" s="84">
        <v>0</v>
      </c>
      <c r="W202" s="84">
        <v>0</v>
      </c>
      <c r="X202" s="84">
        <v>0</v>
      </c>
      <c r="Y202" s="84">
        <v>0</v>
      </c>
      <c r="Z202" s="84">
        <v>0</v>
      </c>
      <c r="AA202" s="84">
        <v>0</v>
      </c>
      <c r="AB202" s="84">
        <v>0</v>
      </c>
      <c r="AC202" s="84">
        <v>0</v>
      </c>
      <c r="AD202" s="84">
        <v>0</v>
      </c>
      <c r="AE202" s="84">
        <v>0</v>
      </c>
      <c r="AF202" s="84">
        <v>0</v>
      </c>
      <c r="AG202" s="84">
        <v>0</v>
      </c>
    </row>
    <row r="203" spans="1:33" ht="15" x14ac:dyDescent="0.25">
      <c r="A203" s="89" t="s">
        <v>913</v>
      </c>
      <c r="B203" s="84">
        <v>0</v>
      </c>
      <c r="C203" s="84">
        <v>0</v>
      </c>
      <c r="D203" s="84">
        <v>0</v>
      </c>
      <c r="E203" s="84">
        <v>0</v>
      </c>
      <c r="F203" s="84">
        <v>0</v>
      </c>
      <c r="G203" s="84">
        <v>0</v>
      </c>
      <c r="H203" s="84">
        <v>0</v>
      </c>
      <c r="I203" s="84">
        <v>0</v>
      </c>
      <c r="J203" s="84">
        <v>0</v>
      </c>
      <c r="K203" s="84">
        <v>0</v>
      </c>
      <c r="L203" s="84">
        <v>0</v>
      </c>
      <c r="M203" s="84">
        <v>0</v>
      </c>
      <c r="N203" s="84">
        <v>0</v>
      </c>
      <c r="O203" s="84">
        <v>0</v>
      </c>
      <c r="P203" s="84">
        <v>0</v>
      </c>
      <c r="Q203" s="84">
        <v>0</v>
      </c>
      <c r="R203" s="84">
        <v>0</v>
      </c>
      <c r="S203" s="84">
        <v>0</v>
      </c>
      <c r="T203" s="84">
        <v>0</v>
      </c>
      <c r="U203" s="84">
        <v>0</v>
      </c>
      <c r="V203" s="84">
        <v>0</v>
      </c>
      <c r="W203" s="84">
        <v>0</v>
      </c>
      <c r="X203" s="84">
        <v>0</v>
      </c>
      <c r="Y203" s="84">
        <v>0</v>
      </c>
      <c r="Z203" s="84">
        <v>0</v>
      </c>
      <c r="AA203" s="84">
        <v>0</v>
      </c>
      <c r="AB203" s="84">
        <v>0</v>
      </c>
      <c r="AC203" s="84">
        <v>0</v>
      </c>
      <c r="AD203" s="84">
        <v>0</v>
      </c>
      <c r="AE203" s="84">
        <v>0</v>
      </c>
      <c r="AF203" s="84">
        <v>0</v>
      </c>
      <c r="AG203" s="84">
        <v>0</v>
      </c>
    </row>
    <row r="204" spans="1:33" ht="15" x14ac:dyDescent="0.25">
      <c r="A204" s="89" t="s">
        <v>913</v>
      </c>
      <c r="B204" s="84">
        <v>0</v>
      </c>
      <c r="C204" s="84">
        <v>0</v>
      </c>
      <c r="D204" s="84">
        <v>0</v>
      </c>
      <c r="E204" s="84">
        <v>0</v>
      </c>
      <c r="F204" s="84">
        <v>0</v>
      </c>
      <c r="G204" s="84">
        <v>0</v>
      </c>
      <c r="H204" s="84">
        <v>0</v>
      </c>
      <c r="I204" s="84">
        <v>0</v>
      </c>
      <c r="J204" s="84">
        <v>0</v>
      </c>
      <c r="K204" s="84">
        <v>0</v>
      </c>
      <c r="L204" s="84">
        <v>0</v>
      </c>
      <c r="M204" s="84">
        <v>0</v>
      </c>
      <c r="N204" s="84">
        <v>0</v>
      </c>
      <c r="O204" s="84">
        <v>0</v>
      </c>
      <c r="P204" s="84">
        <v>0</v>
      </c>
      <c r="Q204" s="84">
        <v>0</v>
      </c>
      <c r="R204" s="84">
        <v>0</v>
      </c>
      <c r="S204" s="84">
        <v>0</v>
      </c>
      <c r="T204" s="84">
        <v>0</v>
      </c>
      <c r="U204" s="84">
        <v>0</v>
      </c>
      <c r="V204" s="84">
        <v>0</v>
      </c>
      <c r="W204" s="84">
        <v>0</v>
      </c>
      <c r="X204" s="84">
        <v>0</v>
      </c>
      <c r="Y204" s="84">
        <v>0</v>
      </c>
      <c r="Z204" s="84">
        <v>0</v>
      </c>
      <c r="AA204" s="84">
        <v>0</v>
      </c>
      <c r="AB204" s="84">
        <v>0</v>
      </c>
      <c r="AC204" s="84">
        <v>0</v>
      </c>
      <c r="AD204" s="84">
        <v>0</v>
      </c>
      <c r="AE204" s="84">
        <v>0</v>
      </c>
      <c r="AF204" s="84">
        <v>0</v>
      </c>
      <c r="AG204" s="84">
        <v>0</v>
      </c>
    </row>
    <row r="205" spans="1:33" ht="15" x14ac:dyDescent="0.25">
      <c r="A205" s="89" t="s">
        <v>913</v>
      </c>
      <c r="B205" s="84">
        <v>0</v>
      </c>
      <c r="C205" s="84">
        <v>0</v>
      </c>
      <c r="D205" s="84">
        <v>0</v>
      </c>
      <c r="E205" s="84">
        <v>0</v>
      </c>
      <c r="F205" s="84">
        <v>0</v>
      </c>
      <c r="G205" s="84">
        <v>0</v>
      </c>
      <c r="H205" s="84">
        <v>0</v>
      </c>
      <c r="I205" s="84">
        <v>0</v>
      </c>
      <c r="J205" s="84">
        <v>0</v>
      </c>
      <c r="K205" s="84">
        <v>0</v>
      </c>
      <c r="L205" s="84">
        <v>0</v>
      </c>
      <c r="M205" s="84">
        <v>0</v>
      </c>
      <c r="N205" s="84">
        <v>0</v>
      </c>
      <c r="O205" s="84">
        <v>0</v>
      </c>
      <c r="P205" s="84">
        <v>0</v>
      </c>
      <c r="Q205" s="84">
        <v>0</v>
      </c>
      <c r="R205" s="84">
        <v>0</v>
      </c>
      <c r="S205" s="84">
        <v>0</v>
      </c>
      <c r="T205" s="84">
        <v>0</v>
      </c>
      <c r="U205" s="84">
        <v>0</v>
      </c>
      <c r="V205" s="84">
        <v>0</v>
      </c>
      <c r="W205" s="84">
        <v>0</v>
      </c>
      <c r="X205" s="84">
        <v>0</v>
      </c>
      <c r="Y205" s="84">
        <v>0</v>
      </c>
      <c r="Z205" s="84">
        <v>0</v>
      </c>
      <c r="AA205" s="84">
        <v>0</v>
      </c>
      <c r="AB205" s="84">
        <v>0</v>
      </c>
      <c r="AC205" s="84">
        <v>0</v>
      </c>
      <c r="AD205" s="84">
        <v>0</v>
      </c>
      <c r="AE205" s="84">
        <v>0</v>
      </c>
      <c r="AF205" s="84">
        <v>0</v>
      </c>
      <c r="AG205" s="84">
        <v>0</v>
      </c>
    </row>
    <row r="206" spans="1:33" ht="15" x14ac:dyDescent="0.25">
      <c r="A206" s="89" t="s">
        <v>913</v>
      </c>
      <c r="B206" s="84">
        <v>0</v>
      </c>
      <c r="C206" s="84">
        <v>0</v>
      </c>
      <c r="D206" s="84">
        <v>0</v>
      </c>
      <c r="E206" s="84">
        <v>0</v>
      </c>
      <c r="F206" s="84">
        <v>0</v>
      </c>
      <c r="G206" s="84">
        <v>0</v>
      </c>
      <c r="H206" s="84">
        <v>0</v>
      </c>
      <c r="I206" s="84">
        <v>0</v>
      </c>
      <c r="J206" s="84">
        <v>0</v>
      </c>
      <c r="K206" s="84">
        <v>0</v>
      </c>
      <c r="L206" s="84">
        <v>0</v>
      </c>
      <c r="M206" s="84">
        <v>0</v>
      </c>
      <c r="N206" s="84">
        <v>0</v>
      </c>
      <c r="O206" s="84">
        <v>0</v>
      </c>
      <c r="P206" s="84">
        <v>0</v>
      </c>
      <c r="Q206" s="84">
        <v>0</v>
      </c>
      <c r="R206" s="84">
        <v>0</v>
      </c>
      <c r="S206" s="84">
        <v>0</v>
      </c>
      <c r="T206" s="84">
        <v>0</v>
      </c>
      <c r="U206" s="84">
        <v>0</v>
      </c>
      <c r="V206" s="84">
        <v>0</v>
      </c>
      <c r="W206" s="84">
        <v>0</v>
      </c>
      <c r="X206" s="84">
        <v>0</v>
      </c>
      <c r="Y206" s="84">
        <v>0</v>
      </c>
      <c r="Z206" s="84">
        <v>0</v>
      </c>
      <c r="AA206" s="84">
        <v>0</v>
      </c>
      <c r="AB206" s="84">
        <v>0</v>
      </c>
      <c r="AC206" s="84">
        <v>0</v>
      </c>
      <c r="AD206" s="84">
        <v>0</v>
      </c>
      <c r="AE206" s="84">
        <v>0</v>
      </c>
      <c r="AF206" s="84">
        <v>0</v>
      </c>
      <c r="AG206" s="84">
        <v>0</v>
      </c>
    </row>
    <row r="207" spans="1:33" ht="15" x14ac:dyDescent="0.25">
      <c r="A207" s="89" t="s">
        <v>913</v>
      </c>
      <c r="B207" s="84">
        <v>0</v>
      </c>
      <c r="C207" s="84">
        <v>0</v>
      </c>
      <c r="D207" s="84">
        <v>0</v>
      </c>
      <c r="E207" s="84">
        <v>0</v>
      </c>
      <c r="F207" s="84">
        <v>0</v>
      </c>
      <c r="G207" s="84">
        <v>0</v>
      </c>
      <c r="H207" s="84">
        <v>0</v>
      </c>
      <c r="I207" s="84">
        <v>0</v>
      </c>
      <c r="J207" s="84">
        <v>0</v>
      </c>
      <c r="K207" s="84">
        <v>0</v>
      </c>
      <c r="L207" s="84">
        <v>0</v>
      </c>
      <c r="M207" s="84">
        <v>0</v>
      </c>
      <c r="N207" s="84">
        <v>0</v>
      </c>
      <c r="O207" s="84">
        <v>0</v>
      </c>
      <c r="P207" s="84">
        <v>0</v>
      </c>
      <c r="Q207" s="84">
        <v>0</v>
      </c>
      <c r="R207" s="84">
        <v>0</v>
      </c>
      <c r="S207" s="84">
        <v>0</v>
      </c>
      <c r="T207" s="84">
        <v>0</v>
      </c>
      <c r="U207" s="84">
        <v>0</v>
      </c>
      <c r="V207" s="84">
        <v>0</v>
      </c>
      <c r="W207" s="84">
        <v>0</v>
      </c>
      <c r="X207" s="84">
        <v>0</v>
      </c>
      <c r="Y207" s="84">
        <v>0</v>
      </c>
      <c r="Z207" s="84">
        <v>0</v>
      </c>
      <c r="AA207" s="84">
        <v>0</v>
      </c>
      <c r="AB207" s="84">
        <v>0</v>
      </c>
      <c r="AC207" s="84">
        <v>0</v>
      </c>
      <c r="AD207" s="84">
        <v>0</v>
      </c>
      <c r="AE207" s="84">
        <v>0</v>
      </c>
      <c r="AF207" s="84">
        <v>0</v>
      </c>
      <c r="AG207" s="84">
        <v>0</v>
      </c>
    </row>
    <row r="208" spans="1:33" ht="15" x14ac:dyDescent="0.25">
      <c r="A208" s="89" t="s">
        <v>913</v>
      </c>
      <c r="B208" s="84">
        <v>0</v>
      </c>
      <c r="C208" s="84">
        <v>0</v>
      </c>
      <c r="D208" s="84">
        <v>0</v>
      </c>
      <c r="E208" s="84">
        <v>0</v>
      </c>
      <c r="F208" s="84">
        <v>0</v>
      </c>
      <c r="G208" s="84">
        <v>0</v>
      </c>
      <c r="H208" s="84">
        <v>0</v>
      </c>
      <c r="I208" s="84">
        <v>0</v>
      </c>
      <c r="J208" s="84">
        <v>0</v>
      </c>
      <c r="K208" s="84">
        <v>0</v>
      </c>
      <c r="L208" s="84">
        <v>0</v>
      </c>
      <c r="M208" s="84">
        <v>0</v>
      </c>
      <c r="N208" s="84">
        <v>0</v>
      </c>
      <c r="O208" s="84">
        <v>0</v>
      </c>
      <c r="P208" s="84">
        <v>0</v>
      </c>
      <c r="Q208" s="84">
        <v>0</v>
      </c>
      <c r="R208" s="84">
        <v>0</v>
      </c>
      <c r="S208" s="84">
        <v>0</v>
      </c>
      <c r="T208" s="84">
        <v>0</v>
      </c>
      <c r="U208" s="84">
        <v>0</v>
      </c>
      <c r="V208" s="84">
        <v>0</v>
      </c>
      <c r="W208" s="84">
        <v>0</v>
      </c>
      <c r="X208" s="84">
        <v>0</v>
      </c>
      <c r="Y208" s="84">
        <v>0</v>
      </c>
      <c r="Z208" s="84">
        <v>0</v>
      </c>
      <c r="AA208" s="84">
        <v>0</v>
      </c>
      <c r="AB208" s="84">
        <v>0</v>
      </c>
      <c r="AC208" s="84">
        <v>0</v>
      </c>
      <c r="AD208" s="84">
        <v>0</v>
      </c>
      <c r="AE208" s="84">
        <v>0</v>
      </c>
      <c r="AF208" s="84">
        <v>0</v>
      </c>
      <c r="AG208" s="84">
        <v>0</v>
      </c>
    </row>
    <row r="209" spans="1:33" ht="15" x14ac:dyDescent="0.25">
      <c r="A209" s="89" t="s">
        <v>913</v>
      </c>
      <c r="B209" s="84">
        <v>0</v>
      </c>
      <c r="C209" s="84">
        <v>0</v>
      </c>
      <c r="D209" s="84">
        <v>0</v>
      </c>
      <c r="E209" s="84">
        <v>0</v>
      </c>
      <c r="F209" s="84">
        <v>0</v>
      </c>
      <c r="G209" s="84">
        <v>0</v>
      </c>
      <c r="H209" s="84">
        <v>0</v>
      </c>
      <c r="I209" s="84">
        <v>0</v>
      </c>
      <c r="J209" s="84">
        <v>0</v>
      </c>
      <c r="K209" s="84">
        <v>0</v>
      </c>
      <c r="L209" s="84">
        <v>0</v>
      </c>
      <c r="M209" s="84">
        <v>0</v>
      </c>
      <c r="N209" s="84">
        <v>0</v>
      </c>
      <c r="O209" s="84">
        <v>0</v>
      </c>
      <c r="P209" s="84">
        <v>0</v>
      </c>
      <c r="Q209" s="84">
        <v>0</v>
      </c>
      <c r="R209" s="84">
        <v>0</v>
      </c>
      <c r="S209" s="84">
        <v>0</v>
      </c>
      <c r="T209" s="84">
        <v>0</v>
      </c>
      <c r="U209" s="84">
        <v>0</v>
      </c>
      <c r="V209" s="84">
        <v>0</v>
      </c>
      <c r="W209" s="84">
        <v>0</v>
      </c>
      <c r="X209" s="84">
        <v>0</v>
      </c>
      <c r="Y209" s="84">
        <v>0</v>
      </c>
      <c r="Z209" s="84">
        <v>0</v>
      </c>
      <c r="AA209" s="84">
        <v>0</v>
      </c>
      <c r="AB209" s="84">
        <v>0</v>
      </c>
      <c r="AC209" s="84">
        <v>0</v>
      </c>
      <c r="AD209" s="84">
        <v>0</v>
      </c>
      <c r="AE209" s="84">
        <v>0</v>
      </c>
      <c r="AF209" s="84">
        <v>0</v>
      </c>
      <c r="AG209" s="84">
        <v>0</v>
      </c>
    </row>
    <row r="210" spans="1:33" ht="15" x14ac:dyDescent="0.25">
      <c r="A210" s="89" t="s">
        <v>913</v>
      </c>
      <c r="B210" s="84">
        <v>0</v>
      </c>
      <c r="C210" s="84">
        <v>0</v>
      </c>
      <c r="D210" s="84">
        <v>0</v>
      </c>
      <c r="E210" s="84">
        <v>0</v>
      </c>
      <c r="F210" s="84">
        <v>0</v>
      </c>
      <c r="G210" s="84">
        <v>0</v>
      </c>
      <c r="H210" s="84">
        <v>0</v>
      </c>
      <c r="I210" s="84">
        <v>0</v>
      </c>
      <c r="J210" s="84">
        <v>0</v>
      </c>
      <c r="K210" s="84">
        <v>0</v>
      </c>
      <c r="L210" s="84">
        <v>0</v>
      </c>
      <c r="M210" s="84">
        <v>0</v>
      </c>
      <c r="N210" s="84">
        <v>0</v>
      </c>
      <c r="O210" s="84">
        <v>0</v>
      </c>
      <c r="P210" s="84">
        <v>0</v>
      </c>
      <c r="Q210" s="84">
        <v>0</v>
      </c>
      <c r="R210" s="84">
        <v>0</v>
      </c>
      <c r="S210" s="84">
        <v>0</v>
      </c>
      <c r="T210" s="84">
        <v>0</v>
      </c>
      <c r="U210" s="84">
        <v>0</v>
      </c>
      <c r="V210" s="84">
        <v>0</v>
      </c>
      <c r="W210" s="84">
        <v>0</v>
      </c>
      <c r="X210" s="84">
        <v>0</v>
      </c>
      <c r="Y210" s="84">
        <v>0</v>
      </c>
      <c r="Z210" s="84">
        <v>0</v>
      </c>
      <c r="AA210" s="84">
        <v>0</v>
      </c>
      <c r="AB210" s="84">
        <v>0</v>
      </c>
      <c r="AC210" s="84">
        <v>0</v>
      </c>
      <c r="AD210" s="84">
        <v>0</v>
      </c>
      <c r="AE210" s="84">
        <v>0</v>
      </c>
      <c r="AF210" s="84">
        <v>0</v>
      </c>
      <c r="AG210" s="84">
        <v>0</v>
      </c>
    </row>
    <row r="211" spans="1:33" ht="15" x14ac:dyDescent="0.25">
      <c r="A211" s="89" t="s">
        <v>913</v>
      </c>
      <c r="B211" s="84">
        <v>0</v>
      </c>
      <c r="C211" s="84">
        <v>0</v>
      </c>
      <c r="D211" s="84">
        <v>0</v>
      </c>
      <c r="E211" s="84">
        <v>0</v>
      </c>
      <c r="F211" s="84">
        <v>0</v>
      </c>
      <c r="G211" s="84">
        <v>0</v>
      </c>
      <c r="H211" s="84">
        <v>0</v>
      </c>
      <c r="I211" s="84">
        <v>0</v>
      </c>
      <c r="J211" s="84">
        <v>0</v>
      </c>
      <c r="K211" s="84">
        <v>0</v>
      </c>
      <c r="L211" s="84">
        <v>0</v>
      </c>
      <c r="M211" s="84">
        <v>0</v>
      </c>
      <c r="N211" s="84">
        <v>0</v>
      </c>
      <c r="O211" s="84">
        <v>0</v>
      </c>
      <c r="P211" s="84">
        <v>0</v>
      </c>
      <c r="Q211" s="84">
        <v>0</v>
      </c>
      <c r="R211" s="84">
        <v>0</v>
      </c>
      <c r="S211" s="84">
        <v>0</v>
      </c>
      <c r="T211" s="84">
        <v>0</v>
      </c>
      <c r="U211" s="84">
        <v>0</v>
      </c>
      <c r="V211" s="84">
        <v>0</v>
      </c>
      <c r="W211" s="84">
        <v>0</v>
      </c>
      <c r="X211" s="84">
        <v>0</v>
      </c>
      <c r="Y211" s="84">
        <v>0</v>
      </c>
      <c r="Z211" s="84">
        <v>0</v>
      </c>
      <c r="AA211" s="84">
        <v>0</v>
      </c>
      <c r="AB211" s="84">
        <v>0</v>
      </c>
      <c r="AC211" s="84">
        <v>0</v>
      </c>
      <c r="AD211" s="84">
        <v>0</v>
      </c>
      <c r="AE211" s="84">
        <v>0</v>
      </c>
      <c r="AF211" s="84">
        <v>0</v>
      </c>
      <c r="AG211" s="84">
        <v>0</v>
      </c>
    </row>
    <row r="212" spans="1:33" ht="15" x14ac:dyDescent="0.25">
      <c r="A212" s="89" t="s">
        <v>913</v>
      </c>
      <c r="B212" s="84">
        <v>0</v>
      </c>
      <c r="C212" s="84">
        <v>0</v>
      </c>
      <c r="D212" s="84">
        <v>0</v>
      </c>
      <c r="E212" s="84">
        <v>0</v>
      </c>
      <c r="F212" s="84">
        <v>0</v>
      </c>
      <c r="G212" s="84">
        <v>0</v>
      </c>
      <c r="H212" s="84">
        <v>0</v>
      </c>
      <c r="I212" s="84">
        <v>0</v>
      </c>
      <c r="J212" s="84">
        <v>0</v>
      </c>
      <c r="K212" s="84">
        <v>0</v>
      </c>
      <c r="L212" s="84">
        <v>0</v>
      </c>
      <c r="M212" s="84">
        <v>0</v>
      </c>
      <c r="N212" s="84">
        <v>0</v>
      </c>
      <c r="O212" s="84">
        <v>0</v>
      </c>
      <c r="P212" s="84">
        <v>0</v>
      </c>
      <c r="Q212" s="84">
        <v>0</v>
      </c>
      <c r="R212" s="84">
        <v>0</v>
      </c>
      <c r="S212" s="84">
        <v>0</v>
      </c>
      <c r="T212" s="84">
        <v>0</v>
      </c>
      <c r="U212" s="84">
        <v>0</v>
      </c>
      <c r="V212" s="84">
        <v>0</v>
      </c>
      <c r="W212" s="84">
        <v>0</v>
      </c>
      <c r="X212" s="84">
        <v>0</v>
      </c>
      <c r="Y212" s="84">
        <v>0</v>
      </c>
      <c r="Z212" s="84">
        <v>0</v>
      </c>
      <c r="AA212" s="84">
        <v>0</v>
      </c>
      <c r="AB212" s="84">
        <v>0</v>
      </c>
      <c r="AC212" s="84">
        <v>0</v>
      </c>
      <c r="AD212" s="84">
        <v>0</v>
      </c>
      <c r="AE212" s="84">
        <v>0</v>
      </c>
      <c r="AF212" s="84">
        <v>0</v>
      </c>
      <c r="AG212" s="84">
        <v>0</v>
      </c>
    </row>
    <row r="213" spans="1:33" ht="15" x14ac:dyDescent="0.25">
      <c r="A213" s="89" t="s">
        <v>913</v>
      </c>
      <c r="B213" s="84">
        <v>0</v>
      </c>
      <c r="C213" s="84">
        <v>0</v>
      </c>
      <c r="D213" s="84">
        <v>0</v>
      </c>
      <c r="E213" s="84">
        <v>0</v>
      </c>
      <c r="F213" s="84">
        <v>0</v>
      </c>
      <c r="G213" s="84">
        <v>0</v>
      </c>
      <c r="H213" s="84">
        <v>0</v>
      </c>
      <c r="I213" s="84">
        <v>0</v>
      </c>
      <c r="J213" s="84">
        <v>0</v>
      </c>
      <c r="K213" s="84">
        <v>0</v>
      </c>
      <c r="L213" s="84">
        <v>0</v>
      </c>
      <c r="M213" s="84">
        <v>0</v>
      </c>
      <c r="N213" s="84">
        <v>0</v>
      </c>
      <c r="O213" s="84">
        <v>0</v>
      </c>
      <c r="P213" s="84">
        <v>0</v>
      </c>
      <c r="Q213" s="84">
        <v>0</v>
      </c>
      <c r="R213" s="84">
        <v>0</v>
      </c>
      <c r="S213" s="84">
        <v>0</v>
      </c>
      <c r="T213" s="84">
        <v>0</v>
      </c>
      <c r="U213" s="84">
        <v>0</v>
      </c>
      <c r="V213" s="84">
        <v>0</v>
      </c>
      <c r="W213" s="84">
        <v>0</v>
      </c>
      <c r="X213" s="84">
        <v>0</v>
      </c>
      <c r="Y213" s="84">
        <v>0</v>
      </c>
      <c r="Z213" s="84">
        <v>0</v>
      </c>
      <c r="AA213" s="84">
        <v>0</v>
      </c>
      <c r="AB213" s="84">
        <v>0</v>
      </c>
      <c r="AC213" s="84">
        <v>0</v>
      </c>
      <c r="AD213" s="84">
        <v>0</v>
      </c>
      <c r="AE213" s="84">
        <v>0</v>
      </c>
      <c r="AF213" s="84">
        <v>0</v>
      </c>
      <c r="AG213" s="84">
        <v>0</v>
      </c>
    </row>
    <row r="214" spans="1:33" ht="15" x14ac:dyDescent="0.25">
      <c r="A214" s="89" t="s">
        <v>913</v>
      </c>
      <c r="B214" s="84">
        <v>0</v>
      </c>
      <c r="C214" s="84">
        <v>0</v>
      </c>
      <c r="D214" s="84">
        <v>0</v>
      </c>
      <c r="E214" s="84">
        <v>0</v>
      </c>
      <c r="F214" s="84">
        <v>0</v>
      </c>
      <c r="G214" s="84">
        <v>0</v>
      </c>
      <c r="H214" s="84">
        <v>0</v>
      </c>
      <c r="I214" s="84">
        <v>0</v>
      </c>
      <c r="J214" s="84">
        <v>0</v>
      </c>
      <c r="K214" s="84">
        <v>0</v>
      </c>
      <c r="L214" s="84">
        <v>0</v>
      </c>
      <c r="M214" s="84">
        <v>0</v>
      </c>
      <c r="N214" s="84">
        <v>0</v>
      </c>
      <c r="O214" s="84">
        <v>0</v>
      </c>
      <c r="P214" s="84">
        <v>0</v>
      </c>
      <c r="Q214" s="84">
        <v>0</v>
      </c>
      <c r="R214" s="84">
        <v>0</v>
      </c>
      <c r="S214" s="84">
        <v>0</v>
      </c>
      <c r="T214" s="84">
        <v>0</v>
      </c>
      <c r="U214" s="84">
        <v>0</v>
      </c>
      <c r="V214" s="84">
        <v>0</v>
      </c>
      <c r="W214" s="84">
        <v>0</v>
      </c>
      <c r="X214" s="84">
        <v>0</v>
      </c>
      <c r="Y214" s="84">
        <v>0</v>
      </c>
      <c r="Z214" s="84">
        <v>0</v>
      </c>
      <c r="AA214" s="84">
        <v>0</v>
      </c>
      <c r="AB214" s="84">
        <v>0</v>
      </c>
      <c r="AC214" s="84">
        <v>0</v>
      </c>
      <c r="AD214" s="84">
        <v>0</v>
      </c>
      <c r="AE214" s="84">
        <v>0</v>
      </c>
      <c r="AF214" s="84">
        <v>0</v>
      </c>
      <c r="AG214" s="84">
        <v>0</v>
      </c>
    </row>
    <row r="215" spans="1:33" ht="15" x14ac:dyDescent="0.25">
      <c r="A215" s="89" t="s">
        <v>913</v>
      </c>
      <c r="B215" s="84">
        <v>0</v>
      </c>
      <c r="C215" s="84">
        <v>0</v>
      </c>
      <c r="D215" s="84">
        <v>0</v>
      </c>
      <c r="E215" s="84">
        <v>0</v>
      </c>
      <c r="F215" s="84">
        <v>0</v>
      </c>
      <c r="G215" s="84">
        <v>0</v>
      </c>
      <c r="H215" s="84">
        <v>0</v>
      </c>
      <c r="I215" s="84">
        <v>0</v>
      </c>
      <c r="J215" s="84">
        <v>0</v>
      </c>
      <c r="K215" s="84">
        <v>0</v>
      </c>
      <c r="L215" s="84">
        <v>0</v>
      </c>
      <c r="M215" s="84">
        <v>0</v>
      </c>
      <c r="N215" s="84">
        <v>0</v>
      </c>
      <c r="O215" s="84">
        <v>0</v>
      </c>
      <c r="P215" s="84">
        <v>0</v>
      </c>
      <c r="Q215" s="84">
        <v>0</v>
      </c>
      <c r="R215" s="84">
        <v>0</v>
      </c>
      <c r="S215" s="84">
        <v>0</v>
      </c>
      <c r="T215" s="84">
        <v>0</v>
      </c>
      <c r="U215" s="84">
        <v>0</v>
      </c>
      <c r="V215" s="84">
        <v>0</v>
      </c>
      <c r="W215" s="84">
        <v>0</v>
      </c>
      <c r="X215" s="84">
        <v>0</v>
      </c>
      <c r="Y215" s="84">
        <v>0</v>
      </c>
      <c r="Z215" s="84">
        <v>0</v>
      </c>
      <c r="AA215" s="84">
        <v>0</v>
      </c>
      <c r="AB215" s="84">
        <v>0</v>
      </c>
      <c r="AC215" s="84">
        <v>0</v>
      </c>
      <c r="AD215" s="84">
        <v>0</v>
      </c>
      <c r="AE215" s="84">
        <v>0</v>
      </c>
      <c r="AF215" s="84">
        <v>0</v>
      </c>
      <c r="AG215" s="84">
        <v>0</v>
      </c>
    </row>
    <row r="216" spans="1:33" ht="15" x14ac:dyDescent="0.25">
      <c r="A216" s="89" t="s">
        <v>913</v>
      </c>
      <c r="B216" s="84">
        <v>0</v>
      </c>
      <c r="C216" s="84">
        <v>0</v>
      </c>
      <c r="D216" s="84">
        <v>0</v>
      </c>
      <c r="E216" s="84">
        <v>0</v>
      </c>
      <c r="F216" s="84">
        <v>0</v>
      </c>
      <c r="G216" s="84">
        <v>0</v>
      </c>
      <c r="H216" s="84">
        <v>0</v>
      </c>
      <c r="I216" s="84">
        <v>0</v>
      </c>
      <c r="J216" s="84">
        <v>0</v>
      </c>
      <c r="K216" s="84">
        <v>0</v>
      </c>
      <c r="L216" s="84">
        <v>0</v>
      </c>
      <c r="M216" s="84">
        <v>0</v>
      </c>
      <c r="N216" s="84">
        <v>0</v>
      </c>
      <c r="O216" s="84">
        <v>0</v>
      </c>
      <c r="P216" s="84">
        <v>0</v>
      </c>
      <c r="Q216" s="84">
        <v>0</v>
      </c>
      <c r="R216" s="84">
        <v>0</v>
      </c>
      <c r="S216" s="84">
        <v>0</v>
      </c>
      <c r="T216" s="84">
        <v>0</v>
      </c>
      <c r="U216" s="84">
        <v>0</v>
      </c>
      <c r="V216" s="84">
        <v>0</v>
      </c>
      <c r="W216" s="84">
        <v>0</v>
      </c>
      <c r="X216" s="84">
        <v>0</v>
      </c>
      <c r="Y216" s="84">
        <v>0</v>
      </c>
      <c r="Z216" s="84">
        <v>0</v>
      </c>
      <c r="AA216" s="84">
        <v>0</v>
      </c>
      <c r="AB216" s="84">
        <v>0</v>
      </c>
      <c r="AC216" s="84">
        <v>0</v>
      </c>
      <c r="AD216" s="84">
        <v>0</v>
      </c>
      <c r="AE216" s="84">
        <v>0</v>
      </c>
      <c r="AF216" s="84">
        <v>0</v>
      </c>
      <c r="AG216" s="84">
        <v>0</v>
      </c>
    </row>
    <row r="217" spans="1:33" ht="15" x14ac:dyDescent="0.25">
      <c r="A217" s="89" t="s">
        <v>913</v>
      </c>
      <c r="B217" s="84">
        <v>0</v>
      </c>
      <c r="C217" s="84">
        <v>0</v>
      </c>
      <c r="D217" s="84">
        <v>0</v>
      </c>
      <c r="E217" s="84">
        <v>0</v>
      </c>
      <c r="F217" s="84">
        <v>0</v>
      </c>
      <c r="G217" s="84">
        <v>0</v>
      </c>
      <c r="H217" s="84">
        <v>0</v>
      </c>
      <c r="I217" s="84">
        <v>0</v>
      </c>
      <c r="J217" s="84">
        <v>0</v>
      </c>
      <c r="K217" s="84">
        <v>0</v>
      </c>
      <c r="L217" s="84">
        <v>0</v>
      </c>
      <c r="M217" s="84">
        <v>0</v>
      </c>
      <c r="N217" s="84">
        <v>0</v>
      </c>
      <c r="O217" s="84">
        <v>0</v>
      </c>
      <c r="P217" s="84">
        <v>0</v>
      </c>
      <c r="Q217" s="84">
        <v>0</v>
      </c>
      <c r="R217" s="84">
        <v>0</v>
      </c>
      <c r="S217" s="84">
        <v>0</v>
      </c>
      <c r="T217" s="84">
        <v>0</v>
      </c>
      <c r="U217" s="84">
        <v>0</v>
      </c>
      <c r="V217" s="84">
        <v>0</v>
      </c>
      <c r="W217" s="84">
        <v>0</v>
      </c>
      <c r="X217" s="84">
        <v>0</v>
      </c>
      <c r="Y217" s="84">
        <v>0</v>
      </c>
      <c r="Z217" s="84">
        <v>0</v>
      </c>
      <c r="AA217" s="84">
        <v>0</v>
      </c>
      <c r="AB217" s="84">
        <v>0</v>
      </c>
      <c r="AC217" s="84">
        <v>0</v>
      </c>
      <c r="AD217" s="84">
        <v>0</v>
      </c>
      <c r="AE217" s="84">
        <v>0</v>
      </c>
      <c r="AF217" s="84">
        <v>0</v>
      </c>
      <c r="AG217" s="84">
        <v>0</v>
      </c>
    </row>
    <row r="218" spans="1:33" ht="15" x14ac:dyDescent="0.25">
      <c r="A218" s="89" t="s">
        <v>913</v>
      </c>
      <c r="B218" s="84">
        <v>0</v>
      </c>
      <c r="C218" s="84">
        <v>0</v>
      </c>
      <c r="D218" s="84">
        <v>0</v>
      </c>
      <c r="E218" s="84">
        <v>0</v>
      </c>
      <c r="F218" s="84">
        <v>0</v>
      </c>
      <c r="G218" s="84">
        <v>0</v>
      </c>
      <c r="H218" s="84">
        <v>0</v>
      </c>
      <c r="I218" s="84">
        <v>0</v>
      </c>
      <c r="J218" s="84">
        <v>0</v>
      </c>
      <c r="K218" s="84">
        <v>0</v>
      </c>
      <c r="L218" s="84">
        <v>0</v>
      </c>
      <c r="M218" s="84">
        <v>0</v>
      </c>
      <c r="N218" s="84">
        <v>0</v>
      </c>
      <c r="O218" s="84">
        <v>0</v>
      </c>
      <c r="P218" s="84">
        <v>0</v>
      </c>
      <c r="Q218" s="84">
        <v>0</v>
      </c>
      <c r="R218" s="84">
        <v>0</v>
      </c>
      <c r="S218" s="84">
        <v>0</v>
      </c>
      <c r="T218" s="84">
        <v>0</v>
      </c>
      <c r="U218" s="84">
        <v>0</v>
      </c>
      <c r="V218" s="84">
        <v>0</v>
      </c>
      <c r="W218" s="84">
        <v>0</v>
      </c>
      <c r="X218" s="84">
        <v>0</v>
      </c>
      <c r="Y218" s="84">
        <v>0</v>
      </c>
      <c r="Z218" s="84">
        <v>0</v>
      </c>
      <c r="AA218" s="84">
        <v>0</v>
      </c>
      <c r="AB218" s="84">
        <v>0</v>
      </c>
      <c r="AC218" s="84">
        <v>0</v>
      </c>
      <c r="AD218" s="84">
        <v>0</v>
      </c>
      <c r="AE218" s="84">
        <v>0</v>
      </c>
      <c r="AF218" s="84">
        <v>0</v>
      </c>
      <c r="AG218" s="84">
        <v>0</v>
      </c>
    </row>
    <row r="219" spans="1:33" ht="15" x14ac:dyDescent="0.25">
      <c r="A219" s="89" t="s">
        <v>913</v>
      </c>
      <c r="B219" s="84">
        <v>0</v>
      </c>
      <c r="C219" s="84">
        <v>0</v>
      </c>
      <c r="D219" s="84">
        <v>0</v>
      </c>
      <c r="E219" s="84">
        <v>0</v>
      </c>
      <c r="F219" s="84">
        <v>0</v>
      </c>
      <c r="G219" s="84">
        <v>0</v>
      </c>
      <c r="H219" s="84">
        <v>0</v>
      </c>
      <c r="I219" s="84">
        <v>0</v>
      </c>
      <c r="J219" s="84">
        <v>0</v>
      </c>
      <c r="K219" s="84">
        <v>0</v>
      </c>
      <c r="L219" s="84">
        <v>0</v>
      </c>
      <c r="M219" s="84">
        <v>0</v>
      </c>
      <c r="N219" s="84">
        <v>0</v>
      </c>
      <c r="O219" s="84">
        <v>0</v>
      </c>
      <c r="P219" s="84">
        <v>0</v>
      </c>
      <c r="Q219" s="84">
        <v>0</v>
      </c>
      <c r="R219" s="84">
        <v>0</v>
      </c>
      <c r="S219" s="84">
        <v>0</v>
      </c>
      <c r="T219" s="84">
        <v>0</v>
      </c>
      <c r="U219" s="84">
        <v>0</v>
      </c>
      <c r="V219" s="84">
        <v>0</v>
      </c>
      <c r="W219" s="84">
        <v>0</v>
      </c>
      <c r="X219" s="84">
        <v>0</v>
      </c>
      <c r="Y219" s="84">
        <v>0</v>
      </c>
      <c r="Z219" s="84">
        <v>0</v>
      </c>
      <c r="AA219" s="84">
        <v>0</v>
      </c>
      <c r="AB219" s="84">
        <v>0</v>
      </c>
      <c r="AC219" s="84">
        <v>0</v>
      </c>
      <c r="AD219" s="84">
        <v>0</v>
      </c>
      <c r="AE219" s="84">
        <v>0</v>
      </c>
      <c r="AF219" s="84">
        <v>0</v>
      </c>
      <c r="AG219" s="84">
        <v>0</v>
      </c>
    </row>
    <row r="220" spans="1:33" ht="15" x14ac:dyDescent="0.25">
      <c r="A220" s="89" t="s">
        <v>913</v>
      </c>
      <c r="B220" s="84">
        <v>0</v>
      </c>
      <c r="C220" s="84">
        <v>0</v>
      </c>
      <c r="D220" s="84">
        <v>0</v>
      </c>
      <c r="E220" s="84">
        <v>0</v>
      </c>
      <c r="F220" s="84">
        <v>0</v>
      </c>
      <c r="G220" s="84">
        <v>0</v>
      </c>
      <c r="H220" s="84">
        <v>0</v>
      </c>
      <c r="I220" s="84">
        <v>0</v>
      </c>
      <c r="J220" s="84">
        <v>0</v>
      </c>
      <c r="K220" s="84">
        <v>0</v>
      </c>
      <c r="L220" s="84">
        <v>0</v>
      </c>
      <c r="M220" s="84">
        <v>0</v>
      </c>
      <c r="N220" s="84">
        <v>0</v>
      </c>
      <c r="O220" s="84">
        <v>0</v>
      </c>
      <c r="P220" s="84">
        <v>0</v>
      </c>
      <c r="Q220" s="84">
        <v>0</v>
      </c>
      <c r="R220" s="84">
        <v>0</v>
      </c>
      <c r="S220" s="84">
        <v>0</v>
      </c>
      <c r="T220" s="84">
        <v>0</v>
      </c>
      <c r="U220" s="84">
        <v>0</v>
      </c>
      <c r="V220" s="84">
        <v>0</v>
      </c>
      <c r="W220" s="84">
        <v>0</v>
      </c>
      <c r="X220" s="84">
        <v>0</v>
      </c>
      <c r="Y220" s="84">
        <v>0</v>
      </c>
      <c r="Z220" s="84">
        <v>0</v>
      </c>
      <c r="AA220" s="84">
        <v>0</v>
      </c>
      <c r="AB220" s="84">
        <v>0</v>
      </c>
      <c r="AC220" s="84">
        <v>0</v>
      </c>
      <c r="AD220" s="84">
        <v>0</v>
      </c>
      <c r="AE220" s="84">
        <v>0</v>
      </c>
      <c r="AF220" s="84">
        <v>0</v>
      </c>
      <c r="AG220" s="84">
        <v>0</v>
      </c>
    </row>
    <row r="221" spans="1:33" ht="15" x14ac:dyDescent="0.25">
      <c r="A221" s="89" t="s">
        <v>913</v>
      </c>
      <c r="B221" s="84">
        <v>0</v>
      </c>
      <c r="C221" s="84">
        <v>0</v>
      </c>
      <c r="D221" s="84">
        <v>0</v>
      </c>
      <c r="E221" s="84">
        <v>0</v>
      </c>
      <c r="F221" s="84">
        <v>0</v>
      </c>
      <c r="G221" s="84">
        <v>0</v>
      </c>
      <c r="H221" s="84">
        <v>0</v>
      </c>
      <c r="I221" s="84">
        <v>0</v>
      </c>
      <c r="J221" s="84">
        <v>0</v>
      </c>
      <c r="K221" s="84">
        <v>0</v>
      </c>
      <c r="L221" s="84">
        <v>0</v>
      </c>
      <c r="M221" s="84">
        <v>0</v>
      </c>
      <c r="N221" s="84">
        <v>0</v>
      </c>
      <c r="O221" s="84">
        <v>0</v>
      </c>
      <c r="P221" s="84">
        <v>0</v>
      </c>
      <c r="Q221" s="84">
        <v>0</v>
      </c>
      <c r="R221" s="84">
        <v>0</v>
      </c>
      <c r="S221" s="84">
        <v>0</v>
      </c>
      <c r="T221" s="84">
        <v>0</v>
      </c>
      <c r="U221" s="84">
        <v>0</v>
      </c>
      <c r="V221" s="84">
        <v>0</v>
      </c>
      <c r="W221" s="84">
        <v>0</v>
      </c>
      <c r="X221" s="84">
        <v>0</v>
      </c>
      <c r="Y221" s="84">
        <v>0</v>
      </c>
      <c r="Z221" s="84">
        <v>0</v>
      </c>
      <c r="AA221" s="84">
        <v>0</v>
      </c>
      <c r="AB221" s="84">
        <v>0</v>
      </c>
      <c r="AC221" s="84">
        <v>0</v>
      </c>
      <c r="AD221" s="84">
        <v>0</v>
      </c>
      <c r="AE221" s="84">
        <v>0</v>
      </c>
      <c r="AF221" s="84">
        <v>0</v>
      </c>
      <c r="AG221" s="84">
        <v>0</v>
      </c>
    </row>
    <row r="222" spans="1:33" ht="15" x14ac:dyDescent="0.25">
      <c r="A222" s="89" t="s">
        <v>913</v>
      </c>
      <c r="B222" s="84">
        <v>0</v>
      </c>
      <c r="C222" s="84">
        <v>0</v>
      </c>
      <c r="D222" s="84">
        <v>0</v>
      </c>
      <c r="E222" s="84">
        <v>0</v>
      </c>
      <c r="F222" s="84">
        <v>0</v>
      </c>
      <c r="G222" s="84">
        <v>0</v>
      </c>
      <c r="H222" s="84">
        <v>0</v>
      </c>
      <c r="I222" s="84">
        <v>0</v>
      </c>
      <c r="J222" s="84">
        <v>0</v>
      </c>
      <c r="K222" s="84">
        <v>0</v>
      </c>
      <c r="L222" s="84">
        <v>0</v>
      </c>
      <c r="M222" s="84">
        <v>0</v>
      </c>
      <c r="N222" s="84">
        <v>0</v>
      </c>
      <c r="O222" s="84">
        <v>0</v>
      </c>
      <c r="P222" s="84">
        <v>0</v>
      </c>
      <c r="Q222" s="84">
        <v>0</v>
      </c>
      <c r="R222" s="84">
        <v>0</v>
      </c>
      <c r="S222" s="84">
        <v>0</v>
      </c>
      <c r="T222" s="84">
        <v>0</v>
      </c>
      <c r="U222" s="84">
        <v>0</v>
      </c>
      <c r="V222" s="84">
        <v>0</v>
      </c>
      <c r="W222" s="84">
        <v>0</v>
      </c>
      <c r="X222" s="84">
        <v>0</v>
      </c>
      <c r="Y222" s="84">
        <v>0</v>
      </c>
      <c r="Z222" s="84">
        <v>0</v>
      </c>
      <c r="AA222" s="84">
        <v>0</v>
      </c>
      <c r="AB222" s="84">
        <v>0</v>
      </c>
      <c r="AC222" s="84">
        <v>0</v>
      </c>
      <c r="AD222" s="84">
        <v>0</v>
      </c>
      <c r="AE222" s="84">
        <v>0</v>
      </c>
      <c r="AF222" s="84">
        <v>0</v>
      </c>
      <c r="AG222" s="84">
        <v>0</v>
      </c>
    </row>
    <row r="223" spans="1:33" ht="15" x14ac:dyDescent="0.25">
      <c r="A223" s="89" t="s">
        <v>913</v>
      </c>
      <c r="B223" s="84">
        <v>0</v>
      </c>
      <c r="C223" s="84">
        <v>0</v>
      </c>
      <c r="D223" s="84">
        <v>0</v>
      </c>
      <c r="E223" s="84">
        <v>0</v>
      </c>
      <c r="F223" s="84">
        <v>0</v>
      </c>
      <c r="G223" s="84">
        <v>0</v>
      </c>
      <c r="H223" s="84">
        <v>0</v>
      </c>
      <c r="I223" s="84">
        <v>0</v>
      </c>
      <c r="J223" s="84">
        <v>0</v>
      </c>
      <c r="K223" s="84">
        <v>0</v>
      </c>
      <c r="L223" s="84">
        <v>0</v>
      </c>
      <c r="M223" s="84">
        <v>0</v>
      </c>
      <c r="N223" s="84">
        <v>0</v>
      </c>
      <c r="O223" s="84">
        <v>0</v>
      </c>
      <c r="P223" s="84">
        <v>0</v>
      </c>
      <c r="Q223" s="84">
        <v>0</v>
      </c>
      <c r="R223" s="84">
        <v>0</v>
      </c>
      <c r="S223" s="84">
        <v>0</v>
      </c>
      <c r="T223" s="84">
        <v>0</v>
      </c>
      <c r="U223" s="84">
        <v>0</v>
      </c>
      <c r="V223" s="84">
        <v>0</v>
      </c>
      <c r="W223" s="84">
        <v>0</v>
      </c>
      <c r="X223" s="84">
        <v>0</v>
      </c>
      <c r="Y223" s="84">
        <v>0</v>
      </c>
      <c r="Z223" s="84">
        <v>0</v>
      </c>
      <c r="AA223" s="84">
        <v>0</v>
      </c>
      <c r="AB223" s="84">
        <v>0</v>
      </c>
      <c r="AC223" s="84">
        <v>0</v>
      </c>
      <c r="AD223" s="84">
        <v>0</v>
      </c>
      <c r="AE223" s="84">
        <v>0</v>
      </c>
      <c r="AF223" s="84">
        <v>0</v>
      </c>
      <c r="AG223" s="84">
        <v>0</v>
      </c>
    </row>
    <row r="224" spans="1:33" ht="15" x14ac:dyDescent="0.25">
      <c r="A224" s="89" t="s">
        <v>913</v>
      </c>
      <c r="B224" s="84">
        <v>0</v>
      </c>
      <c r="C224" s="84">
        <v>0</v>
      </c>
      <c r="D224" s="84">
        <v>0</v>
      </c>
      <c r="E224" s="84">
        <v>0</v>
      </c>
      <c r="F224" s="84">
        <v>0</v>
      </c>
      <c r="G224" s="84">
        <v>0</v>
      </c>
      <c r="H224" s="84">
        <v>0</v>
      </c>
      <c r="I224" s="84">
        <v>0</v>
      </c>
      <c r="J224" s="84">
        <v>0</v>
      </c>
      <c r="K224" s="84">
        <v>0</v>
      </c>
      <c r="L224" s="84">
        <v>0</v>
      </c>
      <c r="M224" s="84">
        <v>0</v>
      </c>
      <c r="N224" s="84">
        <v>0</v>
      </c>
      <c r="O224" s="84">
        <v>0</v>
      </c>
      <c r="P224" s="84">
        <v>0</v>
      </c>
      <c r="Q224" s="84">
        <v>0</v>
      </c>
      <c r="R224" s="84">
        <v>0</v>
      </c>
      <c r="S224" s="84">
        <v>0</v>
      </c>
      <c r="T224" s="84">
        <v>0</v>
      </c>
      <c r="U224" s="84">
        <v>0</v>
      </c>
      <c r="V224" s="84">
        <v>0</v>
      </c>
      <c r="W224" s="84">
        <v>0</v>
      </c>
      <c r="X224" s="84">
        <v>0</v>
      </c>
      <c r="Y224" s="84">
        <v>0</v>
      </c>
      <c r="Z224" s="84">
        <v>0</v>
      </c>
      <c r="AA224" s="84">
        <v>0</v>
      </c>
      <c r="AB224" s="84">
        <v>0</v>
      </c>
      <c r="AC224" s="84">
        <v>0</v>
      </c>
      <c r="AD224" s="84">
        <v>0</v>
      </c>
      <c r="AE224" s="84">
        <v>0</v>
      </c>
      <c r="AF224" s="84">
        <v>0</v>
      </c>
      <c r="AG224" s="84">
        <v>0</v>
      </c>
    </row>
    <row r="225" spans="1:33" ht="15" x14ac:dyDescent="0.25">
      <c r="A225" s="89" t="s">
        <v>913</v>
      </c>
      <c r="B225" s="84">
        <v>0</v>
      </c>
      <c r="C225" s="84">
        <v>0</v>
      </c>
      <c r="D225" s="84">
        <v>0</v>
      </c>
      <c r="E225" s="84">
        <v>0</v>
      </c>
      <c r="F225" s="84">
        <v>0</v>
      </c>
      <c r="G225" s="84">
        <v>0</v>
      </c>
      <c r="H225" s="84">
        <v>0</v>
      </c>
      <c r="I225" s="84">
        <v>0</v>
      </c>
      <c r="J225" s="84">
        <v>0</v>
      </c>
      <c r="K225" s="84">
        <v>0</v>
      </c>
      <c r="L225" s="84">
        <v>0</v>
      </c>
      <c r="M225" s="84">
        <v>0</v>
      </c>
      <c r="N225" s="84">
        <v>0</v>
      </c>
      <c r="O225" s="84">
        <v>0</v>
      </c>
      <c r="P225" s="84">
        <v>0</v>
      </c>
      <c r="Q225" s="84">
        <v>0</v>
      </c>
      <c r="R225" s="84">
        <v>0</v>
      </c>
      <c r="S225" s="84">
        <v>0</v>
      </c>
      <c r="T225" s="84">
        <v>0</v>
      </c>
      <c r="U225" s="84">
        <v>0</v>
      </c>
      <c r="V225" s="84">
        <v>0</v>
      </c>
      <c r="W225" s="84">
        <v>0</v>
      </c>
      <c r="X225" s="84">
        <v>0</v>
      </c>
      <c r="Y225" s="84">
        <v>0</v>
      </c>
      <c r="Z225" s="84">
        <v>0</v>
      </c>
      <c r="AA225" s="84">
        <v>0</v>
      </c>
      <c r="AB225" s="84">
        <v>0</v>
      </c>
      <c r="AC225" s="84">
        <v>0</v>
      </c>
      <c r="AD225" s="84">
        <v>0</v>
      </c>
      <c r="AE225" s="84">
        <v>0</v>
      </c>
      <c r="AF225" s="84">
        <v>0</v>
      </c>
      <c r="AG225" s="84">
        <v>0</v>
      </c>
    </row>
  </sheetData>
  <phoneticPr fontId="17"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0">
    <tabColor theme="8"/>
  </sheetPr>
  <dimension ref="A1:AJ199"/>
  <sheetViews>
    <sheetView zoomScale="85" zoomScaleNormal="85" workbookViewId="0">
      <pane ySplit="1" topLeftCell="A145" activePane="bottomLeft" state="frozen"/>
      <selection activeCell="A8" sqref="A8"/>
      <selection pane="bottomLeft"/>
    </sheetView>
  </sheetViews>
  <sheetFormatPr defaultRowHeight="12.75" x14ac:dyDescent="0.2"/>
  <cols>
    <col min="1" max="1" width="34" style="186" customWidth="1"/>
    <col min="2" max="2" width="29.7109375" bestFit="1" customWidth="1"/>
    <col min="3" max="3" width="31.85546875" bestFit="1" customWidth="1"/>
    <col min="4" max="6" width="30.28515625" bestFit="1" customWidth="1"/>
    <col min="7" max="7" width="30" bestFit="1" customWidth="1"/>
    <col min="8" max="8" width="32.28515625" bestFit="1" customWidth="1"/>
    <col min="9" max="9" width="30" bestFit="1" customWidth="1"/>
    <col min="10" max="10" width="10.85546875" bestFit="1" customWidth="1"/>
    <col min="11" max="11" width="38" style="50" bestFit="1" customWidth="1"/>
    <col min="13" max="13" width="44.28515625" bestFit="1" customWidth="1"/>
  </cols>
  <sheetData>
    <row r="1" spans="1:36" ht="44.25" customHeight="1" thickBot="1" x14ac:dyDescent="0.25">
      <c r="A1" s="184"/>
      <c r="B1" s="159" t="s">
        <v>398</v>
      </c>
      <c r="C1" s="159" t="s">
        <v>400</v>
      </c>
      <c r="D1" s="159" t="s">
        <v>402</v>
      </c>
      <c r="E1" s="159" t="s">
        <v>1187</v>
      </c>
      <c r="F1" s="159" t="s">
        <v>1189</v>
      </c>
      <c r="G1" s="159" t="s">
        <v>194</v>
      </c>
      <c r="H1" s="159" t="s">
        <v>195</v>
      </c>
      <c r="I1" s="159" t="s">
        <v>196</v>
      </c>
      <c r="J1" s="159" t="s">
        <v>1019</v>
      </c>
      <c r="K1" s="160" t="s">
        <v>1020</v>
      </c>
    </row>
    <row r="2" spans="1:36" ht="15" x14ac:dyDescent="0.2">
      <c r="A2" s="185" t="s">
        <v>1527</v>
      </c>
      <c r="B2" s="150">
        <v>0</v>
      </c>
      <c r="C2" s="150">
        <v>0</v>
      </c>
      <c r="D2" s="150">
        <v>0</v>
      </c>
      <c r="E2" s="150">
        <v>0</v>
      </c>
      <c r="F2" s="150">
        <v>0</v>
      </c>
      <c r="G2" s="150">
        <v>0</v>
      </c>
      <c r="H2" s="150">
        <v>0</v>
      </c>
      <c r="I2" s="150">
        <v>0</v>
      </c>
      <c r="J2" s="150">
        <v>0</v>
      </c>
      <c r="K2" s="157" t="s">
        <v>197</v>
      </c>
      <c r="N2" s="40"/>
      <c r="O2" s="40"/>
      <c r="P2" s="40"/>
      <c r="Q2" s="40"/>
      <c r="R2" s="40"/>
      <c r="S2" s="40"/>
      <c r="T2" s="40"/>
      <c r="U2" s="40"/>
      <c r="V2" s="40"/>
      <c r="W2" s="40"/>
      <c r="X2" s="40"/>
      <c r="Y2" s="40"/>
      <c r="Z2" s="40"/>
      <c r="AA2" s="40"/>
      <c r="AB2" s="40"/>
      <c r="AC2" s="40"/>
      <c r="AD2" s="40"/>
      <c r="AE2" s="40"/>
      <c r="AF2" s="40"/>
      <c r="AG2" s="40"/>
      <c r="AH2" s="40"/>
      <c r="AI2" s="40"/>
      <c r="AJ2" s="40"/>
    </row>
    <row r="3" spans="1:36" ht="15" x14ac:dyDescent="0.2">
      <c r="A3" s="182" t="s">
        <v>1528</v>
      </c>
      <c r="B3" s="150">
        <v>0</v>
      </c>
      <c r="C3" s="150">
        <v>0</v>
      </c>
      <c r="D3" s="150">
        <v>0</v>
      </c>
      <c r="E3" s="150">
        <v>0</v>
      </c>
      <c r="F3" s="150">
        <v>0</v>
      </c>
      <c r="G3" s="150">
        <v>0</v>
      </c>
      <c r="H3" s="150">
        <v>0</v>
      </c>
      <c r="I3" s="150">
        <v>0</v>
      </c>
      <c r="J3" s="150">
        <v>0</v>
      </c>
      <c r="K3" s="151" t="s">
        <v>1529</v>
      </c>
      <c r="N3" s="40"/>
      <c r="O3" s="40"/>
      <c r="P3" s="40"/>
      <c r="Q3" s="40"/>
      <c r="R3" s="40"/>
      <c r="S3" s="40"/>
      <c r="T3" s="40"/>
      <c r="U3" s="40"/>
      <c r="V3" s="40"/>
      <c r="W3" s="40"/>
      <c r="X3" s="40"/>
      <c r="Y3" s="40"/>
      <c r="Z3" s="40"/>
      <c r="AA3" s="40"/>
      <c r="AB3" s="40"/>
      <c r="AC3" s="40"/>
      <c r="AD3" s="40"/>
      <c r="AE3" s="40"/>
      <c r="AF3" s="40"/>
      <c r="AG3" s="40"/>
      <c r="AH3" s="40"/>
      <c r="AI3" s="40"/>
      <c r="AJ3" s="40"/>
    </row>
    <row r="4" spans="1:36" ht="15" x14ac:dyDescent="0.2">
      <c r="A4" s="182" t="s">
        <v>1530</v>
      </c>
      <c r="B4" s="150">
        <v>0</v>
      </c>
      <c r="C4" s="150">
        <v>0</v>
      </c>
      <c r="D4" s="150">
        <v>0</v>
      </c>
      <c r="E4" s="150">
        <v>0</v>
      </c>
      <c r="F4" s="150">
        <v>0</v>
      </c>
      <c r="G4" s="150">
        <v>0</v>
      </c>
      <c r="H4" s="150">
        <v>0</v>
      </c>
      <c r="I4" s="150">
        <v>0</v>
      </c>
      <c r="J4" s="150">
        <v>0</v>
      </c>
      <c r="K4" s="151" t="s">
        <v>198</v>
      </c>
      <c r="N4" s="40"/>
      <c r="O4" s="40"/>
      <c r="P4" s="40"/>
      <c r="Q4" s="40"/>
      <c r="R4" s="40"/>
      <c r="S4" s="40"/>
      <c r="T4" s="40"/>
      <c r="U4" s="40"/>
      <c r="V4" s="40"/>
      <c r="W4" s="40"/>
      <c r="X4" s="40"/>
      <c r="Y4" s="40"/>
      <c r="Z4" s="40"/>
      <c r="AA4" s="40"/>
      <c r="AB4" s="40"/>
      <c r="AC4" s="40"/>
      <c r="AD4" s="40"/>
      <c r="AE4" s="40"/>
      <c r="AF4" s="40"/>
      <c r="AG4" s="40"/>
      <c r="AH4" s="40"/>
      <c r="AI4" s="40"/>
      <c r="AJ4" s="40"/>
    </row>
    <row r="5" spans="1:36" ht="15" x14ac:dyDescent="0.2">
      <c r="A5" s="182" t="s">
        <v>1531</v>
      </c>
      <c r="B5" s="150">
        <v>0</v>
      </c>
      <c r="C5" s="150">
        <v>0</v>
      </c>
      <c r="D5" s="150">
        <v>0</v>
      </c>
      <c r="E5" s="150">
        <v>0</v>
      </c>
      <c r="F5" s="150">
        <v>0</v>
      </c>
      <c r="G5" s="150">
        <v>0</v>
      </c>
      <c r="H5" s="150">
        <v>0</v>
      </c>
      <c r="I5" s="150">
        <v>0</v>
      </c>
      <c r="J5" s="150">
        <v>0</v>
      </c>
      <c r="K5" s="151" t="s">
        <v>199</v>
      </c>
      <c r="N5" s="40"/>
      <c r="O5" s="40"/>
      <c r="P5" s="40"/>
      <c r="Q5" s="40"/>
      <c r="R5" s="40"/>
      <c r="S5" s="40"/>
      <c r="T5" s="40"/>
      <c r="U5" s="40"/>
      <c r="V5" s="40"/>
      <c r="W5" s="40"/>
      <c r="X5" s="40"/>
      <c r="Y5" s="40"/>
      <c r="Z5" s="40"/>
      <c r="AA5" s="40"/>
      <c r="AB5" s="40"/>
      <c r="AC5" s="40"/>
      <c r="AD5" s="40"/>
      <c r="AE5" s="40"/>
      <c r="AF5" s="40"/>
      <c r="AG5" s="40"/>
      <c r="AH5" s="40"/>
      <c r="AI5" s="40"/>
      <c r="AJ5" s="40"/>
    </row>
    <row r="6" spans="1:36" ht="15" x14ac:dyDescent="0.2">
      <c r="A6" s="182" t="s">
        <v>1532</v>
      </c>
      <c r="B6" s="150">
        <v>0</v>
      </c>
      <c r="C6" s="150">
        <v>0</v>
      </c>
      <c r="D6" s="150">
        <v>0</v>
      </c>
      <c r="E6" s="150">
        <v>0</v>
      </c>
      <c r="F6" s="150">
        <v>0</v>
      </c>
      <c r="G6" s="150">
        <v>0</v>
      </c>
      <c r="H6" s="150">
        <v>0</v>
      </c>
      <c r="I6" s="150">
        <v>0</v>
      </c>
      <c r="J6" s="150">
        <v>0</v>
      </c>
      <c r="K6" s="151" t="s">
        <v>200</v>
      </c>
      <c r="N6" s="40"/>
      <c r="O6" s="40"/>
      <c r="P6" s="40"/>
      <c r="Q6" s="40"/>
      <c r="R6" s="40"/>
      <c r="S6" s="40"/>
      <c r="T6" s="40"/>
      <c r="U6" s="40"/>
      <c r="V6" s="40"/>
      <c r="W6" s="40"/>
      <c r="X6" s="40"/>
      <c r="Y6" s="40"/>
      <c r="Z6" s="40"/>
      <c r="AA6" s="40"/>
      <c r="AB6" s="40"/>
      <c r="AC6" s="40"/>
      <c r="AD6" s="40"/>
      <c r="AE6" s="40"/>
      <c r="AF6" s="40"/>
      <c r="AG6" s="40"/>
      <c r="AH6" s="40"/>
      <c r="AI6" s="40"/>
      <c r="AJ6" s="40"/>
    </row>
    <row r="7" spans="1:36" s="43" customFormat="1" ht="15" x14ac:dyDescent="0.2">
      <c r="A7" s="182" t="s">
        <v>1533</v>
      </c>
      <c r="B7" s="150">
        <v>0</v>
      </c>
      <c r="C7" s="150">
        <v>0</v>
      </c>
      <c r="D7" s="150">
        <v>0</v>
      </c>
      <c r="E7" s="150">
        <v>0</v>
      </c>
      <c r="F7" s="150">
        <v>0</v>
      </c>
      <c r="G7" s="150">
        <v>0</v>
      </c>
      <c r="H7" s="150">
        <v>0</v>
      </c>
      <c r="I7" s="150">
        <v>0</v>
      </c>
      <c r="J7" s="150">
        <v>0</v>
      </c>
      <c r="K7" s="151" t="s">
        <v>201</v>
      </c>
      <c r="N7" s="44"/>
      <c r="O7" s="44"/>
      <c r="P7" s="44"/>
      <c r="Q7" s="44"/>
      <c r="R7" s="44"/>
      <c r="S7" s="44"/>
      <c r="T7" s="44"/>
      <c r="U7" s="44"/>
      <c r="V7" s="44"/>
      <c r="W7" s="44"/>
      <c r="X7" s="44"/>
      <c r="Y7" s="44"/>
      <c r="Z7" s="44"/>
      <c r="AA7" s="44"/>
      <c r="AB7" s="44"/>
      <c r="AC7" s="44"/>
      <c r="AD7" s="44"/>
      <c r="AE7" s="44"/>
      <c r="AF7" s="44"/>
      <c r="AG7" s="44"/>
      <c r="AH7" s="44"/>
      <c r="AI7" s="44"/>
      <c r="AJ7" s="44"/>
    </row>
    <row r="8" spans="1:36" ht="15" x14ac:dyDescent="0.2">
      <c r="A8" s="182" t="s">
        <v>1534</v>
      </c>
      <c r="B8" s="150">
        <v>0</v>
      </c>
      <c r="C8" s="150">
        <v>0</v>
      </c>
      <c r="D8" s="150">
        <v>0</v>
      </c>
      <c r="E8" s="150">
        <v>0</v>
      </c>
      <c r="F8" s="150">
        <v>0</v>
      </c>
      <c r="G8" s="150">
        <v>0</v>
      </c>
      <c r="H8" s="150">
        <v>0</v>
      </c>
      <c r="I8" s="150">
        <v>0</v>
      </c>
      <c r="J8" s="150">
        <v>0</v>
      </c>
      <c r="K8" s="151" t="s">
        <v>801</v>
      </c>
      <c r="N8" s="40"/>
      <c r="O8" s="40"/>
      <c r="P8" s="40"/>
      <c r="Q8" s="40"/>
      <c r="R8" s="40"/>
      <c r="S8" s="40"/>
      <c r="T8" s="40"/>
      <c r="U8" s="40"/>
      <c r="V8" s="40"/>
      <c r="W8" s="40"/>
      <c r="X8" s="40"/>
      <c r="Y8" s="40"/>
      <c r="Z8" s="40"/>
      <c r="AA8" s="40"/>
      <c r="AB8" s="40"/>
      <c r="AC8" s="40"/>
      <c r="AD8" s="40"/>
      <c r="AE8" s="40"/>
      <c r="AF8" s="40"/>
      <c r="AG8" s="40"/>
      <c r="AH8" s="40"/>
      <c r="AI8" s="40"/>
      <c r="AJ8" s="40"/>
    </row>
    <row r="9" spans="1:36" ht="15" x14ac:dyDescent="0.2">
      <c r="A9" s="182" t="s">
        <v>1535</v>
      </c>
      <c r="B9" s="150">
        <v>0</v>
      </c>
      <c r="C9" s="150">
        <v>0</v>
      </c>
      <c r="D9" s="150">
        <v>0</v>
      </c>
      <c r="E9" s="150">
        <v>0</v>
      </c>
      <c r="F9" s="150">
        <v>0</v>
      </c>
      <c r="G9" s="150">
        <v>0</v>
      </c>
      <c r="H9" s="150">
        <v>0</v>
      </c>
      <c r="I9" s="150">
        <v>0</v>
      </c>
      <c r="J9" s="150">
        <v>0</v>
      </c>
      <c r="K9" s="151" t="s">
        <v>202</v>
      </c>
      <c r="N9" s="40"/>
      <c r="O9" s="40"/>
      <c r="P9" s="40"/>
      <c r="Q9" s="40"/>
      <c r="R9" s="40"/>
      <c r="S9" s="40"/>
      <c r="T9" s="40"/>
      <c r="U9" s="40"/>
      <c r="V9" s="40"/>
      <c r="W9" s="40"/>
      <c r="X9" s="40"/>
      <c r="Y9" s="40"/>
      <c r="Z9" s="40"/>
      <c r="AA9" s="40"/>
      <c r="AB9" s="40"/>
      <c r="AC9" s="40"/>
      <c r="AD9" s="40"/>
      <c r="AE9" s="40"/>
      <c r="AF9" s="40"/>
      <c r="AG9" s="40"/>
      <c r="AH9" s="40"/>
      <c r="AI9" s="40"/>
      <c r="AJ9" s="40"/>
    </row>
    <row r="10" spans="1:36" ht="15" x14ac:dyDescent="0.2">
      <c r="A10" s="182" t="s">
        <v>1536</v>
      </c>
      <c r="B10" s="150">
        <v>0</v>
      </c>
      <c r="C10" s="150">
        <v>0</v>
      </c>
      <c r="D10" s="150">
        <v>0</v>
      </c>
      <c r="E10" s="150">
        <v>0</v>
      </c>
      <c r="F10" s="150">
        <v>0</v>
      </c>
      <c r="G10" s="150">
        <v>0</v>
      </c>
      <c r="H10" s="150">
        <v>0</v>
      </c>
      <c r="I10" s="150">
        <v>0</v>
      </c>
      <c r="J10" s="150">
        <v>0</v>
      </c>
      <c r="K10" s="151" t="s">
        <v>203</v>
      </c>
      <c r="N10" s="40"/>
      <c r="O10" s="40"/>
      <c r="P10" s="40"/>
      <c r="Q10" s="40"/>
      <c r="R10" s="40"/>
      <c r="S10" s="40"/>
      <c r="T10" s="40"/>
      <c r="U10" s="40"/>
      <c r="V10" s="40"/>
      <c r="W10" s="40"/>
      <c r="X10" s="40"/>
      <c r="Y10" s="40"/>
      <c r="Z10" s="40"/>
      <c r="AA10" s="40"/>
      <c r="AB10" s="40"/>
      <c r="AC10" s="40"/>
      <c r="AD10" s="40"/>
      <c r="AE10" s="40"/>
      <c r="AF10" s="40"/>
      <c r="AG10" s="40"/>
      <c r="AH10" s="40"/>
      <c r="AI10" s="40"/>
      <c r="AJ10" s="40"/>
    </row>
    <row r="11" spans="1:36" ht="15" x14ac:dyDescent="0.2">
      <c r="A11" s="182" t="s">
        <v>1537</v>
      </c>
      <c r="B11" s="150">
        <v>0</v>
      </c>
      <c r="C11" s="150">
        <v>0</v>
      </c>
      <c r="D11" s="150">
        <v>0</v>
      </c>
      <c r="E11" s="150">
        <v>0</v>
      </c>
      <c r="F11" s="150">
        <v>0</v>
      </c>
      <c r="G11" s="150">
        <v>0</v>
      </c>
      <c r="H11" s="150">
        <v>0</v>
      </c>
      <c r="I11" s="150">
        <v>0</v>
      </c>
      <c r="J11" s="150">
        <v>0</v>
      </c>
      <c r="K11" s="151" t="s">
        <v>204</v>
      </c>
      <c r="N11" s="40"/>
      <c r="O11" s="40"/>
      <c r="P11" s="40"/>
      <c r="Q11" s="40"/>
      <c r="R11" s="40"/>
      <c r="S11" s="40"/>
      <c r="T11" s="40"/>
      <c r="U11" s="40"/>
      <c r="V11" s="40"/>
      <c r="W11" s="40"/>
      <c r="X11" s="40"/>
      <c r="Y11" s="40"/>
      <c r="Z11" s="40"/>
      <c r="AA11" s="40"/>
      <c r="AB11" s="40"/>
      <c r="AC11" s="40"/>
      <c r="AD11" s="40"/>
      <c r="AE11" s="40"/>
      <c r="AF11" s="40"/>
      <c r="AG11" s="40"/>
      <c r="AH11" s="40"/>
      <c r="AI11" s="40"/>
      <c r="AJ11" s="40"/>
    </row>
    <row r="12" spans="1:36" ht="15" x14ac:dyDescent="0.2">
      <c r="A12" s="182" t="s">
        <v>1538</v>
      </c>
      <c r="B12" s="150">
        <v>0</v>
      </c>
      <c r="C12" s="150">
        <v>0</v>
      </c>
      <c r="D12" s="150">
        <v>0</v>
      </c>
      <c r="E12" s="150">
        <v>0</v>
      </c>
      <c r="F12" s="150">
        <v>0</v>
      </c>
      <c r="G12" s="150">
        <v>0</v>
      </c>
      <c r="H12" s="150">
        <v>0</v>
      </c>
      <c r="I12" s="150">
        <v>0</v>
      </c>
      <c r="J12" s="150">
        <v>0</v>
      </c>
      <c r="K12" s="151" t="s">
        <v>205</v>
      </c>
      <c r="N12" s="40"/>
      <c r="O12" s="40"/>
      <c r="P12" s="40"/>
      <c r="Q12" s="40"/>
      <c r="R12" s="40"/>
      <c r="S12" s="40"/>
      <c r="T12" s="40"/>
      <c r="U12" s="40"/>
      <c r="V12" s="40"/>
      <c r="W12" s="40"/>
      <c r="X12" s="40"/>
      <c r="Y12" s="40"/>
      <c r="Z12" s="40"/>
      <c r="AA12" s="40"/>
      <c r="AB12" s="40"/>
      <c r="AC12" s="40"/>
      <c r="AD12" s="40"/>
      <c r="AE12" s="40"/>
      <c r="AF12" s="40"/>
      <c r="AG12" s="40"/>
      <c r="AH12" s="40"/>
      <c r="AI12" s="40"/>
      <c r="AJ12" s="40"/>
    </row>
    <row r="13" spans="1:36" ht="15" x14ac:dyDescent="0.2">
      <c r="A13" s="183" t="s">
        <v>1539</v>
      </c>
      <c r="B13" s="150">
        <v>0</v>
      </c>
      <c r="C13" s="150">
        <v>0</v>
      </c>
      <c r="D13" s="150">
        <v>0</v>
      </c>
      <c r="E13" s="150">
        <v>0</v>
      </c>
      <c r="F13" s="150">
        <v>0</v>
      </c>
      <c r="G13" s="150">
        <v>0</v>
      </c>
      <c r="H13" s="150">
        <v>0</v>
      </c>
      <c r="I13" s="150">
        <v>0</v>
      </c>
      <c r="J13" s="150">
        <v>0</v>
      </c>
      <c r="K13" s="151" t="s">
        <v>206</v>
      </c>
      <c r="N13" s="40"/>
      <c r="O13" s="40"/>
      <c r="P13" s="40"/>
      <c r="Q13" s="40"/>
      <c r="R13" s="40"/>
      <c r="S13" s="40"/>
      <c r="T13" s="40"/>
      <c r="U13" s="40"/>
      <c r="V13" s="40"/>
      <c r="W13" s="40"/>
      <c r="X13" s="40"/>
      <c r="Y13" s="40"/>
      <c r="Z13" s="40"/>
      <c r="AA13" s="40"/>
      <c r="AB13" s="40"/>
      <c r="AC13" s="40"/>
      <c r="AD13" s="40"/>
      <c r="AE13" s="40"/>
      <c r="AF13" s="40"/>
      <c r="AG13" s="40"/>
      <c r="AH13" s="40"/>
      <c r="AI13" s="40"/>
      <c r="AJ13" s="40"/>
    </row>
    <row r="14" spans="1:36" ht="15" x14ac:dyDescent="0.2">
      <c r="A14" s="182" t="s">
        <v>1540</v>
      </c>
      <c r="B14" s="150">
        <v>0</v>
      </c>
      <c r="C14" s="150">
        <v>0</v>
      </c>
      <c r="D14" s="150">
        <v>0</v>
      </c>
      <c r="E14" s="150">
        <v>0</v>
      </c>
      <c r="F14" s="150">
        <v>0</v>
      </c>
      <c r="G14" s="150">
        <v>0</v>
      </c>
      <c r="H14" s="150">
        <v>0</v>
      </c>
      <c r="I14" s="150">
        <v>0</v>
      </c>
      <c r="J14" s="150">
        <v>0</v>
      </c>
      <c r="K14" s="151" t="s">
        <v>802</v>
      </c>
      <c r="N14" s="40"/>
      <c r="O14" s="40"/>
      <c r="P14" s="40"/>
      <c r="Q14" s="40"/>
      <c r="R14" s="40"/>
      <c r="S14" s="40"/>
      <c r="T14" s="40"/>
      <c r="U14" s="40"/>
      <c r="V14" s="40"/>
      <c r="W14" s="40"/>
      <c r="X14" s="40"/>
      <c r="Y14" s="40"/>
      <c r="Z14" s="40"/>
      <c r="AA14" s="40"/>
      <c r="AB14" s="40"/>
      <c r="AC14" s="40"/>
      <c r="AD14" s="40"/>
      <c r="AE14" s="40"/>
      <c r="AF14" s="40"/>
      <c r="AG14" s="40"/>
      <c r="AH14" s="40"/>
      <c r="AI14" s="40"/>
      <c r="AJ14" s="40"/>
    </row>
    <row r="15" spans="1:36" ht="15" x14ac:dyDescent="0.2">
      <c r="A15" s="182" t="s">
        <v>1545</v>
      </c>
      <c r="B15" s="150">
        <v>0</v>
      </c>
      <c r="C15" s="150">
        <v>0</v>
      </c>
      <c r="D15" s="150">
        <v>0</v>
      </c>
      <c r="E15" s="150">
        <v>0</v>
      </c>
      <c r="F15" s="150">
        <v>0</v>
      </c>
      <c r="G15" s="150">
        <v>0</v>
      </c>
      <c r="H15" s="150">
        <v>0</v>
      </c>
      <c r="I15" s="150">
        <v>0</v>
      </c>
      <c r="J15" s="150">
        <v>0</v>
      </c>
      <c r="K15" s="151" t="s">
        <v>803</v>
      </c>
      <c r="N15" s="40"/>
      <c r="O15" s="40"/>
      <c r="P15" s="40"/>
      <c r="Q15" s="40"/>
      <c r="R15" s="40"/>
      <c r="S15" s="40"/>
      <c r="T15" s="40"/>
      <c r="U15" s="40"/>
      <c r="V15" s="40"/>
      <c r="W15" s="40"/>
      <c r="X15" s="40"/>
      <c r="Y15" s="40"/>
      <c r="Z15" s="40"/>
      <c r="AA15" s="40"/>
      <c r="AB15" s="40"/>
      <c r="AC15" s="40"/>
      <c r="AD15" s="40"/>
      <c r="AE15" s="40"/>
      <c r="AF15" s="40"/>
      <c r="AG15" s="40"/>
      <c r="AH15" s="40"/>
      <c r="AI15" s="40"/>
      <c r="AJ15" s="40"/>
    </row>
    <row r="16" spans="1:36" ht="15" x14ac:dyDescent="0.2">
      <c r="A16" s="182" t="s">
        <v>1546</v>
      </c>
      <c r="B16" s="150">
        <v>0</v>
      </c>
      <c r="C16" s="150">
        <v>0</v>
      </c>
      <c r="D16" s="150">
        <v>0</v>
      </c>
      <c r="E16" s="150">
        <v>0</v>
      </c>
      <c r="F16" s="150">
        <v>0</v>
      </c>
      <c r="G16" s="150">
        <v>0</v>
      </c>
      <c r="H16" s="150">
        <v>0</v>
      </c>
      <c r="I16" s="150">
        <v>0</v>
      </c>
      <c r="J16" s="150">
        <v>0</v>
      </c>
      <c r="K16" s="151" t="s">
        <v>207</v>
      </c>
      <c r="N16" s="40"/>
      <c r="O16" s="40"/>
      <c r="P16" s="40"/>
      <c r="Q16" s="40"/>
      <c r="R16" s="40"/>
      <c r="S16" s="40"/>
      <c r="T16" s="40"/>
      <c r="U16" s="40"/>
      <c r="V16" s="40"/>
      <c r="W16" s="40"/>
      <c r="X16" s="40"/>
      <c r="Y16" s="40"/>
      <c r="Z16" s="40"/>
      <c r="AA16" s="40"/>
      <c r="AB16" s="40"/>
      <c r="AC16" s="40"/>
      <c r="AD16" s="40"/>
      <c r="AE16" s="40"/>
      <c r="AF16" s="40"/>
      <c r="AG16" s="40"/>
      <c r="AH16" s="40"/>
      <c r="AI16" s="40"/>
      <c r="AJ16" s="40"/>
    </row>
    <row r="17" spans="1:36" ht="15" x14ac:dyDescent="0.2">
      <c r="A17" s="182" t="s">
        <v>1547</v>
      </c>
      <c r="B17" s="150">
        <v>0</v>
      </c>
      <c r="C17" s="150">
        <v>0</v>
      </c>
      <c r="D17" s="150">
        <v>0</v>
      </c>
      <c r="E17" s="150">
        <v>0</v>
      </c>
      <c r="F17" s="150">
        <v>0</v>
      </c>
      <c r="G17" s="150">
        <v>0</v>
      </c>
      <c r="H17" s="150">
        <v>0</v>
      </c>
      <c r="I17" s="150">
        <v>0</v>
      </c>
      <c r="J17" s="150">
        <v>0</v>
      </c>
      <c r="K17" s="151" t="s">
        <v>208</v>
      </c>
      <c r="N17" s="40"/>
      <c r="O17" s="40"/>
      <c r="P17" s="40"/>
      <c r="Q17" s="40"/>
      <c r="R17" s="40"/>
      <c r="S17" s="40"/>
      <c r="T17" s="40"/>
      <c r="U17" s="40"/>
      <c r="V17" s="40"/>
      <c r="W17" s="40"/>
      <c r="X17" s="40"/>
      <c r="Y17" s="40"/>
      <c r="Z17" s="40"/>
      <c r="AA17" s="40"/>
      <c r="AB17" s="40"/>
      <c r="AC17" s="40"/>
      <c r="AD17" s="40"/>
      <c r="AE17" s="40"/>
      <c r="AF17" s="40"/>
      <c r="AG17" s="40"/>
      <c r="AH17" s="40"/>
      <c r="AI17" s="40"/>
      <c r="AJ17" s="40"/>
    </row>
    <row r="18" spans="1:36" ht="15" x14ac:dyDescent="0.2">
      <c r="A18" s="182" t="s">
        <v>1548</v>
      </c>
      <c r="B18" s="150">
        <v>0</v>
      </c>
      <c r="C18" s="150">
        <v>0</v>
      </c>
      <c r="D18" s="150">
        <v>0</v>
      </c>
      <c r="E18" s="150">
        <v>0</v>
      </c>
      <c r="F18" s="150">
        <v>0</v>
      </c>
      <c r="G18" s="150">
        <v>0</v>
      </c>
      <c r="H18" s="150">
        <v>0</v>
      </c>
      <c r="I18" s="150">
        <v>0</v>
      </c>
      <c r="J18" s="150">
        <v>0</v>
      </c>
      <c r="K18" s="151" t="s">
        <v>209</v>
      </c>
      <c r="N18" s="40"/>
      <c r="O18" s="40"/>
      <c r="P18" s="40"/>
      <c r="Q18" s="40"/>
      <c r="R18" s="40"/>
      <c r="S18" s="40"/>
      <c r="T18" s="40"/>
      <c r="U18" s="40"/>
      <c r="V18" s="40"/>
      <c r="W18" s="40"/>
      <c r="X18" s="40"/>
      <c r="Y18" s="40"/>
      <c r="Z18" s="40"/>
      <c r="AA18" s="40"/>
      <c r="AB18" s="40"/>
      <c r="AC18" s="40"/>
      <c r="AD18" s="40"/>
      <c r="AE18" s="40"/>
      <c r="AF18" s="40"/>
      <c r="AG18" s="40"/>
      <c r="AH18" s="40"/>
      <c r="AI18" s="40"/>
      <c r="AJ18" s="40"/>
    </row>
    <row r="19" spans="1:36" ht="15" x14ac:dyDescent="0.2">
      <c r="A19" s="182" t="s">
        <v>1549</v>
      </c>
      <c r="B19" s="150">
        <v>0</v>
      </c>
      <c r="C19" s="150">
        <v>0</v>
      </c>
      <c r="D19" s="150">
        <v>0</v>
      </c>
      <c r="E19" s="150">
        <v>0</v>
      </c>
      <c r="F19" s="150">
        <v>0</v>
      </c>
      <c r="G19" s="150">
        <v>0</v>
      </c>
      <c r="H19" s="150">
        <v>0</v>
      </c>
      <c r="I19" s="150">
        <v>0</v>
      </c>
      <c r="J19" s="150">
        <v>0</v>
      </c>
      <c r="K19" s="151" t="s">
        <v>210</v>
      </c>
      <c r="N19" s="40"/>
      <c r="O19" s="40"/>
      <c r="P19" s="40"/>
      <c r="Q19" s="40"/>
      <c r="R19" s="40"/>
      <c r="S19" s="40"/>
      <c r="T19" s="40"/>
      <c r="U19" s="40"/>
      <c r="V19" s="40"/>
      <c r="W19" s="40"/>
      <c r="X19" s="40"/>
      <c r="Y19" s="40"/>
      <c r="Z19" s="40"/>
      <c r="AA19" s="40"/>
      <c r="AB19" s="40"/>
      <c r="AC19" s="40"/>
      <c r="AD19" s="40"/>
      <c r="AE19" s="40"/>
      <c r="AF19" s="40"/>
      <c r="AG19" s="40"/>
      <c r="AH19" s="40"/>
      <c r="AI19" s="40"/>
      <c r="AJ19" s="40"/>
    </row>
    <row r="20" spans="1:36" ht="15" x14ac:dyDescent="0.2">
      <c r="A20" s="182" t="s">
        <v>1550</v>
      </c>
      <c r="B20" s="150">
        <v>0</v>
      </c>
      <c r="C20" s="150">
        <v>0</v>
      </c>
      <c r="D20" s="150">
        <v>0</v>
      </c>
      <c r="E20" s="150">
        <v>0</v>
      </c>
      <c r="F20" s="150">
        <v>0</v>
      </c>
      <c r="G20" s="150">
        <v>0</v>
      </c>
      <c r="H20" s="150">
        <v>0</v>
      </c>
      <c r="I20" s="150">
        <v>0</v>
      </c>
      <c r="J20" s="150">
        <v>0</v>
      </c>
      <c r="K20" s="151" t="s">
        <v>211</v>
      </c>
      <c r="N20" s="40"/>
      <c r="O20" s="40"/>
      <c r="P20" s="40"/>
      <c r="Q20" s="40"/>
      <c r="R20" s="40"/>
      <c r="S20" s="40"/>
      <c r="T20" s="40"/>
      <c r="U20" s="40"/>
      <c r="V20" s="40"/>
      <c r="W20" s="40"/>
      <c r="X20" s="40"/>
      <c r="Y20" s="40"/>
      <c r="Z20" s="40"/>
      <c r="AA20" s="40"/>
      <c r="AB20" s="40"/>
      <c r="AC20" s="40"/>
      <c r="AD20" s="40"/>
      <c r="AE20" s="40"/>
      <c r="AF20" s="40"/>
      <c r="AG20" s="40"/>
      <c r="AH20" s="40"/>
      <c r="AI20" s="40"/>
      <c r="AJ20" s="40"/>
    </row>
    <row r="21" spans="1:36" ht="15" x14ac:dyDescent="0.2">
      <c r="A21" s="182" t="s">
        <v>1551</v>
      </c>
      <c r="B21" s="150">
        <v>0</v>
      </c>
      <c r="C21" s="150">
        <v>0</v>
      </c>
      <c r="D21" s="150">
        <v>0</v>
      </c>
      <c r="E21" s="150">
        <v>0</v>
      </c>
      <c r="F21" s="150">
        <v>0</v>
      </c>
      <c r="G21" s="150">
        <v>0</v>
      </c>
      <c r="H21" s="150">
        <v>0</v>
      </c>
      <c r="I21" s="150">
        <v>0</v>
      </c>
      <c r="J21" s="150">
        <v>0</v>
      </c>
      <c r="K21" s="151" t="s">
        <v>212</v>
      </c>
      <c r="N21" s="40"/>
      <c r="O21" s="40"/>
      <c r="P21" s="40"/>
      <c r="Q21" s="40"/>
      <c r="R21" s="40"/>
      <c r="S21" s="40"/>
      <c r="T21" s="40"/>
      <c r="U21" s="40"/>
      <c r="V21" s="40"/>
      <c r="W21" s="40"/>
      <c r="X21" s="40"/>
      <c r="Y21" s="40"/>
      <c r="Z21" s="40"/>
      <c r="AA21" s="40"/>
      <c r="AB21" s="40"/>
      <c r="AC21" s="40"/>
      <c r="AD21" s="40"/>
      <c r="AE21" s="40"/>
      <c r="AF21" s="40"/>
      <c r="AG21" s="40"/>
      <c r="AH21" s="40"/>
      <c r="AI21" s="40"/>
      <c r="AJ21" s="40"/>
    </row>
    <row r="22" spans="1:36" ht="15" x14ac:dyDescent="0.2">
      <c r="A22" s="182" t="s">
        <v>1552</v>
      </c>
      <c r="B22" s="150">
        <v>0</v>
      </c>
      <c r="C22" s="150">
        <v>0</v>
      </c>
      <c r="D22" s="150">
        <v>0</v>
      </c>
      <c r="E22" s="150">
        <v>0</v>
      </c>
      <c r="F22" s="150">
        <v>0</v>
      </c>
      <c r="G22" s="150">
        <v>0</v>
      </c>
      <c r="H22" s="150">
        <v>0</v>
      </c>
      <c r="I22" s="150">
        <v>0</v>
      </c>
      <c r="J22" s="150">
        <v>0</v>
      </c>
      <c r="K22" s="151" t="s">
        <v>213</v>
      </c>
      <c r="N22" s="40"/>
      <c r="O22" s="40"/>
      <c r="P22" s="40"/>
      <c r="Q22" s="40"/>
      <c r="R22" s="40"/>
      <c r="S22" s="40"/>
      <c r="T22" s="40"/>
      <c r="U22" s="40"/>
      <c r="V22" s="40"/>
      <c r="W22" s="40"/>
      <c r="X22" s="40"/>
      <c r="Y22" s="40"/>
      <c r="Z22" s="40"/>
      <c r="AA22" s="40"/>
      <c r="AB22" s="40"/>
      <c r="AC22" s="40"/>
      <c r="AD22" s="40"/>
      <c r="AE22" s="40"/>
      <c r="AF22" s="40"/>
      <c r="AG22" s="40"/>
      <c r="AH22" s="40"/>
      <c r="AI22" s="40"/>
      <c r="AJ22" s="40"/>
    </row>
    <row r="23" spans="1:36" ht="15" x14ac:dyDescent="0.2">
      <c r="A23" s="182" t="s">
        <v>1553</v>
      </c>
      <c r="B23" s="150">
        <v>0</v>
      </c>
      <c r="C23" s="150">
        <v>0</v>
      </c>
      <c r="D23" s="150">
        <v>0</v>
      </c>
      <c r="E23" s="150">
        <v>0</v>
      </c>
      <c r="F23" s="150">
        <v>0</v>
      </c>
      <c r="G23" s="150">
        <v>0</v>
      </c>
      <c r="H23" s="150">
        <v>0</v>
      </c>
      <c r="I23" s="150">
        <v>0</v>
      </c>
      <c r="J23" s="150">
        <v>0</v>
      </c>
      <c r="K23" s="151" t="s">
        <v>214</v>
      </c>
      <c r="N23" s="40"/>
      <c r="O23" s="40"/>
      <c r="P23" s="40"/>
      <c r="Q23" s="40"/>
      <c r="R23" s="40"/>
      <c r="S23" s="40"/>
      <c r="T23" s="40"/>
      <c r="U23" s="40"/>
      <c r="V23" s="40"/>
      <c r="W23" s="40"/>
      <c r="X23" s="40"/>
      <c r="Y23" s="40"/>
      <c r="Z23" s="40"/>
      <c r="AA23" s="40"/>
      <c r="AB23" s="40"/>
      <c r="AC23" s="40"/>
      <c r="AD23" s="40"/>
      <c r="AE23" s="40"/>
      <c r="AF23" s="40"/>
      <c r="AG23" s="40"/>
      <c r="AH23" s="40"/>
      <c r="AI23" s="40"/>
      <c r="AJ23" s="40"/>
    </row>
    <row r="24" spans="1:36" ht="15" x14ac:dyDescent="0.2">
      <c r="A24" s="182" t="s">
        <v>1554</v>
      </c>
      <c r="B24" s="150">
        <v>0</v>
      </c>
      <c r="C24" s="150">
        <v>0</v>
      </c>
      <c r="D24" s="150">
        <v>0</v>
      </c>
      <c r="E24" s="150">
        <v>0</v>
      </c>
      <c r="F24" s="150">
        <v>0</v>
      </c>
      <c r="G24" s="150">
        <v>0</v>
      </c>
      <c r="H24" s="150">
        <v>0</v>
      </c>
      <c r="I24" s="150">
        <v>0</v>
      </c>
      <c r="J24" s="150">
        <v>0</v>
      </c>
      <c r="K24" s="151" t="s">
        <v>215</v>
      </c>
      <c r="N24" s="40"/>
      <c r="O24" s="40"/>
      <c r="P24" s="40"/>
      <c r="Q24" s="40"/>
      <c r="R24" s="40"/>
      <c r="S24" s="40"/>
      <c r="T24" s="40"/>
      <c r="U24" s="40"/>
      <c r="V24" s="40"/>
      <c r="W24" s="40"/>
      <c r="X24" s="40"/>
      <c r="Y24" s="40"/>
      <c r="Z24" s="40"/>
      <c r="AA24" s="40"/>
      <c r="AB24" s="40"/>
      <c r="AC24" s="40"/>
      <c r="AD24" s="40"/>
      <c r="AE24" s="40"/>
      <c r="AF24" s="40"/>
      <c r="AG24" s="40"/>
      <c r="AH24" s="40"/>
      <c r="AI24" s="40"/>
      <c r="AJ24" s="40"/>
    </row>
    <row r="25" spans="1:36" ht="15" x14ac:dyDescent="0.2">
      <c r="A25" s="182" t="s">
        <v>1555</v>
      </c>
      <c r="B25" s="150">
        <v>0</v>
      </c>
      <c r="C25" s="150">
        <v>0</v>
      </c>
      <c r="D25" s="150">
        <v>0</v>
      </c>
      <c r="E25" s="150">
        <v>0</v>
      </c>
      <c r="F25" s="150">
        <v>0</v>
      </c>
      <c r="G25" s="150">
        <v>0</v>
      </c>
      <c r="H25" s="150">
        <v>0</v>
      </c>
      <c r="I25" s="150">
        <v>0</v>
      </c>
      <c r="J25" s="150">
        <v>0</v>
      </c>
      <c r="K25" s="151" t="s">
        <v>216</v>
      </c>
      <c r="N25" s="40"/>
      <c r="O25" s="40"/>
      <c r="P25" s="40"/>
      <c r="Q25" s="40"/>
      <c r="R25" s="40"/>
      <c r="S25" s="40"/>
      <c r="T25" s="40"/>
      <c r="U25" s="40"/>
      <c r="V25" s="40"/>
      <c r="W25" s="40"/>
      <c r="X25" s="40"/>
      <c r="Y25" s="40"/>
      <c r="Z25" s="40"/>
      <c r="AA25" s="40"/>
      <c r="AB25" s="40"/>
      <c r="AC25" s="40"/>
      <c r="AD25" s="40"/>
      <c r="AE25" s="40"/>
      <c r="AF25" s="40"/>
      <c r="AG25" s="40"/>
      <c r="AH25" s="40"/>
      <c r="AI25" s="40"/>
      <c r="AJ25" s="40"/>
    </row>
    <row r="26" spans="1:36" ht="15" x14ac:dyDescent="0.2">
      <c r="A26" s="182" t="s">
        <v>1556</v>
      </c>
      <c r="B26" s="150">
        <v>0</v>
      </c>
      <c r="C26" s="150">
        <v>0</v>
      </c>
      <c r="D26" s="150">
        <v>0</v>
      </c>
      <c r="E26" s="150">
        <v>0</v>
      </c>
      <c r="F26" s="150">
        <v>0</v>
      </c>
      <c r="G26" s="150">
        <v>0</v>
      </c>
      <c r="H26" s="150">
        <v>0</v>
      </c>
      <c r="I26" s="150">
        <v>0</v>
      </c>
      <c r="J26" s="150">
        <v>0</v>
      </c>
      <c r="K26" s="151" t="s">
        <v>217</v>
      </c>
      <c r="N26" s="40"/>
      <c r="O26" s="40"/>
      <c r="P26" s="40"/>
      <c r="Q26" s="40"/>
      <c r="R26" s="40"/>
      <c r="S26" s="40"/>
      <c r="T26" s="40"/>
      <c r="U26" s="40"/>
      <c r="V26" s="40"/>
      <c r="W26" s="40"/>
      <c r="X26" s="40"/>
      <c r="Y26" s="40"/>
      <c r="Z26" s="40"/>
      <c r="AA26" s="40"/>
      <c r="AB26" s="40"/>
      <c r="AC26" s="40"/>
      <c r="AD26" s="40"/>
      <c r="AE26" s="40"/>
      <c r="AF26" s="40"/>
      <c r="AG26" s="40"/>
      <c r="AH26" s="40"/>
      <c r="AI26" s="40"/>
      <c r="AJ26" s="40"/>
    </row>
    <row r="27" spans="1:36" ht="15" x14ac:dyDescent="0.2">
      <c r="A27" s="182" t="s">
        <v>1557</v>
      </c>
      <c r="B27" s="150">
        <v>0</v>
      </c>
      <c r="C27" s="150">
        <v>0</v>
      </c>
      <c r="D27" s="150">
        <v>0</v>
      </c>
      <c r="E27" s="150">
        <v>0</v>
      </c>
      <c r="F27" s="150">
        <v>0</v>
      </c>
      <c r="G27" s="150">
        <v>0</v>
      </c>
      <c r="H27" s="150">
        <v>0</v>
      </c>
      <c r="I27" s="150">
        <v>0</v>
      </c>
      <c r="J27" s="150">
        <v>0</v>
      </c>
      <c r="K27" s="151" t="s">
        <v>218</v>
      </c>
      <c r="N27" s="40"/>
      <c r="O27" s="40"/>
      <c r="P27" s="40"/>
      <c r="Q27" s="40"/>
      <c r="R27" s="40"/>
      <c r="S27" s="40"/>
      <c r="T27" s="40"/>
      <c r="U27" s="40"/>
      <c r="V27" s="40"/>
      <c r="W27" s="40"/>
      <c r="X27" s="40"/>
      <c r="Y27" s="40"/>
      <c r="Z27" s="40"/>
      <c r="AA27" s="40"/>
      <c r="AB27" s="40"/>
      <c r="AC27" s="40"/>
      <c r="AD27" s="40"/>
      <c r="AE27" s="40"/>
      <c r="AF27" s="40"/>
      <c r="AG27" s="40"/>
      <c r="AH27" s="40"/>
      <c r="AI27" s="40"/>
      <c r="AJ27" s="40"/>
    </row>
    <row r="28" spans="1:36" ht="15" x14ac:dyDescent="0.2">
      <c r="A28" s="182" t="s">
        <v>1558</v>
      </c>
      <c r="B28" s="150">
        <v>0</v>
      </c>
      <c r="C28" s="150">
        <v>0</v>
      </c>
      <c r="D28" s="150">
        <v>0</v>
      </c>
      <c r="E28" s="150">
        <v>0</v>
      </c>
      <c r="F28" s="150">
        <v>0</v>
      </c>
      <c r="G28" s="150">
        <v>0</v>
      </c>
      <c r="H28" s="150">
        <v>0</v>
      </c>
      <c r="I28" s="150">
        <v>0</v>
      </c>
      <c r="J28" s="150">
        <v>0</v>
      </c>
      <c r="K28" s="151" t="s">
        <v>219</v>
      </c>
      <c r="N28" s="40"/>
      <c r="O28" s="40"/>
      <c r="P28" s="40"/>
      <c r="Q28" s="40"/>
      <c r="R28" s="40"/>
      <c r="S28" s="40"/>
      <c r="T28" s="40"/>
      <c r="U28" s="40"/>
      <c r="V28" s="40"/>
      <c r="W28" s="40"/>
      <c r="X28" s="40"/>
      <c r="Y28" s="40"/>
      <c r="Z28" s="40"/>
      <c r="AA28" s="40"/>
      <c r="AB28" s="40"/>
      <c r="AC28" s="40"/>
      <c r="AD28" s="40"/>
      <c r="AE28" s="40"/>
      <c r="AF28" s="40"/>
      <c r="AG28" s="40"/>
      <c r="AH28" s="40"/>
      <c r="AI28" s="40"/>
      <c r="AJ28" s="40"/>
    </row>
    <row r="29" spans="1:36" ht="15" x14ac:dyDescent="0.2">
      <c r="A29" s="182" t="s">
        <v>1559</v>
      </c>
      <c r="B29" s="150">
        <v>0</v>
      </c>
      <c r="C29" s="150">
        <v>0</v>
      </c>
      <c r="D29" s="150">
        <v>0</v>
      </c>
      <c r="E29" s="150">
        <v>0</v>
      </c>
      <c r="F29" s="150">
        <v>0</v>
      </c>
      <c r="G29" s="150">
        <v>0</v>
      </c>
      <c r="H29" s="150">
        <v>0</v>
      </c>
      <c r="I29" s="150">
        <v>0</v>
      </c>
      <c r="J29" s="150">
        <v>0</v>
      </c>
      <c r="K29" s="151" t="s">
        <v>220</v>
      </c>
      <c r="N29" s="40"/>
      <c r="O29" s="40"/>
      <c r="P29" s="40"/>
      <c r="Q29" s="40"/>
      <c r="R29" s="40"/>
      <c r="S29" s="40"/>
      <c r="T29" s="40"/>
      <c r="U29" s="40"/>
      <c r="V29" s="40"/>
      <c r="W29" s="40"/>
      <c r="X29" s="40"/>
      <c r="Y29" s="40"/>
      <c r="Z29" s="40"/>
      <c r="AA29" s="40"/>
      <c r="AB29" s="40"/>
      <c r="AC29" s="40"/>
      <c r="AD29" s="40"/>
      <c r="AE29" s="40"/>
      <c r="AF29" s="40"/>
      <c r="AG29" s="40"/>
      <c r="AH29" s="40"/>
      <c r="AI29" s="40"/>
      <c r="AJ29" s="40"/>
    </row>
    <row r="30" spans="1:36" ht="15" x14ac:dyDescent="0.2">
      <c r="A30" s="182" t="s">
        <v>408</v>
      </c>
      <c r="B30" s="150">
        <v>0</v>
      </c>
      <c r="C30" s="150">
        <v>0</v>
      </c>
      <c r="D30" s="150">
        <v>0</v>
      </c>
      <c r="E30" s="150">
        <v>0</v>
      </c>
      <c r="F30" s="150">
        <v>0</v>
      </c>
      <c r="G30" s="150">
        <v>0</v>
      </c>
      <c r="H30" s="150">
        <v>0</v>
      </c>
      <c r="I30" s="150">
        <v>0</v>
      </c>
      <c r="J30" s="150">
        <v>0</v>
      </c>
      <c r="K30" s="151" t="s">
        <v>221</v>
      </c>
      <c r="N30" s="40"/>
      <c r="O30" s="40"/>
      <c r="P30" s="40"/>
      <c r="Q30" s="40"/>
      <c r="R30" s="40"/>
      <c r="S30" s="40"/>
      <c r="T30" s="40"/>
      <c r="U30" s="40"/>
      <c r="V30" s="40"/>
      <c r="W30" s="40"/>
      <c r="X30" s="40"/>
      <c r="Y30" s="40"/>
      <c r="Z30" s="40"/>
      <c r="AA30" s="40"/>
      <c r="AB30" s="40"/>
      <c r="AC30" s="40"/>
      <c r="AD30" s="40"/>
      <c r="AE30" s="40"/>
      <c r="AF30" s="40"/>
      <c r="AG30" s="40"/>
      <c r="AH30" s="40"/>
      <c r="AI30" s="40"/>
      <c r="AJ30" s="40"/>
    </row>
    <row r="31" spans="1:36" ht="15" x14ac:dyDescent="0.2">
      <c r="A31" s="183" t="s">
        <v>1560</v>
      </c>
      <c r="B31" s="150">
        <v>0</v>
      </c>
      <c r="C31" s="150">
        <v>0</v>
      </c>
      <c r="D31" s="150">
        <v>0</v>
      </c>
      <c r="E31" s="150">
        <v>0</v>
      </c>
      <c r="F31" s="150">
        <v>0</v>
      </c>
      <c r="G31" s="150">
        <v>0</v>
      </c>
      <c r="H31" s="150">
        <v>0</v>
      </c>
      <c r="I31" s="150">
        <v>0</v>
      </c>
      <c r="J31" s="150">
        <v>0</v>
      </c>
      <c r="K31" s="151" t="s">
        <v>222</v>
      </c>
      <c r="N31" s="40"/>
      <c r="O31" s="40"/>
      <c r="P31" s="40"/>
      <c r="Q31" s="40"/>
      <c r="R31" s="40"/>
      <c r="S31" s="40"/>
      <c r="T31" s="40"/>
      <c r="U31" s="40"/>
      <c r="V31" s="40"/>
      <c r="W31" s="40"/>
      <c r="X31" s="40"/>
      <c r="Y31" s="40"/>
      <c r="Z31" s="40"/>
      <c r="AA31" s="40"/>
      <c r="AB31" s="40"/>
      <c r="AC31" s="40"/>
      <c r="AD31" s="40"/>
      <c r="AE31" s="40"/>
      <c r="AF31" s="40"/>
      <c r="AG31" s="40"/>
      <c r="AH31" s="40"/>
      <c r="AI31" s="40"/>
      <c r="AJ31" s="40"/>
    </row>
    <row r="32" spans="1:36" ht="15" x14ac:dyDescent="0.2">
      <c r="A32" s="182" t="s">
        <v>1561</v>
      </c>
      <c r="B32" s="150">
        <v>0</v>
      </c>
      <c r="C32" s="150">
        <v>0</v>
      </c>
      <c r="D32" s="150">
        <v>0</v>
      </c>
      <c r="E32" s="150">
        <v>0</v>
      </c>
      <c r="F32" s="150">
        <v>0</v>
      </c>
      <c r="G32" s="150">
        <v>0</v>
      </c>
      <c r="H32" s="150">
        <v>0</v>
      </c>
      <c r="I32" s="150">
        <v>0</v>
      </c>
      <c r="J32" s="150">
        <v>0</v>
      </c>
      <c r="K32" s="151" t="s">
        <v>223</v>
      </c>
      <c r="N32" s="40"/>
      <c r="O32" s="40"/>
      <c r="P32" s="40"/>
      <c r="Q32" s="40"/>
      <c r="R32" s="40"/>
      <c r="S32" s="40"/>
      <c r="T32" s="40"/>
      <c r="U32" s="40"/>
      <c r="V32" s="40"/>
      <c r="W32" s="40"/>
      <c r="X32" s="40"/>
      <c r="Y32" s="40"/>
      <c r="Z32" s="40"/>
      <c r="AA32" s="40"/>
      <c r="AB32" s="40"/>
      <c r="AC32" s="40"/>
      <c r="AD32" s="40"/>
      <c r="AE32" s="40"/>
      <c r="AF32" s="40"/>
      <c r="AG32" s="40"/>
      <c r="AH32" s="40"/>
      <c r="AI32" s="40"/>
      <c r="AJ32" s="40"/>
    </row>
    <row r="33" spans="1:36" ht="15" x14ac:dyDescent="0.2">
      <c r="A33" s="182" t="s">
        <v>1562</v>
      </c>
      <c r="B33" s="150">
        <v>0</v>
      </c>
      <c r="C33" s="150">
        <v>0</v>
      </c>
      <c r="D33" s="150">
        <v>0</v>
      </c>
      <c r="E33" s="150">
        <v>0</v>
      </c>
      <c r="F33" s="150">
        <v>0</v>
      </c>
      <c r="G33" s="150">
        <v>0</v>
      </c>
      <c r="H33" s="150">
        <v>0</v>
      </c>
      <c r="I33" s="150">
        <v>0</v>
      </c>
      <c r="J33" s="150">
        <v>0</v>
      </c>
      <c r="K33" s="151" t="s">
        <v>224</v>
      </c>
      <c r="N33" s="40"/>
      <c r="O33" s="40"/>
      <c r="P33" s="40"/>
      <c r="Q33" s="40"/>
      <c r="R33" s="40"/>
      <c r="S33" s="40"/>
      <c r="T33" s="40"/>
      <c r="U33" s="40"/>
      <c r="V33" s="40"/>
      <c r="W33" s="40"/>
      <c r="X33" s="40"/>
      <c r="Y33" s="40"/>
      <c r="Z33" s="40"/>
      <c r="AA33" s="40"/>
      <c r="AB33" s="40"/>
      <c r="AC33" s="40"/>
      <c r="AD33" s="40"/>
      <c r="AE33" s="40"/>
      <c r="AF33" s="40"/>
      <c r="AG33" s="40"/>
      <c r="AH33" s="40"/>
      <c r="AI33" s="40"/>
      <c r="AJ33" s="40"/>
    </row>
    <row r="34" spans="1:36" ht="15" x14ac:dyDescent="0.2">
      <c r="A34" s="182" t="s">
        <v>1563</v>
      </c>
      <c r="B34" s="150">
        <v>0</v>
      </c>
      <c r="C34" s="150">
        <v>0</v>
      </c>
      <c r="D34" s="150">
        <v>0</v>
      </c>
      <c r="E34" s="150">
        <v>0</v>
      </c>
      <c r="F34" s="150">
        <v>0</v>
      </c>
      <c r="G34" s="150">
        <v>0</v>
      </c>
      <c r="H34" s="150">
        <v>0</v>
      </c>
      <c r="I34" s="150">
        <v>0</v>
      </c>
      <c r="J34" s="150">
        <v>0</v>
      </c>
      <c r="K34" s="151" t="s">
        <v>260</v>
      </c>
      <c r="N34" s="40"/>
      <c r="O34" s="40"/>
      <c r="P34" s="40"/>
      <c r="Q34" s="40"/>
      <c r="R34" s="40"/>
      <c r="S34" s="40"/>
      <c r="T34" s="40"/>
      <c r="U34" s="40"/>
      <c r="V34" s="40"/>
      <c r="W34" s="40"/>
      <c r="X34" s="40"/>
      <c r="Y34" s="40"/>
      <c r="Z34" s="40"/>
      <c r="AA34" s="40"/>
      <c r="AB34" s="40"/>
      <c r="AC34" s="40"/>
      <c r="AD34" s="40"/>
      <c r="AE34" s="40"/>
      <c r="AF34" s="40"/>
      <c r="AG34" s="40"/>
      <c r="AH34" s="40"/>
      <c r="AI34" s="40"/>
      <c r="AJ34" s="40"/>
    </row>
    <row r="35" spans="1:36" ht="15" x14ac:dyDescent="0.2">
      <c r="A35" s="182" t="s">
        <v>1564</v>
      </c>
      <c r="B35" s="150">
        <v>0</v>
      </c>
      <c r="C35" s="150">
        <v>0</v>
      </c>
      <c r="D35" s="150">
        <v>0</v>
      </c>
      <c r="E35" s="150">
        <v>0</v>
      </c>
      <c r="F35" s="150">
        <v>0</v>
      </c>
      <c r="G35" s="150">
        <v>0</v>
      </c>
      <c r="H35" s="150">
        <v>0</v>
      </c>
      <c r="I35" s="150">
        <v>0</v>
      </c>
      <c r="J35" s="150">
        <v>0</v>
      </c>
      <c r="K35" s="151" t="s">
        <v>225</v>
      </c>
      <c r="N35" s="40"/>
      <c r="O35" s="40"/>
      <c r="P35" s="40"/>
      <c r="Q35" s="40"/>
      <c r="R35" s="40"/>
      <c r="S35" s="40"/>
      <c r="T35" s="40"/>
      <c r="U35" s="40"/>
      <c r="V35" s="40"/>
      <c r="W35" s="40"/>
      <c r="X35" s="40"/>
      <c r="Y35" s="40"/>
      <c r="Z35" s="40"/>
      <c r="AA35" s="40"/>
      <c r="AB35" s="40"/>
      <c r="AC35" s="40"/>
      <c r="AD35" s="40"/>
      <c r="AE35" s="40"/>
      <c r="AF35" s="40"/>
      <c r="AG35" s="40"/>
      <c r="AH35" s="40"/>
      <c r="AI35" s="40"/>
      <c r="AJ35" s="40"/>
    </row>
    <row r="36" spans="1:36" ht="15" x14ac:dyDescent="0.2">
      <c r="A36" s="182" t="s">
        <v>1565</v>
      </c>
      <c r="B36" s="150">
        <v>0</v>
      </c>
      <c r="C36" s="150">
        <v>0</v>
      </c>
      <c r="D36" s="150">
        <v>0</v>
      </c>
      <c r="E36" s="150">
        <v>0</v>
      </c>
      <c r="F36" s="150">
        <v>0</v>
      </c>
      <c r="G36" s="150">
        <v>0</v>
      </c>
      <c r="H36" s="150">
        <v>0</v>
      </c>
      <c r="I36" s="150">
        <v>0</v>
      </c>
      <c r="J36" s="150">
        <v>0</v>
      </c>
      <c r="K36" s="151" t="s">
        <v>226</v>
      </c>
      <c r="N36" s="40"/>
      <c r="O36" s="40"/>
      <c r="P36" s="40"/>
      <c r="Q36" s="40"/>
      <c r="R36" s="40"/>
      <c r="S36" s="40"/>
      <c r="T36" s="40"/>
      <c r="U36" s="40"/>
      <c r="V36" s="40"/>
      <c r="W36" s="40"/>
      <c r="X36" s="40"/>
      <c r="Y36" s="40"/>
      <c r="Z36" s="40"/>
      <c r="AA36" s="40"/>
      <c r="AB36" s="40"/>
      <c r="AC36" s="40"/>
      <c r="AD36" s="40"/>
      <c r="AE36" s="40"/>
      <c r="AF36" s="40"/>
      <c r="AG36" s="40"/>
      <c r="AH36" s="40"/>
      <c r="AI36" s="40"/>
      <c r="AJ36" s="40"/>
    </row>
    <row r="37" spans="1:36" ht="15" x14ac:dyDescent="0.2">
      <c r="A37" s="182" t="s">
        <v>1566</v>
      </c>
      <c r="B37" s="150">
        <v>0</v>
      </c>
      <c r="C37" s="150">
        <v>0</v>
      </c>
      <c r="D37" s="150">
        <v>0</v>
      </c>
      <c r="E37" s="150">
        <v>0</v>
      </c>
      <c r="F37" s="150">
        <v>0</v>
      </c>
      <c r="G37" s="150">
        <v>0</v>
      </c>
      <c r="H37" s="150">
        <v>0</v>
      </c>
      <c r="I37" s="150">
        <v>0</v>
      </c>
      <c r="J37" s="150">
        <v>0</v>
      </c>
      <c r="K37" s="151" t="s">
        <v>227</v>
      </c>
      <c r="N37" s="40"/>
      <c r="O37" s="40"/>
      <c r="P37" s="40"/>
      <c r="Q37" s="40"/>
      <c r="R37" s="40"/>
      <c r="S37" s="40"/>
      <c r="T37" s="40"/>
      <c r="U37" s="40"/>
      <c r="V37" s="40"/>
      <c r="W37" s="40"/>
      <c r="X37" s="40"/>
      <c r="Y37" s="40"/>
      <c r="Z37" s="40"/>
      <c r="AA37" s="40"/>
      <c r="AB37" s="40"/>
      <c r="AC37" s="40"/>
      <c r="AD37" s="40"/>
      <c r="AE37" s="40"/>
      <c r="AF37" s="40"/>
      <c r="AG37" s="40"/>
      <c r="AH37" s="40"/>
      <c r="AI37" s="40"/>
      <c r="AJ37" s="40"/>
    </row>
    <row r="38" spans="1:36" ht="15" x14ac:dyDescent="0.2">
      <c r="A38" s="182" t="s">
        <v>1567</v>
      </c>
      <c r="B38" s="150">
        <v>0</v>
      </c>
      <c r="C38" s="150">
        <v>0</v>
      </c>
      <c r="D38" s="150">
        <v>0</v>
      </c>
      <c r="E38" s="150">
        <v>0</v>
      </c>
      <c r="F38" s="150">
        <v>0</v>
      </c>
      <c r="G38" s="150">
        <v>0</v>
      </c>
      <c r="H38" s="150">
        <v>0</v>
      </c>
      <c r="I38" s="150">
        <v>0</v>
      </c>
      <c r="J38" s="150">
        <v>0</v>
      </c>
      <c r="K38" s="151" t="s">
        <v>228</v>
      </c>
      <c r="N38" s="40"/>
      <c r="O38" s="40"/>
      <c r="P38" s="40"/>
      <c r="Q38" s="40"/>
      <c r="R38" s="40"/>
      <c r="S38" s="40"/>
      <c r="T38" s="40"/>
      <c r="U38" s="40"/>
      <c r="V38" s="40"/>
      <c r="W38" s="40"/>
      <c r="X38" s="40"/>
      <c r="Y38" s="40"/>
      <c r="Z38" s="40"/>
      <c r="AA38" s="40"/>
      <c r="AB38" s="40"/>
      <c r="AC38" s="40"/>
      <c r="AD38" s="40"/>
      <c r="AE38" s="40"/>
      <c r="AF38" s="40"/>
      <c r="AG38" s="40"/>
      <c r="AH38" s="40"/>
      <c r="AI38" s="40"/>
      <c r="AJ38" s="40"/>
    </row>
    <row r="39" spans="1:36" ht="15" x14ac:dyDescent="0.2">
      <c r="A39" s="182" t="s">
        <v>1011</v>
      </c>
      <c r="B39" s="150">
        <v>0</v>
      </c>
      <c r="C39" s="150">
        <v>0</v>
      </c>
      <c r="D39" s="150">
        <v>0</v>
      </c>
      <c r="E39" s="150">
        <v>0</v>
      </c>
      <c r="F39" s="150">
        <v>0</v>
      </c>
      <c r="G39" s="150">
        <v>0</v>
      </c>
      <c r="H39" s="150">
        <v>0</v>
      </c>
      <c r="I39" s="150">
        <v>0</v>
      </c>
      <c r="J39" s="150">
        <v>0</v>
      </c>
      <c r="K39" s="151" t="s">
        <v>229</v>
      </c>
      <c r="N39" s="40"/>
      <c r="O39" s="40"/>
      <c r="P39" s="40"/>
      <c r="Q39" s="40"/>
      <c r="R39" s="40"/>
      <c r="S39" s="40"/>
      <c r="T39" s="40"/>
      <c r="U39" s="40"/>
      <c r="V39" s="40"/>
      <c r="W39" s="40"/>
      <c r="X39" s="40"/>
      <c r="Y39" s="40"/>
      <c r="Z39" s="40"/>
      <c r="AA39" s="40"/>
      <c r="AB39" s="40"/>
      <c r="AC39" s="40"/>
      <c r="AD39" s="40"/>
      <c r="AE39" s="40"/>
      <c r="AF39" s="40"/>
      <c r="AG39" s="40"/>
      <c r="AH39" s="40"/>
      <c r="AI39" s="40"/>
      <c r="AJ39" s="40"/>
    </row>
    <row r="40" spans="1:36" ht="15" x14ac:dyDescent="0.2">
      <c r="A40" s="182" t="s">
        <v>410</v>
      </c>
      <c r="B40" s="150">
        <v>0</v>
      </c>
      <c r="C40" s="150">
        <v>0</v>
      </c>
      <c r="D40" s="150">
        <v>0</v>
      </c>
      <c r="E40" s="150">
        <v>0</v>
      </c>
      <c r="F40" s="150">
        <v>0</v>
      </c>
      <c r="G40" s="150">
        <v>0</v>
      </c>
      <c r="H40" s="150">
        <v>0</v>
      </c>
      <c r="I40" s="150">
        <v>0</v>
      </c>
      <c r="J40" s="150">
        <v>0</v>
      </c>
      <c r="K40" s="151" t="s">
        <v>230</v>
      </c>
      <c r="N40" s="40"/>
      <c r="O40" s="40"/>
      <c r="P40" s="40"/>
      <c r="Q40" s="40"/>
      <c r="R40" s="40"/>
      <c r="S40" s="40"/>
      <c r="T40" s="40"/>
      <c r="U40" s="40"/>
      <c r="V40" s="40"/>
      <c r="W40" s="40"/>
      <c r="X40" s="40"/>
      <c r="Y40" s="40"/>
      <c r="Z40" s="40"/>
      <c r="AA40" s="40"/>
      <c r="AB40" s="40"/>
      <c r="AC40" s="40"/>
      <c r="AD40" s="40"/>
      <c r="AE40" s="40"/>
      <c r="AF40" s="40"/>
      <c r="AG40" s="40"/>
      <c r="AH40" s="40"/>
      <c r="AI40" s="40"/>
      <c r="AJ40" s="40"/>
    </row>
    <row r="41" spans="1:36" ht="15" x14ac:dyDescent="0.2">
      <c r="A41" s="182" t="s">
        <v>1568</v>
      </c>
      <c r="B41" s="150">
        <v>0</v>
      </c>
      <c r="C41" s="150">
        <v>0</v>
      </c>
      <c r="D41" s="150">
        <v>0</v>
      </c>
      <c r="E41" s="150">
        <v>0</v>
      </c>
      <c r="F41" s="150">
        <v>0</v>
      </c>
      <c r="G41" s="150">
        <v>0</v>
      </c>
      <c r="H41" s="150">
        <v>0</v>
      </c>
      <c r="I41" s="150">
        <v>0</v>
      </c>
      <c r="J41" s="150">
        <v>0</v>
      </c>
      <c r="K41" s="151" t="s">
        <v>231</v>
      </c>
      <c r="N41" s="40"/>
      <c r="O41" s="40"/>
      <c r="P41" s="40"/>
      <c r="Q41" s="40"/>
      <c r="R41" s="40"/>
      <c r="S41" s="40"/>
      <c r="T41" s="40"/>
      <c r="U41" s="40"/>
      <c r="V41" s="40"/>
      <c r="W41" s="40"/>
      <c r="X41" s="40"/>
      <c r="Y41" s="40"/>
      <c r="Z41" s="40"/>
      <c r="AA41" s="40"/>
      <c r="AB41" s="40"/>
      <c r="AC41" s="40"/>
      <c r="AD41" s="40"/>
      <c r="AE41" s="40"/>
      <c r="AF41" s="40"/>
      <c r="AG41" s="40"/>
      <c r="AH41" s="40"/>
      <c r="AI41" s="40"/>
      <c r="AJ41" s="40"/>
    </row>
    <row r="42" spans="1:36" ht="15" x14ac:dyDescent="0.2">
      <c r="A42" s="182" t="s">
        <v>1569</v>
      </c>
      <c r="B42" s="150">
        <v>0</v>
      </c>
      <c r="C42" s="150">
        <v>0</v>
      </c>
      <c r="D42" s="150">
        <v>0</v>
      </c>
      <c r="E42" s="150">
        <v>0</v>
      </c>
      <c r="F42" s="150">
        <v>0</v>
      </c>
      <c r="G42" s="150">
        <v>0</v>
      </c>
      <c r="H42" s="150">
        <v>0</v>
      </c>
      <c r="I42" s="150">
        <v>0</v>
      </c>
      <c r="J42" s="150">
        <v>0</v>
      </c>
      <c r="K42" s="151" t="s">
        <v>232</v>
      </c>
      <c r="N42" s="40"/>
      <c r="O42" s="40"/>
      <c r="P42" s="40"/>
      <c r="Q42" s="40"/>
      <c r="R42" s="40"/>
      <c r="S42" s="40"/>
      <c r="T42" s="40"/>
      <c r="U42" s="40"/>
      <c r="V42" s="40"/>
      <c r="W42" s="40"/>
      <c r="X42" s="40"/>
      <c r="Y42" s="40"/>
      <c r="Z42" s="40"/>
      <c r="AA42" s="40"/>
      <c r="AB42" s="40"/>
      <c r="AC42" s="40"/>
      <c r="AD42" s="40"/>
      <c r="AE42" s="40"/>
      <c r="AF42" s="40"/>
      <c r="AG42" s="40"/>
      <c r="AH42" s="40"/>
      <c r="AI42" s="40"/>
      <c r="AJ42" s="40"/>
    </row>
    <row r="43" spans="1:36" ht="15" x14ac:dyDescent="0.2">
      <c r="A43" s="182" t="s">
        <v>1570</v>
      </c>
      <c r="B43" s="150">
        <v>0</v>
      </c>
      <c r="C43" s="150">
        <v>0</v>
      </c>
      <c r="D43" s="150">
        <v>0</v>
      </c>
      <c r="E43" s="150">
        <v>0</v>
      </c>
      <c r="F43" s="150">
        <v>0</v>
      </c>
      <c r="G43" s="150">
        <v>0</v>
      </c>
      <c r="H43" s="150">
        <v>0</v>
      </c>
      <c r="I43" s="150">
        <v>0</v>
      </c>
      <c r="J43" s="150">
        <v>0</v>
      </c>
      <c r="K43" s="151" t="s">
        <v>233</v>
      </c>
      <c r="N43" s="40"/>
      <c r="O43" s="40"/>
      <c r="P43" s="40"/>
      <c r="Q43" s="40"/>
      <c r="R43" s="40"/>
      <c r="S43" s="40"/>
      <c r="T43" s="40"/>
      <c r="U43" s="40"/>
      <c r="V43" s="40"/>
      <c r="W43" s="40"/>
      <c r="X43" s="40"/>
      <c r="Y43" s="40"/>
      <c r="Z43" s="40"/>
      <c r="AA43" s="40"/>
      <c r="AB43" s="40"/>
      <c r="AC43" s="40"/>
      <c r="AD43" s="40"/>
      <c r="AE43" s="40"/>
      <c r="AF43" s="40"/>
      <c r="AG43" s="40"/>
      <c r="AH43" s="40"/>
      <c r="AI43" s="40"/>
      <c r="AJ43" s="40"/>
    </row>
    <row r="44" spans="1:36" ht="12.75" customHeight="1" x14ac:dyDescent="0.2">
      <c r="A44" s="205" t="s">
        <v>1583</v>
      </c>
      <c r="B44" s="206">
        <v>0</v>
      </c>
      <c r="C44" s="206">
        <v>1</v>
      </c>
      <c r="D44" s="206">
        <v>0</v>
      </c>
      <c r="E44" s="206">
        <v>0</v>
      </c>
      <c r="F44" s="206">
        <v>0</v>
      </c>
      <c r="G44" s="206">
        <v>0</v>
      </c>
      <c r="H44" s="206">
        <v>0</v>
      </c>
      <c r="I44" s="206">
        <v>0</v>
      </c>
      <c r="J44" s="206">
        <v>1</v>
      </c>
      <c r="K44" s="207" t="s">
        <v>234</v>
      </c>
      <c r="N44" s="40"/>
      <c r="O44" s="40"/>
      <c r="P44" s="40"/>
      <c r="Q44" s="40"/>
      <c r="R44" s="40"/>
      <c r="S44" s="40"/>
      <c r="T44" s="40"/>
      <c r="U44" s="40"/>
      <c r="V44" s="40"/>
      <c r="W44" s="40"/>
      <c r="X44" s="40"/>
      <c r="Y44" s="40"/>
      <c r="Z44" s="40"/>
      <c r="AA44" s="40"/>
      <c r="AB44" s="40"/>
      <c r="AC44" s="40"/>
      <c r="AD44" s="40"/>
      <c r="AE44" s="40"/>
      <c r="AF44" s="40"/>
      <c r="AG44" s="40"/>
      <c r="AH44" s="40"/>
      <c r="AI44" s="40"/>
      <c r="AJ44" s="40"/>
    </row>
    <row r="45" spans="1:36" ht="15" x14ac:dyDescent="0.2">
      <c r="A45" s="205" t="s">
        <v>1584</v>
      </c>
      <c r="B45" s="206">
        <v>0</v>
      </c>
      <c r="C45" s="206">
        <v>1</v>
      </c>
      <c r="D45" s="206">
        <v>0</v>
      </c>
      <c r="E45" s="206">
        <v>0</v>
      </c>
      <c r="F45" s="206">
        <v>0</v>
      </c>
      <c r="G45" s="206">
        <v>0</v>
      </c>
      <c r="H45" s="206">
        <v>0</v>
      </c>
      <c r="I45" s="206">
        <v>0</v>
      </c>
      <c r="J45" s="206">
        <v>1</v>
      </c>
      <c r="K45" s="207" t="s">
        <v>235</v>
      </c>
      <c r="N45" s="40"/>
      <c r="O45" s="40"/>
      <c r="P45" s="40"/>
      <c r="Q45" s="40"/>
      <c r="R45" s="40"/>
      <c r="S45" s="40"/>
      <c r="T45" s="40"/>
      <c r="U45" s="40"/>
      <c r="V45" s="40"/>
      <c r="W45" s="40"/>
      <c r="X45" s="40"/>
      <c r="Y45" s="40"/>
      <c r="Z45" s="40"/>
      <c r="AA45" s="40"/>
      <c r="AB45" s="40"/>
      <c r="AC45" s="40"/>
      <c r="AD45" s="40"/>
      <c r="AE45" s="40"/>
      <c r="AF45" s="40"/>
      <c r="AG45" s="40"/>
      <c r="AH45" s="40"/>
      <c r="AI45" s="40"/>
      <c r="AJ45" s="40"/>
    </row>
    <row r="46" spans="1:36" ht="15" x14ac:dyDescent="0.2">
      <c r="A46" s="182" t="s">
        <v>1585</v>
      </c>
      <c r="B46" s="150">
        <v>0</v>
      </c>
      <c r="C46" s="150">
        <v>0</v>
      </c>
      <c r="D46" s="150">
        <v>0</v>
      </c>
      <c r="E46" s="150">
        <v>0</v>
      </c>
      <c r="F46" s="150">
        <v>0</v>
      </c>
      <c r="G46" s="150">
        <v>0</v>
      </c>
      <c r="H46" s="150">
        <v>0</v>
      </c>
      <c r="I46" s="150">
        <v>0</v>
      </c>
      <c r="J46" s="150">
        <v>0</v>
      </c>
      <c r="K46" s="151" t="s">
        <v>236</v>
      </c>
      <c r="N46" s="40"/>
      <c r="O46" s="40"/>
      <c r="P46" s="40"/>
      <c r="Q46" s="40"/>
      <c r="R46" s="40"/>
      <c r="S46" s="40"/>
      <c r="T46" s="40"/>
      <c r="U46" s="40"/>
      <c r="V46" s="40"/>
      <c r="W46" s="40"/>
      <c r="X46" s="40"/>
      <c r="Y46" s="40"/>
      <c r="Z46" s="40"/>
      <c r="AA46" s="40"/>
      <c r="AB46" s="40"/>
      <c r="AC46" s="40"/>
      <c r="AD46" s="40"/>
      <c r="AE46" s="40"/>
      <c r="AF46" s="40"/>
      <c r="AG46" s="40"/>
      <c r="AH46" s="40"/>
      <c r="AI46" s="40"/>
      <c r="AJ46" s="40"/>
    </row>
    <row r="47" spans="1:36" ht="15" x14ac:dyDescent="0.2">
      <c r="A47" s="205" t="s">
        <v>1586</v>
      </c>
      <c r="B47" s="206">
        <v>0</v>
      </c>
      <c r="C47" s="206">
        <v>1</v>
      </c>
      <c r="D47" s="206">
        <v>0</v>
      </c>
      <c r="E47" s="206">
        <v>0</v>
      </c>
      <c r="F47" s="206">
        <v>0</v>
      </c>
      <c r="G47" s="206">
        <v>0</v>
      </c>
      <c r="H47" s="206">
        <v>0</v>
      </c>
      <c r="I47" s="206">
        <v>0</v>
      </c>
      <c r="J47" s="206">
        <v>1</v>
      </c>
      <c r="K47" s="207" t="s">
        <v>237</v>
      </c>
      <c r="N47" s="40"/>
      <c r="O47" s="40"/>
      <c r="P47" s="40"/>
      <c r="Q47" s="40"/>
      <c r="R47" s="40"/>
      <c r="S47" s="40"/>
      <c r="T47" s="40"/>
      <c r="U47" s="40"/>
      <c r="V47" s="40"/>
      <c r="W47" s="40"/>
      <c r="X47" s="40"/>
      <c r="Y47" s="40"/>
      <c r="Z47" s="40"/>
      <c r="AA47" s="40"/>
      <c r="AB47" s="40"/>
      <c r="AC47" s="40"/>
      <c r="AD47" s="40"/>
      <c r="AE47" s="40"/>
      <c r="AF47" s="40"/>
      <c r="AG47" s="40"/>
      <c r="AH47" s="40"/>
      <c r="AI47" s="40"/>
      <c r="AJ47" s="40"/>
    </row>
    <row r="48" spans="1:36" ht="15" x14ac:dyDescent="0.2">
      <c r="A48" s="182" t="s">
        <v>1587</v>
      </c>
      <c r="B48" s="150">
        <v>0</v>
      </c>
      <c r="C48" s="150">
        <v>0</v>
      </c>
      <c r="D48" s="150">
        <v>0</v>
      </c>
      <c r="E48" s="150">
        <v>0</v>
      </c>
      <c r="F48" s="150">
        <v>0</v>
      </c>
      <c r="G48" s="150">
        <v>0</v>
      </c>
      <c r="H48" s="150">
        <v>0</v>
      </c>
      <c r="I48" s="150">
        <v>0</v>
      </c>
      <c r="J48" s="150">
        <v>0</v>
      </c>
      <c r="K48" s="151" t="s">
        <v>238</v>
      </c>
      <c r="N48" s="40"/>
      <c r="O48" s="40"/>
      <c r="P48" s="40"/>
      <c r="Q48" s="40"/>
      <c r="R48" s="40"/>
      <c r="S48" s="40"/>
      <c r="T48" s="40"/>
      <c r="U48" s="40"/>
      <c r="V48" s="40"/>
      <c r="W48" s="40"/>
      <c r="X48" s="40"/>
      <c r="Y48" s="40"/>
      <c r="Z48" s="40"/>
      <c r="AA48" s="40"/>
      <c r="AB48" s="40"/>
      <c r="AC48" s="40"/>
      <c r="AD48" s="40"/>
      <c r="AE48" s="40"/>
      <c r="AF48" s="40"/>
      <c r="AG48" s="40"/>
      <c r="AH48" s="40"/>
      <c r="AI48" s="40"/>
      <c r="AJ48" s="40"/>
    </row>
    <row r="49" spans="1:36" ht="15" x14ac:dyDescent="0.2">
      <c r="A49" s="182" t="s">
        <v>1588</v>
      </c>
      <c r="B49" s="150">
        <v>0</v>
      </c>
      <c r="C49" s="150">
        <v>0</v>
      </c>
      <c r="D49" s="150">
        <v>0</v>
      </c>
      <c r="E49" s="150">
        <v>0</v>
      </c>
      <c r="F49" s="150">
        <v>0</v>
      </c>
      <c r="G49" s="150">
        <v>0</v>
      </c>
      <c r="H49" s="150">
        <v>0</v>
      </c>
      <c r="I49" s="150">
        <v>0</v>
      </c>
      <c r="J49" s="150">
        <v>0</v>
      </c>
      <c r="K49" s="151" t="s">
        <v>239</v>
      </c>
      <c r="N49" s="40"/>
      <c r="O49" s="40"/>
      <c r="P49" s="40"/>
      <c r="Q49" s="40"/>
      <c r="R49" s="40"/>
      <c r="S49" s="40"/>
      <c r="T49" s="40"/>
      <c r="U49" s="40"/>
      <c r="V49" s="40"/>
      <c r="W49" s="40"/>
      <c r="X49" s="40"/>
      <c r="Y49" s="40"/>
      <c r="Z49" s="40"/>
      <c r="AA49" s="40"/>
      <c r="AB49" s="40"/>
      <c r="AC49" s="40"/>
      <c r="AD49" s="40"/>
      <c r="AE49" s="40"/>
      <c r="AF49" s="40"/>
      <c r="AG49" s="40"/>
      <c r="AH49" s="40"/>
      <c r="AI49" s="40"/>
      <c r="AJ49" s="40"/>
    </row>
    <row r="50" spans="1:36" ht="15" x14ac:dyDescent="0.2">
      <c r="A50" s="182" t="s">
        <v>1589</v>
      </c>
      <c r="B50" s="150">
        <v>0</v>
      </c>
      <c r="C50" s="150">
        <v>0</v>
      </c>
      <c r="D50" s="150">
        <v>0</v>
      </c>
      <c r="E50" s="150">
        <v>0</v>
      </c>
      <c r="F50" s="150">
        <v>0</v>
      </c>
      <c r="G50" s="150">
        <v>0</v>
      </c>
      <c r="H50" s="150">
        <v>0</v>
      </c>
      <c r="I50" s="150">
        <v>0</v>
      </c>
      <c r="J50" s="150">
        <v>0</v>
      </c>
      <c r="K50" s="151" t="s">
        <v>240</v>
      </c>
      <c r="N50" s="40"/>
      <c r="O50" s="40"/>
      <c r="P50" s="40"/>
      <c r="Q50" s="40"/>
      <c r="R50" s="40"/>
      <c r="S50" s="40"/>
      <c r="T50" s="40"/>
      <c r="U50" s="40"/>
      <c r="V50" s="40"/>
      <c r="W50" s="40"/>
      <c r="X50" s="40"/>
      <c r="Y50" s="40"/>
      <c r="Z50" s="40"/>
      <c r="AA50" s="40"/>
      <c r="AB50" s="40"/>
      <c r="AC50" s="40"/>
      <c r="AD50" s="40"/>
      <c r="AE50" s="40"/>
      <c r="AF50" s="40"/>
      <c r="AG50" s="40"/>
      <c r="AH50" s="40"/>
      <c r="AI50" s="40"/>
      <c r="AJ50" s="40"/>
    </row>
    <row r="51" spans="1:36" ht="15" x14ac:dyDescent="0.2">
      <c r="A51" s="182" t="s">
        <v>1590</v>
      </c>
      <c r="B51" s="150">
        <v>0</v>
      </c>
      <c r="C51" s="150">
        <v>0</v>
      </c>
      <c r="D51" s="150">
        <v>0</v>
      </c>
      <c r="E51" s="150">
        <v>0</v>
      </c>
      <c r="F51" s="150">
        <v>0</v>
      </c>
      <c r="G51" s="150">
        <v>0</v>
      </c>
      <c r="H51" s="150">
        <v>0</v>
      </c>
      <c r="I51" s="150">
        <v>0</v>
      </c>
      <c r="J51" s="150">
        <v>0</v>
      </c>
      <c r="K51" s="151" t="s">
        <v>241</v>
      </c>
      <c r="N51" s="40"/>
      <c r="O51" s="40"/>
      <c r="P51" s="40"/>
      <c r="Q51" s="40"/>
      <c r="R51" s="40"/>
      <c r="S51" s="40"/>
      <c r="T51" s="40"/>
      <c r="U51" s="40"/>
      <c r="V51" s="40"/>
      <c r="W51" s="40"/>
      <c r="X51" s="40"/>
      <c r="Y51" s="40"/>
      <c r="Z51" s="40"/>
      <c r="AA51" s="40"/>
      <c r="AB51" s="40"/>
      <c r="AC51" s="40"/>
      <c r="AD51" s="40"/>
      <c r="AE51" s="40"/>
      <c r="AF51" s="40"/>
      <c r="AG51" s="40"/>
      <c r="AH51" s="40"/>
      <c r="AI51" s="40"/>
      <c r="AJ51" s="40"/>
    </row>
    <row r="52" spans="1:36" ht="15" x14ac:dyDescent="0.2">
      <c r="A52" s="182" t="s">
        <v>1591</v>
      </c>
      <c r="B52" s="150">
        <v>0</v>
      </c>
      <c r="C52" s="150">
        <v>0</v>
      </c>
      <c r="D52" s="150">
        <v>0</v>
      </c>
      <c r="E52" s="150">
        <v>0</v>
      </c>
      <c r="F52" s="150">
        <v>0</v>
      </c>
      <c r="G52" s="150">
        <v>0</v>
      </c>
      <c r="H52" s="150">
        <v>0</v>
      </c>
      <c r="I52" s="150">
        <v>0</v>
      </c>
      <c r="J52" s="150">
        <v>0</v>
      </c>
      <c r="K52" s="151" t="s">
        <v>242</v>
      </c>
      <c r="N52" s="40"/>
      <c r="O52" s="40"/>
      <c r="P52" s="40"/>
      <c r="Q52" s="40"/>
      <c r="R52" s="40"/>
      <c r="S52" s="40"/>
      <c r="T52" s="40"/>
      <c r="U52" s="40"/>
      <c r="V52" s="40"/>
      <c r="W52" s="40"/>
      <c r="X52" s="40"/>
      <c r="Y52" s="40"/>
      <c r="Z52" s="40"/>
      <c r="AA52" s="40"/>
      <c r="AB52" s="40"/>
      <c r="AC52" s="40"/>
      <c r="AD52" s="40"/>
      <c r="AE52" s="40"/>
      <c r="AF52" s="40"/>
      <c r="AG52" s="40"/>
      <c r="AH52" s="40"/>
      <c r="AI52" s="40"/>
      <c r="AJ52" s="40"/>
    </row>
    <row r="53" spans="1:36" ht="15" x14ac:dyDescent="0.2">
      <c r="A53" s="182" t="s">
        <v>1592</v>
      </c>
      <c r="B53" s="150">
        <v>0</v>
      </c>
      <c r="C53" s="150">
        <v>0</v>
      </c>
      <c r="D53" s="150">
        <v>0</v>
      </c>
      <c r="E53" s="150">
        <v>0</v>
      </c>
      <c r="F53" s="150">
        <v>0</v>
      </c>
      <c r="G53" s="150">
        <v>0</v>
      </c>
      <c r="H53" s="150">
        <v>0</v>
      </c>
      <c r="I53" s="150">
        <v>0</v>
      </c>
      <c r="J53" s="150">
        <v>0</v>
      </c>
      <c r="K53" s="151" t="s">
        <v>243</v>
      </c>
      <c r="N53" s="40"/>
      <c r="O53" s="40"/>
      <c r="P53" s="40"/>
      <c r="Q53" s="40"/>
      <c r="R53" s="40"/>
      <c r="S53" s="40"/>
      <c r="T53" s="40"/>
      <c r="U53" s="40"/>
      <c r="V53" s="40"/>
      <c r="W53" s="40"/>
      <c r="X53" s="40"/>
      <c r="Y53" s="40"/>
      <c r="Z53" s="40"/>
      <c r="AA53" s="40"/>
      <c r="AB53" s="40"/>
      <c r="AC53" s="40"/>
      <c r="AD53" s="40"/>
      <c r="AE53" s="40"/>
      <c r="AF53" s="40"/>
      <c r="AG53" s="40"/>
      <c r="AH53" s="40"/>
      <c r="AI53" s="40"/>
      <c r="AJ53" s="40"/>
    </row>
    <row r="54" spans="1:36" s="43" customFormat="1" ht="15" x14ac:dyDescent="0.2">
      <c r="A54" s="182" t="s">
        <v>1593</v>
      </c>
      <c r="B54" s="150">
        <v>0</v>
      </c>
      <c r="C54" s="150">
        <v>0</v>
      </c>
      <c r="D54" s="150">
        <v>0</v>
      </c>
      <c r="E54" s="150">
        <v>0</v>
      </c>
      <c r="F54" s="150">
        <v>0</v>
      </c>
      <c r="G54" s="150">
        <v>0</v>
      </c>
      <c r="H54" s="150">
        <v>0</v>
      </c>
      <c r="I54" s="150">
        <v>0</v>
      </c>
      <c r="J54" s="150">
        <v>0</v>
      </c>
      <c r="K54" s="151" t="s">
        <v>244</v>
      </c>
      <c r="N54" s="40"/>
      <c r="O54" s="40"/>
      <c r="P54" s="40"/>
      <c r="Q54" s="40"/>
      <c r="R54" s="40"/>
      <c r="S54" s="40"/>
      <c r="T54" s="40"/>
      <c r="U54" s="40"/>
      <c r="V54" s="40"/>
      <c r="W54" s="40"/>
      <c r="X54" s="40"/>
      <c r="Y54" s="40"/>
      <c r="Z54" s="40"/>
      <c r="AA54" s="40"/>
      <c r="AB54" s="40"/>
      <c r="AC54" s="40"/>
      <c r="AD54" s="40"/>
      <c r="AE54" s="40"/>
      <c r="AF54" s="40"/>
      <c r="AG54" s="40"/>
      <c r="AH54" s="40"/>
      <c r="AI54" s="40"/>
      <c r="AJ54" s="40"/>
    </row>
    <row r="55" spans="1:36" ht="15" x14ac:dyDescent="0.2">
      <c r="A55" s="182" t="s">
        <v>1594</v>
      </c>
      <c r="B55" s="150">
        <v>0</v>
      </c>
      <c r="C55" s="150">
        <v>0</v>
      </c>
      <c r="D55" s="150">
        <v>0</v>
      </c>
      <c r="E55" s="150">
        <v>0</v>
      </c>
      <c r="F55" s="150">
        <v>0</v>
      </c>
      <c r="G55" s="150">
        <v>0</v>
      </c>
      <c r="H55" s="150">
        <v>0</v>
      </c>
      <c r="I55" s="150">
        <v>0</v>
      </c>
      <c r="J55" s="150">
        <v>0</v>
      </c>
      <c r="K55" s="151" t="s">
        <v>245</v>
      </c>
      <c r="N55" s="40"/>
      <c r="O55" s="40"/>
      <c r="P55" s="40"/>
      <c r="Q55" s="40"/>
      <c r="R55" s="40"/>
      <c r="S55" s="40"/>
      <c r="T55" s="40"/>
      <c r="U55" s="40"/>
      <c r="V55" s="40"/>
      <c r="W55" s="40"/>
      <c r="X55" s="40"/>
      <c r="Y55" s="40"/>
      <c r="Z55" s="40"/>
      <c r="AA55" s="40"/>
      <c r="AB55" s="40"/>
      <c r="AC55" s="40"/>
      <c r="AD55" s="40"/>
      <c r="AE55" s="40"/>
      <c r="AF55" s="40"/>
      <c r="AG55" s="40"/>
      <c r="AH55" s="40"/>
      <c r="AI55" s="40"/>
      <c r="AJ55" s="40"/>
    </row>
    <row r="56" spans="1:36" ht="15" x14ac:dyDescent="0.2">
      <c r="A56" s="182" t="s">
        <v>1595</v>
      </c>
      <c r="B56" s="150">
        <v>0</v>
      </c>
      <c r="C56" s="150">
        <v>0</v>
      </c>
      <c r="D56" s="150">
        <v>0</v>
      </c>
      <c r="E56" s="150">
        <v>0</v>
      </c>
      <c r="F56" s="150">
        <v>0</v>
      </c>
      <c r="G56" s="150">
        <v>0</v>
      </c>
      <c r="H56" s="150">
        <v>0</v>
      </c>
      <c r="I56" s="150">
        <v>0</v>
      </c>
      <c r="J56" s="150">
        <v>0</v>
      </c>
      <c r="K56" s="151" t="s">
        <v>246</v>
      </c>
      <c r="N56" s="40"/>
      <c r="O56" s="40"/>
      <c r="P56" s="40"/>
      <c r="Q56" s="40"/>
      <c r="R56" s="40"/>
      <c r="S56" s="40"/>
      <c r="T56" s="40"/>
      <c r="U56" s="40"/>
      <c r="V56" s="40"/>
      <c r="W56" s="40"/>
      <c r="X56" s="40"/>
      <c r="Y56" s="40"/>
      <c r="Z56" s="40"/>
      <c r="AA56" s="40"/>
      <c r="AB56" s="40"/>
      <c r="AC56" s="40"/>
      <c r="AD56" s="40"/>
      <c r="AE56" s="40"/>
      <c r="AF56" s="40"/>
      <c r="AG56" s="40"/>
      <c r="AH56" s="40"/>
      <c r="AI56" s="40"/>
      <c r="AJ56" s="40"/>
    </row>
    <row r="57" spans="1:36" ht="15" x14ac:dyDescent="0.2">
      <c r="A57" s="182" t="s">
        <v>1596</v>
      </c>
      <c r="B57" s="150">
        <v>0</v>
      </c>
      <c r="C57" s="150">
        <v>0</v>
      </c>
      <c r="D57" s="150">
        <v>0</v>
      </c>
      <c r="E57" s="150">
        <v>0</v>
      </c>
      <c r="F57" s="150">
        <v>0</v>
      </c>
      <c r="G57" s="150">
        <v>0</v>
      </c>
      <c r="H57" s="150">
        <v>0</v>
      </c>
      <c r="I57" s="150">
        <v>0</v>
      </c>
      <c r="J57" s="150">
        <v>0</v>
      </c>
      <c r="K57" s="151" t="s">
        <v>247</v>
      </c>
      <c r="N57" s="40"/>
      <c r="O57" s="40"/>
      <c r="P57" s="40"/>
      <c r="Q57" s="40"/>
      <c r="R57" s="40"/>
      <c r="S57" s="40"/>
      <c r="T57" s="40"/>
      <c r="U57" s="40"/>
      <c r="V57" s="40"/>
      <c r="W57" s="40"/>
      <c r="X57" s="40"/>
      <c r="Y57" s="40"/>
      <c r="Z57" s="40"/>
      <c r="AA57" s="40"/>
      <c r="AB57" s="40"/>
      <c r="AC57" s="40"/>
      <c r="AD57" s="40"/>
      <c r="AE57" s="40"/>
      <c r="AF57" s="40"/>
      <c r="AG57" s="40"/>
      <c r="AH57" s="40"/>
      <c r="AI57" s="40"/>
      <c r="AJ57" s="40"/>
    </row>
    <row r="58" spans="1:36" ht="15" x14ac:dyDescent="0.2">
      <c r="A58" s="182" t="s">
        <v>1597</v>
      </c>
      <c r="B58" s="150">
        <v>0</v>
      </c>
      <c r="C58" s="150">
        <v>0</v>
      </c>
      <c r="D58" s="150">
        <v>0</v>
      </c>
      <c r="E58" s="150">
        <v>0</v>
      </c>
      <c r="F58" s="150">
        <v>0</v>
      </c>
      <c r="G58" s="150">
        <v>0</v>
      </c>
      <c r="H58" s="150">
        <v>0</v>
      </c>
      <c r="I58" s="150">
        <v>0</v>
      </c>
      <c r="J58" s="150">
        <v>0</v>
      </c>
      <c r="K58" s="151" t="s">
        <v>248</v>
      </c>
      <c r="N58" s="40"/>
      <c r="O58" s="40"/>
      <c r="P58" s="40"/>
      <c r="Q58" s="40"/>
      <c r="R58" s="40"/>
      <c r="S58" s="40"/>
      <c r="T58" s="40"/>
      <c r="U58" s="40"/>
      <c r="V58" s="40"/>
      <c r="W58" s="40"/>
      <c r="X58" s="40"/>
      <c r="Y58" s="40"/>
      <c r="Z58" s="40"/>
      <c r="AA58" s="40"/>
      <c r="AB58" s="40"/>
      <c r="AC58" s="40"/>
      <c r="AD58" s="40"/>
      <c r="AE58" s="40"/>
      <c r="AF58" s="40"/>
      <c r="AG58" s="40"/>
      <c r="AH58" s="40"/>
      <c r="AI58" s="40"/>
      <c r="AJ58" s="40"/>
    </row>
    <row r="59" spans="1:36" ht="15" x14ac:dyDescent="0.2">
      <c r="A59" s="182" t="s">
        <v>1598</v>
      </c>
      <c r="B59" s="150">
        <v>0</v>
      </c>
      <c r="C59" s="150">
        <v>0</v>
      </c>
      <c r="D59" s="150">
        <v>0</v>
      </c>
      <c r="E59" s="150">
        <v>0</v>
      </c>
      <c r="F59" s="150">
        <v>0</v>
      </c>
      <c r="G59" s="150">
        <v>0</v>
      </c>
      <c r="H59" s="150">
        <v>0</v>
      </c>
      <c r="I59" s="150">
        <v>0</v>
      </c>
      <c r="J59" s="150">
        <v>0</v>
      </c>
      <c r="K59" s="151" t="s">
        <v>249</v>
      </c>
      <c r="N59" s="40"/>
      <c r="O59" s="40"/>
      <c r="P59" s="40"/>
      <c r="Q59" s="40"/>
      <c r="R59" s="40"/>
      <c r="S59" s="40"/>
      <c r="T59" s="40"/>
      <c r="U59" s="40"/>
      <c r="V59" s="40"/>
      <c r="W59" s="40"/>
      <c r="X59" s="40"/>
      <c r="Y59" s="40"/>
      <c r="Z59" s="40"/>
      <c r="AA59" s="40"/>
      <c r="AB59" s="40"/>
      <c r="AC59" s="40"/>
      <c r="AD59" s="40"/>
      <c r="AE59" s="40"/>
      <c r="AF59" s="40"/>
      <c r="AG59" s="40"/>
      <c r="AH59" s="40"/>
      <c r="AI59" s="40"/>
      <c r="AJ59" s="40"/>
    </row>
    <row r="60" spans="1:36" s="43" customFormat="1" ht="15" x14ac:dyDescent="0.2">
      <c r="A60" s="182" t="s">
        <v>1599</v>
      </c>
      <c r="B60" s="150">
        <v>0</v>
      </c>
      <c r="C60" s="150">
        <v>0</v>
      </c>
      <c r="D60" s="150">
        <v>0</v>
      </c>
      <c r="E60" s="150">
        <v>0</v>
      </c>
      <c r="F60" s="150">
        <v>0</v>
      </c>
      <c r="G60" s="150">
        <v>0</v>
      </c>
      <c r="H60" s="150">
        <v>0</v>
      </c>
      <c r="I60" s="150">
        <v>0</v>
      </c>
      <c r="J60" s="150">
        <v>0</v>
      </c>
      <c r="K60" s="151" t="s">
        <v>250</v>
      </c>
      <c r="N60" s="40"/>
      <c r="O60" s="40"/>
      <c r="P60" s="40"/>
      <c r="Q60" s="40"/>
      <c r="R60" s="40"/>
      <c r="S60" s="40"/>
      <c r="T60" s="40"/>
      <c r="U60" s="40"/>
      <c r="V60" s="40"/>
      <c r="W60" s="40"/>
      <c r="X60" s="40"/>
      <c r="Y60" s="40"/>
      <c r="Z60" s="40"/>
      <c r="AA60" s="40"/>
      <c r="AB60" s="40"/>
      <c r="AC60" s="40"/>
      <c r="AD60" s="40"/>
      <c r="AE60" s="40"/>
      <c r="AF60" s="40"/>
      <c r="AG60" s="40"/>
      <c r="AH60" s="40"/>
      <c r="AI60" s="40"/>
      <c r="AJ60" s="40"/>
    </row>
    <row r="61" spans="1:36" s="43" customFormat="1" ht="15" x14ac:dyDescent="0.2">
      <c r="A61" s="182" t="s">
        <v>1600</v>
      </c>
      <c r="B61" s="150">
        <v>0</v>
      </c>
      <c r="C61" s="150">
        <v>0</v>
      </c>
      <c r="D61" s="150">
        <v>0</v>
      </c>
      <c r="E61" s="150">
        <v>0</v>
      </c>
      <c r="F61" s="150">
        <v>0</v>
      </c>
      <c r="G61" s="150">
        <v>0</v>
      </c>
      <c r="H61" s="150">
        <v>0</v>
      </c>
      <c r="I61" s="150">
        <v>0</v>
      </c>
      <c r="J61" s="150">
        <v>0</v>
      </c>
      <c r="K61" s="151" t="s">
        <v>251</v>
      </c>
      <c r="N61" s="40"/>
      <c r="O61" s="40"/>
      <c r="P61" s="40"/>
      <c r="Q61" s="40"/>
      <c r="R61" s="40"/>
      <c r="S61" s="40"/>
      <c r="T61" s="40"/>
      <c r="U61" s="40"/>
      <c r="V61" s="40"/>
      <c r="W61" s="40"/>
      <c r="X61" s="40"/>
      <c r="Y61" s="40"/>
      <c r="Z61" s="40"/>
      <c r="AA61" s="40"/>
      <c r="AB61" s="40"/>
      <c r="AC61" s="40"/>
      <c r="AD61" s="40"/>
      <c r="AE61" s="40"/>
      <c r="AF61" s="40"/>
      <c r="AG61" s="40"/>
      <c r="AH61" s="40"/>
      <c r="AI61" s="40"/>
      <c r="AJ61" s="40"/>
    </row>
    <row r="62" spans="1:36" ht="15" x14ac:dyDescent="0.2">
      <c r="A62" s="182" t="s">
        <v>1601</v>
      </c>
      <c r="B62" s="150">
        <v>0</v>
      </c>
      <c r="C62" s="150">
        <v>0</v>
      </c>
      <c r="D62" s="150">
        <v>0</v>
      </c>
      <c r="E62" s="150">
        <v>0</v>
      </c>
      <c r="F62" s="150">
        <v>0</v>
      </c>
      <c r="G62" s="150">
        <v>0</v>
      </c>
      <c r="H62" s="150">
        <v>0</v>
      </c>
      <c r="I62" s="150">
        <v>0</v>
      </c>
      <c r="J62" s="150">
        <v>0</v>
      </c>
      <c r="K62" s="151" t="s">
        <v>252</v>
      </c>
      <c r="N62" s="40"/>
      <c r="O62" s="40"/>
      <c r="P62" s="40"/>
      <c r="Q62" s="40"/>
      <c r="R62" s="40"/>
      <c r="S62" s="40"/>
      <c r="T62" s="40"/>
      <c r="U62" s="40"/>
      <c r="V62" s="40"/>
      <c r="W62" s="40"/>
      <c r="X62" s="40"/>
      <c r="Y62" s="40"/>
      <c r="Z62" s="40"/>
      <c r="AA62" s="40"/>
      <c r="AB62" s="40"/>
      <c r="AC62" s="40"/>
      <c r="AD62" s="40"/>
      <c r="AE62" s="40"/>
      <c r="AF62" s="40"/>
      <c r="AG62" s="40"/>
      <c r="AH62" s="40"/>
      <c r="AI62" s="40"/>
      <c r="AJ62" s="40"/>
    </row>
    <row r="63" spans="1:36" ht="15" x14ac:dyDescent="0.2">
      <c r="A63" s="182" t="s">
        <v>1602</v>
      </c>
      <c r="B63" s="150">
        <v>0</v>
      </c>
      <c r="C63" s="150">
        <v>0</v>
      </c>
      <c r="D63" s="150">
        <v>0</v>
      </c>
      <c r="E63" s="150">
        <v>0</v>
      </c>
      <c r="F63" s="150">
        <v>0</v>
      </c>
      <c r="G63" s="150">
        <v>0</v>
      </c>
      <c r="H63" s="150">
        <v>0</v>
      </c>
      <c r="I63" s="150">
        <v>0</v>
      </c>
      <c r="J63" s="150">
        <v>0</v>
      </c>
      <c r="K63" s="151" t="s">
        <v>253</v>
      </c>
      <c r="N63" s="40"/>
      <c r="O63" s="40"/>
      <c r="P63" s="40"/>
      <c r="Q63" s="40"/>
      <c r="R63" s="40"/>
      <c r="S63" s="40"/>
      <c r="T63" s="40"/>
      <c r="U63" s="40"/>
      <c r="V63" s="40"/>
      <c r="W63" s="40"/>
      <c r="X63" s="40"/>
      <c r="Y63" s="40"/>
      <c r="Z63" s="40"/>
      <c r="AA63" s="40"/>
      <c r="AB63" s="40"/>
      <c r="AC63" s="40"/>
      <c r="AD63" s="40"/>
      <c r="AE63" s="40"/>
      <c r="AF63" s="40"/>
      <c r="AG63" s="40"/>
      <c r="AH63" s="40"/>
      <c r="AI63" s="40"/>
      <c r="AJ63" s="40"/>
    </row>
    <row r="64" spans="1:36" ht="15" x14ac:dyDescent="0.2">
      <c r="A64" s="182" t="s">
        <v>1603</v>
      </c>
      <c r="B64" s="150">
        <v>0</v>
      </c>
      <c r="C64" s="150">
        <v>0</v>
      </c>
      <c r="D64" s="150">
        <v>0</v>
      </c>
      <c r="E64" s="150">
        <v>0</v>
      </c>
      <c r="F64" s="150">
        <v>0</v>
      </c>
      <c r="G64" s="150">
        <v>0</v>
      </c>
      <c r="H64" s="150">
        <v>0</v>
      </c>
      <c r="I64" s="150">
        <v>0</v>
      </c>
      <c r="J64" s="150">
        <v>0</v>
      </c>
      <c r="K64" s="151" t="s">
        <v>254</v>
      </c>
      <c r="N64" s="40"/>
      <c r="O64" s="40"/>
      <c r="P64" s="40"/>
      <c r="Q64" s="40"/>
      <c r="R64" s="40"/>
      <c r="S64" s="40"/>
      <c r="T64" s="40"/>
      <c r="U64" s="40"/>
      <c r="V64" s="40"/>
      <c r="W64" s="40"/>
      <c r="X64" s="40"/>
      <c r="Y64" s="40"/>
      <c r="Z64" s="40"/>
      <c r="AA64" s="40"/>
      <c r="AB64" s="40"/>
      <c r="AC64" s="40"/>
      <c r="AD64" s="40"/>
      <c r="AE64" s="40"/>
      <c r="AF64" s="40"/>
      <c r="AG64" s="40"/>
      <c r="AH64" s="40"/>
      <c r="AI64" s="40"/>
      <c r="AJ64" s="40"/>
    </row>
    <row r="65" spans="1:36" ht="15" x14ac:dyDescent="0.2">
      <c r="A65" s="182" t="s">
        <v>1604</v>
      </c>
      <c r="B65" s="150">
        <v>0</v>
      </c>
      <c r="C65" s="150">
        <v>0</v>
      </c>
      <c r="D65" s="150">
        <v>0</v>
      </c>
      <c r="E65" s="150">
        <v>0</v>
      </c>
      <c r="F65" s="150">
        <v>0</v>
      </c>
      <c r="G65" s="150">
        <v>0</v>
      </c>
      <c r="H65" s="150">
        <v>0</v>
      </c>
      <c r="I65" s="150">
        <v>0</v>
      </c>
      <c r="J65" s="150">
        <v>0</v>
      </c>
      <c r="K65" s="151" t="s">
        <v>255</v>
      </c>
      <c r="N65" s="40"/>
      <c r="O65" s="40"/>
      <c r="P65" s="40"/>
      <c r="Q65" s="40"/>
      <c r="R65" s="40"/>
      <c r="S65" s="40"/>
      <c r="T65" s="40"/>
      <c r="U65" s="40"/>
      <c r="V65" s="40"/>
      <c r="W65" s="40"/>
      <c r="X65" s="40"/>
      <c r="Y65" s="40"/>
      <c r="Z65" s="40"/>
      <c r="AA65" s="40"/>
      <c r="AB65" s="40"/>
      <c r="AC65" s="40"/>
      <c r="AD65" s="40"/>
      <c r="AE65" s="40"/>
      <c r="AF65" s="40"/>
      <c r="AG65" s="40"/>
      <c r="AH65" s="40"/>
      <c r="AI65" s="40"/>
      <c r="AJ65" s="40"/>
    </row>
    <row r="66" spans="1:36" ht="15" x14ac:dyDescent="0.2">
      <c r="A66" s="182" t="s">
        <v>1605</v>
      </c>
      <c r="B66" s="150">
        <v>0</v>
      </c>
      <c r="C66" s="150">
        <v>0</v>
      </c>
      <c r="D66" s="150">
        <v>0</v>
      </c>
      <c r="E66" s="150">
        <v>0</v>
      </c>
      <c r="F66" s="150">
        <v>0</v>
      </c>
      <c r="G66" s="150">
        <v>0</v>
      </c>
      <c r="H66" s="150">
        <v>0</v>
      </c>
      <c r="I66" s="150">
        <v>0</v>
      </c>
      <c r="J66" s="150">
        <v>0</v>
      </c>
      <c r="K66" s="151" t="s">
        <v>256</v>
      </c>
      <c r="N66" s="40"/>
      <c r="O66" s="40"/>
      <c r="P66" s="40"/>
      <c r="Q66" s="40"/>
      <c r="R66" s="40"/>
      <c r="S66" s="40"/>
      <c r="T66" s="40"/>
      <c r="U66" s="40"/>
      <c r="V66" s="40"/>
      <c r="W66" s="40"/>
      <c r="X66" s="40"/>
      <c r="Y66" s="40"/>
      <c r="Z66" s="40"/>
      <c r="AA66" s="40"/>
      <c r="AB66" s="40"/>
      <c r="AC66" s="40"/>
      <c r="AD66" s="40"/>
      <c r="AE66" s="40"/>
      <c r="AF66" s="40"/>
      <c r="AG66" s="40"/>
      <c r="AH66" s="40"/>
      <c r="AI66" s="40"/>
      <c r="AJ66" s="40"/>
    </row>
    <row r="67" spans="1:36" ht="15" x14ac:dyDescent="0.2">
      <c r="A67" s="182" t="s">
        <v>1606</v>
      </c>
      <c r="B67" s="150">
        <v>0</v>
      </c>
      <c r="C67" s="150">
        <v>0</v>
      </c>
      <c r="D67" s="150">
        <v>0</v>
      </c>
      <c r="E67" s="150">
        <v>0</v>
      </c>
      <c r="F67" s="150">
        <v>0</v>
      </c>
      <c r="G67" s="150">
        <v>0</v>
      </c>
      <c r="H67" s="150">
        <v>0</v>
      </c>
      <c r="I67" s="150">
        <v>0</v>
      </c>
      <c r="J67" s="150">
        <v>0</v>
      </c>
      <c r="K67" s="151" t="s">
        <v>257</v>
      </c>
      <c r="N67" s="40"/>
      <c r="O67" s="40"/>
      <c r="P67" s="40"/>
      <c r="Q67" s="40"/>
      <c r="R67" s="40"/>
      <c r="S67" s="40"/>
      <c r="T67" s="40"/>
      <c r="U67" s="40"/>
      <c r="V67" s="40"/>
      <c r="W67" s="40"/>
      <c r="X67" s="40"/>
      <c r="Y67" s="40"/>
      <c r="Z67" s="40"/>
      <c r="AA67" s="40"/>
      <c r="AB67" s="40"/>
      <c r="AC67" s="40"/>
      <c r="AD67" s="40"/>
      <c r="AE67" s="40"/>
      <c r="AF67" s="40"/>
      <c r="AG67" s="40"/>
      <c r="AH67" s="40"/>
      <c r="AI67" s="40"/>
      <c r="AJ67" s="40"/>
    </row>
    <row r="68" spans="1:36" ht="15" x14ac:dyDescent="0.2">
      <c r="A68" s="182" t="s">
        <v>411</v>
      </c>
      <c r="B68" s="150">
        <v>0</v>
      </c>
      <c r="C68" s="150">
        <v>0</v>
      </c>
      <c r="D68" s="150">
        <v>0</v>
      </c>
      <c r="E68" s="150">
        <v>0</v>
      </c>
      <c r="F68" s="150">
        <v>0</v>
      </c>
      <c r="G68" s="150">
        <v>0</v>
      </c>
      <c r="H68" s="150">
        <v>0</v>
      </c>
      <c r="I68" s="150">
        <v>0</v>
      </c>
      <c r="J68" s="150">
        <v>0</v>
      </c>
      <c r="K68" s="151" t="s">
        <v>258</v>
      </c>
      <c r="N68" s="40"/>
      <c r="O68" s="40"/>
      <c r="P68" s="40"/>
      <c r="Q68" s="40"/>
      <c r="R68" s="40"/>
      <c r="S68" s="40"/>
      <c r="T68" s="40"/>
      <c r="U68" s="40"/>
      <c r="V68" s="40"/>
      <c r="W68" s="40"/>
      <c r="X68" s="40"/>
      <c r="Y68" s="40"/>
      <c r="Z68" s="40"/>
      <c r="AA68" s="40"/>
      <c r="AB68" s="40"/>
      <c r="AC68" s="40"/>
      <c r="AD68" s="40"/>
      <c r="AE68" s="40"/>
      <c r="AF68" s="40"/>
      <c r="AG68" s="40"/>
      <c r="AH68" s="40"/>
      <c r="AI68" s="40"/>
      <c r="AJ68" s="40"/>
    </row>
    <row r="69" spans="1:36" ht="15" x14ac:dyDescent="0.2">
      <c r="A69" s="182" t="s">
        <v>412</v>
      </c>
      <c r="B69" s="150">
        <v>0</v>
      </c>
      <c r="C69" s="150">
        <v>0</v>
      </c>
      <c r="D69" s="150">
        <v>0</v>
      </c>
      <c r="E69" s="150">
        <v>0</v>
      </c>
      <c r="F69" s="150">
        <v>0</v>
      </c>
      <c r="G69" s="150">
        <v>0</v>
      </c>
      <c r="H69" s="150">
        <v>0</v>
      </c>
      <c r="I69" s="150">
        <v>0</v>
      </c>
      <c r="J69" s="150">
        <v>0</v>
      </c>
      <c r="K69" s="151" t="s">
        <v>259</v>
      </c>
      <c r="N69" s="40"/>
      <c r="O69" s="40"/>
      <c r="P69" s="40"/>
      <c r="Q69" s="40"/>
      <c r="R69" s="40"/>
      <c r="S69" s="40"/>
      <c r="T69" s="40"/>
      <c r="U69" s="40"/>
      <c r="V69" s="40"/>
      <c r="W69" s="40"/>
      <c r="X69" s="40"/>
      <c r="Y69" s="40"/>
      <c r="Z69" s="40"/>
      <c r="AA69" s="40"/>
      <c r="AB69" s="40"/>
      <c r="AC69" s="40"/>
      <c r="AD69" s="40"/>
      <c r="AE69" s="40"/>
      <c r="AF69" s="40"/>
      <c r="AG69" s="40"/>
      <c r="AH69" s="40"/>
      <c r="AI69" s="40"/>
      <c r="AJ69" s="40"/>
    </row>
    <row r="70" spans="1:36" ht="15" x14ac:dyDescent="0.2">
      <c r="A70" s="182" t="s">
        <v>409</v>
      </c>
      <c r="B70" s="150">
        <v>0</v>
      </c>
      <c r="C70" s="150">
        <v>0</v>
      </c>
      <c r="D70" s="150">
        <v>0</v>
      </c>
      <c r="E70" s="150">
        <v>0</v>
      </c>
      <c r="F70" s="150">
        <v>0</v>
      </c>
      <c r="G70" s="150">
        <v>0</v>
      </c>
      <c r="H70" s="150">
        <v>0</v>
      </c>
      <c r="I70" s="150">
        <v>0</v>
      </c>
      <c r="J70" s="150">
        <v>0</v>
      </c>
      <c r="K70" s="151" t="s">
        <v>1436</v>
      </c>
      <c r="N70" s="40"/>
      <c r="O70" s="40"/>
      <c r="P70" s="40"/>
      <c r="Q70" s="40"/>
      <c r="R70" s="40"/>
      <c r="S70" s="40"/>
      <c r="T70" s="40"/>
      <c r="U70" s="40"/>
      <c r="V70" s="40"/>
      <c r="W70" s="40"/>
      <c r="X70" s="40"/>
      <c r="Y70" s="40"/>
      <c r="Z70" s="40"/>
      <c r="AA70" s="40"/>
      <c r="AB70" s="40"/>
      <c r="AC70" s="40"/>
      <c r="AD70" s="40"/>
      <c r="AE70" s="40"/>
      <c r="AF70" s="40"/>
      <c r="AG70" s="40"/>
      <c r="AH70" s="40"/>
      <c r="AI70" s="40"/>
      <c r="AJ70" s="40"/>
    </row>
    <row r="71" spans="1:36" ht="15" x14ac:dyDescent="0.2">
      <c r="A71" s="156" t="s">
        <v>724</v>
      </c>
      <c r="B71" s="149">
        <v>0</v>
      </c>
      <c r="C71" s="149">
        <v>0</v>
      </c>
      <c r="D71" s="149">
        <v>0</v>
      </c>
      <c r="E71" s="149">
        <v>0</v>
      </c>
      <c r="F71" s="149">
        <v>0</v>
      </c>
      <c r="G71" s="97">
        <v>0</v>
      </c>
      <c r="H71" s="97">
        <v>0</v>
      </c>
      <c r="I71" s="149">
        <v>1</v>
      </c>
      <c r="J71" s="150">
        <v>1</v>
      </c>
      <c r="K71" s="151" t="s">
        <v>1407</v>
      </c>
      <c r="N71" s="40"/>
      <c r="O71" s="40"/>
      <c r="P71" s="40"/>
      <c r="Q71" s="40"/>
      <c r="R71" s="40"/>
      <c r="S71" s="40"/>
      <c r="T71" s="40"/>
      <c r="U71" s="40"/>
      <c r="V71" s="40"/>
      <c r="W71" s="40"/>
      <c r="X71" s="40"/>
      <c r="Y71" s="40"/>
      <c r="Z71" s="40"/>
      <c r="AA71" s="40"/>
      <c r="AB71" s="40"/>
      <c r="AC71" s="40"/>
      <c r="AD71" s="40"/>
      <c r="AE71" s="40"/>
      <c r="AF71" s="40"/>
      <c r="AG71" s="40"/>
      <c r="AH71" s="40"/>
      <c r="AI71" s="40"/>
      <c r="AJ71" s="40"/>
    </row>
    <row r="72" spans="1:36" ht="15" x14ac:dyDescent="0.2">
      <c r="A72" s="187" t="s">
        <v>1607</v>
      </c>
      <c r="B72" s="149">
        <v>0</v>
      </c>
      <c r="C72" s="149">
        <v>0</v>
      </c>
      <c r="D72" s="149">
        <v>0</v>
      </c>
      <c r="E72" s="149">
        <v>0</v>
      </c>
      <c r="F72" s="149">
        <v>0</v>
      </c>
      <c r="G72" s="97">
        <v>0</v>
      </c>
      <c r="H72" s="97">
        <v>0</v>
      </c>
      <c r="I72" s="149">
        <v>1</v>
      </c>
      <c r="J72" s="150">
        <v>1</v>
      </c>
      <c r="K72" s="151" t="s">
        <v>922</v>
      </c>
      <c r="N72" s="40"/>
      <c r="O72" s="40"/>
      <c r="P72" s="40"/>
      <c r="Q72" s="40"/>
      <c r="R72" s="40"/>
      <c r="S72" s="40"/>
      <c r="T72" s="40"/>
      <c r="U72" s="40"/>
      <c r="V72" s="40"/>
      <c r="W72" s="40"/>
      <c r="X72" s="40"/>
      <c r="Y72" s="40"/>
      <c r="Z72" s="40"/>
      <c r="AA72" s="40"/>
      <c r="AB72" s="40"/>
      <c r="AC72" s="40"/>
      <c r="AD72" s="40"/>
      <c r="AE72" s="40"/>
      <c r="AF72" s="40"/>
      <c r="AG72" s="40"/>
      <c r="AH72" s="40"/>
      <c r="AI72" s="40"/>
      <c r="AJ72" s="40"/>
    </row>
    <row r="73" spans="1:36" ht="15" x14ac:dyDescent="0.2">
      <c r="A73" s="187" t="s">
        <v>722</v>
      </c>
      <c r="B73" s="149">
        <v>0</v>
      </c>
      <c r="C73" s="149">
        <v>0</v>
      </c>
      <c r="D73" s="149">
        <v>0</v>
      </c>
      <c r="E73" s="149">
        <v>0</v>
      </c>
      <c r="F73" s="149">
        <v>0</v>
      </c>
      <c r="G73" s="97">
        <v>0</v>
      </c>
      <c r="H73" s="97">
        <v>0</v>
      </c>
      <c r="I73" s="149">
        <v>1</v>
      </c>
      <c r="J73" s="150">
        <v>1</v>
      </c>
      <c r="K73" s="151" t="s">
        <v>1408</v>
      </c>
      <c r="N73" s="40"/>
      <c r="O73" s="40"/>
      <c r="P73" s="40"/>
      <c r="Q73" s="40"/>
      <c r="R73" s="40"/>
      <c r="S73" s="40"/>
      <c r="T73" s="40"/>
      <c r="U73" s="40"/>
      <c r="V73" s="40"/>
      <c r="W73" s="40"/>
      <c r="X73" s="40"/>
      <c r="Y73" s="40"/>
      <c r="Z73" s="40"/>
      <c r="AA73" s="40"/>
      <c r="AB73" s="40"/>
      <c r="AC73" s="40"/>
      <c r="AD73" s="40"/>
      <c r="AE73" s="40"/>
      <c r="AF73" s="40"/>
      <c r="AG73" s="40"/>
      <c r="AH73" s="40"/>
      <c r="AI73" s="40"/>
      <c r="AJ73" s="40"/>
    </row>
    <row r="74" spans="1:36" ht="15" x14ac:dyDescent="0.2">
      <c r="A74" s="187" t="s">
        <v>1608</v>
      </c>
      <c r="B74" s="149">
        <v>0</v>
      </c>
      <c r="C74" s="149">
        <v>0</v>
      </c>
      <c r="D74" s="149">
        <v>0</v>
      </c>
      <c r="E74" s="149">
        <v>0</v>
      </c>
      <c r="F74" s="149">
        <v>0</v>
      </c>
      <c r="G74" s="97">
        <v>0</v>
      </c>
      <c r="H74" s="97">
        <v>0</v>
      </c>
      <c r="I74" s="149">
        <v>1</v>
      </c>
      <c r="J74" s="150">
        <v>1</v>
      </c>
      <c r="K74" s="151" t="s">
        <v>924</v>
      </c>
      <c r="N74" s="40"/>
      <c r="O74" s="40"/>
      <c r="P74" s="40"/>
      <c r="Q74" s="40"/>
      <c r="R74" s="40"/>
      <c r="S74" s="40"/>
      <c r="T74" s="40"/>
      <c r="U74" s="40"/>
      <c r="V74" s="40"/>
      <c r="W74" s="40"/>
      <c r="X74" s="40"/>
      <c r="Y74" s="40"/>
      <c r="Z74" s="40"/>
      <c r="AA74" s="40"/>
      <c r="AB74" s="40"/>
      <c r="AC74" s="40"/>
      <c r="AD74" s="40"/>
      <c r="AE74" s="40"/>
      <c r="AF74" s="40"/>
      <c r="AG74" s="40"/>
      <c r="AH74" s="40"/>
      <c r="AI74" s="40"/>
      <c r="AJ74" s="40"/>
    </row>
    <row r="75" spans="1:36" s="43" customFormat="1" ht="15" x14ac:dyDescent="0.2">
      <c r="A75" s="182" t="s">
        <v>1610</v>
      </c>
      <c r="B75" s="149">
        <v>0</v>
      </c>
      <c r="C75" s="149">
        <v>0</v>
      </c>
      <c r="D75" s="149">
        <v>0</v>
      </c>
      <c r="E75" s="149">
        <v>0</v>
      </c>
      <c r="F75" s="149">
        <v>0</v>
      </c>
      <c r="G75" s="97">
        <v>0</v>
      </c>
      <c r="H75" s="97">
        <v>0</v>
      </c>
      <c r="I75" s="149">
        <v>0</v>
      </c>
      <c r="J75" s="150">
        <v>0</v>
      </c>
      <c r="K75" s="152" t="s">
        <v>1611</v>
      </c>
      <c r="N75" s="40"/>
      <c r="O75" s="40"/>
      <c r="P75" s="40"/>
      <c r="Q75" s="40"/>
      <c r="R75" s="40"/>
      <c r="S75" s="40"/>
      <c r="T75" s="40"/>
      <c r="U75" s="40"/>
      <c r="V75" s="40"/>
      <c r="W75" s="40"/>
      <c r="X75" s="40"/>
      <c r="Y75" s="40"/>
      <c r="Z75" s="40"/>
      <c r="AA75" s="40"/>
      <c r="AB75" s="40"/>
      <c r="AC75" s="40"/>
      <c r="AD75" s="40"/>
      <c r="AE75" s="40"/>
      <c r="AF75" s="40"/>
      <c r="AG75" s="40"/>
      <c r="AH75" s="40"/>
      <c r="AI75" s="40"/>
      <c r="AJ75" s="40"/>
    </row>
    <row r="76" spans="1:36" ht="15" x14ac:dyDescent="0.2">
      <c r="A76" s="182" t="s">
        <v>1612</v>
      </c>
      <c r="B76" s="149">
        <v>0</v>
      </c>
      <c r="C76" s="149">
        <v>0</v>
      </c>
      <c r="D76" s="149">
        <v>0</v>
      </c>
      <c r="E76" s="149">
        <v>0</v>
      </c>
      <c r="F76" s="149">
        <v>0</v>
      </c>
      <c r="G76" s="97">
        <v>0</v>
      </c>
      <c r="H76" s="97">
        <v>0</v>
      </c>
      <c r="I76" s="149">
        <v>0</v>
      </c>
      <c r="J76" s="150">
        <v>0</v>
      </c>
      <c r="K76" s="152" t="s">
        <v>1613</v>
      </c>
      <c r="N76" s="40"/>
      <c r="O76" s="40"/>
      <c r="P76" s="40"/>
      <c r="Q76" s="40"/>
      <c r="R76" s="40"/>
      <c r="S76" s="40"/>
      <c r="T76" s="40"/>
      <c r="U76" s="40"/>
      <c r="V76" s="40"/>
      <c r="W76" s="40"/>
      <c r="X76" s="40"/>
      <c r="Y76" s="40"/>
      <c r="Z76" s="40"/>
      <c r="AA76" s="40"/>
      <c r="AB76" s="40"/>
      <c r="AC76" s="40"/>
      <c r="AD76" s="40"/>
      <c r="AE76" s="40"/>
      <c r="AF76" s="40"/>
      <c r="AG76" s="40"/>
      <c r="AH76" s="40"/>
      <c r="AI76" s="40"/>
      <c r="AJ76" s="40"/>
    </row>
    <row r="77" spans="1:36" s="43" customFormat="1" ht="15" x14ac:dyDescent="0.2">
      <c r="A77" s="187" t="s">
        <v>1614</v>
      </c>
      <c r="B77" s="149">
        <v>0</v>
      </c>
      <c r="C77" s="149">
        <v>0</v>
      </c>
      <c r="D77" s="149">
        <v>1</v>
      </c>
      <c r="E77" s="149">
        <v>0</v>
      </c>
      <c r="F77" s="149">
        <v>0</v>
      </c>
      <c r="G77" s="97">
        <v>0</v>
      </c>
      <c r="H77" s="97">
        <v>0</v>
      </c>
      <c r="I77" s="149">
        <v>0</v>
      </c>
      <c r="J77" s="150">
        <v>1</v>
      </c>
      <c r="K77" s="152" t="s">
        <v>1419</v>
      </c>
      <c r="N77" s="40"/>
      <c r="O77" s="40"/>
      <c r="P77" s="40"/>
      <c r="Q77" s="40"/>
      <c r="R77" s="40"/>
      <c r="S77" s="40"/>
      <c r="T77" s="40"/>
      <c r="U77" s="40"/>
      <c r="V77" s="40"/>
      <c r="W77" s="40"/>
      <c r="X77" s="40"/>
      <c r="Y77" s="40"/>
      <c r="Z77" s="40"/>
      <c r="AA77" s="40"/>
      <c r="AB77" s="40"/>
      <c r="AC77" s="40"/>
      <c r="AD77" s="40"/>
      <c r="AE77" s="40"/>
      <c r="AF77" s="40"/>
      <c r="AG77" s="40"/>
      <c r="AH77" s="40"/>
      <c r="AI77" s="40"/>
      <c r="AJ77" s="40"/>
    </row>
    <row r="78" spans="1:36" ht="15" x14ac:dyDescent="0.2">
      <c r="A78" s="187" t="s">
        <v>1615</v>
      </c>
      <c r="B78" s="149">
        <v>0</v>
      </c>
      <c r="C78" s="149">
        <v>0</v>
      </c>
      <c r="D78" s="149">
        <v>1</v>
      </c>
      <c r="E78" s="149">
        <v>0</v>
      </c>
      <c r="F78" s="149">
        <v>0</v>
      </c>
      <c r="G78" s="97">
        <v>0</v>
      </c>
      <c r="H78" s="97">
        <v>0</v>
      </c>
      <c r="I78" s="149">
        <v>0</v>
      </c>
      <c r="J78" s="150">
        <v>1</v>
      </c>
      <c r="K78" s="152" t="s">
        <v>928</v>
      </c>
      <c r="N78" s="40"/>
      <c r="O78" s="40"/>
      <c r="P78" s="40"/>
      <c r="Q78" s="40"/>
      <c r="R78" s="40"/>
      <c r="S78" s="40"/>
      <c r="T78" s="40"/>
      <c r="U78" s="40"/>
      <c r="V78" s="40"/>
      <c r="W78" s="40"/>
      <c r="X78" s="40"/>
      <c r="Y78" s="40"/>
      <c r="Z78" s="40"/>
      <c r="AA78" s="40"/>
      <c r="AB78" s="40"/>
      <c r="AC78" s="40"/>
      <c r="AD78" s="40"/>
      <c r="AE78" s="40"/>
      <c r="AF78" s="40"/>
      <c r="AG78" s="40"/>
      <c r="AH78" s="40"/>
      <c r="AI78" s="40"/>
      <c r="AJ78" s="40"/>
    </row>
    <row r="79" spans="1:36" s="43" customFormat="1" ht="15" x14ac:dyDescent="0.2">
      <c r="A79" s="187" t="s">
        <v>723</v>
      </c>
      <c r="B79" s="149">
        <v>0</v>
      </c>
      <c r="C79" s="149">
        <v>0</v>
      </c>
      <c r="D79" s="149">
        <v>1</v>
      </c>
      <c r="E79" s="149">
        <v>0</v>
      </c>
      <c r="F79" s="149">
        <v>0</v>
      </c>
      <c r="G79" s="97">
        <v>0</v>
      </c>
      <c r="H79" s="97">
        <v>0</v>
      </c>
      <c r="I79" s="149">
        <v>0</v>
      </c>
      <c r="J79" s="150">
        <v>1</v>
      </c>
      <c r="K79" s="152" t="s">
        <v>1410</v>
      </c>
      <c r="N79" s="40"/>
      <c r="O79" s="40"/>
      <c r="P79" s="40"/>
      <c r="Q79" s="40"/>
      <c r="R79" s="40"/>
      <c r="S79" s="40"/>
      <c r="T79" s="40"/>
      <c r="U79" s="40"/>
      <c r="V79" s="40"/>
      <c r="W79" s="40"/>
      <c r="X79" s="40"/>
      <c r="Y79" s="40"/>
      <c r="Z79" s="40"/>
      <c r="AA79" s="40"/>
      <c r="AB79" s="40"/>
      <c r="AC79" s="40"/>
      <c r="AD79" s="40"/>
      <c r="AE79" s="40"/>
      <c r="AF79" s="40"/>
      <c r="AG79" s="40"/>
      <c r="AH79" s="40"/>
      <c r="AI79" s="40"/>
      <c r="AJ79" s="40"/>
    </row>
    <row r="80" spans="1:36" ht="15" x14ac:dyDescent="0.2">
      <c r="A80" s="187" t="s">
        <v>1616</v>
      </c>
      <c r="B80" s="149">
        <v>0</v>
      </c>
      <c r="C80" s="149">
        <v>0</v>
      </c>
      <c r="D80" s="149">
        <v>1</v>
      </c>
      <c r="E80" s="149">
        <v>0</v>
      </c>
      <c r="F80" s="149">
        <v>0</v>
      </c>
      <c r="G80" s="97">
        <v>0</v>
      </c>
      <c r="H80" s="97">
        <v>0</v>
      </c>
      <c r="I80" s="149">
        <v>0</v>
      </c>
      <c r="J80" s="150">
        <v>1</v>
      </c>
      <c r="K80" s="152" t="s">
        <v>930</v>
      </c>
      <c r="N80" s="40"/>
      <c r="O80" s="40"/>
      <c r="P80" s="40"/>
      <c r="Q80" s="40"/>
      <c r="R80" s="40"/>
      <c r="S80" s="40"/>
      <c r="T80" s="40"/>
      <c r="U80" s="40"/>
      <c r="V80" s="40"/>
      <c r="W80" s="40"/>
      <c r="X80" s="40"/>
      <c r="Y80" s="40"/>
      <c r="Z80" s="40"/>
      <c r="AA80" s="40"/>
      <c r="AB80" s="40"/>
      <c r="AC80" s="40"/>
      <c r="AD80" s="40"/>
      <c r="AE80" s="40"/>
      <c r="AF80" s="40"/>
      <c r="AG80" s="40"/>
      <c r="AH80" s="40"/>
      <c r="AI80" s="40"/>
      <c r="AJ80" s="40"/>
    </row>
    <row r="81" spans="1:36" ht="15" x14ac:dyDescent="0.2">
      <c r="A81" s="187" t="s">
        <v>1617</v>
      </c>
      <c r="B81" s="149">
        <v>0</v>
      </c>
      <c r="C81" s="149">
        <v>0</v>
      </c>
      <c r="D81" s="149">
        <v>1</v>
      </c>
      <c r="E81" s="149">
        <v>0</v>
      </c>
      <c r="F81" s="149">
        <v>0</v>
      </c>
      <c r="G81" s="97">
        <v>0</v>
      </c>
      <c r="H81" s="97">
        <v>0</v>
      </c>
      <c r="I81" s="149">
        <v>0</v>
      </c>
      <c r="J81" s="150">
        <v>1</v>
      </c>
      <c r="K81" s="151" t="s">
        <v>1411</v>
      </c>
      <c r="N81" s="40"/>
      <c r="O81" s="40"/>
      <c r="P81" s="40"/>
      <c r="Q81" s="40"/>
      <c r="R81" s="40"/>
      <c r="S81" s="40"/>
      <c r="T81" s="40"/>
      <c r="U81" s="40"/>
      <c r="V81" s="40"/>
      <c r="W81" s="40"/>
      <c r="X81" s="40"/>
      <c r="Y81" s="40"/>
      <c r="Z81" s="40"/>
      <c r="AA81" s="40"/>
      <c r="AB81" s="40"/>
      <c r="AC81" s="40"/>
      <c r="AD81" s="40"/>
      <c r="AE81" s="40"/>
      <c r="AF81" s="40"/>
      <c r="AG81" s="40"/>
      <c r="AH81" s="40"/>
      <c r="AI81" s="40"/>
      <c r="AJ81" s="40"/>
    </row>
    <row r="82" spans="1:36" ht="15" x14ac:dyDescent="0.2">
      <c r="A82" s="187" t="s">
        <v>1618</v>
      </c>
      <c r="B82" s="149">
        <v>0</v>
      </c>
      <c r="C82" s="149">
        <v>0</v>
      </c>
      <c r="D82" s="149">
        <v>1</v>
      </c>
      <c r="E82" s="149">
        <v>0</v>
      </c>
      <c r="F82" s="149">
        <v>0</v>
      </c>
      <c r="G82" s="97">
        <v>0</v>
      </c>
      <c r="H82" s="97">
        <v>0</v>
      </c>
      <c r="I82" s="149">
        <v>0</v>
      </c>
      <c r="J82" s="150">
        <v>1</v>
      </c>
      <c r="K82" s="151" t="s">
        <v>932</v>
      </c>
      <c r="N82" s="40"/>
      <c r="O82" s="40"/>
      <c r="P82" s="40"/>
      <c r="Q82" s="40"/>
      <c r="R82" s="40"/>
      <c r="S82" s="40"/>
      <c r="T82" s="40"/>
      <c r="U82" s="40"/>
      <c r="V82" s="40"/>
      <c r="W82" s="40"/>
      <c r="X82" s="40"/>
      <c r="Y82" s="40"/>
      <c r="Z82" s="40"/>
      <c r="AA82" s="40"/>
      <c r="AB82" s="40"/>
      <c r="AC82" s="40"/>
      <c r="AD82" s="40"/>
      <c r="AE82" s="40"/>
      <c r="AF82" s="40"/>
      <c r="AG82" s="40"/>
      <c r="AH82" s="40"/>
      <c r="AI82" s="40"/>
      <c r="AJ82" s="40"/>
    </row>
    <row r="83" spans="1:36" ht="15" x14ac:dyDescent="0.2">
      <c r="A83" s="182" t="s">
        <v>1619</v>
      </c>
      <c r="B83" s="149">
        <v>0</v>
      </c>
      <c r="C83" s="149">
        <v>0</v>
      </c>
      <c r="D83" s="149">
        <v>0</v>
      </c>
      <c r="E83" s="149">
        <v>0</v>
      </c>
      <c r="F83" s="149">
        <v>0</v>
      </c>
      <c r="G83" s="97">
        <v>0</v>
      </c>
      <c r="H83" s="97">
        <v>0</v>
      </c>
      <c r="I83" s="149">
        <v>0</v>
      </c>
      <c r="J83" s="150">
        <v>0</v>
      </c>
      <c r="K83" s="152" t="s">
        <v>1030</v>
      </c>
      <c r="N83" s="40"/>
      <c r="O83" s="40"/>
      <c r="P83" s="40"/>
      <c r="Q83" s="40"/>
      <c r="R83" s="40"/>
      <c r="S83" s="40"/>
      <c r="T83" s="40"/>
      <c r="U83" s="40"/>
      <c r="V83" s="40"/>
      <c r="W83" s="40"/>
      <c r="X83" s="40"/>
      <c r="Y83" s="40"/>
      <c r="Z83" s="40"/>
      <c r="AA83" s="40"/>
      <c r="AB83" s="40"/>
      <c r="AC83" s="40"/>
      <c r="AD83" s="40"/>
      <c r="AE83" s="40"/>
      <c r="AF83" s="40"/>
      <c r="AG83" s="40"/>
      <c r="AH83" s="40"/>
      <c r="AI83" s="40"/>
      <c r="AJ83" s="40"/>
    </row>
    <row r="84" spans="1:36" ht="15" x14ac:dyDescent="0.2">
      <c r="A84" s="182" t="s">
        <v>1620</v>
      </c>
      <c r="B84" s="149">
        <v>0</v>
      </c>
      <c r="C84" s="149">
        <v>0</v>
      </c>
      <c r="D84" s="149">
        <v>0</v>
      </c>
      <c r="E84" s="149">
        <v>0</v>
      </c>
      <c r="F84" s="149">
        <v>0</v>
      </c>
      <c r="G84" s="97">
        <v>0</v>
      </c>
      <c r="H84" s="97">
        <v>0</v>
      </c>
      <c r="I84" s="149">
        <v>0</v>
      </c>
      <c r="J84" s="150">
        <v>0</v>
      </c>
      <c r="K84" s="153" t="s">
        <v>1621</v>
      </c>
      <c r="N84" s="40"/>
      <c r="O84" s="40"/>
      <c r="P84" s="40"/>
      <c r="Q84" s="40"/>
      <c r="R84" s="40"/>
      <c r="S84" s="40"/>
      <c r="T84" s="40"/>
      <c r="U84" s="40"/>
      <c r="V84" s="40"/>
      <c r="W84" s="40"/>
      <c r="X84" s="40"/>
      <c r="Y84" s="40"/>
      <c r="Z84" s="40"/>
      <c r="AA84" s="40"/>
      <c r="AB84" s="40"/>
      <c r="AC84" s="40"/>
      <c r="AD84" s="40"/>
      <c r="AE84" s="40"/>
      <c r="AF84" s="40"/>
      <c r="AG84" s="40"/>
      <c r="AH84" s="40"/>
      <c r="AI84" s="40"/>
      <c r="AJ84" s="40"/>
    </row>
    <row r="85" spans="1:36" ht="15" x14ac:dyDescent="0.2">
      <c r="A85" s="182" t="s">
        <v>1622</v>
      </c>
      <c r="B85" s="149">
        <v>0</v>
      </c>
      <c r="C85" s="149">
        <v>0</v>
      </c>
      <c r="D85" s="149">
        <v>0</v>
      </c>
      <c r="E85" s="149">
        <v>0</v>
      </c>
      <c r="F85" s="149">
        <v>0</v>
      </c>
      <c r="G85" s="97">
        <v>0</v>
      </c>
      <c r="H85" s="97">
        <v>0</v>
      </c>
      <c r="I85" s="149">
        <v>0</v>
      </c>
      <c r="J85" s="150">
        <v>0</v>
      </c>
      <c r="K85" s="152" t="s">
        <v>1029</v>
      </c>
      <c r="N85" s="40"/>
      <c r="O85" s="40"/>
      <c r="P85" s="40"/>
      <c r="Q85" s="40"/>
      <c r="R85" s="40"/>
      <c r="S85" s="40"/>
      <c r="T85" s="40"/>
      <c r="U85" s="40"/>
      <c r="V85" s="40"/>
      <c r="W85" s="40"/>
      <c r="X85" s="40"/>
      <c r="Y85" s="40"/>
      <c r="Z85" s="40"/>
      <c r="AA85" s="40"/>
      <c r="AB85" s="40"/>
      <c r="AC85" s="40"/>
      <c r="AD85" s="40"/>
      <c r="AE85" s="40"/>
      <c r="AF85" s="40"/>
      <c r="AG85" s="40"/>
      <c r="AH85" s="40"/>
      <c r="AI85" s="40"/>
      <c r="AJ85" s="40"/>
    </row>
    <row r="86" spans="1:36" ht="15" x14ac:dyDescent="0.2">
      <c r="A86" s="182" t="s">
        <v>1623</v>
      </c>
      <c r="B86" s="149">
        <v>0</v>
      </c>
      <c r="C86" s="149">
        <v>0</v>
      </c>
      <c r="D86" s="149">
        <v>0</v>
      </c>
      <c r="E86" s="149">
        <v>0</v>
      </c>
      <c r="F86" s="149">
        <v>0</v>
      </c>
      <c r="G86" s="97">
        <v>0</v>
      </c>
      <c r="H86" s="97">
        <v>0</v>
      </c>
      <c r="I86" s="149">
        <v>0</v>
      </c>
      <c r="J86" s="150">
        <v>0</v>
      </c>
      <c r="K86" s="153" t="s">
        <v>1624</v>
      </c>
      <c r="N86" s="40"/>
      <c r="O86" s="40"/>
      <c r="P86" s="40"/>
      <c r="Q86" s="40"/>
      <c r="R86" s="40"/>
      <c r="S86" s="40"/>
      <c r="T86" s="40"/>
      <c r="U86" s="40"/>
      <c r="V86" s="40"/>
      <c r="W86" s="40"/>
      <c r="X86" s="40"/>
      <c r="Y86" s="40"/>
      <c r="Z86" s="40"/>
      <c r="AA86" s="40"/>
      <c r="AB86" s="40"/>
      <c r="AC86" s="40"/>
      <c r="AD86" s="40"/>
      <c r="AE86" s="40"/>
      <c r="AF86" s="40"/>
      <c r="AG86" s="40"/>
      <c r="AH86" s="40"/>
      <c r="AI86" s="40"/>
      <c r="AJ86" s="40"/>
    </row>
    <row r="87" spans="1:36" ht="15" x14ac:dyDescent="0.2">
      <c r="A87" s="182" t="s">
        <v>1625</v>
      </c>
      <c r="B87" s="149">
        <v>0</v>
      </c>
      <c r="C87" s="149">
        <v>0</v>
      </c>
      <c r="D87" s="149">
        <v>0</v>
      </c>
      <c r="E87" s="149">
        <v>0</v>
      </c>
      <c r="F87" s="149">
        <v>0</v>
      </c>
      <c r="G87" s="97">
        <v>0</v>
      </c>
      <c r="H87" s="97">
        <v>0</v>
      </c>
      <c r="I87" s="149">
        <v>0</v>
      </c>
      <c r="J87" s="150">
        <v>0</v>
      </c>
      <c r="K87" s="152" t="s">
        <v>1031</v>
      </c>
      <c r="N87" s="40"/>
      <c r="O87" s="40"/>
      <c r="P87" s="40"/>
      <c r="Q87" s="40"/>
      <c r="R87" s="40"/>
      <c r="S87" s="40"/>
      <c r="T87" s="40"/>
      <c r="U87" s="40"/>
      <c r="V87" s="40"/>
      <c r="W87" s="40"/>
      <c r="X87" s="40"/>
      <c r="Y87" s="40"/>
      <c r="Z87" s="40"/>
      <c r="AA87" s="40"/>
      <c r="AB87" s="40"/>
      <c r="AC87" s="40"/>
      <c r="AD87" s="40"/>
      <c r="AE87" s="40"/>
      <c r="AF87" s="40"/>
      <c r="AG87" s="40"/>
      <c r="AH87" s="40"/>
      <c r="AI87" s="40"/>
      <c r="AJ87" s="40"/>
    </row>
    <row r="88" spans="1:36" ht="15" x14ac:dyDescent="0.2">
      <c r="A88" s="182" t="s">
        <v>1626</v>
      </c>
      <c r="B88" s="149">
        <v>0</v>
      </c>
      <c r="C88" s="149">
        <v>0</v>
      </c>
      <c r="D88" s="149">
        <v>0</v>
      </c>
      <c r="E88" s="149">
        <v>0</v>
      </c>
      <c r="F88" s="149">
        <v>0</v>
      </c>
      <c r="G88" s="97">
        <v>0</v>
      </c>
      <c r="H88" s="97">
        <v>0</v>
      </c>
      <c r="I88" s="149">
        <v>0</v>
      </c>
      <c r="J88" s="150">
        <v>0</v>
      </c>
      <c r="K88" s="153" t="s">
        <v>1627</v>
      </c>
      <c r="N88" s="40"/>
      <c r="O88" s="40"/>
      <c r="P88" s="40"/>
      <c r="Q88" s="40"/>
      <c r="R88" s="40"/>
      <c r="S88" s="40"/>
      <c r="T88" s="40"/>
      <c r="U88" s="40"/>
      <c r="V88" s="40"/>
      <c r="W88" s="40"/>
      <c r="X88" s="40"/>
      <c r="Y88" s="40"/>
      <c r="Z88" s="40"/>
      <c r="AA88" s="40"/>
      <c r="AB88" s="40"/>
      <c r="AC88" s="40"/>
      <c r="AD88" s="40"/>
      <c r="AE88" s="40"/>
      <c r="AF88" s="40"/>
      <c r="AG88" s="40"/>
      <c r="AH88" s="40"/>
      <c r="AI88" s="40"/>
      <c r="AJ88" s="40"/>
    </row>
    <row r="89" spans="1:36" ht="15" x14ac:dyDescent="0.2">
      <c r="A89" s="182" t="s">
        <v>1628</v>
      </c>
      <c r="B89" s="149">
        <v>0</v>
      </c>
      <c r="C89" s="149">
        <v>0</v>
      </c>
      <c r="D89" s="149">
        <v>0</v>
      </c>
      <c r="E89" s="149">
        <v>0</v>
      </c>
      <c r="F89" s="149">
        <v>0</v>
      </c>
      <c r="G89" s="97">
        <v>0</v>
      </c>
      <c r="H89" s="97">
        <v>0</v>
      </c>
      <c r="I89" s="149">
        <v>0</v>
      </c>
      <c r="J89" s="150">
        <v>0</v>
      </c>
      <c r="K89" s="153" t="s">
        <v>1629</v>
      </c>
      <c r="N89" s="40"/>
      <c r="O89" s="40"/>
      <c r="P89" s="40"/>
      <c r="Q89" s="40"/>
      <c r="R89" s="40"/>
      <c r="S89" s="40"/>
      <c r="T89" s="40"/>
      <c r="U89" s="40"/>
      <c r="V89" s="40"/>
      <c r="W89" s="40"/>
      <c r="X89" s="40"/>
      <c r="Y89" s="40"/>
      <c r="Z89" s="40"/>
      <c r="AA89" s="40"/>
      <c r="AB89" s="40"/>
      <c r="AC89" s="40"/>
      <c r="AD89" s="40"/>
      <c r="AE89" s="40"/>
      <c r="AF89" s="40"/>
      <c r="AG89" s="40"/>
      <c r="AH89" s="40"/>
      <c r="AI89" s="40"/>
      <c r="AJ89" s="40"/>
    </row>
    <row r="90" spans="1:36" ht="15" x14ac:dyDescent="0.2">
      <c r="A90" s="182" t="s">
        <v>1630</v>
      </c>
      <c r="B90" s="149">
        <v>0</v>
      </c>
      <c r="C90" s="149">
        <v>0</v>
      </c>
      <c r="D90" s="149">
        <v>0</v>
      </c>
      <c r="E90" s="149">
        <v>0</v>
      </c>
      <c r="F90" s="149">
        <v>0</v>
      </c>
      <c r="G90" s="97">
        <v>0</v>
      </c>
      <c r="H90" s="97">
        <v>0</v>
      </c>
      <c r="I90" s="149">
        <v>0</v>
      </c>
      <c r="J90" s="150">
        <v>0</v>
      </c>
      <c r="K90" s="153" t="s">
        <v>1631</v>
      </c>
      <c r="N90" s="40"/>
      <c r="O90" s="40"/>
      <c r="P90" s="40"/>
      <c r="Q90" s="40"/>
      <c r="R90" s="40"/>
      <c r="S90" s="40"/>
      <c r="T90" s="40"/>
      <c r="U90" s="40"/>
      <c r="V90" s="40"/>
      <c r="W90" s="40"/>
      <c r="X90" s="40"/>
      <c r="Y90" s="40"/>
      <c r="Z90" s="40"/>
      <c r="AA90" s="40"/>
      <c r="AB90" s="40"/>
      <c r="AC90" s="40"/>
      <c r="AD90" s="40"/>
      <c r="AE90" s="40"/>
      <c r="AF90" s="40"/>
      <c r="AG90" s="40"/>
      <c r="AH90" s="40"/>
      <c r="AI90" s="40"/>
      <c r="AJ90" s="40"/>
    </row>
    <row r="91" spans="1:36" ht="15" x14ac:dyDescent="0.2">
      <c r="A91" s="182" t="s">
        <v>1632</v>
      </c>
      <c r="B91" s="149">
        <v>0</v>
      </c>
      <c r="C91" s="149">
        <v>0</v>
      </c>
      <c r="D91" s="149">
        <v>0</v>
      </c>
      <c r="E91" s="149">
        <v>0</v>
      </c>
      <c r="F91" s="149">
        <v>0</v>
      </c>
      <c r="G91" s="97">
        <v>0</v>
      </c>
      <c r="H91" s="97">
        <v>0</v>
      </c>
      <c r="I91" s="149">
        <v>0</v>
      </c>
      <c r="J91" s="150">
        <v>0</v>
      </c>
      <c r="K91" s="153" t="s">
        <v>937</v>
      </c>
      <c r="N91" s="40"/>
      <c r="O91" s="40"/>
      <c r="P91" s="40"/>
      <c r="Q91" s="40"/>
      <c r="R91" s="40"/>
      <c r="S91" s="40"/>
      <c r="T91" s="40"/>
      <c r="U91" s="40"/>
      <c r="V91" s="40"/>
      <c r="W91" s="40"/>
      <c r="X91" s="40"/>
      <c r="Y91" s="40"/>
      <c r="Z91" s="40"/>
      <c r="AA91" s="40"/>
      <c r="AB91" s="40"/>
      <c r="AC91" s="40"/>
      <c r="AD91" s="40"/>
      <c r="AE91" s="40"/>
      <c r="AF91" s="40"/>
      <c r="AG91" s="40"/>
      <c r="AH91" s="40"/>
      <c r="AI91" s="40"/>
      <c r="AJ91" s="40"/>
    </row>
    <row r="92" spans="1:36" ht="15" x14ac:dyDescent="0.2">
      <c r="A92" s="182" t="s">
        <v>1633</v>
      </c>
      <c r="B92" s="149">
        <v>0</v>
      </c>
      <c r="C92" s="149">
        <v>0</v>
      </c>
      <c r="D92" s="149">
        <v>0</v>
      </c>
      <c r="E92" s="149">
        <v>0</v>
      </c>
      <c r="F92" s="149">
        <v>0</v>
      </c>
      <c r="G92" s="97">
        <v>0</v>
      </c>
      <c r="H92" s="97">
        <v>0</v>
      </c>
      <c r="I92" s="149">
        <v>0</v>
      </c>
      <c r="J92" s="150">
        <v>0</v>
      </c>
      <c r="K92" s="153" t="s">
        <v>935</v>
      </c>
      <c r="N92" s="40"/>
      <c r="O92" s="40"/>
      <c r="P92" s="40"/>
      <c r="Q92" s="40"/>
      <c r="R92" s="40"/>
      <c r="S92" s="40"/>
      <c r="T92" s="40"/>
      <c r="U92" s="40"/>
      <c r="V92" s="40"/>
      <c r="W92" s="40"/>
      <c r="X92" s="40"/>
      <c r="Y92" s="40"/>
      <c r="Z92" s="40"/>
      <c r="AA92" s="40"/>
      <c r="AB92" s="40"/>
      <c r="AC92" s="40"/>
      <c r="AD92" s="40"/>
      <c r="AE92" s="40"/>
      <c r="AF92" s="40"/>
      <c r="AG92" s="40"/>
      <c r="AH92" s="40"/>
      <c r="AI92" s="40"/>
      <c r="AJ92" s="40"/>
    </row>
    <row r="93" spans="1:36" ht="15" x14ac:dyDescent="0.2">
      <c r="A93" s="187" t="s">
        <v>1634</v>
      </c>
      <c r="B93" s="149">
        <v>0</v>
      </c>
      <c r="C93" s="149">
        <v>0</v>
      </c>
      <c r="D93" s="149">
        <v>1</v>
      </c>
      <c r="E93" s="149">
        <v>0</v>
      </c>
      <c r="F93" s="149">
        <v>0</v>
      </c>
      <c r="G93" s="97">
        <v>0</v>
      </c>
      <c r="H93" s="97">
        <v>0</v>
      </c>
      <c r="I93" s="149">
        <v>0</v>
      </c>
      <c r="J93" s="150">
        <v>1</v>
      </c>
      <c r="K93" s="151" t="s">
        <v>1415</v>
      </c>
      <c r="N93" s="40"/>
      <c r="O93" s="40"/>
      <c r="P93" s="40"/>
      <c r="Q93" s="40"/>
      <c r="R93" s="40"/>
      <c r="S93" s="40"/>
      <c r="T93" s="40"/>
      <c r="U93" s="40"/>
      <c r="V93" s="40"/>
      <c r="W93" s="40"/>
      <c r="X93" s="40"/>
      <c r="Y93" s="40"/>
      <c r="Z93" s="40"/>
      <c r="AA93" s="40"/>
      <c r="AB93" s="40"/>
      <c r="AC93" s="40"/>
      <c r="AD93" s="40"/>
      <c r="AE93" s="40"/>
      <c r="AF93" s="40"/>
      <c r="AG93" s="40"/>
      <c r="AH93" s="40"/>
      <c r="AI93" s="40"/>
      <c r="AJ93" s="40"/>
    </row>
    <row r="94" spans="1:36" ht="15" x14ac:dyDescent="0.2">
      <c r="A94" s="182" t="s">
        <v>1635</v>
      </c>
      <c r="B94" s="149">
        <v>0</v>
      </c>
      <c r="C94" s="149">
        <v>0</v>
      </c>
      <c r="D94" s="149">
        <v>0</v>
      </c>
      <c r="E94" s="149">
        <v>0</v>
      </c>
      <c r="F94" s="149">
        <v>0</v>
      </c>
      <c r="G94" s="97">
        <v>0</v>
      </c>
      <c r="H94" s="97">
        <v>0</v>
      </c>
      <c r="I94" s="149">
        <v>0</v>
      </c>
      <c r="J94" s="150">
        <v>0</v>
      </c>
      <c r="K94" s="152" t="s">
        <v>1636</v>
      </c>
      <c r="N94" s="40"/>
      <c r="O94" s="40"/>
      <c r="P94" s="40"/>
      <c r="Q94" s="40"/>
      <c r="R94" s="40"/>
      <c r="S94" s="40"/>
      <c r="T94" s="40"/>
      <c r="U94" s="40"/>
      <c r="V94" s="40"/>
      <c r="W94" s="40"/>
      <c r="X94" s="40"/>
      <c r="Y94" s="40"/>
      <c r="Z94" s="40"/>
      <c r="AA94" s="40"/>
      <c r="AB94" s="40"/>
      <c r="AC94" s="40"/>
      <c r="AD94" s="40"/>
      <c r="AE94" s="40"/>
      <c r="AF94" s="40"/>
      <c r="AG94" s="40"/>
      <c r="AH94" s="40"/>
      <c r="AI94" s="40"/>
      <c r="AJ94" s="40"/>
    </row>
    <row r="95" spans="1:36" ht="15" x14ac:dyDescent="0.2">
      <c r="A95" s="187" t="s">
        <v>1637</v>
      </c>
      <c r="B95" s="149">
        <v>0</v>
      </c>
      <c r="C95" s="149">
        <v>0</v>
      </c>
      <c r="D95" s="149">
        <v>0</v>
      </c>
      <c r="E95" s="149">
        <v>0</v>
      </c>
      <c r="F95" s="149">
        <v>1</v>
      </c>
      <c r="G95" s="97">
        <v>0</v>
      </c>
      <c r="H95" s="97">
        <v>0</v>
      </c>
      <c r="I95" s="149">
        <v>0</v>
      </c>
      <c r="J95" s="150">
        <v>1</v>
      </c>
      <c r="K95" s="154" t="s">
        <v>658</v>
      </c>
      <c r="N95" s="40"/>
      <c r="O95" s="40"/>
      <c r="P95" s="40"/>
      <c r="Q95" s="40"/>
      <c r="R95" s="40"/>
      <c r="S95" s="40"/>
      <c r="T95" s="40"/>
      <c r="U95" s="40"/>
      <c r="V95" s="40"/>
      <c r="W95" s="40"/>
      <c r="X95" s="40"/>
      <c r="Y95" s="40"/>
      <c r="Z95" s="40"/>
      <c r="AA95" s="40"/>
      <c r="AB95" s="40"/>
      <c r="AC95" s="40"/>
      <c r="AD95" s="40"/>
      <c r="AE95" s="40"/>
      <c r="AF95" s="40"/>
      <c r="AG95" s="40"/>
      <c r="AH95" s="40"/>
      <c r="AI95" s="40"/>
      <c r="AJ95" s="40"/>
    </row>
    <row r="96" spans="1:36" ht="15" x14ac:dyDescent="0.2">
      <c r="A96" s="187" t="s">
        <v>725</v>
      </c>
      <c r="B96" s="149">
        <v>0</v>
      </c>
      <c r="C96" s="149">
        <v>0</v>
      </c>
      <c r="D96" s="149">
        <v>1</v>
      </c>
      <c r="E96" s="149">
        <v>0</v>
      </c>
      <c r="F96" s="149">
        <v>0</v>
      </c>
      <c r="G96" s="97">
        <v>0</v>
      </c>
      <c r="H96" s="97">
        <v>0</v>
      </c>
      <c r="I96" s="149">
        <v>0</v>
      </c>
      <c r="J96" s="150">
        <v>1</v>
      </c>
      <c r="K96" s="155" t="s">
        <v>1409</v>
      </c>
      <c r="N96" s="40"/>
      <c r="O96" s="40"/>
      <c r="P96" s="40"/>
      <c r="Q96" s="40"/>
      <c r="R96" s="40"/>
      <c r="S96" s="40"/>
      <c r="T96" s="40"/>
      <c r="U96" s="40"/>
      <c r="V96" s="40"/>
      <c r="W96" s="40"/>
      <c r="X96" s="40"/>
      <c r="Y96" s="40"/>
      <c r="Z96" s="40"/>
      <c r="AA96" s="40"/>
      <c r="AB96" s="40"/>
      <c r="AC96" s="40"/>
      <c r="AD96" s="40"/>
      <c r="AE96" s="40"/>
      <c r="AF96" s="40"/>
      <c r="AG96" s="40"/>
      <c r="AH96" s="40"/>
      <c r="AI96" s="40"/>
      <c r="AJ96" s="40"/>
    </row>
    <row r="97" spans="1:36" ht="15" x14ac:dyDescent="0.2">
      <c r="A97" s="187" t="s">
        <v>1638</v>
      </c>
      <c r="B97" s="149">
        <v>0</v>
      </c>
      <c r="C97" s="149">
        <v>0</v>
      </c>
      <c r="D97" s="149">
        <v>1</v>
      </c>
      <c r="E97" s="149">
        <v>0</v>
      </c>
      <c r="F97" s="149">
        <v>0</v>
      </c>
      <c r="G97" s="97">
        <v>0</v>
      </c>
      <c r="H97" s="97">
        <v>0</v>
      </c>
      <c r="I97" s="149">
        <v>0</v>
      </c>
      <c r="J97" s="150">
        <v>1</v>
      </c>
      <c r="K97" s="155" t="s">
        <v>926</v>
      </c>
      <c r="N97" s="40"/>
      <c r="O97" s="40"/>
      <c r="P97" s="40"/>
      <c r="Q97" s="40"/>
      <c r="R97" s="40"/>
      <c r="S97" s="40"/>
      <c r="T97" s="40"/>
      <c r="U97" s="40"/>
      <c r="V97" s="40"/>
      <c r="W97" s="40"/>
      <c r="X97" s="40"/>
      <c r="Y97" s="40"/>
      <c r="Z97" s="40"/>
      <c r="AA97" s="40"/>
      <c r="AB97" s="40"/>
      <c r="AC97" s="40"/>
      <c r="AD97" s="40"/>
      <c r="AE97" s="40"/>
      <c r="AF97" s="40"/>
      <c r="AG97" s="40"/>
      <c r="AH97" s="40"/>
      <c r="AI97" s="40"/>
      <c r="AJ97" s="40"/>
    </row>
    <row r="98" spans="1:36" ht="15" x14ac:dyDescent="0.2">
      <c r="A98" s="187" t="s">
        <v>1639</v>
      </c>
      <c r="B98" s="150">
        <v>0</v>
      </c>
      <c r="C98" s="150">
        <v>0</v>
      </c>
      <c r="D98" s="150">
        <v>1</v>
      </c>
      <c r="E98" s="150">
        <v>0</v>
      </c>
      <c r="F98" s="150">
        <v>0</v>
      </c>
      <c r="G98" s="150">
        <v>0</v>
      </c>
      <c r="H98" s="150">
        <v>0</v>
      </c>
      <c r="I98" s="150">
        <v>0</v>
      </c>
      <c r="J98" s="150">
        <v>1</v>
      </c>
      <c r="K98" s="156" t="s">
        <v>1412</v>
      </c>
      <c r="N98" s="40"/>
      <c r="O98" s="40"/>
      <c r="P98" s="40"/>
      <c r="Q98" s="40"/>
      <c r="R98" s="40"/>
      <c r="S98" s="40"/>
      <c r="T98" s="40"/>
      <c r="U98" s="40"/>
      <c r="V98" s="40"/>
      <c r="W98" s="40"/>
      <c r="X98" s="40"/>
      <c r="Y98" s="40"/>
      <c r="Z98" s="40"/>
      <c r="AA98" s="40"/>
      <c r="AB98" s="40"/>
      <c r="AC98" s="40"/>
      <c r="AD98" s="40"/>
      <c r="AE98" s="40"/>
      <c r="AF98" s="40"/>
      <c r="AG98" s="40"/>
      <c r="AH98" s="40"/>
      <c r="AI98" s="40"/>
      <c r="AJ98" s="40"/>
    </row>
    <row r="99" spans="1:36" ht="15" x14ac:dyDescent="0.2">
      <c r="A99" s="182" t="s">
        <v>1640</v>
      </c>
      <c r="B99" s="150">
        <v>0</v>
      </c>
      <c r="C99" s="150">
        <v>0</v>
      </c>
      <c r="D99" s="150">
        <v>0</v>
      </c>
      <c r="E99" s="150">
        <v>0</v>
      </c>
      <c r="F99" s="150">
        <v>0</v>
      </c>
      <c r="G99" s="150">
        <v>0</v>
      </c>
      <c r="H99" s="150">
        <v>0</v>
      </c>
      <c r="I99" s="150">
        <v>0</v>
      </c>
      <c r="J99" s="150">
        <v>0</v>
      </c>
      <c r="K99" s="156" t="s">
        <v>1413</v>
      </c>
      <c r="N99" s="40"/>
      <c r="O99" s="40"/>
      <c r="P99" s="40"/>
      <c r="Q99" s="40"/>
      <c r="R99" s="40"/>
      <c r="S99" s="40"/>
      <c r="T99" s="40"/>
      <c r="U99" s="40"/>
      <c r="V99" s="40"/>
      <c r="W99" s="40"/>
      <c r="X99" s="40"/>
      <c r="Y99" s="40"/>
      <c r="Z99" s="40"/>
      <c r="AA99" s="40"/>
      <c r="AB99" s="40"/>
      <c r="AC99" s="40"/>
      <c r="AD99" s="40"/>
      <c r="AE99" s="40"/>
      <c r="AF99" s="40"/>
      <c r="AG99" s="40"/>
      <c r="AH99" s="40"/>
      <c r="AI99" s="40"/>
      <c r="AJ99" s="40"/>
    </row>
    <row r="100" spans="1:36" ht="15" x14ac:dyDescent="0.2">
      <c r="A100" s="182" t="s">
        <v>1641</v>
      </c>
      <c r="B100" s="150">
        <v>0</v>
      </c>
      <c r="C100" s="150">
        <v>0</v>
      </c>
      <c r="D100" s="150">
        <v>0</v>
      </c>
      <c r="E100" s="150">
        <v>0</v>
      </c>
      <c r="F100" s="150">
        <v>0</v>
      </c>
      <c r="G100" s="150">
        <v>0</v>
      </c>
      <c r="H100" s="150">
        <v>0</v>
      </c>
      <c r="I100" s="150">
        <v>0</v>
      </c>
      <c r="J100" s="150">
        <v>0</v>
      </c>
      <c r="K100" s="156" t="s">
        <v>659</v>
      </c>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row>
    <row r="101" spans="1:36" ht="15" x14ac:dyDescent="0.2">
      <c r="A101" s="182" t="s">
        <v>1642</v>
      </c>
      <c r="B101" s="150">
        <v>0</v>
      </c>
      <c r="C101" s="150">
        <v>0</v>
      </c>
      <c r="D101" s="150">
        <v>0</v>
      </c>
      <c r="E101" s="150">
        <v>0</v>
      </c>
      <c r="F101" s="150">
        <v>0</v>
      </c>
      <c r="G101" s="150">
        <v>0</v>
      </c>
      <c r="H101" s="150">
        <v>0</v>
      </c>
      <c r="I101" s="150">
        <v>0</v>
      </c>
      <c r="J101" s="150">
        <v>0</v>
      </c>
      <c r="K101" s="156" t="s">
        <v>1414</v>
      </c>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row>
    <row r="102" spans="1:36" ht="15" x14ac:dyDescent="0.2">
      <c r="A102" s="182" t="s">
        <v>1643</v>
      </c>
      <c r="B102" s="150">
        <v>0</v>
      </c>
      <c r="C102" s="150">
        <v>0</v>
      </c>
      <c r="D102" s="150">
        <v>0</v>
      </c>
      <c r="E102" s="150">
        <v>0</v>
      </c>
      <c r="F102" s="150">
        <v>0</v>
      </c>
      <c r="G102" s="150">
        <v>0</v>
      </c>
      <c r="H102" s="150">
        <v>0</v>
      </c>
      <c r="I102" s="150">
        <v>0</v>
      </c>
      <c r="J102" s="150">
        <v>0</v>
      </c>
      <c r="K102" s="156" t="s">
        <v>939</v>
      </c>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row>
    <row r="103" spans="1:36" ht="15" x14ac:dyDescent="0.2">
      <c r="A103" s="182" t="s">
        <v>1644</v>
      </c>
      <c r="B103" s="150">
        <v>0</v>
      </c>
      <c r="C103" s="150">
        <v>0</v>
      </c>
      <c r="D103" s="150">
        <v>0</v>
      </c>
      <c r="E103" s="150">
        <v>0</v>
      </c>
      <c r="F103" s="150">
        <v>0</v>
      </c>
      <c r="G103" s="150">
        <v>0</v>
      </c>
      <c r="H103" s="150">
        <v>0</v>
      </c>
      <c r="I103" s="150">
        <v>0</v>
      </c>
      <c r="J103" s="150">
        <v>0</v>
      </c>
      <c r="K103" s="155" t="s">
        <v>1416</v>
      </c>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row>
    <row r="104" spans="1:36" ht="15" x14ac:dyDescent="0.2">
      <c r="A104" s="182" t="s">
        <v>1645</v>
      </c>
      <c r="B104" s="150">
        <v>0</v>
      </c>
      <c r="C104" s="150">
        <v>0</v>
      </c>
      <c r="D104" s="150">
        <v>0</v>
      </c>
      <c r="E104" s="150">
        <v>0</v>
      </c>
      <c r="F104" s="150">
        <v>0</v>
      </c>
      <c r="G104" s="150">
        <v>0</v>
      </c>
      <c r="H104" s="150">
        <v>0</v>
      </c>
      <c r="I104" s="150">
        <v>0</v>
      </c>
      <c r="J104" s="150">
        <v>0</v>
      </c>
      <c r="K104" s="155" t="s">
        <v>1417</v>
      </c>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row>
    <row r="105" spans="1:36" ht="15" x14ac:dyDescent="0.2">
      <c r="A105" s="182" t="s">
        <v>1646</v>
      </c>
      <c r="B105" s="150">
        <v>0</v>
      </c>
      <c r="C105" s="150">
        <v>0</v>
      </c>
      <c r="D105" s="150">
        <v>0</v>
      </c>
      <c r="E105" s="150">
        <v>0</v>
      </c>
      <c r="F105" s="150">
        <v>0</v>
      </c>
      <c r="G105" s="150">
        <v>0</v>
      </c>
      <c r="H105" s="150">
        <v>0</v>
      </c>
      <c r="I105" s="150">
        <v>0</v>
      </c>
      <c r="J105" s="150">
        <v>0</v>
      </c>
      <c r="K105" s="155" t="s">
        <v>1418</v>
      </c>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row>
    <row r="106" spans="1:36" ht="15" x14ac:dyDescent="0.2">
      <c r="A106" s="183" t="s">
        <v>150</v>
      </c>
      <c r="B106" s="150">
        <v>0</v>
      </c>
      <c r="C106" s="150">
        <v>0</v>
      </c>
      <c r="D106" s="150">
        <v>0</v>
      </c>
      <c r="E106" s="150">
        <v>0</v>
      </c>
      <c r="F106" s="150">
        <v>0</v>
      </c>
      <c r="G106" s="150">
        <v>0</v>
      </c>
      <c r="H106" s="150">
        <v>0</v>
      </c>
      <c r="I106" s="150">
        <v>0</v>
      </c>
      <c r="J106" s="150">
        <v>0</v>
      </c>
      <c r="K106" s="155" t="s">
        <v>172</v>
      </c>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row>
    <row r="107" spans="1:36" ht="15" x14ac:dyDescent="0.2">
      <c r="A107" s="183" t="s">
        <v>152</v>
      </c>
      <c r="B107" s="150">
        <v>0</v>
      </c>
      <c r="C107" s="150">
        <v>0</v>
      </c>
      <c r="D107" s="150">
        <v>0</v>
      </c>
      <c r="E107" s="150">
        <v>0</v>
      </c>
      <c r="F107" s="150">
        <v>0</v>
      </c>
      <c r="G107" s="150">
        <v>0</v>
      </c>
      <c r="H107" s="150">
        <v>0</v>
      </c>
      <c r="I107" s="150">
        <v>0</v>
      </c>
      <c r="J107" s="150">
        <v>0</v>
      </c>
      <c r="K107" s="155" t="s">
        <v>1543</v>
      </c>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row>
    <row r="108" spans="1:36" ht="15" x14ac:dyDescent="0.2">
      <c r="A108" s="183" t="s">
        <v>158</v>
      </c>
      <c r="B108" s="150">
        <v>0</v>
      </c>
      <c r="C108" s="150">
        <v>0</v>
      </c>
      <c r="D108" s="150">
        <v>0</v>
      </c>
      <c r="E108" s="150">
        <v>0</v>
      </c>
      <c r="F108" s="150">
        <v>0</v>
      </c>
      <c r="G108" s="150">
        <v>0</v>
      </c>
      <c r="H108" s="150">
        <v>0</v>
      </c>
      <c r="I108" s="150">
        <v>0</v>
      </c>
      <c r="J108" s="150">
        <v>0</v>
      </c>
      <c r="K108" s="155" t="s">
        <v>173</v>
      </c>
      <c r="N108" s="40"/>
      <c r="O108" s="40"/>
      <c r="P108" s="40"/>
      <c r="Q108" s="40"/>
      <c r="R108" s="40"/>
      <c r="S108" s="40"/>
      <c r="T108" s="40"/>
      <c r="U108" s="40"/>
      <c r="V108" s="40"/>
      <c r="W108" s="40"/>
      <c r="X108" s="40"/>
      <c r="Y108" s="40"/>
      <c r="Z108" s="40"/>
      <c r="AA108" s="40"/>
      <c r="AB108" s="40"/>
      <c r="AC108" s="40"/>
      <c r="AD108" s="40"/>
      <c r="AE108" s="40"/>
      <c r="AF108" s="40"/>
      <c r="AG108" s="40"/>
      <c r="AH108" s="40"/>
      <c r="AI108" s="40"/>
      <c r="AJ108" s="40"/>
    </row>
    <row r="109" spans="1:36" ht="15" x14ac:dyDescent="0.2">
      <c r="A109" s="183" t="s">
        <v>154</v>
      </c>
      <c r="B109" s="150">
        <v>0</v>
      </c>
      <c r="C109" s="150">
        <v>0</v>
      </c>
      <c r="D109" s="150">
        <v>0</v>
      </c>
      <c r="E109" s="150">
        <v>0</v>
      </c>
      <c r="F109" s="150">
        <v>0</v>
      </c>
      <c r="G109" s="150">
        <v>0</v>
      </c>
      <c r="H109" s="150">
        <v>0</v>
      </c>
      <c r="I109" s="150">
        <v>0</v>
      </c>
      <c r="J109" s="150">
        <v>0</v>
      </c>
      <c r="K109" s="155" t="s">
        <v>174</v>
      </c>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row>
    <row r="110" spans="1:36" ht="15" x14ac:dyDescent="0.2">
      <c r="A110" s="183" t="s">
        <v>156</v>
      </c>
      <c r="B110" s="150">
        <v>0</v>
      </c>
      <c r="C110" s="150">
        <v>0</v>
      </c>
      <c r="D110" s="150">
        <v>0</v>
      </c>
      <c r="E110" s="150">
        <v>0</v>
      </c>
      <c r="F110" s="150">
        <v>0</v>
      </c>
      <c r="G110" s="150">
        <v>0</v>
      </c>
      <c r="H110" s="150">
        <v>0</v>
      </c>
      <c r="I110" s="150">
        <v>0</v>
      </c>
      <c r="J110" s="150">
        <v>0</v>
      </c>
      <c r="K110" s="155" t="s">
        <v>175</v>
      </c>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row>
    <row r="111" spans="1:36" ht="15" x14ac:dyDescent="0.2">
      <c r="A111" s="183" t="s">
        <v>176</v>
      </c>
      <c r="B111" s="150">
        <v>0</v>
      </c>
      <c r="C111" s="150">
        <v>0</v>
      </c>
      <c r="D111" s="150">
        <v>0</v>
      </c>
      <c r="E111" s="150">
        <v>0</v>
      </c>
      <c r="F111" s="150">
        <v>0</v>
      </c>
      <c r="G111" s="150">
        <v>0</v>
      </c>
      <c r="H111" s="150">
        <v>0</v>
      </c>
      <c r="I111" s="150">
        <v>0</v>
      </c>
      <c r="J111" s="150">
        <v>0</v>
      </c>
      <c r="K111" s="155" t="s">
        <v>177</v>
      </c>
    </row>
    <row r="112" spans="1:36" ht="15" x14ac:dyDescent="0.2">
      <c r="A112" s="183" t="s">
        <v>162</v>
      </c>
      <c r="B112" s="150">
        <v>0</v>
      </c>
      <c r="C112" s="150">
        <v>0</v>
      </c>
      <c r="D112" s="150">
        <v>0</v>
      </c>
      <c r="E112" s="150">
        <v>0</v>
      </c>
      <c r="F112" s="150">
        <v>0</v>
      </c>
      <c r="G112" s="150">
        <v>0</v>
      </c>
      <c r="H112" s="150">
        <v>0</v>
      </c>
      <c r="I112" s="150">
        <v>0</v>
      </c>
      <c r="J112" s="150">
        <v>0</v>
      </c>
      <c r="K112" s="155" t="s">
        <v>1544</v>
      </c>
    </row>
    <row r="113" spans="1:11" ht="15" x14ac:dyDescent="0.2">
      <c r="A113" s="183" t="s">
        <v>164</v>
      </c>
      <c r="B113" s="150">
        <v>0</v>
      </c>
      <c r="C113" s="150">
        <v>0</v>
      </c>
      <c r="D113" s="150">
        <v>0</v>
      </c>
      <c r="E113" s="150">
        <v>0</v>
      </c>
      <c r="F113" s="150">
        <v>0</v>
      </c>
      <c r="G113" s="150">
        <v>0</v>
      </c>
      <c r="H113" s="150">
        <v>0</v>
      </c>
      <c r="I113" s="150">
        <v>0</v>
      </c>
      <c r="J113" s="150">
        <v>0</v>
      </c>
      <c r="K113" s="155" t="s">
        <v>178</v>
      </c>
    </row>
    <row r="114" spans="1:11" ht="15" x14ac:dyDescent="0.2">
      <c r="A114" s="183" t="s">
        <v>170</v>
      </c>
      <c r="B114" s="150">
        <v>0</v>
      </c>
      <c r="C114" s="150">
        <v>0</v>
      </c>
      <c r="D114" s="150">
        <v>0</v>
      </c>
      <c r="E114" s="150">
        <v>0</v>
      </c>
      <c r="F114" s="150">
        <v>0</v>
      </c>
      <c r="G114" s="150">
        <v>0</v>
      </c>
      <c r="H114" s="150">
        <v>0</v>
      </c>
      <c r="I114" s="150">
        <v>0</v>
      </c>
      <c r="J114" s="150">
        <v>0</v>
      </c>
      <c r="K114" s="155" t="s">
        <v>1542</v>
      </c>
    </row>
    <row r="115" spans="1:11" ht="15" x14ac:dyDescent="0.2">
      <c r="A115" s="183" t="s">
        <v>166</v>
      </c>
      <c r="B115" s="150">
        <v>0</v>
      </c>
      <c r="C115" s="150">
        <v>0</v>
      </c>
      <c r="D115" s="150">
        <v>0</v>
      </c>
      <c r="E115" s="150">
        <v>0</v>
      </c>
      <c r="F115" s="150">
        <v>0</v>
      </c>
      <c r="G115" s="150">
        <v>0</v>
      </c>
      <c r="H115" s="150">
        <v>0</v>
      </c>
      <c r="I115" s="150">
        <v>0</v>
      </c>
      <c r="J115" s="150">
        <v>0</v>
      </c>
      <c r="K115" s="155" t="s">
        <v>1541</v>
      </c>
    </row>
    <row r="116" spans="1:11" ht="15" x14ac:dyDescent="0.2">
      <c r="A116" s="183" t="s">
        <v>168</v>
      </c>
      <c r="B116" s="150">
        <v>0</v>
      </c>
      <c r="C116" s="150">
        <v>0</v>
      </c>
      <c r="D116" s="150">
        <v>0</v>
      </c>
      <c r="E116" s="150">
        <v>0</v>
      </c>
      <c r="F116" s="150">
        <v>0</v>
      </c>
      <c r="G116" s="150">
        <v>0</v>
      </c>
      <c r="H116" s="150">
        <v>0</v>
      </c>
      <c r="I116" s="150">
        <v>0</v>
      </c>
      <c r="J116" s="150">
        <v>0</v>
      </c>
      <c r="K116" s="155" t="s">
        <v>179</v>
      </c>
    </row>
    <row r="117" spans="1:11" ht="15" x14ac:dyDescent="0.2">
      <c r="A117" s="183" t="s">
        <v>160</v>
      </c>
      <c r="B117" s="150">
        <v>0</v>
      </c>
      <c r="C117" s="150">
        <v>0</v>
      </c>
      <c r="D117" s="150">
        <v>0</v>
      </c>
      <c r="E117" s="150">
        <v>0</v>
      </c>
      <c r="F117" s="150">
        <v>0</v>
      </c>
      <c r="G117" s="150">
        <v>0</v>
      </c>
      <c r="H117" s="150">
        <v>0</v>
      </c>
      <c r="I117" s="150">
        <v>0</v>
      </c>
      <c r="J117" s="150">
        <v>0</v>
      </c>
      <c r="K117" s="155" t="s">
        <v>180</v>
      </c>
    </row>
    <row r="118" spans="1:11" ht="15" x14ac:dyDescent="0.2">
      <c r="A118" s="188" t="s">
        <v>1133</v>
      </c>
      <c r="B118" s="150">
        <v>0</v>
      </c>
      <c r="C118" s="150">
        <v>0</v>
      </c>
      <c r="D118" s="150">
        <v>1</v>
      </c>
      <c r="E118" s="150">
        <v>0</v>
      </c>
      <c r="F118" s="150">
        <v>0</v>
      </c>
      <c r="G118" s="150">
        <v>0</v>
      </c>
      <c r="H118" s="150">
        <v>0</v>
      </c>
      <c r="I118" s="150">
        <v>0</v>
      </c>
      <c r="J118" s="150">
        <v>1</v>
      </c>
      <c r="K118" s="156" t="s">
        <v>1579</v>
      </c>
    </row>
    <row r="119" spans="1:11" ht="15" x14ac:dyDescent="0.2">
      <c r="A119" s="188" t="s">
        <v>1134</v>
      </c>
      <c r="B119" s="150">
        <v>0</v>
      </c>
      <c r="C119" s="150">
        <v>0</v>
      </c>
      <c r="D119" s="150">
        <v>1</v>
      </c>
      <c r="E119" s="150">
        <v>0</v>
      </c>
      <c r="F119" s="150">
        <v>0</v>
      </c>
      <c r="G119" s="150">
        <v>0</v>
      </c>
      <c r="H119" s="150">
        <v>0</v>
      </c>
      <c r="I119" s="150">
        <v>0</v>
      </c>
      <c r="J119" s="150">
        <v>1</v>
      </c>
      <c r="K119" s="156" t="s">
        <v>1582</v>
      </c>
    </row>
    <row r="120" spans="1:11" ht="15" x14ac:dyDescent="0.2">
      <c r="A120" s="188" t="s">
        <v>1135</v>
      </c>
      <c r="B120" s="150">
        <v>0</v>
      </c>
      <c r="C120" s="150">
        <v>0</v>
      </c>
      <c r="D120" s="150">
        <v>1</v>
      </c>
      <c r="E120" s="150">
        <v>0</v>
      </c>
      <c r="F120" s="150">
        <v>0</v>
      </c>
      <c r="G120" s="150">
        <v>0</v>
      </c>
      <c r="H120" s="150">
        <v>0</v>
      </c>
      <c r="I120" s="150">
        <v>0</v>
      </c>
      <c r="J120" s="150">
        <v>1</v>
      </c>
      <c r="K120" s="156" t="s">
        <v>1580</v>
      </c>
    </row>
    <row r="121" spans="1:11" ht="15" x14ac:dyDescent="0.2">
      <c r="A121" s="188" t="s">
        <v>1139</v>
      </c>
      <c r="B121" s="150">
        <v>0</v>
      </c>
      <c r="C121" s="150">
        <v>0</v>
      </c>
      <c r="D121" s="150">
        <v>1</v>
      </c>
      <c r="E121" s="150">
        <v>0</v>
      </c>
      <c r="F121" s="150">
        <v>0</v>
      </c>
      <c r="G121" s="150">
        <v>0</v>
      </c>
      <c r="H121" s="150">
        <v>0</v>
      </c>
      <c r="I121" s="150">
        <v>0</v>
      </c>
      <c r="J121" s="150">
        <v>1</v>
      </c>
      <c r="K121" s="156" t="s">
        <v>1581</v>
      </c>
    </row>
    <row r="122" spans="1:11" ht="15" x14ac:dyDescent="0.2">
      <c r="A122" s="182" t="s">
        <v>913</v>
      </c>
      <c r="B122" s="149">
        <v>0</v>
      </c>
      <c r="C122" s="149">
        <v>0</v>
      </c>
      <c r="D122" s="149">
        <v>0</v>
      </c>
      <c r="E122" s="149">
        <v>0</v>
      </c>
      <c r="F122" s="149">
        <v>0</v>
      </c>
      <c r="G122" s="97">
        <v>0</v>
      </c>
      <c r="H122" s="97">
        <v>0</v>
      </c>
      <c r="I122" s="149">
        <v>0</v>
      </c>
      <c r="J122" s="150">
        <v>0</v>
      </c>
      <c r="K122" s="155">
        <v>0</v>
      </c>
    </row>
    <row r="123" spans="1:11" ht="15" x14ac:dyDescent="0.2">
      <c r="A123" s="182" t="s">
        <v>913</v>
      </c>
      <c r="B123" s="149">
        <v>0</v>
      </c>
      <c r="C123" s="149">
        <v>0</v>
      </c>
      <c r="D123" s="149">
        <v>0</v>
      </c>
      <c r="E123" s="149">
        <v>0</v>
      </c>
      <c r="F123" s="149">
        <v>0</v>
      </c>
      <c r="G123" s="97">
        <v>0</v>
      </c>
      <c r="H123" s="97">
        <v>0</v>
      </c>
      <c r="I123" s="149">
        <v>0</v>
      </c>
      <c r="J123" s="150">
        <v>0</v>
      </c>
      <c r="K123" s="155">
        <v>0</v>
      </c>
    </row>
    <row r="124" spans="1:11" ht="15" x14ac:dyDescent="0.2">
      <c r="A124" s="182" t="s">
        <v>913</v>
      </c>
      <c r="B124" s="149">
        <v>0</v>
      </c>
      <c r="C124" s="149">
        <v>0</v>
      </c>
      <c r="D124" s="149">
        <v>0</v>
      </c>
      <c r="E124" s="149">
        <v>0</v>
      </c>
      <c r="F124" s="149">
        <v>0</v>
      </c>
      <c r="G124" s="97">
        <v>0</v>
      </c>
      <c r="H124" s="97">
        <v>0</v>
      </c>
      <c r="I124" s="149">
        <v>0</v>
      </c>
      <c r="J124" s="150">
        <v>0</v>
      </c>
      <c r="K124" s="155">
        <v>0</v>
      </c>
    </row>
    <row r="125" spans="1:11" ht="15" x14ac:dyDescent="0.2">
      <c r="A125" s="182" t="s">
        <v>913</v>
      </c>
      <c r="B125" s="149">
        <v>0</v>
      </c>
      <c r="C125" s="149">
        <v>0</v>
      </c>
      <c r="D125" s="149">
        <v>0</v>
      </c>
      <c r="E125" s="149">
        <v>0</v>
      </c>
      <c r="F125" s="149">
        <v>0</v>
      </c>
      <c r="G125" s="97">
        <v>0</v>
      </c>
      <c r="H125" s="97">
        <v>0</v>
      </c>
      <c r="I125" s="149">
        <v>0</v>
      </c>
      <c r="J125" s="150">
        <v>0</v>
      </c>
      <c r="K125" s="155">
        <v>0</v>
      </c>
    </row>
    <row r="126" spans="1:11" ht="15" x14ac:dyDescent="0.2">
      <c r="A126" s="182" t="s">
        <v>913</v>
      </c>
      <c r="B126" s="149">
        <v>0</v>
      </c>
      <c r="C126" s="149">
        <v>0</v>
      </c>
      <c r="D126" s="149">
        <v>0</v>
      </c>
      <c r="E126" s="149">
        <v>0</v>
      </c>
      <c r="F126" s="149">
        <v>0</v>
      </c>
      <c r="G126" s="97">
        <v>0</v>
      </c>
      <c r="H126" s="97">
        <v>0</v>
      </c>
      <c r="I126" s="149">
        <v>0</v>
      </c>
      <c r="J126" s="150">
        <v>0</v>
      </c>
      <c r="K126" s="155">
        <v>0</v>
      </c>
    </row>
    <row r="127" spans="1:11" ht="15" x14ac:dyDescent="0.2">
      <c r="A127" s="182" t="s">
        <v>913</v>
      </c>
      <c r="B127" s="149">
        <v>0</v>
      </c>
      <c r="C127" s="149">
        <v>0</v>
      </c>
      <c r="D127" s="149">
        <v>0</v>
      </c>
      <c r="E127" s="149">
        <v>0</v>
      </c>
      <c r="F127" s="149">
        <v>0</v>
      </c>
      <c r="G127" s="97">
        <v>0</v>
      </c>
      <c r="H127" s="97">
        <v>0</v>
      </c>
      <c r="I127" s="149">
        <v>0</v>
      </c>
      <c r="J127" s="150">
        <v>0</v>
      </c>
      <c r="K127" s="155">
        <v>0</v>
      </c>
    </row>
    <row r="128" spans="1:11" ht="15" x14ac:dyDescent="0.2">
      <c r="A128" s="182" t="s">
        <v>913</v>
      </c>
      <c r="B128" s="149">
        <v>0</v>
      </c>
      <c r="C128" s="149">
        <v>0</v>
      </c>
      <c r="D128" s="149">
        <v>0</v>
      </c>
      <c r="E128" s="149">
        <v>0</v>
      </c>
      <c r="F128" s="149">
        <v>0</v>
      </c>
      <c r="G128" s="97">
        <v>0</v>
      </c>
      <c r="H128" s="97">
        <v>0</v>
      </c>
      <c r="I128" s="149">
        <v>0</v>
      </c>
      <c r="J128" s="150">
        <v>0</v>
      </c>
      <c r="K128" s="155">
        <v>0</v>
      </c>
    </row>
    <row r="129" spans="1:11" ht="15" x14ac:dyDescent="0.2">
      <c r="A129" s="182" t="s">
        <v>913</v>
      </c>
      <c r="B129" s="149">
        <v>0</v>
      </c>
      <c r="C129" s="149">
        <v>0</v>
      </c>
      <c r="D129" s="149">
        <v>0</v>
      </c>
      <c r="E129" s="149">
        <v>0</v>
      </c>
      <c r="F129" s="149">
        <v>0</v>
      </c>
      <c r="G129" s="97">
        <v>0</v>
      </c>
      <c r="H129" s="97">
        <v>0</v>
      </c>
      <c r="I129" s="149">
        <v>0</v>
      </c>
      <c r="J129" s="150">
        <v>0</v>
      </c>
      <c r="K129" s="155">
        <v>0</v>
      </c>
    </row>
    <row r="130" spans="1:11" ht="15" x14ac:dyDescent="0.2">
      <c r="A130" s="182" t="s">
        <v>913</v>
      </c>
      <c r="B130" s="149">
        <v>0</v>
      </c>
      <c r="C130" s="149">
        <v>0</v>
      </c>
      <c r="D130" s="149">
        <v>0</v>
      </c>
      <c r="E130" s="149">
        <v>0</v>
      </c>
      <c r="F130" s="149">
        <v>0</v>
      </c>
      <c r="G130" s="97">
        <v>0</v>
      </c>
      <c r="H130" s="97">
        <v>0</v>
      </c>
      <c r="I130" s="149">
        <v>0</v>
      </c>
      <c r="J130" s="150">
        <v>0</v>
      </c>
      <c r="K130" s="155">
        <v>0</v>
      </c>
    </row>
    <row r="131" spans="1:11" ht="15" x14ac:dyDescent="0.2">
      <c r="A131" s="182" t="s">
        <v>913</v>
      </c>
      <c r="B131" s="149">
        <v>0</v>
      </c>
      <c r="C131" s="149">
        <v>0</v>
      </c>
      <c r="D131" s="149">
        <v>0</v>
      </c>
      <c r="E131" s="149">
        <v>0</v>
      </c>
      <c r="F131" s="149">
        <v>0</v>
      </c>
      <c r="G131" s="97">
        <v>0</v>
      </c>
      <c r="H131" s="97">
        <v>0</v>
      </c>
      <c r="I131" s="149">
        <v>0</v>
      </c>
      <c r="J131" s="150">
        <v>0</v>
      </c>
      <c r="K131" s="155">
        <v>0</v>
      </c>
    </row>
    <row r="132" spans="1:11" ht="15" x14ac:dyDescent="0.2">
      <c r="A132" s="182" t="s">
        <v>913</v>
      </c>
      <c r="B132" s="149">
        <v>0</v>
      </c>
      <c r="C132" s="149">
        <v>0</v>
      </c>
      <c r="D132" s="149">
        <v>0</v>
      </c>
      <c r="E132" s="149">
        <v>0</v>
      </c>
      <c r="F132" s="149">
        <v>0</v>
      </c>
      <c r="G132" s="97">
        <v>0</v>
      </c>
      <c r="H132" s="97">
        <v>0</v>
      </c>
      <c r="I132" s="149">
        <v>0</v>
      </c>
      <c r="J132" s="150">
        <v>0</v>
      </c>
      <c r="K132" s="155">
        <v>0</v>
      </c>
    </row>
    <row r="133" spans="1:11" ht="15" x14ac:dyDescent="0.2">
      <c r="A133" s="182" t="s">
        <v>913</v>
      </c>
      <c r="B133" s="149">
        <v>0</v>
      </c>
      <c r="C133" s="149">
        <v>0</v>
      </c>
      <c r="D133" s="149">
        <v>0</v>
      </c>
      <c r="E133" s="149">
        <v>0</v>
      </c>
      <c r="F133" s="149">
        <v>0</v>
      </c>
      <c r="G133" s="97">
        <v>0</v>
      </c>
      <c r="H133" s="97">
        <v>0</v>
      </c>
      <c r="I133" s="149">
        <v>0</v>
      </c>
      <c r="J133" s="150">
        <v>0</v>
      </c>
      <c r="K133" s="155">
        <v>0</v>
      </c>
    </row>
    <row r="134" spans="1:11" x14ac:dyDescent="0.2">
      <c r="B134" s="40"/>
      <c r="C134" s="40"/>
      <c r="D134" s="40"/>
      <c r="E134" s="40"/>
      <c r="F134" s="40"/>
      <c r="G134" s="40"/>
      <c r="H134" s="40"/>
      <c r="I134" s="40"/>
    </row>
    <row r="135" spans="1:11" x14ac:dyDescent="0.2">
      <c r="B135" s="40"/>
      <c r="C135" s="40"/>
      <c r="D135" s="40"/>
      <c r="E135" s="40"/>
      <c r="F135" s="40"/>
      <c r="G135" s="40"/>
      <c r="H135" s="40"/>
      <c r="I135" s="40"/>
    </row>
    <row r="136" spans="1:11" x14ac:dyDescent="0.2">
      <c r="B136" s="40"/>
      <c r="C136" s="40"/>
      <c r="D136" s="40"/>
      <c r="E136" s="40"/>
      <c r="F136" s="40"/>
      <c r="G136" s="40"/>
      <c r="H136" s="40"/>
      <c r="I136" s="40"/>
    </row>
    <row r="137" spans="1:11" x14ac:dyDescent="0.2">
      <c r="B137" s="40"/>
      <c r="C137" s="40"/>
      <c r="D137" s="40"/>
      <c r="E137" s="40"/>
      <c r="F137" s="40"/>
      <c r="G137" s="40"/>
      <c r="H137" s="40"/>
      <c r="I137" s="40"/>
    </row>
    <row r="138" spans="1:11" x14ac:dyDescent="0.2">
      <c r="B138" s="40"/>
      <c r="C138" s="40"/>
      <c r="D138" s="40"/>
      <c r="E138" s="40"/>
      <c r="F138" s="40"/>
      <c r="G138" s="40"/>
      <c r="H138" s="40"/>
      <c r="I138" s="40"/>
    </row>
    <row r="139" spans="1:11" x14ac:dyDescent="0.2">
      <c r="B139" s="40"/>
      <c r="C139" s="40"/>
      <c r="D139" s="40"/>
      <c r="E139" s="40"/>
      <c r="F139" s="40"/>
      <c r="G139" s="40"/>
      <c r="H139" s="40"/>
      <c r="I139" s="40"/>
    </row>
    <row r="140" spans="1:11" x14ac:dyDescent="0.2">
      <c r="B140" s="40"/>
      <c r="C140" s="40"/>
      <c r="D140" s="40"/>
      <c r="E140" s="40"/>
      <c r="F140" s="40"/>
      <c r="G140" s="40"/>
      <c r="H140" s="40"/>
      <c r="I140" s="40"/>
    </row>
    <row r="141" spans="1:11" x14ac:dyDescent="0.2">
      <c r="B141" s="40"/>
      <c r="C141" s="40"/>
      <c r="D141" s="40"/>
      <c r="E141" s="40"/>
      <c r="F141" s="40"/>
      <c r="G141" s="40"/>
      <c r="H141" s="40"/>
      <c r="I141" s="40"/>
    </row>
    <row r="142" spans="1:11" x14ac:dyDescent="0.2">
      <c r="B142" s="40"/>
      <c r="C142" s="40"/>
      <c r="D142" s="40"/>
      <c r="E142" s="40"/>
      <c r="F142" s="40"/>
      <c r="G142" s="40"/>
      <c r="H142" s="40"/>
      <c r="I142" s="40"/>
    </row>
    <row r="143" spans="1:11" x14ac:dyDescent="0.2">
      <c r="B143" s="40"/>
      <c r="C143" s="40"/>
      <c r="D143" s="40"/>
      <c r="E143" s="40"/>
      <c r="F143" s="40"/>
      <c r="G143" s="40"/>
      <c r="H143" s="40"/>
      <c r="I143" s="40"/>
    </row>
    <row r="144" spans="1:11" x14ac:dyDescent="0.2">
      <c r="B144" s="40"/>
      <c r="C144" s="40"/>
      <c r="D144" s="40"/>
      <c r="E144" s="40"/>
      <c r="F144" s="40"/>
      <c r="G144" s="40"/>
      <c r="H144" s="40"/>
      <c r="I144" s="40"/>
    </row>
    <row r="145" spans="2:9" x14ac:dyDescent="0.2">
      <c r="B145" s="40"/>
      <c r="C145" s="40"/>
      <c r="D145" s="40"/>
      <c r="E145" s="40"/>
      <c r="F145" s="40"/>
      <c r="G145" s="40"/>
      <c r="H145" s="40"/>
      <c r="I145" s="40"/>
    </row>
    <row r="146" spans="2:9" x14ac:dyDescent="0.2">
      <c r="B146" s="40"/>
      <c r="C146" s="40"/>
      <c r="D146" s="40"/>
      <c r="E146" s="40"/>
      <c r="F146" s="40"/>
      <c r="G146" s="40"/>
      <c r="H146" s="40"/>
      <c r="I146" s="40"/>
    </row>
    <row r="147" spans="2:9" x14ac:dyDescent="0.2">
      <c r="B147" s="40"/>
      <c r="C147" s="40"/>
      <c r="D147" s="40"/>
      <c r="E147" s="40"/>
      <c r="F147" s="40"/>
      <c r="G147" s="40"/>
      <c r="H147" s="40"/>
      <c r="I147" s="40"/>
    </row>
    <row r="148" spans="2:9" x14ac:dyDescent="0.2">
      <c r="B148" s="40"/>
      <c r="C148" s="40"/>
      <c r="D148" s="40"/>
      <c r="E148" s="40"/>
      <c r="F148" s="40"/>
      <c r="G148" s="40"/>
      <c r="H148" s="40"/>
      <c r="I148" s="40"/>
    </row>
    <row r="149" spans="2:9" x14ac:dyDescent="0.2">
      <c r="B149" s="40"/>
      <c r="C149" s="40"/>
      <c r="D149" s="46"/>
      <c r="E149" s="40"/>
      <c r="F149" s="40"/>
      <c r="G149" s="40"/>
      <c r="H149" s="40"/>
      <c r="I149" s="40"/>
    </row>
    <row r="150" spans="2:9" x14ac:dyDescent="0.2">
      <c r="B150" s="40"/>
      <c r="C150" s="40"/>
      <c r="D150" s="40"/>
      <c r="E150" s="40"/>
      <c r="F150" s="40"/>
      <c r="G150" s="40"/>
      <c r="H150" s="40"/>
      <c r="I150" s="40"/>
    </row>
    <row r="151" spans="2:9" x14ac:dyDescent="0.2">
      <c r="B151" s="40"/>
      <c r="C151" s="40"/>
      <c r="D151" s="40"/>
      <c r="E151" s="40"/>
      <c r="F151" s="40"/>
      <c r="G151" s="46"/>
      <c r="H151" s="46"/>
      <c r="I151" s="46"/>
    </row>
    <row r="152" spans="2:9" x14ac:dyDescent="0.2">
      <c r="B152" s="40"/>
      <c r="C152" s="40"/>
      <c r="D152" s="40"/>
      <c r="E152" s="40"/>
      <c r="F152" s="40"/>
      <c r="G152" s="46"/>
      <c r="H152" s="46"/>
      <c r="I152" s="46"/>
    </row>
    <row r="153" spans="2:9" x14ac:dyDescent="0.2">
      <c r="B153" s="40"/>
      <c r="C153" s="40"/>
      <c r="D153" s="40"/>
      <c r="E153" s="40"/>
      <c r="F153" s="40"/>
      <c r="G153" s="46"/>
      <c r="H153" s="46"/>
      <c r="I153" s="46"/>
    </row>
    <row r="154" spans="2:9" x14ac:dyDescent="0.2">
      <c r="B154" s="40"/>
      <c r="C154" s="40"/>
      <c r="D154" s="40"/>
      <c r="E154" s="40"/>
      <c r="F154" s="40"/>
      <c r="G154" s="46"/>
      <c r="H154" s="46"/>
      <c r="I154" s="46"/>
    </row>
    <row r="155" spans="2:9" x14ac:dyDescent="0.2">
      <c r="B155" s="40"/>
      <c r="C155" s="40"/>
      <c r="D155" s="40"/>
      <c r="E155" s="40"/>
      <c r="F155" s="40"/>
      <c r="G155" s="46"/>
      <c r="H155" s="46"/>
      <c r="I155" s="46"/>
    </row>
    <row r="156" spans="2:9" x14ac:dyDescent="0.2">
      <c r="B156" s="40"/>
      <c r="C156" s="40"/>
      <c r="D156" s="40"/>
      <c r="E156" s="40"/>
      <c r="F156" s="40"/>
      <c r="G156" s="46"/>
      <c r="H156" s="46"/>
      <c r="I156" s="46"/>
    </row>
    <row r="157" spans="2:9" x14ac:dyDescent="0.2">
      <c r="B157" s="40"/>
      <c r="C157" s="40"/>
      <c r="D157" s="40"/>
      <c r="E157" s="46"/>
      <c r="F157" s="46"/>
      <c r="G157" s="46"/>
      <c r="H157" s="46"/>
      <c r="I157" s="46"/>
    </row>
    <row r="158" spans="2:9" x14ac:dyDescent="0.2">
      <c r="B158" s="40"/>
      <c r="C158" s="40"/>
      <c r="D158" s="40"/>
      <c r="E158" s="46"/>
      <c r="F158" s="46"/>
      <c r="G158" s="46"/>
      <c r="H158" s="46"/>
      <c r="I158" s="46"/>
    </row>
    <row r="159" spans="2:9" x14ac:dyDescent="0.2">
      <c r="B159" s="40"/>
      <c r="C159" s="40"/>
      <c r="D159" s="40"/>
      <c r="E159" s="40"/>
      <c r="F159" s="40"/>
      <c r="G159" s="40"/>
      <c r="H159" s="40"/>
      <c r="I159" s="40"/>
    </row>
    <row r="160" spans="2:9" x14ac:dyDescent="0.2">
      <c r="B160" s="40"/>
      <c r="C160" s="40"/>
      <c r="D160" s="40"/>
      <c r="E160" s="40"/>
      <c r="F160" s="40"/>
      <c r="G160" s="40"/>
      <c r="H160" s="40"/>
      <c r="I160" s="40"/>
    </row>
    <row r="161" spans="2:9" x14ac:dyDescent="0.2">
      <c r="B161" s="40"/>
      <c r="C161" s="40"/>
      <c r="D161" s="40"/>
      <c r="E161" s="40"/>
      <c r="F161" s="40"/>
      <c r="G161" s="40"/>
      <c r="H161" s="40"/>
      <c r="I161" s="40"/>
    </row>
    <row r="162" spans="2:9" x14ac:dyDescent="0.2">
      <c r="B162" s="40"/>
      <c r="C162" s="40"/>
      <c r="D162" s="40"/>
      <c r="E162" s="40"/>
      <c r="F162" s="40"/>
      <c r="G162" s="40"/>
      <c r="H162" s="40"/>
      <c r="I162" s="40"/>
    </row>
    <row r="163" spans="2:9" x14ac:dyDescent="0.2">
      <c r="B163" s="40"/>
      <c r="C163" s="40"/>
      <c r="D163" s="40"/>
      <c r="E163" s="40"/>
      <c r="F163" s="40"/>
      <c r="G163" s="40"/>
      <c r="H163" s="40"/>
      <c r="I163" s="40"/>
    </row>
    <row r="164" spans="2:9" x14ac:dyDescent="0.2">
      <c r="B164" s="40"/>
      <c r="C164" s="40"/>
      <c r="D164" s="40"/>
      <c r="E164" s="40"/>
      <c r="F164" s="40"/>
      <c r="G164" s="40"/>
      <c r="H164" s="40"/>
      <c r="I164" s="40"/>
    </row>
    <row r="165" spans="2:9" x14ac:dyDescent="0.2">
      <c r="B165" s="40"/>
      <c r="C165" s="40"/>
      <c r="D165" s="40"/>
      <c r="E165" s="40"/>
      <c r="F165" s="40"/>
      <c r="G165" s="40"/>
      <c r="H165" s="40"/>
      <c r="I165" s="40"/>
    </row>
    <row r="166" spans="2:9" x14ac:dyDescent="0.2">
      <c r="B166" s="40"/>
      <c r="C166" s="40"/>
      <c r="D166" s="40"/>
      <c r="E166" s="40"/>
      <c r="F166" s="40"/>
      <c r="G166" s="40"/>
      <c r="H166" s="40"/>
      <c r="I166" s="40"/>
    </row>
    <row r="167" spans="2:9" x14ac:dyDescent="0.2">
      <c r="B167" s="40"/>
      <c r="C167" s="40"/>
      <c r="D167" s="40"/>
      <c r="E167" s="40"/>
      <c r="F167" s="40"/>
      <c r="G167" s="40"/>
      <c r="H167" s="40"/>
      <c r="I167" s="40"/>
    </row>
    <row r="168" spans="2:9" x14ac:dyDescent="0.2">
      <c r="B168" s="40"/>
      <c r="C168" s="40"/>
      <c r="D168" s="40"/>
      <c r="E168" s="40"/>
      <c r="F168" s="40"/>
      <c r="G168" s="40"/>
      <c r="H168" s="40"/>
      <c r="I168" s="40"/>
    </row>
    <row r="169" spans="2:9" x14ac:dyDescent="0.2">
      <c r="B169" s="40"/>
      <c r="C169" s="40"/>
      <c r="D169" s="40"/>
      <c r="E169" s="40"/>
      <c r="F169" s="40"/>
      <c r="G169" s="40"/>
      <c r="H169" s="40"/>
      <c r="I169" s="40"/>
    </row>
    <row r="170" spans="2:9" x14ac:dyDescent="0.2">
      <c r="B170" s="40"/>
      <c r="C170" s="40"/>
      <c r="D170" s="40"/>
      <c r="E170" s="40"/>
      <c r="F170" s="40"/>
      <c r="G170" s="40"/>
      <c r="H170" s="40"/>
      <c r="I170" s="40"/>
    </row>
    <row r="171" spans="2:9" x14ac:dyDescent="0.2">
      <c r="B171" s="40"/>
      <c r="C171" s="40"/>
      <c r="D171" s="40"/>
      <c r="E171" s="40"/>
      <c r="F171" s="40"/>
      <c r="G171" s="40"/>
      <c r="H171" s="40"/>
      <c r="I171" s="40"/>
    </row>
    <row r="172" spans="2:9" x14ac:dyDescent="0.2">
      <c r="B172" s="40"/>
      <c r="C172" s="40"/>
      <c r="D172" s="40"/>
      <c r="E172" s="40"/>
      <c r="F172" s="40"/>
      <c r="G172" s="40"/>
      <c r="H172" s="40"/>
      <c r="I172" s="40"/>
    </row>
    <row r="173" spans="2:9" x14ac:dyDescent="0.2">
      <c r="B173" s="40"/>
      <c r="C173" s="40"/>
      <c r="D173" s="40"/>
      <c r="E173" s="40"/>
      <c r="F173" s="40"/>
      <c r="G173" s="40"/>
      <c r="H173" s="40"/>
      <c r="I173" s="40"/>
    </row>
    <row r="174" spans="2:9" x14ac:dyDescent="0.2">
      <c r="B174" s="40"/>
      <c r="C174" s="40"/>
      <c r="D174" s="40"/>
      <c r="E174" s="40"/>
      <c r="F174" s="40"/>
      <c r="G174" s="40"/>
      <c r="H174" s="40"/>
      <c r="I174" s="40"/>
    </row>
    <row r="175" spans="2:9" x14ac:dyDescent="0.2">
      <c r="B175" s="40"/>
      <c r="C175" s="40"/>
      <c r="D175" s="40"/>
      <c r="E175" s="40"/>
      <c r="F175" s="40"/>
      <c r="G175" s="40"/>
      <c r="H175" s="40"/>
      <c r="I175" s="40"/>
    </row>
    <row r="176" spans="2:9" x14ac:dyDescent="0.2">
      <c r="B176" s="40"/>
      <c r="C176" s="40"/>
      <c r="D176" s="40"/>
      <c r="E176" s="40"/>
      <c r="F176" s="40"/>
      <c r="G176" s="40"/>
      <c r="H176" s="40"/>
      <c r="I176" s="40"/>
    </row>
    <row r="177" spans="2:9" x14ac:dyDescent="0.2">
      <c r="B177" s="40"/>
      <c r="C177" s="40"/>
      <c r="D177" s="40"/>
      <c r="E177" s="40"/>
      <c r="F177" s="40"/>
      <c r="G177" s="40"/>
      <c r="H177" s="40"/>
      <c r="I177" s="40"/>
    </row>
    <row r="178" spans="2:9" x14ac:dyDescent="0.2">
      <c r="B178" s="40"/>
      <c r="C178" s="40"/>
      <c r="D178" s="40"/>
      <c r="E178" s="40"/>
      <c r="F178" s="40"/>
      <c r="G178" s="40"/>
      <c r="H178" s="40"/>
      <c r="I178" s="40"/>
    </row>
    <row r="179" spans="2:9" x14ac:dyDescent="0.2">
      <c r="B179" s="40"/>
      <c r="C179" s="40"/>
      <c r="D179" s="40"/>
      <c r="E179" s="40"/>
      <c r="F179" s="40"/>
      <c r="G179" s="40"/>
      <c r="H179" s="40"/>
      <c r="I179" s="40"/>
    </row>
    <row r="180" spans="2:9" x14ac:dyDescent="0.2">
      <c r="B180" s="40"/>
      <c r="C180" s="40"/>
      <c r="D180" s="40"/>
      <c r="E180" s="40"/>
      <c r="F180" s="40"/>
      <c r="G180" s="40"/>
      <c r="H180" s="40"/>
      <c r="I180" s="40"/>
    </row>
    <row r="181" spans="2:9" x14ac:dyDescent="0.2">
      <c r="B181" s="40"/>
      <c r="C181" s="40"/>
      <c r="D181" s="40"/>
      <c r="E181" s="40"/>
      <c r="F181" s="40"/>
      <c r="G181" s="40"/>
      <c r="H181" s="40"/>
      <c r="I181" s="40"/>
    </row>
    <row r="182" spans="2:9" x14ac:dyDescent="0.2">
      <c r="B182" s="40"/>
      <c r="C182" s="40"/>
      <c r="D182" s="40"/>
      <c r="E182" s="40"/>
      <c r="F182" s="40"/>
      <c r="G182" s="40"/>
      <c r="H182" s="40"/>
      <c r="I182" s="40"/>
    </row>
    <row r="183" spans="2:9" x14ac:dyDescent="0.2">
      <c r="B183" s="40"/>
      <c r="C183" s="40"/>
      <c r="D183" s="40"/>
      <c r="E183" s="40"/>
      <c r="F183" s="40"/>
      <c r="G183" s="40"/>
      <c r="H183" s="40"/>
      <c r="I183" s="40"/>
    </row>
    <row r="184" spans="2:9" x14ac:dyDescent="0.2">
      <c r="B184" s="40"/>
      <c r="C184" s="40"/>
      <c r="D184" s="40"/>
      <c r="E184" s="40"/>
      <c r="F184" s="40"/>
      <c r="G184" s="40"/>
      <c r="H184" s="40"/>
      <c r="I184" s="40"/>
    </row>
    <row r="185" spans="2:9" x14ac:dyDescent="0.2">
      <c r="B185" s="40"/>
      <c r="C185" s="40"/>
      <c r="D185" s="40"/>
      <c r="E185" s="40"/>
      <c r="F185" s="40"/>
      <c r="G185" s="40"/>
      <c r="H185" s="40"/>
      <c r="I185" s="40"/>
    </row>
    <row r="186" spans="2:9" x14ac:dyDescent="0.2">
      <c r="B186" s="40"/>
      <c r="C186" s="40"/>
      <c r="D186" s="40"/>
      <c r="E186" s="40"/>
      <c r="F186" s="40"/>
      <c r="G186" s="40"/>
      <c r="H186" s="40"/>
      <c r="I186" s="40"/>
    </row>
    <row r="187" spans="2:9" x14ac:dyDescent="0.2">
      <c r="B187" s="40"/>
      <c r="C187" s="40"/>
      <c r="D187" s="40"/>
      <c r="E187" s="40"/>
      <c r="F187" s="40"/>
      <c r="G187" s="40"/>
      <c r="H187" s="40"/>
      <c r="I187" s="40"/>
    </row>
    <row r="188" spans="2:9" x14ac:dyDescent="0.2">
      <c r="B188" s="40"/>
      <c r="C188" s="40"/>
      <c r="D188" s="40"/>
      <c r="E188" s="40"/>
      <c r="F188" s="40"/>
      <c r="G188" s="40"/>
      <c r="H188" s="40"/>
      <c r="I188" s="40"/>
    </row>
    <row r="189" spans="2:9" x14ac:dyDescent="0.2">
      <c r="B189" s="40"/>
      <c r="C189" s="40"/>
      <c r="D189" s="40"/>
      <c r="E189" s="40"/>
      <c r="F189" s="40"/>
      <c r="G189" s="40"/>
      <c r="H189" s="40"/>
      <c r="I189" s="40"/>
    </row>
    <row r="190" spans="2:9" x14ac:dyDescent="0.2">
      <c r="B190" s="40"/>
      <c r="C190" s="40"/>
      <c r="D190" s="40"/>
      <c r="E190" s="40"/>
      <c r="F190" s="40"/>
      <c r="G190" s="40"/>
      <c r="H190" s="40"/>
      <c r="I190" s="40"/>
    </row>
    <row r="191" spans="2:9" x14ac:dyDescent="0.2">
      <c r="B191" s="40"/>
      <c r="C191" s="40"/>
      <c r="D191" s="40"/>
      <c r="E191" s="40"/>
      <c r="F191" s="40"/>
      <c r="G191" s="40"/>
      <c r="H191" s="40"/>
      <c r="I191" s="40"/>
    </row>
    <row r="192" spans="2:9" x14ac:dyDescent="0.2">
      <c r="B192" s="40"/>
      <c r="C192" s="40"/>
      <c r="D192" s="40"/>
      <c r="E192" s="40"/>
      <c r="F192" s="40"/>
      <c r="G192" s="40"/>
      <c r="H192" s="40"/>
      <c r="I192" s="40"/>
    </row>
    <row r="193" spans="2:9" x14ac:dyDescent="0.2">
      <c r="B193" s="40"/>
      <c r="C193" s="40"/>
      <c r="D193" s="40"/>
      <c r="E193" s="40"/>
      <c r="F193" s="40"/>
      <c r="G193" s="40"/>
      <c r="H193" s="40"/>
      <c r="I193" s="40"/>
    </row>
    <row r="194" spans="2:9" x14ac:dyDescent="0.2">
      <c r="B194" s="40"/>
      <c r="C194" s="40"/>
      <c r="D194" s="40"/>
      <c r="E194" s="40"/>
      <c r="F194" s="40"/>
      <c r="G194" s="40"/>
      <c r="H194" s="40"/>
      <c r="I194" s="40"/>
    </row>
    <row r="195" spans="2:9" x14ac:dyDescent="0.2">
      <c r="B195" s="40"/>
      <c r="C195" s="40"/>
      <c r="D195" s="40"/>
      <c r="E195" s="40"/>
      <c r="F195" s="40"/>
      <c r="G195" s="40"/>
      <c r="H195" s="40"/>
      <c r="I195" s="40"/>
    </row>
    <row r="196" spans="2:9" x14ac:dyDescent="0.2">
      <c r="B196" s="40"/>
      <c r="C196" s="40"/>
      <c r="D196" s="40"/>
      <c r="E196" s="40"/>
      <c r="F196" s="40"/>
      <c r="G196" s="40"/>
      <c r="H196" s="40"/>
      <c r="I196" s="40"/>
    </row>
    <row r="197" spans="2:9" x14ac:dyDescent="0.2">
      <c r="B197" s="40"/>
      <c r="C197" s="40"/>
      <c r="D197" s="40"/>
      <c r="E197" s="40"/>
      <c r="F197" s="40"/>
      <c r="G197" s="40"/>
      <c r="H197" s="40"/>
      <c r="I197" s="40"/>
    </row>
    <row r="198" spans="2:9" x14ac:dyDescent="0.2">
      <c r="B198" s="40"/>
      <c r="C198" s="40"/>
      <c r="D198" s="40"/>
      <c r="E198" s="40"/>
      <c r="F198" s="40"/>
      <c r="G198" s="40"/>
      <c r="H198" s="40"/>
      <c r="I198" s="40"/>
    </row>
    <row r="199" spans="2:9" x14ac:dyDescent="0.2">
      <c r="B199" s="40"/>
      <c r="C199" s="40"/>
      <c r="D199" s="40"/>
      <c r="E199" s="40"/>
      <c r="F199" s="40"/>
      <c r="G199" s="40"/>
      <c r="H199" s="40"/>
      <c r="I199" s="40"/>
    </row>
  </sheetData>
  <phoneticPr fontId="17" type="noConversion"/>
  <conditionalFormatting sqref="K31:K33 K2 K45:K68 K5:K22 K70 K94:K133">
    <cfRule type="expression" dxfId="19" priority="1" stopIfTrue="1">
      <formula>LEN(TRIM(K2))=0</formula>
    </cfRule>
    <cfRule type="cellIs" dxfId="18" priority="2" stopIfTrue="1" operator="equal">
      <formula>"NA"</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Parameters</vt:lpstr>
      <vt:lpstr>L560_21MY_TR</vt:lpstr>
      <vt:lpstr>L560_21MYlostcomn</vt:lpstr>
      <vt:lpstr>L560_21MYInvalid</vt:lpstr>
      <vt:lpstr>X540_20MY_TR</vt:lpstr>
      <vt:lpstr>X540_20MYlostcomn</vt:lpstr>
      <vt:lpstr>X540_20MY_Invalid</vt:lpstr>
      <vt:lpstr>X260_20MY_TR</vt:lpstr>
      <vt:lpstr>X260_20MYlostcomn</vt:lpstr>
      <vt:lpstr>X260_20MY_Invalid</vt:lpstr>
      <vt:lpstr>L663_20MY_TR</vt:lpstr>
      <vt:lpstr>L663_20MYlostcomn</vt:lpstr>
      <vt:lpstr>L663_20MYInvalid</vt:lpstr>
      <vt:lpstr>L551_19MY_TR</vt:lpstr>
      <vt:lpstr>L551_19MYlostcomn</vt:lpstr>
      <vt:lpstr>L551_19MYInvalid</vt:lpstr>
      <vt:lpstr>L494_19MY_TR</vt:lpstr>
      <vt:lpstr>L494_19MYlostcomn</vt:lpstr>
      <vt:lpstr>L494_19MY_Invalid</vt:lpstr>
      <vt:lpstr>L460_21MY_TR</vt:lpstr>
      <vt:lpstr>L460_21MYLostcomn</vt:lpstr>
      <vt:lpstr>L460_21MYInvalid</vt:lpstr>
      <vt:lpstr>data</vt:lpstr>
    </vt:vector>
  </TitlesOfParts>
  <Company>BMW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Burnard</dc:creator>
  <cp:lastModifiedBy>Arun Kumar (PES)</cp:lastModifiedBy>
  <cp:lastPrinted>2005-12-02T08:20:51Z</cp:lastPrinted>
  <dcterms:created xsi:type="dcterms:W3CDTF">2000-03-21T10:55:56Z</dcterms:created>
  <dcterms:modified xsi:type="dcterms:W3CDTF">2021-01-07T10:52:32Z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w_Version">
    <vt:lpwstr>1.0*</vt:lpwstr>
  </property>
  <property fmtid="{D5CDD505-2E9C-101B-9397-08002B2CF9AE}" pid="3" name="kw_Date">
    <vt:lpwstr>3/10/2001  8:39:35</vt:lpwstr>
  </property>
  <property fmtid="{D5CDD505-2E9C-101B-9397-08002B2CF9AE}" pid="4" name="kw_Author">
    <vt:lpwstr>rx10075</vt:lpwstr>
  </property>
  <property fmtid="{D5CDD505-2E9C-101B-9397-08002B2CF9AE}" pid="5" name="kw_Host">
    <vt:lpwstr>P8176</vt:lpwstr>
  </property>
  <property fmtid="{D5CDD505-2E9C-101B-9397-08002B2CF9AE}" pid="6" name="kw_LogFile">
    <vt:lpwstr>\\Gbnts0012\ee-22\Chassis\Air_Sus\Analysis\matlab_models</vt:lpwstr>
  </property>
  <property fmtid="{D5CDD505-2E9C-101B-9397-08002B2CF9AE}" pid="7" name="vs_Status">
    <vt:lpwstr>1</vt:lpwstr>
  </property>
</Properties>
</file>