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Arun\Assignments\Giis_Singapore\giis\GIIS_Analytics_V5\"/>
    </mc:Choice>
  </mc:AlternateContent>
  <xr:revisionPtr revIDLastSave="0" documentId="13_ncr:1_{75766E41-6EF5-47C3-901F-0399D1C891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S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1lTcbCRy+dmZWlZbrqyu3zWH4piFIK1vnKbLCgkCBV0="/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<sst xmlns="http://schemas.openxmlformats.org/spreadsheetml/2006/main" count="264" uniqueCount="67">
  <si>
    <t>Sr. No.</t>
  </si>
  <si>
    <t>Drivers</t>
  </si>
  <si>
    <t>Questions</t>
  </si>
  <si>
    <t>Satisfaction %</t>
  </si>
  <si>
    <t>Risk Profile</t>
  </si>
  <si>
    <t>Accept/At Risk</t>
  </si>
  <si>
    <t>Strength/OFI</t>
  </si>
  <si>
    <t>Audit Alerts</t>
  </si>
  <si>
    <t>Q1</t>
  </si>
  <si>
    <t>Lesson delivery</t>
  </si>
  <si>
    <t>How satisfied are you with the quality of academic delivery and classroom discussions?</t>
  </si>
  <si>
    <t>Accepted</t>
  </si>
  <si>
    <t>Strength</t>
  </si>
  <si>
    <t>Primary</t>
  </si>
  <si>
    <t>Q2</t>
  </si>
  <si>
    <t>How satisfied are you with the examples, material, videos, etc used by the teachers to make the topics easy to understand?</t>
  </si>
  <si>
    <t>Q3</t>
  </si>
  <si>
    <t>How satisfied are you with the balance between classroom lessons and other activities (like ECA / CCA)?</t>
  </si>
  <si>
    <t>At Risk</t>
  </si>
  <si>
    <t>OFI</t>
  </si>
  <si>
    <t>Q4</t>
  </si>
  <si>
    <t>How satisfied are you with the extra classes and support provided in learning some subjects better?</t>
  </si>
  <si>
    <t>Q5</t>
  </si>
  <si>
    <t>How satisfied are you with your teachers' approachability in answering your queries and clearing your doubts?</t>
  </si>
  <si>
    <t>Q6</t>
  </si>
  <si>
    <t>How satisfied are you with the class tests conducted post each lesson/topic?</t>
  </si>
  <si>
    <t>Q7</t>
  </si>
  <si>
    <t>How satisfied are you with the amount of homework received?</t>
  </si>
  <si>
    <t>Q8</t>
  </si>
  <si>
    <t>How satisfied are you with the various activities and projects in class?</t>
  </si>
  <si>
    <t>Q9</t>
  </si>
  <si>
    <t>Exam delivery</t>
  </si>
  <si>
    <t>How satisfied are you with the revision classes before the exams to feel prepared?</t>
  </si>
  <si>
    <t>Q10</t>
  </si>
  <si>
    <t>How satisfied are you with the timeliness of receiving exam-related information, such as syllabus and timetable, well in advance before the exams?</t>
  </si>
  <si>
    <t>Q11</t>
  </si>
  <si>
    <t>How satisfied are you with the organization and clarity of the examination paper, in terms of its structure and ease of understanding?</t>
  </si>
  <si>
    <t>Q12</t>
  </si>
  <si>
    <t>How satisfied are you with the duration of the examination, in terms of whether you had enough time to answer all the questions?</t>
  </si>
  <si>
    <t>Q13</t>
  </si>
  <si>
    <t>Infrastructure</t>
  </si>
  <si>
    <t>How satisfied are you with the school infrastructure, including facilities such as the canteen, library, activity rooms, etc.?</t>
  </si>
  <si>
    <t>Q14</t>
  </si>
  <si>
    <t>How satisfied are you with the overall cleanliness and hygiene standards maintained at your school?</t>
  </si>
  <si>
    <t>Q15</t>
  </si>
  <si>
    <t>Safety and Transport</t>
  </si>
  <si>
    <t>How satisfied are you with the safety measures implemented at your school?</t>
  </si>
  <si>
    <t>Q16</t>
  </si>
  <si>
    <t xml:space="preserve">How satisfied are you with the transport facility offered by the school? </t>
  </si>
  <si>
    <t>Q17</t>
  </si>
  <si>
    <t>Overall Experience</t>
  </si>
  <si>
    <t>How satisfied are you with the overall discipline in school?</t>
  </si>
  <si>
    <t>Q18</t>
  </si>
  <si>
    <t>How satisfied are you with the overall experience at school?</t>
  </si>
  <si>
    <t>Q19</t>
  </si>
  <si>
    <t>How likely are you to recommend GIIS to your family/friends?</t>
  </si>
  <si>
    <t>Secondary</t>
  </si>
  <si>
    <t>How satisfied are you with the use of various technology in your learning experience at school?</t>
  </si>
  <si>
    <t>How satisfied are you with the behavioral counselling support provided by the school? (If applicable)</t>
  </si>
  <si>
    <t>How satisfied are you with the career counselling sessions/guidance provided at the school? (If applicable)</t>
  </si>
  <si>
    <t>How satisfied are you with the constructive feedback provided by the teachers post examinations?</t>
  </si>
  <si>
    <t>Q20</t>
  </si>
  <si>
    <t>Q21</t>
  </si>
  <si>
    <t>Q22</t>
  </si>
  <si>
    <t>How likely are you recommend GIIS to your family/friends?</t>
  </si>
  <si>
    <t>Category</t>
  </si>
  <si>
    <t>OFI/Strength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</si>
</sst>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9"/>
      <color theme="1"/>
      <name val="Calibri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D0CECE"/>
        <bgColor rgb="FFD0CECE"/>
      </patternFill>
    </fill>
    <fill>
      <patternFill patternType="solid">
        <fgColor rgb="FFBDD6EE"/>
        <bgColor rgb="FFBDD6E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/>
    <xf numFmtId="0" fontId="3" fillId="4" borderId="1" xfId="0" applyFont="1" applyFill="1" applyBorder="1"/>
    <xf numFmtId="1" fontId="4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0" xfId="0" applyFont="1"/>
    <xf numFmtId="1" fontId="3" fillId="7" borderId="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9"/>
  <sheetViews>
    <sheetView tabSelected="1" topLeftCell="A15" workbookViewId="0">
      <selection activeCell="A25" sqref="A25:I47"/>
    </sheetView>
  </sheetViews>
  <sheetFormatPr defaultColWidth="14.42578125" defaultRowHeight="15" customHeight="1" x14ac:dyDescent="0.25"/>
  <cols>
    <col min="1" max="1" width="8.7109375" customWidth="1"/>
    <col min="2" max="2" width="15.28515625" customWidth="1"/>
    <col min="3" max="3" width="99" customWidth="1"/>
    <col min="4" max="4" width="13" customWidth="1"/>
    <col min="5" max="5" width="7.7109375" customWidth="1"/>
    <col min="6" max="6" width="7.28515625" customWidth="1"/>
    <col min="7" max="8" width="8.7109375" customWidth="1"/>
    <col min="9" max="9" width="11" customWidth="1"/>
    <col min="10" max="26" width="8.7109375" customWidth="1"/>
  </cols>
  <sheetData>
    <row r="1" spans="1:9" ht="14.25" customHeight="1" x14ac:dyDescent="0.25">
      <c r="A1" s="23"/>
      <c r="B1" s="24"/>
      <c r="C1" s="24"/>
      <c r="D1" s="24"/>
      <c r="E1" s="24"/>
      <c r="F1" s="24"/>
      <c r="G1" s="24"/>
    </row>
    <row r="2" spans="1:9" ht="14.25" customHeight="1" x14ac:dyDescent="0.25">
      <c r="B2" s="1"/>
      <c r="E2" s="2"/>
    </row>
    <row r="3" spans="1:9" ht="27.75" customHeight="1" x14ac:dyDescent="0.25">
      <c r="A3" s="3" t="s">
        <v>0</v>
      </c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66</v>
      </c>
      <c r="H3" s="19" t="s">
        <v>7</v>
      </c>
      <c r="I3" s="21" t="s">
        <v>65</v>
      </c>
    </row>
    <row r="4" spans="1:9" ht="14.25" customHeight="1" x14ac:dyDescent="0.25">
      <c r="A4" s="5" t="s">
        <v>8</v>
      </c>
      <c r="B4" s="6" t="s">
        <v>9</v>
      </c>
      <c r="C4" s="7" t="s">
        <v>10</v>
      </c>
      <c r="D4" s="8">
        <v>91.794871794871796</v>
      </c>
      <c r="E4" s="8">
        <v>8.2051282051282044</v>
      </c>
      <c r="F4" s="9" t="s">
        <v>11</v>
      </c>
      <c r="G4" s="10" t="s">
        <v>12</v>
      </c>
      <c r="H4" s="20" t="str">
        <f t="shared" ref="H4:H22" si="0">IF(G4="Strength","Positive","Negative")</f>
        <v>Positive</v>
      </c>
      <c r="I4" s="22" t="s">
        <v>13</v>
      </c>
    </row>
    <row r="5" spans="1:9" ht="14.25" customHeight="1" x14ac:dyDescent="0.25">
      <c r="A5" s="5" t="s">
        <v>14</v>
      </c>
      <c r="B5" s="6" t="s">
        <v>9</v>
      </c>
      <c r="C5" s="7" t="s">
        <v>15</v>
      </c>
      <c r="D5" s="8">
        <v>92</v>
      </c>
      <c r="E5" s="8">
        <v>8</v>
      </c>
      <c r="F5" s="9" t="s">
        <v>11</v>
      </c>
      <c r="G5" s="10" t="s">
        <v>12</v>
      </c>
      <c r="H5" s="20" t="str">
        <f t="shared" si="0"/>
        <v>Positive</v>
      </c>
      <c r="I5" s="22" t="s">
        <v>13</v>
      </c>
    </row>
    <row r="6" spans="1:9" ht="14.25" customHeight="1" x14ac:dyDescent="0.25">
      <c r="A6" s="5" t="s">
        <v>16</v>
      </c>
      <c r="B6" s="6" t="s">
        <v>9</v>
      </c>
      <c r="C6" s="7" t="s">
        <v>17</v>
      </c>
      <c r="D6" s="8">
        <v>90.871794871794876</v>
      </c>
      <c r="E6" s="8">
        <v>9.1282051282051242</v>
      </c>
      <c r="F6" s="11" t="s">
        <v>18</v>
      </c>
      <c r="G6" s="10" t="s">
        <v>19</v>
      </c>
      <c r="H6" s="20" t="str">
        <f t="shared" si="0"/>
        <v>Negative</v>
      </c>
      <c r="I6" s="22" t="s">
        <v>13</v>
      </c>
    </row>
    <row r="7" spans="1:9" ht="14.25" customHeight="1" x14ac:dyDescent="0.25">
      <c r="A7" s="5" t="s">
        <v>20</v>
      </c>
      <c r="B7" s="6" t="s">
        <v>9</v>
      </c>
      <c r="C7" s="7" t="s">
        <v>21</v>
      </c>
      <c r="D7" s="8">
        <v>88.820512820512818</v>
      </c>
      <c r="E7" s="8">
        <v>11.179487179487182</v>
      </c>
      <c r="F7" s="11" t="s">
        <v>18</v>
      </c>
      <c r="G7" s="10" t="s">
        <v>19</v>
      </c>
      <c r="H7" s="20" t="str">
        <f t="shared" si="0"/>
        <v>Negative</v>
      </c>
      <c r="I7" s="22" t="s">
        <v>13</v>
      </c>
    </row>
    <row r="8" spans="1:9" ht="14.25" customHeight="1" x14ac:dyDescent="0.25">
      <c r="A8" s="5" t="s">
        <v>22</v>
      </c>
      <c r="B8" s="6" t="s">
        <v>9</v>
      </c>
      <c r="C8" s="7" t="s">
        <v>23</v>
      </c>
      <c r="D8" s="8">
        <v>92.102564102564102</v>
      </c>
      <c r="E8" s="8">
        <v>7.8974358974358978</v>
      </c>
      <c r="F8" s="9" t="s">
        <v>11</v>
      </c>
      <c r="G8" s="10" t="s">
        <v>12</v>
      </c>
      <c r="H8" s="20" t="str">
        <f t="shared" si="0"/>
        <v>Positive</v>
      </c>
      <c r="I8" s="22" t="s">
        <v>13</v>
      </c>
    </row>
    <row r="9" spans="1:9" ht="14.25" customHeight="1" x14ac:dyDescent="0.25">
      <c r="A9" s="5" t="s">
        <v>24</v>
      </c>
      <c r="B9" s="6" t="s">
        <v>9</v>
      </c>
      <c r="C9" s="7" t="s">
        <v>25</v>
      </c>
      <c r="D9" s="8">
        <v>91.07692307692308</v>
      </c>
      <c r="E9" s="8">
        <v>8.9230769230769198</v>
      </c>
      <c r="F9" s="9" t="s">
        <v>11</v>
      </c>
      <c r="G9" s="10" t="s">
        <v>12</v>
      </c>
      <c r="H9" s="20" t="str">
        <f t="shared" si="0"/>
        <v>Positive</v>
      </c>
      <c r="I9" s="22" t="s">
        <v>13</v>
      </c>
    </row>
    <row r="10" spans="1:9" ht="14.25" customHeight="1" x14ac:dyDescent="0.25">
      <c r="A10" s="5" t="s">
        <v>26</v>
      </c>
      <c r="B10" s="6" t="s">
        <v>9</v>
      </c>
      <c r="C10" s="7" t="s">
        <v>27</v>
      </c>
      <c r="D10" s="8">
        <v>88.102564102564102</v>
      </c>
      <c r="E10" s="8">
        <v>11.897435897435898</v>
      </c>
      <c r="F10" s="11" t="s">
        <v>18</v>
      </c>
      <c r="G10" s="10" t="s">
        <v>19</v>
      </c>
      <c r="H10" s="20" t="str">
        <f t="shared" si="0"/>
        <v>Negative</v>
      </c>
      <c r="I10" s="22" t="s">
        <v>13</v>
      </c>
    </row>
    <row r="11" spans="1:9" ht="14.25" customHeight="1" x14ac:dyDescent="0.25">
      <c r="A11" s="5" t="s">
        <v>28</v>
      </c>
      <c r="B11" s="6" t="s">
        <v>9</v>
      </c>
      <c r="C11" s="7" t="s">
        <v>29</v>
      </c>
      <c r="D11" s="8">
        <v>91.897435897435898</v>
      </c>
      <c r="E11" s="8">
        <v>8.1025641025641022</v>
      </c>
      <c r="F11" s="9" t="s">
        <v>11</v>
      </c>
      <c r="G11" s="10" t="s">
        <v>12</v>
      </c>
      <c r="H11" s="20" t="str">
        <f t="shared" si="0"/>
        <v>Positive</v>
      </c>
      <c r="I11" s="22" t="s">
        <v>13</v>
      </c>
    </row>
    <row r="12" spans="1:9" ht="14.25" customHeight="1" x14ac:dyDescent="0.25">
      <c r="A12" s="5" t="s">
        <v>30</v>
      </c>
      <c r="B12" s="6" t="s">
        <v>31</v>
      </c>
      <c r="C12" s="7" t="s">
        <v>32</v>
      </c>
      <c r="D12" s="8">
        <v>91.487179487179475</v>
      </c>
      <c r="E12" s="8">
        <v>8.5128205128205252</v>
      </c>
      <c r="F12" s="9" t="s">
        <v>11</v>
      </c>
      <c r="G12" s="10" t="s">
        <v>12</v>
      </c>
      <c r="H12" s="20" t="str">
        <f t="shared" si="0"/>
        <v>Positive</v>
      </c>
      <c r="I12" s="22" t="s">
        <v>13</v>
      </c>
    </row>
    <row r="13" spans="1:9" ht="14.25" customHeight="1" x14ac:dyDescent="0.25">
      <c r="A13" s="5" t="s">
        <v>33</v>
      </c>
      <c r="B13" s="6" t="s">
        <v>31</v>
      </c>
      <c r="C13" s="7" t="s">
        <v>34</v>
      </c>
      <c r="D13" s="8">
        <v>92</v>
      </c>
      <c r="E13" s="8">
        <v>8</v>
      </c>
      <c r="F13" s="9" t="s">
        <v>11</v>
      </c>
      <c r="G13" s="10" t="s">
        <v>12</v>
      </c>
      <c r="H13" s="20" t="str">
        <f t="shared" si="0"/>
        <v>Positive</v>
      </c>
      <c r="I13" s="22" t="s">
        <v>13</v>
      </c>
    </row>
    <row r="14" spans="1:9" ht="14.25" customHeight="1" x14ac:dyDescent="0.25">
      <c r="A14" s="5" t="s">
        <v>35</v>
      </c>
      <c r="B14" s="6" t="s">
        <v>31</v>
      </c>
      <c r="C14" s="7" t="s">
        <v>36</v>
      </c>
      <c r="D14" s="8">
        <v>89.84615384615384</v>
      </c>
      <c r="E14" s="8">
        <v>10.15384615384616</v>
      </c>
      <c r="F14" s="11" t="s">
        <v>18</v>
      </c>
      <c r="G14" s="10" t="s">
        <v>19</v>
      </c>
      <c r="H14" s="20" t="str">
        <f t="shared" si="0"/>
        <v>Negative</v>
      </c>
      <c r="I14" s="22" t="s">
        <v>13</v>
      </c>
    </row>
    <row r="15" spans="1:9" ht="14.25" customHeight="1" x14ac:dyDescent="0.25">
      <c r="A15" s="5" t="s">
        <v>37</v>
      </c>
      <c r="B15" s="6" t="s">
        <v>31</v>
      </c>
      <c r="C15" s="7" t="s">
        <v>38</v>
      </c>
      <c r="D15" s="8">
        <v>91.589743589743591</v>
      </c>
      <c r="E15" s="8">
        <v>8.4102564102564088</v>
      </c>
      <c r="F15" s="9" t="s">
        <v>11</v>
      </c>
      <c r="G15" s="10" t="s">
        <v>12</v>
      </c>
      <c r="H15" s="20" t="str">
        <f t="shared" si="0"/>
        <v>Positive</v>
      </c>
      <c r="I15" s="22" t="s">
        <v>13</v>
      </c>
    </row>
    <row r="16" spans="1:9" ht="14.25" customHeight="1" x14ac:dyDescent="0.25">
      <c r="A16" s="5" t="s">
        <v>39</v>
      </c>
      <c r="B16" s="6" t="s">
        <v>40</v>
      </c>
      <c r="C16" s="7" t="s">
        <v>41</v>
      </c>
      <c r="D16" s="8">
        <v>92.512820512820511</v>
      </c>
      <c r="E16" s="8">
        <v>7.487179487179489</v>
      </c>
      <c r="F16" s="9" t="s">
        <v>11</v>
      </c>
      <c r="G16" s="10" t="s">
        <v>12</v>
      </c>
      <c r="H16" s="20" t="str">
        <f t="shared" si="0"/>
        <v>Positive</v>
      </c>
      <c r="I16" s="22" t="s">
        <v>13</v>
      </c>
    </row>
    <row r="17" spans="1:9" ht="14.25" customHeight="1" x14ac:dyDescent="0.25">
      <c r="A17" s="5" t="s">
        <v>42</v>
      </c>
      <c r="B17" s="6" t="s">
        <v>40</v>
      </c>
      <c r="C17" s="7" t="s">
        <v>43</v>
      </c>
      <c r="D17" s="8">
        <v>90.666666666666657</v>
      </c>
      <c r="E17" s="8">
        <v>9.3333333333333428</v>
      </c>
      <c r="F17" s="11" t="s">
        <v>18</v>
      </c>
      <c r="G17" s="10" t="s">
        <v>19</v>
      </c>
      <c r="H17" s="20" t="str">
        <f t="shared" si="0"/>
        <v>Negative</v>
      </c>
      <c r="I17" s="22" t="s">
        <v>13</v>
      </c>
    </row>
    <row r="18" spans="1:9" ht="14.25" customHeight="1" x14ac:dyDescent="0.25">
      <c r="A18" s="5" t="s">
        <v>44</v>
      </c>
      <c r="B18" s="6" t="s">
        <v>45</v>
      </c>
      <c r="C18" s="7" t="s">
        <v>46</v>
      </c>
      <c r="D18" s="8">
        <v>92</v>
      </c>
      <c r="E18" s="8">
        <v>8</v>
      </c>
      <c r="F18" s="9" t="s">
        <v>11</v>
      </c>
      <c r="G18" s="10" t="s">
        <v>12</v>
      </c>
      <c r="H18" s="20" t="str">
        <f t="shared" si="0"/>
        <v>Positive</v>
      </c>
      <c r="I18" s="22" t="s">
        <v>13</v>
      </c>
    </row>
    <row r="19" spans="1:9" ht="14.25" customHeight="1" x14ac:dyDescent="0.25">
      <c r="A19" s="5" t="s">
        <v>47</v>
      </c>
      <c r="B19" s="6" t="s">
        <v>45</v>
      </c>
      <c r="C19" s="7" t="s">
        <v>48</v>
      </c>
      <c r="D19" s="8">
        <v>87.431693989071036</v>
      </c>
      <c r="E19" s="8">
        <v>12.568306010928964</v>
      </c>
      <c r="F19" s="11" t="s">
        <v>18</v>
      </c>
      <c r="G19" s="10" t="s">
        <v>19</v>
      </c>
      <c r="H19" s="20" t="str">
        <f t="shared" si="0"/>
        <v>Negative</v>
      </c>
      <c r="I19" s="22" t="s">
        <v>13</v>
      </c>
    </row>
    <row r="20" spans="1:9" ht="14.25" customHeight="1" x14ac:dyDescent="0.25">
      <c r="A20" s="5" t="s">
        <v>49</v>
      </c>
      <c r="B20" s="6" t="s">
        <v>50</v>
      </c>
      <c r="C20" s="7" t="s">
        <v>51</v>
      </c>
      <c r="D20" s="8">
        <v>88.512820512820511</v>
      </c>
      <c r="E20" s="8">
        <v>11.487179487179489</v>
      </c>
      <c r="F20" s="11" t="s">
        <v>18</v>
      </c>
      <c r="G20" s="10" t="s">
        <v>19</v>
      </c>
      <c r="H20" s="20" t="str">
        <f t="shared" si="0"/>
        <v>Negative</v>
      </c>
      <c r="I20" s="22" t="s">
        <v>13</v>
      </c>
    </row>
    <row r="21" spans="1:9" ht="14.25" customHeight="1" x14ac:dyDescent="0.25">
      <c r="A21" s="5" t="s">
        <v>52</v>
      </c>
      <c r="B21" s="6" t="s">
        <v>50</v>
      </c>
      <c r="C21" s="7" t="s">
        <v>53</v>
      </c>
      <c r="D21" s="8">
        <v>92.307692307692307</v>
      </c>
      <c r="E21" s="8">
        <v>7.6923076923076934</v>
      </c>
      <c r="F21" s="9" t="s">
        <v>11</v>
      </c>
      <c r="G21" s="10" t="s">
        <v>12</v>
      </c>
      <c r="H21" s="20" t="str">
        <f t="shared" si="0"/>
        <v>Positive</v>
      </c>
      <c r="I21" s="22" t="s">
        <v>13</v>
      </c>
    </row>
    <row r="22" spans="1:9" ht="14.25" customHeight="1" x14ac:dyDescent="0.25">
      <c r="A22" s="5" t="s">
        <v>54</v>
      </c>
      <c r="B22" s="6" t="s">
        <v>50</v>
      </c>
      <c r="C22" s="7" t="s">
        <v>55</v>
      </c>
      <c r="D22" s="8">
        <v>93.025641025641022</v>
      </c>
      <c r="E22" s="8">
        <v>6.974358974358978</v>
      </c>
      <c r="F22" s="9" t="s">
        <v>11</v>
      </c>
      <c r="G22" s="10" t="s">
        <v>12</v>
      </c>
      <c r="H22" s="20" t="str">
        <f t="shared" si="0"/>
        <v>Positive</v>
      </c>
      <c r="I22" s="22" t="s">
        <v>13</v>
      </c>
    </row>
    <row r="23" spans="1:9" ht="14.25" customHeight="1" x14ac:dyDescent="0.25"/>
    <row r="24" spans="1:9" ht="14.25" customHeight="1" x14ac:dyDescent="0.25">
      <c r="A24" s="12"/>
      <c r="B24" s="1"/>
      <c r="C24" s="12"/>
      <c r="D24" s="12"/>
      <c r="E24" s="13"/>
      <c r="F24" s="12"/>
      <c r="G24" s="12"/>
    </row>
    <row r="25" spans="1:9" ht="23.25" customHeight="1" x14ac:dyDescent="0.25">
      <c r="A25" s="14" t="s">
        <v>0</v>
      </c>
      <c r="B25" s="14" t="s">
        <v>1</v>
      </c>
      <c r="C25" s="14" t="s">
        <v>2</v>
      </c>
      <c r="D25" s="15" t="s">
        <v>3</v>
      </c>
      <c r="E25" s="15" t="s">
        <v>4</v>
      </c>
      <c r="F25" s="15" t="s">
        <v>5</v>
      </c>
      <c r="G25" s="15" t="s">
        <v>6</v>
      </c>
      <c r="H25" s="19" t="s">
        <v>7</v>
      </c>
      <c r="I25" s="21" t="s">
        <v>65</v>
      </c>
    </row>
    <row r="26" spans="1:9" ht="14.25" customHeight="1" x14ac:dyDescent="0.25">
      <c r="A26" s="5" t="s">
        <v>8</v>
      </c>
      <c r="B26" s="16" t="s">
        <v>9</v>
      </c>
      <c r="C26" s="17" t="s">
        <v>10</v>
      </c>
      <c r="D26" s="8">
        <v>82.415458937198068</v>
      </c>
      <c r="E26" s="8">
        <v>17.584541062801932</v>
      </c>
      <c r="F26" s="9" t="s">
        <v>11</v>
      </c>
      <c r="G26" s="10" t="s">
        <v>12</v>
      </c>
      <c r="H26" s="20" t="str">
        <f t="shared" ref="H26:H47" si="1">IF(G26="Strength","Positive","Negative")</f>
        <v>Positive</v>
      </c>
      <c r="I26" s="22" t="s">
        <v>56</v>
      </c>
    </row>
    <row r="27" spans="1:9" ht="14.25" customHeight="1" x14ac:dyDescent="0.25">
      <c r="A27" s="5" t="s">
        <v>14</v>
      </c>
      <c r="B27" s="16" t="s">
        <v>9</v>
      </c>
      <c r="C27" s="17" t="s">
        <v>15</v>
      </c>
      <c r="D27" s="8">
        <v>77.874396135265698</v>
      </c>
      <c r="E27" s="8">
        <v>22.125603864734302</v>
      </c>
      <c r="F27" s="11" t="s">
        <v>18</v>
      </c>
      <c r="G27" s="10" t="s">
        <v>19</v>
      </c>
      <c r="H27" s="20" t="str">
        <f t="shared" si="1"/>
        <v>Negative</v>
      </c>
      <c r="I27" s="22" t="s">
        <v>56</v>
      </c>
    </row>
    <row r="28" spans="1:9" ht="14.25" customHeight="1" x14ac:dyDescent="0.25">
      <c r="A28" s="5" t="s">
        <v>16</v>
      </c>
      <c r="B28" s="16" t="s">
        <v>9</v>
      </c>
      <c r="C28" s="17" t="s">
        <v>17</v>
      </c>
      <c r="D28" s="8">
        <v>69.371980676328505</v>
      </c>
      <c r="E28" s="8">
        <v>30.628019323671495</v>
      </c>
      <c r="F28" s="11" t="s">
        <v>18</v>
      </c>
      <c r="G28" s="10" t="s">
        <v>19</v>
      </c>
      <c r="H28" s="20" t="str">
        <f t="shared" si="1"/>
        <v>Negative</v>
      </c>
      <c r="I28" s="22" t="s">
        <v>56</v>
      </c>
    </row>
    <row r="29" spans="1:9" ht="14.25" customHeight="1" x14ac:dyDescent="0.25">
      <c r="A29" s="5" t="s">
        <v>20</v>
      </c>
      <c r="B29" s="16" t="s">
        <v>9</v>
      </c>
      <c r="C29" s="17" t="s">
        <v>21</v>
      </c>
      <c r="D29" s="8">
        <v>76.908212560386474</v>
      </c>
      <c r="E29" s="8">
        <v>23.091787439613526</v>
      </c>
      <c r="F29" s="11" t="s">
        <v>18</v>
      </c>
      <c r="G29" s="10" t="s">
        <v>19</v>
      </c>
      <c r="H29" s="20" t="str">
        <f t="shared" si="1"/>
        <v>Negative</v>
      </c>
      <c r="I29" s="22" t="s">
        <v>56</v>
      </c>
    </row>
    <row r="30" spans="1:9" ht="14.25" customHeight="1" x14ac:dyDescent="0.25">
      <c r="A30" s="5" t="s">
        <v>22</v>
      </c>
      <c r="B30" s="16" t="s">
        <v>9</v>
      </c>
      <c r="C30" s="17" t="s">
        <v>57</v>
      </c>
      <c r="D30" s="8">
        <v>80.386473429951693</v>
      </c>
      <c r="E30" s="8">
        <v>19.613526570048307</v>
      </c>
      <c r="F30" s="9" t="s">
        <v>11</v>
      </c>
      <c r="G30" s="10" t="s">
        <v>12</v>
      </c>
      <c r="H30" s="20" t="str">
        <f t="shared" si="1"/>
        <v>Positive</v>
      </c>
      <c r="I30" s="22" t="s">
        <v>56</v>
      </c>
    </row>
    <row r="31" spans="1:9" ht="14.25" customHeight="1" x14ac:dyDescent="0.25">
      <c r="A31" s="5" t="s">
        <v>24</v>
      </c>
      <c r="B31" s="16" t="s">
        <v>9</v>
      </c>
      <c r="C31" s="17" t="s">
        <v>23</v>
      </c>
      <c r="D31" s="8">
        <v>85.120772946859901</v>
      </c>
      <c r="E31" s="8">
        <v>14.879227053140099</v>
      </c>
      <c r="F31" s="9" t="s">
        <v>11</v>
      </c>
      <c r="G31" s="10" t="s">
        <v>12</v>
      </c>
      <c r="H31" s="20" t="str">
        <f t="shared" si="1"/>
        <v>Positive</v>
      </c>
      <c r="I31" s="22" t="s">
        <v>56</v>
      </c>
    </row>
    <row r="32" spans="1:9" ht="14.25" customHeight="1" x14ac:dyDescent="0.25">
      <c r="A32" s="5" t="s">
        <v>26</v>
      </c>
      <c r="B32" s="16" t="s">
        <v>9</v>
      </c>
      <c r="C32" s="17" t="s">
        <v>27</v>
      </c>
      <c r="D32" s="8">
        <v>79.227053140096615</v>
      </c>
      <c r="E32" s="8">
        <v>20.772946859903385</v>
      </c>
      <c r="F32" s="11" t="s">
        <v>18</v>
      </c>
      <c r="G32" s="10" t="s">
        <v>19</v>
      </c>
      <c r="H32" s="20" t="str">
        <f t="shared" si="1"/>
        <v>Negative</v>
      </c>
      <c r="I32" s="22" t="s">
        <v>56</v>
      </c>
    </row>
    <row r="33" spans="1:9" ht="14.25" customHeight="1" x14ac:dyDescent="0.25">
      <c r="A33" s="5" t="s">
        <v>28</v>
      </c>
      <c r="B33" s="16" t="s">
        <v>9</v>
      </c>
      <c r="C33" s="17" t="s">
        <v>58</v>
      </c>
      <c r="D33" s="8">
        <v>78.817204301075279</v>
      </c>
      <c r="E33" s="8">
        <v>21.182795698924721</v>
      </c>
      <c r="F33" s="11" t="s">
        <v>18</v>
      </c>
      <c r="G33" s="10" t="s">
        <v>19</v>
      </c>
      <c r="H33" s="20" t="str">
        <f t="shared" si="1"/>
        <v>Negative</v>
      </c>
      <c r="I33" s="22" t="s">
        <v>56</v>
      </c>
    </row>
    <row r="34" spans="1:9" ht="14.25" customHeight="1" x14ac:dyDescent="0.25">
      <c r="A34" s="5" t="s">
        <v>30</v>
      </c>
      <c r="B34" s="16" t="s">
        <v>9</v>
      </c>
      <c r="C34" s="17" t="s">
        <v>59</v>
      </c>
      <c r="D34" s="8">
        <v>79.887640449438209</v>
      </c>
      <c r="E34" s="8">
        <v>20.112359550561791</v>
      </c>
      <c r="F34" s="9" t="s">
        <v>11</v>
      </c>
      <c r="G34" s="10" t="s">
        <v>12</v>
      </c>
      <c r="H34" s="20" t="str">
        <f t="shared" si="1"/>
        <v>Positive</v>
      </c>
      <c r="I34" s="22" t="s">
        <v>56</v>
      </c>
    </row>
    <row r="35" spans="1:9" ht="14.25" customHeight="1" x14ac:dyDescent="0.25">
      <c r="A35" s="5" t="s">
        <v>33</v>
      </c>
      <c r="B35" s="16" t="s">
        <v>9</v>
      </c>
      <c r="C35" s="17" t="s">
        <v>29</v>
      </c>
      <c r="D35" s="8">
        <v>79.516908212560395</v>
      </c>
      <c r="E35" s="8">
        <v>20.483091787439605</v>
      </c>
      <c r="F35" s="9" t="s">
        <v>11</v>
      </c>
      <c r="G35" s="10" t="s">
        <v>12</v>
      </c>
      <c r="H35" s="20" t="str">
        <f t="shared" si="1"/>
        <v>Positive</v>
      </c>
      <c r="I35" s="22" t="s">
        <v>56</v>
      </c>
    </row>
    <row r="36" spans="1:9" ht="14.25" customHeight="1" x14ac:dyDescent="0.25">
      <c r="A36" s="5" t="s">
        <v>35</v>
      </c>
      <c r="B36" s="16" t="s">
        <v>31</v>
      </c>
      <c r="C36" s="17" t="s">
        <v>32</v>
      </c>
      <c r="D36" s="8">
        <v>83.768115942028984</v>
      </c>
      <c r="E36" s="8">
        <v>16.231884057971016</v>
      </c>
      <c r="F36" s="9" t="s">
        <v>11</v>
      </c>
      <c r="G36" s="10" t="s">
        <v>12</v>
      </c>
      <c r="H36" s="20" t="str">
        <f t="shared" si="1"/>
        <v>Positive</v>
      </c>
      <c r="I36" s="22" t="s">
        <v>56</v>
      </c>
    </row>
    <row r="37" spans="1:9" ht="14.25" customHeight="1" x14ac:dyDescent="0.25">
      <c r="A37" s="5" t="s">
        <v>37</v>
      </c>
      <c r="B37" s="16" t="s">
        <v>31</v>
      </c>
      <c r="C37" s="17" t="s">
        <v>34</v>
      </c>
      <c r="D37" s="8">
        <v>83.768115942028984</v>
      </c>
      <c r="E37" s="8">
        <v>16.231884057971016</v>
      </c>
      <c r="F37" s="9" t="s">
        <v>11</v>
      </c>
      <c r="G37" s="10" t="s">
        <v>12</v>
      </c>
      <c r="H37" s="20" t="str">
        <f t="shared" si="1"/>
        <v>Positive</v>
      </c>
      <c r="I37" s="22" t="s">
        <v>56</v>
      </c>
    </row>
    <row r="38" spans="1:9" ht="14.25" customHeight="1" x14ac:dyDescent="0.25">
      <c r="A38" s="5" t="s">
        <v>39</v>
      </c>
      <c r="B38" s="16" t="s">
        <v>31</v>
      </c>
      <c r="C38" s="17" t="s">
        <v>36</v>
      </c>
      <c r="D38" s="8">
        <v>78.260869565217391</v>
      </c>
      <c r="E38" s="8">
        <v>21.739130434782609</v>
      </c>
      <c r="F38" s="11" t="s">
        <v>18</v>
      </c>
      <c r="G38" s="10" t="s">
        <v>19</v>
      </c>
      <c r="H38" s="20" t="str">
        <f t="shared" si="1"/>
        <v>Negative</v>
      </c>
      <c r="I38" s="22" t="s">
        <v>56</v>
      </c>
    </row>
    <row r="39" spans="1:9" ht="14.25" customHeight="1" x14ac:dyDescent="0.25">
      <c r="A39" s="5" t="s">
        <v>42</v>
      </c>
      <c r="B39" s="16" t="s">
        <v>31</v>
      </c>
      <c r="C39" s="17" t="s">
        <v>38</v>
      </c>
      <c r="D39" s="8">
        <v>83.285024154589365</v>
      </c>
      <c r="E39" s="8">
        <v>16.714975845410635</v>
      </c>
      <c r="F39" s="9" t="s">
        <v>11</v>
      </c>
      <c r="G39" s="10" t="s">
        <v>12</v>
      </c>
      <c r="H39" s="20" t="str">
        <f t="shared" si="1"/>
        <v>Positive</v>
      </c>
      <c r="I39" s="22" t="s">
        <v>56</v>
      </c>
    </row>
    <row r="40" spans="1:9" ht="14.25" customHeight="1" x14ac:dyDescent="0.25">
      <c r="A40" s="5" t="s">
        <v>44</v>
      </c>
      <c r="B40" s="16" t="s">
        <v>31</v>
      </c>
      <c r="C40" s="17" t="s">
        <v>60</v>
      </c>
      <c r="D40" s="8">
        <v>80.386473429951693</v>
      </c>
      <c r="E40" s="8">
        <v>19.613526570048307</v>
      </c>
      <c r="F40" s="9" t="s">
        <v>11</v>
      </c>
      <c r="G40" s="10" t="s">
        <v>12</v>
      </c>
      <c r="H40" s="20" t="str">
        <f t="shared" si="1"/>
        <v>Positive</v>
      </c>
      <c r="I40" s="22" t="s">
        <v>56</v>
      </c>
    </row>
    <row r="41" spans="1:9" ht="14.25" customHeight="1" x14ac:dyDescent="0.25">
      <c r="A41" s="5" t="s">
        <v>47</v>
      </c>
      <c r="B41" s="16" t="s">
        <v>40</v>
      </c>
      <c r="C41" s="17" t="s">
        <v>41</v>
      </c>
      <c r="D41" s="8">
        <v>74.879227053140099</v>
      </c>
      <c r="E41" s="8">
        <v>25.120772946859901</v>
      </c>
      <c r="F41" s="11" t="s">
        <v>18</v>
      </c>
      <c r="G41" s="10" t="s">
        <v>19</v>
      </c>
      <c r="H41" s="20" t="str">
        <f t="shared" si="1"/>
        <v>Negative</v>
      </c>
      <c r="I41" s="22" t="s">
        <v>56</v>
      </c>
    </row>
    <row r="42" spans="1:9" ht="14.25" customHeight="1" x14ac:dyDescent="0.25">
      <c r="A42" s="5" t="s">
        <v>49</v>
      </c>
      <c r="B42" s="16" t="s">
        <v>40</v>
      </c>
      <c r="C42" s="17" t="s">
        <v>43</v>
      </c>
      <c r="D42" s="8">
        <v>75.265700483091791</v>
      </c>
      <c r="E42" s="8">
        <v>24.734299516908209</v>
      </c>
      <c r="F42" s="11" t="s">
        <v>18</v>
      </c>
      <c r="G42" s="10" t="s">
        <v>19</v>
      </c>
      <c r="H42" s="20" t="str">
        <f t="shared" si="1"/>
        <v>Negative</v>
      </c>
      <c r="I42" s="22" t="s">
        <v>56</v>
      </c>
    </row>
    <row r="43" spans="1:9" ht="14.25" customHeight="1" x14ac:dyDescent="0.25">
      <c r="A43" s="5" t="s">
        <v>52</v>
      </c>
      <c r="B43" s="16" t="s">
        <v>45</v>
      </c>
      <c r="C43" s="17" t="s">
        <v>46</v>
      </c>
      <c r="D43" s="8">
        <v>83.768115942028984</v>
      </c>
      <c r="E43" s="8">
        <v>16.231884057971016</v>
      </c>
      <c r="F43" s="9" t="s">
        <v>11</v>
      </c>
      <c r="G43" s="10" t="s">
        <v>12</v>
      </c>
      <c r="H43" s="20" t="str">
        <f t="shared" si="1"/>
        <v>Positive</v>
      </c>
      <c r="I43" s="22" t="s">
        <v>56</v>
      </c>
    </row>
    <row r="44" spans="1:9" ht="14.25" customHeight="1" x14ac:dyDescent="0.25">
      <c r="A44" s="5" t="s">
        <v>54</v>
      </c>
      <c r="B44" s="16" t="s">
        <v>45</v>
      </c>
      <c r="C44" s="17" t="s">
        <v>48</v>
      </c>
      <c r="D44" s="8">
        <v>75.581395348837205</v>
      </c>
      <c r="E44" s="8">
        <v>24.418604651162795</v>
      </c>
      <c r="F44" s="11" t="s">
        <v>18</v>
      </c>
      <c r="G44" s="10" t="s">
        <v>19</v>
      </c>
      <c r="H44" s="20" t="str">
        <f t="shared" si="1"/>
        <v>Negative</v>
      </c>
      <c r="I44" s="22" t="s">
        <v>56</v>
      </c>
    </row>
    <row r="45" spans="1:9" ht="14.25" customHeight="1" x14ac:dyDescent="0.25">
      <c r="A45" s="18" t="s">
        <v>61</v>
      </c>
      <c r="B45" s="16" t="s">
        <v>50</v>
      </c>
      <c r="C45" s="17" t="s">
        <v>51</v>
      </c>
      <c r="D45" s="8">
        <v>75.748792270531411</v>
      </c>
      <c r="E45" s="8">
        <v>24.251207729468589</v>
      </c>
      <c r="F45" s="11" t="s">
        <v>18</v>
      </c>
      <c r="G45" s="10" t="s">
        <v>19</v>
      </c>
      <c r="H45" s="20" t="str">
        <f t="shared" si="1"/>
        <v>Negative</v>
      </c>
      <c r="I45" s="22" t="s">
        <v>56</v>
      </c>
    </row>
    <row r="46" spans="1:9" ht="14.25" customHeight="1" x14ac:dyDescent="0.25">
      <c r="A46" s="18" t="s">
        <v>62</v>
      </c>
      <c r="B46" s="16" t="s">
        <v>50</v>
      </c>
      <c r="C46" s="17" t="s">
        <v>53</v>
      </c>
      <c r="D46" s="8">
        <v>80.772946859903385</v>
      </c>
      <c r="E46" s="8">
        <v>19.227053140096615</v>
      </c>
      <c r="F46" s="9" t="s">
        <v>11</v>
      </c>
      <c r="G46" s="10" t="s">
        <v>12</v>
      </c>
      <c r="H46" s="20" t="str">
        <f t="shared" si="1"/>
        <v>Positive</v>
      </c>
      <c r="I46" s="22" t="s">
        <v>56</v>
      </c>
    </row>
    <row r="47" spans="1:9" ht="14.25" customHeight="1" x14ac:dyDescent="0.25">
      <c r="A47" s="18" t="s">
        <v>63</v>
      </c>
      <c r="B47" s="16" t="s">
        <v>50</v>
      </c>
      <c r="C47" s="17" t="s">
        <v>64</v>
      </c>
      <c r="D47" s="8">
        <v>78.164251207729478</v>
      </c>
      <c r="E47" s="8">
        <v>21.835748792270522</v>
      </c>
      <c r="F47" s="11" t="s">
        <v>18</v>
      </c>
      <c r="G47" s="10" t="s">
        <v>19</v>
      </c>
      <c r="H47" s="20" t="str">
        <f t="shared" si="1"/>
        <v>Negative</v>
      </c>
      <c r="I47" s="22" t="s">
        <v>56</v>
      </c>
    </row>
    <row r="48" spans="1:9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mergeCells count="1">
    <mergeCell ref="A1:G1"/>
  </mergeCells>
  <conditionalFormatting sqref="D4:D22">
    <cfRule type="cellIs" dxfId="3" priority="1" operator="greaterThan">
      <formula>79.9</formula>
    </cfRule>
  </conditionalFormatting>
  <conditionalFormatting sqref="D26:D47">
    <cfRule type="cellIs" dxfId="2" priority="2" operator="between">
      <formula>69.5</formula>
      <formula>79.5</formula>
    </cfRule>
    <cfRule type="cellIs" dxfId="1" priority="3" operator="greaterThan">
      <formula>79.5</formula>
    </cfRule>
  </conditionalFormatting>
  <conditionalFormatting sqref="D28">
    <cfRule type="cellIs" dxfId="0" priority="4" operator="lessThan">
      <formula>69.9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Sweety Gathani</dc:creator>
  <cp:lastModifiedBy>Arun Kumar</cp:lastModifiedBy>
  <dcterms:created xsi:type="dcterms:W3CDTF">2023-12-11T07:46:58Z</dcterms:created>
  <dcterms:modified xsi:type="dcterms:W3CDTF">2024-03-02T03:32:41Z</dcterms:modified>
</cp:coreProperties>
</file>