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 BI Custom Visuals\Data\"/>
    </mc:Choice>
  </mc:AlternateContent>
  <bookViews>
    <workbookView xWindow="0" yWindow="0" windowWidth="28800" windowHeight="13275" xr2:uid="{01C8E4FF-2FAE-4877-ADB7-A7CFDD1877E5}"/>
  </bookViews>
  <sheets>
    <sheet name="KPI Valu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2" i="1"/>
  <c r="G2" i="1" s="1"/>
</calcChain>
</file>

<file path=xl/sharedStrings.xml><?xml version="1.0" encoding="utf-8"?>
<sst xmlns="http://schemas.openxmlformats.org/spreadsheetml/2006/main" count="7" uniqueCount="7">
  <si>
    <t>Date</t>
  </si>
  <si>
    <t>Actual</t>
  </si>
  <si>
    <t>Budget</t>
  </si>
  <si>
    <t>Variance</t>
  </si>
  <si>
    <t>Indicator</t>
  </si>
  <si>
    <t>Prior Year Actuals</t>
  </si>
  <si>
    <t>Prior Year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</si>
</sst>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ED377-2F6F-4CF4-8031-BEF01D2FEB55}">
  <dimension ref="A1:G13"/>
  <sheetViews>
    <sheetView tabSelected="1" workbookViewId="0">
      <selection activeCell="J6" sqref="J6"/>
    </sheetView>
  </sheetViews>
  <sheetFormatPr defaultRowHeight="15" x14ac:dyDescent="0.25"/>
  <cols>
    <col min="1" max="1" width="9.7109375" bestFit="1" customWidth="1"/>
    <col min="2" max="2" width="10.7109375" customWidth="1"/>
    <col min="3" max="3" width="18.85546875" customWidth="1"/>
    <col min="4" max="4" width="7.28515625" bestFit="1" customWidth="1"/>
    <col min="6" max="6" width="18" bestFit="1" customWidth="1"/>
  </cols>
  <sheetData>
    <row r="1" spans="1:7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4</v>
      </c>
    </row>
    <row r="2" spans="1:7" x14ac:dyDescent="0.25">
      <c r="A2" s="1">
        <v>42370</v>
      </c>
      <c r="B2">
        <v>83189</v>
      </c>
      <c r="C2">
        <v>38269</v>
      </c>
      <c r="D2">
        <v>45000</v>
      </c>
      <c r="E2">
        <f>(B2/D2)-1</f>
        <v>0.84864444444444453</v>
      </c>
      <c r="F2">
        <f>(C2/D2)-1</f>
        <v>-0.14957777777777781</v>
      </c>
      <c r="G2">
        <f>IF(E2&gt;0.5,3,IF(E2&gt;0,2,1))</f>
        <v>3</v>
      </c>
    </row>
    <row r="3" spans="1:7" x14ac:dyDescent="0.25">
      <c r="A3" s="1">
        <v>42401</v>
      </c>
      <c r="B3">
        <v>91813</v>
      </c>
      <c r="C3">
        <v>97641</v>
      </c>
      <c r="D3">
        <v>110000</v>
      </c>
      <c r="E3">
        <f>(B3/D3)-1</f>
        <v>-0.16533636363636361</v>
      </c>
      <c r="F3">
        <f t="shared" ref="F3:F13" si="0">(C3/D3)-1</f>
        <v>-0.11235454545454548</v>
      </c>
      <c r="G3">
        <f t="shared" ref="G3:G13" si="1">IF(E3&gt;0.5,3,IF(E3&gt;0,2,1))</f>
        <v>1</v>
      </c>
    </row>
    <row r="4" spans="1:7" x14ac:dyDescent="0.25">
      <c r="A4" s="1">
        <v>42430</v>
      </c>
      <c r="B4">
        <v>151283</v>
      </c>
      <c r="C4">
        <v>83447</v>
      </c>
      <c r="D4">
        <v>100000</v>
      </c>
      <c r="E4">
        <f>(B4/D4)-1</f>
        <v>0.5128299999999999</v>
      </c>
      <c r="F4">
        <f t="shared" si="0"/>
        <v>-0.16552999999999995</v>
      </c>
      <c r="G4">
        <f t="shared" si="1"/>
        <v>3</v>
      </c>
    </row>
    <row r="5" spans="1:7" x14ac:dyDescent="0.25">
      <c r="A5" s="1">
        <v>42461</v>
      </c>
      <c r="B5">
        <v>110420</v>
      </c>
      <c r="C5">
        <v>55814</v>
      </c>
      <c r="D5">
        <v>72000</v>
      </c>
      <c r="E5">
        <f>(B5/D5)-1</f>
        <v>0.53361111111111104</v>
      </c>
      <c r="F5">
        <f t="shared" si="0"/>
        <v>-0.22480555555555559</v>
      </c>
      <c r="G5">
        <f t="shared" si="1"/>
        <v>3</v>
      </c>
    </row>
    <row r="6" spans="1:7" x14ac:dyDescent="0.25">
      <c r="A6" s="1">
        <v>42491</v>
      </c>
      <c r="B6">
        <v>115517</v>
      </c>
      <c r="C6">
        <v>123945</v>
      </c>
      <c r="D6">
        <v>130000</v>
      </c>
      <c r="E6">
        <f>(B6/D6)-1</f>
        <v>-0.11140769230769232</v>
      </c>
      <c r="F6">
        <f t="shared" si="0"/>
        <v>-4.6576923076923071E-2</v>
      </c>
      <c r="G6">
        <f t="shared" si="1"/>
        <v>1</v>
      </c>
    </row>
    <row r="7" spans="1:7" x14ac:dyDescent="0.25">
      <c r="A7" s="1">
        <v>42522</v>
      </c>
      <c r="B7">
        <v>97675</v>
      </c>
      <c r="C7">
        <v>74981</v>
      </c>
      <c r="D7">
        <v>90000</v>
      </c>
      <c r="E7">
        <f>(B7/D7)-1</f>
        <v>8.5277777777777786E-2</v>
      </c>
      <c r="F7">
        <f t="shared" si="0"/>
        <v>-0.16687777777777779</v>
      </c>
      <c r="G7">
        <f t="shared" si="1"/>
        <v>2</v>
      </c>
    </row>
    <row r="8" spans="1:7" x14ac:dyDescent="0.25">
      <c r="A8" s="1">
        <v>42552</v>
      </c>
      <c r="B8">
        <v>122337</v>
      </c>
      <c r="C8">
        <v>70967</v>
      </c>
      <c r="D8">
        <v>86000</v>
      </c>
      <c r="E8">
        <f>(B8/D8)-1</f>
        <v>0.42252325581395356</v>
      </c>
      <c r="F8">
        <f t="shared" si="0"/>
        <v>-0.1748023255813953</v>
      </c>
      <c r="G8">
        <f t="shared" si="1"/>
        <v>2</v>
      </c>
    </row>
    <row r="9" spans="1:7" x14ac:dyDescent="0.25">
      <c r="A9" s="1">
        <v>42583</v>
      </c>
      <c r="B9">
        <v>102687</v>
      </c>
      <c r="C9">
        <v>101107</v>
      </c>
      <c r="D9">
        <v>115000</v>
      </c>
      <c r="E9">
        <f>(B9/D9)-1</f>
        <v>-0.1070695652173913</v>
      </c>
      <c r="F9">
        <f t="shared" si="0"/>
        <v>-0.12080869565217389</v>
      </c>
      <c r="G9">
        <f t="shared" si="1"/>
        <v>1</v>
      </c>
    </row>
    <row r="10" spans="1:7" x14ac:dyDescent="0.25">
      <c r="A10" s="1">
        <v>42614</v>
      </c>
      <c r="B10">
        <v>93551</v>
      </c>
      <c r="C10">
        <v>59872</v>
      </c>
      <c r="D10">
        <v>78000</v>
      </c>
      <c r="E10">
        <f>(B10/D10)-1</f>
        <v>0.19937179487179479</v>
      </c>
      <c r="F10">
        <f t="shared" si="0"/>
        <v>-0.23241025641025637</v>
      </c>
      <c r="G10">
        <f t="shared" si="1"/>
        <v>2</v>
      </c>
    </row>
    <row r="11" spans="1:7" x14ac:dyDescent="0.25">
      <c r="A11" s="1">
        <v>42644</v>
      </c>
      <c r="B11">
        <v>98463</v>
      </c>
      <c r="C11">
        <v>78454</v>
      </c>
      <c r="D11">
        <v>92000</v>
      </c>
      <c r="E11">
        <f>(B11/D11)-1</f>
        <v>7.0249999999999924E-2</v>
      </c>
      <c r="F11">
        <f t="shared" si="0"/>
        <v>-0.14723913043478265</v>
      </c>
      <c r="G11">
        <f t="shared" si="1"/>
        <v>2</v>
      </c>
    </row>
    <row r="12" spans="1:7" x14ac:dyDescent="0.25">
      <c r="A12" s="1">
        <v>42675</v>
      </c>
      <c r="B12">
        <v>145244</v>
      </c>
      <c r="C12">
        <v>122766</v>
      </c>
      <c r="D12">
        <v>130000</v>
      </c>
      <c r="E12">
        <f>(B12/D12)-1</f>
        <v>0.11726153846153853</v>
      </c>
      <c r="F12">
        <f t="shared" si="0"/>
        <v>-5.5646153846153901E-2</v>
      </c>
      <c r="G12">
        <f t="shared" si="1"/>
        <v>2</v>
      </c>
    </row>
    <row r="13" spans="1:7" x14ac:dyDescent="0.25">
      <c r="A13" s="1">
        <v>42705</v>
      </c>
      <c r="B13">
        <v>165742</v>
      </c>
      <c r="C13">
        <v>153671</v>
      </c>
      <c r="D13">
        <v>170000</v>
      </c>
      <c r="E13">
        <f>(B13/D13)-1</f>
        <v>-2.5047058823529422E-2</v>
      </c>
      <c r="F13">
        <f t="shared" si="0"/>
        <v>-9.6052941176470563E-2</v>
      </c>
      <c r="G13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Knight</dc:creator>
  <cp:lastModifiedBy>Devin Knight</cp:lastModifiedBy>
  <dcterms:created xsi:type="dcterms:W3CDTF">2017-07-24T17:25:59Z</dcterms:created>
  <dcterms:modified xsi:type="dcterms:W3CDTF">2017-07-24T18:06:50Z</dcterms:modified>
</cp:coreProperties>
</file>