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ARUN M\Python Codes\MScDSB-MDS171-23122110-ARUN\CAC 2\"/>
    </mc:Choice>
  </mc:AlternateContent>
  <xr:revisionPtr revIDLastSave="0" documentId="13_ncr:1_{1A394880-0A87-443B-A4FE-5B58B85F537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IGINAL RESPONSES" sheetId="1" r:id="rId1"/>
    <sheet name="Dashboard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3" i="2" l="1"/>
  <c r="Q60" i="2"/>
  <c r="Q66" i="2"/>
  <c r="N66" i="2"/>
  <c r="N63" i="2"/>
</calcChain>
</file>

<file path=xl/sharedStrings.xml><?xml version="1.0" encoding="utf-8"?>
<sst xmlns="http://schemas.openxmlformats.org/spreadsheetml/2006/main" count="8163" uniqueCount="826">
  <si>
    <t>Timestamp</t>
  </si>
  <si>
    <t xml:space="preserve">Email (CHRIST ID) </t>
  </si>
  <si>
    <t>NAME</t>
  </si>
  <si>
    <t>GENDER</t>
  </si>
  <si>
    <t>Course</t>
  </si>
  <si>
    <t>What do you prefer?</t>
  </si>
  <si>
    <t>Which one do you like the most ?</t>
  </si>
  <si>
    <t xml:space="preserve">Is your preferred food available ? </t>
  </si>
  <si>
    <t>Most Frequently Visited Cafe.</t>
  </si>
  <si>
    <t>Why do you prefer this cafe ?</t>
  </si>
  <si>
    <t>How do you rate the food of the cafe you visited frequently ?</t>
  </si>
  <si>
    <t>How much do you spend for food everyday ?</t>
  </si>
  <si>
    <t>Score</t>
  </si>
  <si>
    <t>arun.m@msds.christuniversity.in</t>
  </si>
  <si>
    <t>Arun M</t>
  </si>
  <si>
    <t>Male</t>
  </si>
  <si>
    <t>MSc DS</t>
  </si>
  <si>
    <t>Both</t>
  </si>
  <si>
    <t>South Indian</t>
  </si>
  <si>
    <t>Sometimes</t>
  </si>
  <si>
    <t>Cafe Chopsticks</t>
  </si>
  <si>
    <t>All of the above</t>
  </si>
  <si>
    <t>Less than 3</t>
  </si>
  <si>
    <t>100-200</t>
  </si>
  <si>
    <t>yeswanth.pg@msds.christuniversity.in</t>
  </si>
  <si>
    <t>Yeswanth P G</t>
  </si>
  <si>
    <t>Steaming Mugs</t>
  </si>
  <si>
    <t>More than 7</t>
  </si>
  <si>
    <t>200-300</t>
  </si>
  <si>
    <t>amrutha.paalathara@msds.christuniversity.in</t>
  </si>
  <si>
    <t>Amrutha Paalathara</t>
  </si>
  <si>
    <t>Female</t>
  </si>
  <si>
    <t>North Indian</t>
  </si>
  <si>
    <t>Quantity</t>
  </si>
  <si>
    <t>trikalagga.saha@msds.christuniversity.in</t>
  </si>
  <si>
    <t>Trikalagga Saha</t>
  </si>
  <si>
    <t>5 (Excellent)</t>
  </si>
  <si>
    <t>tanisha.agarwal@msds.christuniversity.in</t>
  </si>
  <si>
    <t>Tanisha Agarwal</t>
  </si>
  <si>
    <t>Cafe by the Valley</t>
  </si>
  <si>
    <t>Quality</t>
  </si>
  <si>
    <t>Jeffinshaji.s@msds.christuniversity.in</t>
  </si>
  <si>
    <t>Jeffin Shaji</t>
  </si>
  <si>
    <t>Non- Veg</t>
  </si>
  <si>
    <t>No</t>
  </si>
  <si>
    <t>3-5</t>
  </si>
  <si>
    <t>britto.fernandes@msds.christuniversity.in</t>
  </si>
  <si>
    <t>Britto Fernandes</t>
  </si>
  <si>
    <t>ubale.mayuri@msds.christuniversity.in</t>
  </si>
  <si>
    <t>Mayuri Ubale</t>
  </si>
  <si>
    <t>Veg</t>
  </si>
  <si>
    <t>riya.pc@msds.christuniversity.in</t>
  </si>
  <si>
    <t>Riya PC</t>
  </si>
  <si>
    <t>hitanshi.gupta@msds.christuniversity.in</t>
  </si>
  <si>
    <t>Hitanshi Gupta</t>
  </si>
  <si>
    <t>harini.sruthi@msds.christuniversity.in</t>
  </si>
  <si>
    <t>Harini Sruthi T S</t>
  </si>
  <si>
    <t>Budget</t>
  </si>
  <si>
    <t>jaise.george@msds.christuniversity.in</t>
  </si>
  <si>
    <t>Jaise george</t>
  </si>
  <si>
    <t>Less than 100</t>
  </si>
  <si>
    <t>nkit.amartya@bcomfah.christuniversity.</t>
  </si>
  <si>
    <t>Ankit Raj Amartya</t>
  </si>
  <si>
    <t>BCOM</t>
  </si>
  <si>
    <t>adharsh.jaison@msds.christuniversity.in</t>
  </si>
  <si>
    <t>Adharsh jaison</t>
  </si>
  <si>
    <t>sampadha.varanasi@msea.christuniversity.in</t>
  </si>
  <si>
    <t>Sampadha Varanasi</t>
  </si>
  <si>
    <t>MSc EA</t>
  </si>
  <si>
    <t>Yes</t>
  </si>
  <si>
    <t>arun.reghunathan@msds.christuniversity.in</t>
  </si>
  <si>
    <t>Arun Reghunathan</t>
  </si>
  <si>
    <t>aditya.singh@msds.christuniversity.in</t>
  </si>
  <si>
    <t>Aditya Kumar Singh</t>
  </si>
  <si>
    <t>tanuja.gupta@msds.christuniversity.in</t>
  </si>
  <si>
    <t>Tanuja Gupta</t>
  </si>
  <si>
    <t>siddharth.nautiyal@msds.christuniversity.in</t>
  </si>
  <si>
    <t>Siddharth Nautiyal</t>
  </si>
  <si>
    <t>anushya.francisca@msds.christuniversity.in</t>
  </si>
  <si>
    <t>Anushya Francisca</t>
  </si>
  <si>
    <t>Concerto</t>
  </si>
  <si>
    <t>More than 300</t>
  </si>
  <si>
    <t>siddhartha.sinha@msds.christuniversity.in</t>
  </si>
  <si>
    <t>Siddhartha Sinha</t>
  </si>
  <si>
    <t>Ansel.paul@msds.christuniversity.in</t>
  </si>
  <si>
    <t>Ansel Paul</t>
  </si>
  <si>
    <t>nizamudeen.h@law.christuniversity.in</t>
  </si>
  <si>
    <t>Nizamudeen hasan</t>
  </si>
  <si>
    <t>BA LLB</t>
  </si>
  <si>
    <t>Mohammed.Rayan@msds.christuniversity.in</t>
  </si>
  <si>
    <t>Mohammed Rayan</t>
  </si>
  <si>
    <t>leran.carvalho@msds.christuniversity.in</t>
  </si>
  <si>
    <t>Leran Carvalho</t>
  </si>
  <si>
    <t>gokul.manoj@msds.christuniversity.in</t>
  </si>
  <si>
    <t>Gokul Manoj</t>
  </si>
  <si>
    <t>Jyosna.philip@msds.christuniversity.in</t>
  </si>
  <si>
    <t>Jyosna Philip</t>
  </si>
  <si>
    <t>kingsuk.rakshit@msds.christuniversity.in</t>
  </si>
  <si>
    <t>Kingsuk Rakshit</t>
  </si>
  <si>
    <t>vikas.k@msds.christuniversity.in</t>
  </si>
  <si>
    <t>Vikas K</t>
  </si>
  <si>
    <t>divyank.yadav@msea.christuniversity.in</t>
  </si>
  <si>
    <t>Divyank Kumar Yadav</t>
  </si>
  <si>
    <t>arshika.saraswat@msds.christuniversity.in</t>
  </si>
  <si>
    <t>Arshika Saraswat</t>
  </si>
  <si>
    <t>ritu.shaw@science.christuniversity.in</t>
  </si>
  <si>
    <t>Ritu Kumari Shaw</t>
  </si>
  <si>
    <t>manish.kumar@msds.christuniversity.in</t>
  </si>
  <si>
    <t>Manish Kumar</t>
  </si>
  <si>
    <t>simon.lakshan@law.chistuniversity.in</t>
  </si>
  <si>
    <t>Simon lakshan A</t>
  </si>
  <si>
    <t>BBA LLB</t>
  </si>
  <si>
    <t>shruti.mall@msds.christuniversity.in</t>
  </si>
  <si>
    <t>Shruti Mall</t>
  </si>
  <si>
    <t>shubham.kumar@msds.christuniversity.in</t>
  </si>
  <si>
    <t>Shubham Kumar</t>
  </si>
  <si>
    <t>selina.lana@msds.christuniversity.in</t>
  </si>
  <si>
    <t>Selina Lana</t>
  </si>
  <si>
    <t>stuty.das@msds.christuniversity.in</t>
  </si>
  <si>
    <t>Stuty Das</t>
  </si>
  <si>
    <t>aadith.mathew@msds.christuniversity.in</t>
  </si>
  <si>
    <t>Aadith Joseph Mathew</t>
  </si>
  <si>
    <t>vsravani0123@gmail.com</t>
  </si>
  <si>
    <t>V.Sravani</t>
  </si>
  <si>
    <t>anand.kj@msds.christuniversity.in</t>
  </si>
  <si>
    <t>Anand K J</t>
  </si>
  <si>
    <t>jofin.siby@msds.christuniversity.in</t>
  </si>
  <si>
    <t>Jofin James Siby</t>
  </si>
  <si>
    <t>adrija.saha@law.christuniversity.in</t>
  </si>
  <si>
    <t>Adrija Saha</t>
  </si>
  <si>
    <t>5-7</t>
  </si>
  <si>
    <t>naga.suganeswar@law.christuniversity.in</t>
  </si>
  <si>
    <t>NAGA SUGANESWAR</t>
  </si>
  <si>
    <t>shivangi.sharma@msds.christuniversity.in</t>
  </si>
  <si>
    <t>Shivangi Sharma</t>
  </si>
  <si>
    <t>gungun.agnihotri@msds.christuniversity.in</t>
  </si>
  <si>
    <t>Gungun</t>
  </si>
  <si>
    <t>thamizhanbu.e@msds.christuniversity.in</t>
  </si>
  <si>
    <t>Thamizhanbu E</t>
  </si>
  <si>
    <t>joice.mathew@msea.christuniversity.in</t>
  </si>
  <si>
    <t>Joice Ann Mathew</t>
  </si>
  <si>
    <t>vinay.mathai@law.christuniversity.in</t>
  </si>
  <si>
    <t>Vinay Varghese Mathai</t>
  </si>
  <si>
    <t>kaustav.mathur@bbabah.christuniversity.in</t>
  </si>
  <si>
    <t>Kaustav Mathur</t>
  </si>
  <si>
    <t>BBA</t>
  </si>
  <si>
    <t>sneha.shruti@bba.christuniversity.in</t>
  </si>
  <si>
    <t>Sneha Shruti</t>
  </si>
  <si>
    <t>Ganga Ram</t>
  </si>
  <si>
    <t>mahalakshmi.s@law.christuniversity.in</t>
  </si>
  <si>
    <t>S.Mahalakshmi</t>
  </si>
  <si>
    <t>sandeepkumargsain@gmail.com</t>
  </si>
  <si>
    <t>Sandeep Kumar G</t>
  </si>
  <si>
    <t>ardra.ks@msds.christuniversity.in</t>
  </si>
  <si>
    <t>Ardra K S</t>
  </si>
  <si>
    <t>devika.vinod@msds.christuniversity.in</t>
  </si>
  <si>
    <t>Devika S Vinod</t>
  </si>
  <si>
    <t>lingesh.m@msds.christuniversity.in</t>
  </si>
  <si>
    <t>LINGESH M</t>
  </si>
  <si>
    <t>saisurendar.p@msds.christuniversity.in</t>
  </si>
  <si>
    <t>Sai Surendar P</t>
  </si>
  <si>
    <t>angela.scaria@msds.christuniversity.in</t>
  </si>
  <si>
    <t>Angela Scaria</t>
  </si>
  <si>
    <t>evana.td@msds.christuniversity.in</t>
  </si>
  <si>
    <t>EVANA T D</t>
  </si>
  <si>
    <t>sudiksha.sharma@msea.christuniversity.in</t>
  </si>
  <si>
    <t>sudiksha sharma</t>
  </si>
  <si>
    <t>shashankkumar.n@law.christuniversity.in</t>
  </si>
  <si>
    <t>Shashank Kumar</t>
  </si>
  <si>
    <t>aaron.biju@law.christuniversity.in</t>
  </si>
  <si>
    <t>Aaron</t>
  </si>
  <si>
    <t>1 (Poor)</t>
  </si>
  <si>
    <t>vismay.pillai@bbabah.christuniversity.in</t>
  </si>
  <si>
    <t>Vismay a pillai</t>
  </si>
  <si>
    <t>kartik.bisht@bbabah.christuniversity.in</t>
  </si>
  <si>
    <t>Kartik bisht</t>
  </si>
  <si>
    <t>prashant.modi@law.christuniversity.in</t>
  </si>
  <si>
    <t>Prashant Modi</t>
  </si>
  <si>
    <t>ishwankey.gupta@law.christuniversity.in</t>
  </si>
  <si>
    <t>Ishwankey Gupta</t>
  </si>
  <si>
    <t>souradeepta.mazumder@law.christuniversity.in</t>
  </si>
  <si>
    <t>Souradeepta Mazumder</t>
  </si>
  <si>
    <t>nikhil.pr@msds.christuniversity.in</t>
  </si>
  <si>
    <t>Nikhil</t>
  </si>
  <si>
    <t>suraj.mishra@msds.christuniversity.in</t>
  </si>
  <si>
    <t>Suraj Mishra</t>
  </si>
  <si>
    <t>suparna.bhattacharjee@bba.christuniversity.in</t>
  </si>
  <si>
    <t>sb</t>
  </si>
  <si>
    <t>Mebin. Biju@mbachristuniversity.in</t>
  </si>
  <si>
    <t>Mebin biju</t>
  </si>
  <si>
    <t>MBA</t>
  </si>
  <si>
    <t>joel.mathews@bscdsh.christuniversity.in</t>
  </si>
  <si>
    <t>Joel Kuruvilla Mathews</t>
  </si>
  <si>
    <t>BSC DS</t>
  </si>
  <si>
    <t>alen.shibu@bscdsh.christuniversity.in</t>
  </si>
  <si>
    <t>Alen Jin Shibu</t>
  </si>
  <si>
    <t>aditya.singh@msgfa.christuniversity.in</t>
  </si>
  <si>
    <t>Aditya Singh</t>
  </si>
  <si>
    <t>MSc GFA</t>
  </si>
  <si>
    <t>pasula.adarsh@bbabah.christuniversity.in</t>
  </si>
  <si>
    <t>Adarsh's reddy</t>
  </si>
  <si>
    <t>aniruddh.krishna@bbabah.christuniversity.in</t>
  </si>
  <si>
    <t>Aniruddh</t>
  </si>
  <si>
    <t>Pavanrama456@gmail.com</t>
  </si>
  <si>
    <t>Pavan</t>
  </si>
  <si>
    <t>vinjarapu.kumar@bbabah.christuniversity.in</t>
  </si>
  <si>
    <t>V Manoj</t>
  </si>
  <si>
    <t>aaryan.kolekar@bbabah.christuniversity.in</t>
  </si>
  <si>
    <t>Aaryan Kolekar</t>
  </si>
  <si>
    <t>atharva.joshi@bscdsh.christuniversity.in</t>
  </si>
  <si>
    <t>Atharva joshi</t>
  </si>
  <si>
    <t>arnav.mishra@law.christuniversity.in</t>
  </si>
  <si>
    <t>Arnav Mishra</t>
  </si>
  <si>
    <t>ritikesh.shinde@law.christuniversity.in</t>
  </si>
  <si>
    <t>Ritikesh shinde</t>
  </si>
  <si>
    <t>Varghese. Anto@law.christuniversity.in</t>
  </si>
  <si>
    <t>Varghese</t>
  </si>
  <si>
    <t>rishi.ranjan@law.christuniversity.in</t>
  </si>
  <si>
    <t>Rishi</t>
  </si>
  <si>
    <t>s.devkrishna@bscdsh.christuniversity.in</t>
  </si>
  <si>
    <t>S Devkrishna</t>
  </si>
  <si>
    <t>ann.joshy@law.christuniversity.in</t>
  </si>
  <si>
    <t>ANN</t>
  </si>
  <si>
    <t>urvi.saran@bsceah.christuniversity.in</t>
  </si>
  <si>
    <t>Urvi Saran</t>
  </si>
  <si>
    <t>BSC EA</t>
  </si>
  <si>
    <t>rhea.rhine@law.christuniversity.in</t>
  </si>
  <si>
    <t>Rhea Eleanor Rhine</t>
  </si>
  <si>
    <t>pariska.nagvenkar@bbabah.christuniversity.in</t>
  </si>
  <si>
    <t>Pariska Nagvenkar</t>
  </si>
  <si>
    <t>rahul.b@msea.christuniversity.in</t>
  </si>
  <si>
    <t>Rahul B</t>
  </si>
  <si>
    <t>vatsal.sharma@bbabah.christuniversity.in</t>
  </si>
  <si>
    <t>Vatsal Sharma</t>
  </si>
  <si>
    <t>b.shivram@mba.christuniversity.in</t>
  </si>
  <si>
    <t>Shivram</t>
  </si>
  <si>
    <t>rachel.ann@bbabah.christuniversity.in</t>
  </si>
  <si>
    <t>Rachel</t>
  </si>
  <si>
    <t>shilpi.singh@bbabah.christuniversity.in</t>
  </si>
  <si>
    <t>Shilpi Singh</t>
  </si>
  <si>
    <t>Blablablabla</t>
  </si>
  <si>
    <t>Yada yada</t>
  </si>
  <si>
    <t>shankaresh.c@bbabah.christuniversity.in</t>
  </si>
  <si>
    <t>Shankaresh</t>
  </si>
  <si>
    <t>siddhi.jhanwar@ecoa.christuniversity.in</t>
  </si>
  <si>
    <t>Siddhi Jhanwar</t>
  </si>
  <si>
    <t>kushagra.bansal@bba.christuniversity.in</t>
  </si>
  <si>
    <t>Kushagra Bansal</t>
  </si>
  <si>
    <t>yashi.s@msds.christuniversity.in</t>
  </si>
  <si>
    <t>yashi</t>
  </si>
  <si>
    <t>MSc Data Science</t>
  </si>
  <si>
    <t>sachu.thomas@law.christuniversity.in</t>
  </si>
  <si>
    <t>Sachu Saji Thomas</t>
  </si>
  <si>
    <t>s.bharath@bcomfan.christuniversity.in</t>
  </si>
  <si>
    <t>Rolex</t>
  </si>
  <si>
    <t>nava.yauvan@law.christuniversity.in</t>
  </si>
  <si>
    <t>Nava Yauvan</t>
  </si>
  <si>
    <t>ruchita.r@law.christuniversity.in</t>
  </si>
  <si>
    <t>Ruchita</t>
  </si>
  <si>
    <t>anan.gibi@bcomfan.christuniversity.in</t>
  </si>
  <si>
    <t>Anan K Gibi</t>
  </si>
  <si>
    <t>jiya.mehta@law.christuniversity.in</t>
  </si>
  <si>
    <t>Jiya Mehta</t>
  </si>
  <si>
    <t>vaishnavi.c@law.christuniversity.in</t>
  </si>
  <si>
    <t>Vaishnavi</t>
  </si>
  <si>
    <t>anisha.khamari@bba.christuniversity.in</t>
  </si>
  <si>
    <t>Anisha Khamari</t>
  </si>
  <si>
    <t>divyani.a@law.christuniversity.in</t>
  </si>
  <si>
    <t>Divyani</t>
  </si>
  <si>
    <t>yaswanth.kumar@bba.christuniversity.in</t>
  </si>
  <si>
    <t>Yaswanth Kumar</t>
  </si>
  <si>
    <t>rituj.jaiswal@law.christuniversity.in</t>
  </si>
  <si>
    <t>Rituj Jaiswal</t>
  </si>
  <si>
    <t>anoushka.das@law.christuniversity.in</t>
  </si>
  <si>
    <t>anoushka</t>
  </si>
  <si>
    <t>fathimathul.shoukkathali@bba.christuniversity.in</t>
  </si>
  <si>
    <t>Fathima</t>
  </si>
  <si>
    <t>atharva.vetal@msds.christuniversity.in</t>
  </si>
  <si>
    <t>Atharva Vetal</t>
  </si>
  <si>
    <t>cj.lakshmy@msea.christuniversity.in</t>
  </si>
  <si>
    <t>C J Lakshmy</t>
  </si>
  <si>
    <t>MSc Economics &amp; Analytics</t>
  </si>
  <si>
    <t>assiha.abey@law.christuniversity.in</t>
  </si>
  <si>
    <t>Asisha</t>
  </si>
  <si>
    <t>ankit.nair@law.christuniversity.in</t>
  </si>
  <si>
    <t>Ankit S Nair</t>
  </si>
  <si>
    <t>sandeep.kumar@msds.christuniversity.in</t>
  </si>
  <si>
    <t>SANDEEP KUMAR</t>
  </si>
  <si>
    <t>siva.aleti@msds.christuniversity.in</t>
  </si>
  <si>
    <t>Adhiraaa</t>
  </si>
  <si>
    <t>abhigyan.pal@bba.christuniversity.in</t>
  </si>
  <si>
    <t>Abhigyan Pal</t>
  </si>
  <si>
    <t>sankar.murugan@msds.christuniversity.in</t>
  </si>
  <si>
    <t>Sankar Murugan</t>
  </si>
  <si>
    <t>amy.john@bcomfan.christuniversity.in</t>
  </si>
  <si>
    <t>Amy Susan John</t>
  </si>
  <si>
    <t>shruti.sharma@bds.christuniversity.in</t>
  </si>
  <si>
    <t>Shruti Sharma</t>
  </si>
  <si>
    <t>Aditisingh@law.christuniversity.in</t>
  </si>
  <si>
    <t>Aditi singh</t>
  </si>
  <si>
    <t>krupa.john@bds.christuniversity.in</t>
  </si>
  <si>
    <t>Krupa</t>
  </si>
  <si>
    <t>Karan.lakhani@bds.christuniversity.in</t>
  </si>
  <si>
    <t>Kara Lakhani</t>
  </si>
  <si>
    <t>Other</t>
  </si>
  <si>
    <t>pramyuktha.r@law.christuniversity.in</t>
  </si>
  <si>
    <t>Pramyuktha R</t>
  </si>
  <si>
    <t>thasmiya.manikandan@law.christuniversity.in</t>
  </si>
  <si>
    <t>Thasmiya Manikandan</t>
  </si>
  <si>
    <t>sherick.matthew@law.christuniversity.in</t>
  </si>
  <si>
    <t>Sherick Matthew</t>
  </si>
  <si>
    <t>chirag.n@msds.christuniversity.in</t>
  </si>
  <si>
    <t>Chirag N</t>
  </si>
  <si>
    <t>angel.johnson@law.christuniversity.in</t>
  </si>
  <si>
    <t>Angel Mary Johnson</t>
  </si>
  <si>
    <t>juhi.rathore@bsceah.christuniversity.in</t>
  </si>
  <si>
    <t>Juhi Rathore</t>
  </si>
  <si>
    <t>avula.nithin@bscdsh.christuniversity.in</t>
  </si>
  <si>
    <t>avula nithin</t>
  </si>
  <si>
    <t>r.lalrinmawii@msds.christuniversity.in</t>
  </si>
  <si>
    <t>R lalrinmawii</t>
  </si>
  <si>
    <t>kanishk.kk@law.christuniversity.in</t>
  </si>
  <si>
    <t>Kanishk kk</t>
  </si>
  <si>
    <t>aman.singh@msds.christuniversity.in</t>
  </si>
  <si>
    <t>Aman</t>
  </si>
  <si>
    <t>alysha.ghosh@bbabah.christuniversity.in</t>
  </si>
  <si>
    <t>Alysha Ghosh</t>
  </si>
  <si>
    <t>sanskriti.singh@law.christuniversity.in</t>
  </si>
  <si>
    <t>Sanskriti Singh</t>
  </si>
  <si>
    <t>sreedhar.s@law.christuniversity.in</t>
  </si>
  <si>
    <t>Sreedhar shyam k</t>
  </si>
  <si>
    <t>mary.analiya@mba.christuniversity.in</t>
  </si>
  <si>
    <t>Analiya</t>
  </si>
  <si>
    <t>BSC DATA SCIENCE</t>
  </si>
  <si>
    <t>sri.nanda@bsceah.christuniversity.in</t>
  </si>
  <si>
    <t>Sri Nanda R K</t>
  </si>
  <si>
    <t>kripan.jp@msds.christuniversity.in</t>
  </si>
  <si>
    <t>Kripan j p</t>
  </si>
  <si>
    <t>ps.anusha@msds.christuniversity.in</t>
  </si>
  <si>
    <t>P S Anusha</t>
  </si>
  <si>
    <t>sahil.sahu@bba.christuniversity.in</t>
  </si>
  <si>
    <t>Sahil sahu</t>
  </si>
  <si>
    <t>edwin.shabu@bcomfah.christuniversity.in</t>
  </si>
  <si>
    <t>Edwin Shabu</t>
  </si>
  <si>
    <t>nida.khan@bba.christuniversity.in</t>
  </si>
  <si>
    <t>Nida</t>
  </si>
  <si>
    <t>rochana.pandit@law.christuniversity.in</t>
  </si>
  <si>
    <t>ROCHANA R PANDIT</t>
  </si>
  <si>
    <t>sreelakshmi.g@law.christuniversity.in</t>
  </si>
  <si>
    <t>Sreelakshmi G</t>
  </si>
  <si>
    <t>akshay.babu@bds.christuniversity.in</t>
  </si>
  <si>
    <t>Akshay Babu</t>
  </si>
  <si>
    <t>chayan.sankhla@law.christuniversity.in</t>
  </si>
  <si>
    <t>Chayan Sankhla</t>
  </si>
  <si>
    <t>mitul.madhulal@msds.christuniversity.in</t>
  </si>
  <si>
    <t>Mitul Madhulal</t>
  </si>
  <si>
    <t>naveen.krishna@msds.christuniversity.in</t>
  </si>
  <si>
    <t>Naveen krishna</t>
  </si>
  <si>
    <t>mitali.gour@law.christuniversity.in</t>
  </si>
  <si>
    <t>Mitali Gour</t>
  </si>
  <si>
    <t>shristy.s@msds.christuniversity.in</t>
  </si>
  <si>
    <t>Shristy</t>
  </si>
  <si>
    <t>homita.ganguly@ecoa.christuniversity.in</t>
  </si>
  <si>
    <t>Homita Ganguly</t>
  </si>
  <si>
    <t>priyanshi.varshney@law.christuniversity.in</t>
  </si>
  <si>
    <t>Priyanshi</t>
  </si>
  <si>
    <t>rosh.r@bscdsh.christuniversity.in</t>
  </si>
  <si>
    <t>Rosh R</t>
  </si>
  <si>
    <t>shalvi.kapoor@law.christuniversity.in</t>
  </si>
  <si>
    <t>Shalvi kapoor</t>
  </si>
  <si>
    <t>BSC ECONOMICS AND ANALYTICS</t>
  </si>
  <si>
    <t>vatsal.vyas@law.christuniversity.in</t>
  </si>
  <si>
    <t>Vatsal vyas</t>
  </si>
  <si>
    <t>soujanya.pillai@law.christuniversity.in</t>
  </si>
  <si>
    <t>Soujanya Pillai</t>
  </si>
  <si>
    <t>om.kumar@bbabah.christuniversity.in</t>
  </si>
  <si>
    <t>Om kumar</t>
  </si>
  <si>
    <t>simon.lakshan@law.christuniversity.in</t>
  </si>
  <si>
    <t>SIMON LAKSHAN A</t>
  </si>
  <si>
    <t>saristha.saha@msds.christuniversity.in</t>
  </si>
  <si>
    <t>Saristha Saha</t>
  </si>
  <si>
    <t>kashish.dhan@bbabah.christuniversity.in</t>
  </si>
  <si>
    <t>Kashish Dhan</t>
  </si>
  <si>
    <t>emmanuel.joby@law.christuniversity.in</t>
  </si>
  <si>
    <t>Emmanuel David Joby</t>
  </si>
  <si>
    <t>tannu.khatri@law.christuniversity.in</t>
  </si>
  <si>
    <t>Tannu Khatri</t>
  </si>
  <si>
    <t>rajeswaran.m@msds.christuniversity.in</t>
  </si>
  <si>
    <t>Rajeswaran M</t>
  </si>
  <si>
    <t>nevin.vijils@law.christuniversity.in</t>
  </si>
  <si>
    <t>Nevin C Vijils</t>
  </si>
  <si>
    <t>santhosh.krishna@law.christuniversity.in</t>
  </si>
  <si>
    <t>Santhoshkrishna GM</t>
  </si>
  <si>
    <t>mubashir.salim@msds.christuniversity.in</t>
  </si>
  <si>
    <t>Mubashir Salim</t>
  </si>
  <si>
    <t>harsh.bhalotia@law.christuniversity.in</t>
  </si>
  <si>
    <t>Harsh bhalotia</t>
  </si>
  <si>
    <t>aaronthomas@law.christuniveristy.in</t>
  </si>
  <si>
    <t>Aaron Thomas</t>
  </si>
  <si>
    <t>anurag.yadav@msds.christuniversity.in</t>
  </si>
  <si>
    <t>Anurag yadav</t>
  </si>
  <si>
    <t>swarna.sammera@bbabah.christuniversity.in</t>
  </si>
  <si>
    <t>Swarna Sameera</t>
  </si>
  <si>
    <t>steve.bennett@law.christuniversity.in</t>
  </si>
  <si>
    <t>Steve Bennett</t>
  </si>
  <si>
    <t>arunhare@msds.christuniversity.in</t>
  </si>
  <si>
    <t>Arunhare</t>
  </si>
  <si>
    <t>Pavan.rama@bbabah.christuniversity.in</t>
  </si>
  <si>
    <t>Satti pavan rama krishna reddy</t>
  </si>
  <si>
    <t>prakruthi.rai@msds.christuniversity.in</t>
  </si>
  <si>
    <t>Prakrathi</t>
  </si>
  <si>
    <t>falak.ansari@msds.christuniversity.in</t>
  </si>
  <si>
    <t>Falak Ansari</t>
  </si>
  <si>
    <t>pedapudi.netaji@bba.christuniversity.in</t>
  </si>
  <si>
    <t>Netaji Pedapudi</t>
  </si>
  <si>
    <t>rayhan.aadil@bbabab.christuniversity.in</t>
  </si>
  <si>
    <t>Rayhan aadil</t>
  </si>
  <si>
    <t>souvik.chowdhury@msds.christuniversity.in</t>
  </si>
  <si>
    <t>Souvik</t>
  </si>
  <si>
    <t>thumar.dhruvil@msds.christuniversity.in</t>
  </si>
  <si>
    <t>Dhruvil thumar</t>
  </si>
  <si>
    <t>Annmariya.jimmy@bbabah.christuniversity.in</t>
  </si>
  <si>
    <t>Annmariya jimmy</t>
  </si>
  <si>
    <t>aleena.sebastian@msds.christuniversity.in</t>
  </si>
  <si>
    <t>Aleena Mariya Sebastian</t>
  </si>
  <si>
    <t>george.thomas@msds.christuniversity.in</t>
  </si>
  <si>
    <t>George Thomas</t>
  </si>
  <si>
    <t>sneha.dutt@law.christuniversity.in</t>
  </si>
  <si>
    <t>S Sneha Dutt</t>
  </si>
  <si>
    <t>debamala.adhikari@msds.christuniversity.in</t>
  </si>
  <si>
    <t>Debamala</t>
  </si>
  <si>
    <t>rohin.koshy@msds.christuniversity.in</t>
  </si>
  <si>
    <t>Rohin Kuruvilla Koshy</t>
  </si>
  <si>
    <t>ajay.peediackal@mba.christuniversity.in</t>
  </si>
  <si>
    <t>Ajay S Peediackal</t>
  </si>
  <si>
    <t>Nishi Singh</t>
  </si>
  <si>
    <t>akshat.murugesan@bcomfah.christuniversity.in</t>
  </si>
  <si>
    <t>Akshat</t>
  </si>
  <si>
    <t>Meenakshi.s@mba.christuniversity.in</t>
  </si>
  <si>
    <t>Meenakshi</t>
  </si>
  <si>
    <t>farheen.bano@law.christuniversity.in</t>
  </si>
  <si>
    <t>Farheen Bano</t>
  </si>
  <si>
    <t>reneduchamp1907@gmail.com</t>
  </si>
  <si>
    <t>Sarvesh</t>
  </si>
  <si>
    <t>francisjose@mba.christuniversity.in</t>
  </si>
  <si>
    <t>Francis Jose</t>
  </si>
  <si>
    <t>nandhikasri.p@msds.chirstuniversity.in</t>
  </si>
  <si>
    <t>Nandhika sri P</t>
  </si>
  <si>
    <t>john.thattil@msds.christuniversity.in</t>
  </si>
  <si>
    <t>John George Thattil</t>
  </si>
  <si>
    <t>rodda.sathvika@msds.christuniversity.in</t>
  </si>
  <si>
    <t>Sathvika teja</t>
  </si>
  <si>
    <t>anto.gabriel@msds.christuniversity.in</t>
  </si>
  <si>
    <t>ANTO GABRIEL</t>
  </si>
  <si>
    <t>indu.pv@msea.christuniversity.in</t>
  </si>
  <si>
    <t>Indu pv</t>
  </si>
  <si>
    <t>falak.ansari@msds.christunvirsity</t>
  </si>
  <si>
    <t>sukannadas8591@gmail.com</t>
  </si>
  <si>
    <t>Sukanna Das</t>
  </si>
  <si>
    <t>nandhana.rajeev@msea.christuniversity.in</t>
  </si>
  <si>
    <t>Nandhana Rajeev</t>
  </si>
  <si>
    <t>abin.roy@science.christuniversity.in</t>
  </si>
  <si>
    <t>Abin roy</t>
  </si>
  <si>
    <t>sarnalika.paul@msds.christuniversity.in</t>
  </si>
  <si>
    <t>SARNALIKA PAUL</t>
  </si>
  <si>
    <t>nandita.sharma@bba.christuniversity.in</t>
  </si>
  <si>
    <t>Nandita Sharma</t>
  </si>
  <si>
    <t>parul.sharma@law.christuniversity.in</t>
  </si>
  <si>
    <t>Parul Sharma</t>
  </si>
  <si>
    <t>ujan.galui@science.christuniversity.in</t>
  </si>
  <si>
    <t>Ujan galui</t>
  </si>
  <si>
    <t>anirudh.nair@ecoa.christuniversity.in</t>
  </si>
  <si>
    <t>Anirudh Nair</t>
  </si>
  <si>
    <t>vedant.nehal@msds.christuniversity.in</t>
  </si>
  <si>
    <t>Vedant Nehal</t>
  </si>
  <si>
    <t>swastik.roy@msds.christuniversity.in</t>
  </si>
  <si>
    <t>Swastik Roy</t>
  </si>
  <si>
    <t>aditya.pratap@ecoa.christuniversity.in</t>
  </si>
  <si>
    <t>Aditya Pratap Singh</t>
  </si>
  <si>
    <t>threeshal.sashtiy@bds.christuniversity.in</t>
  </si>
  <si>
    <t>Threeshal Sashtiy</t>
  </si>
  <si>
    <t>rahitha@msds.christuniversity.in</t>
  </si>
  <si>
    <t>Rahitha ks</t>
  </si>
  <si>
    <t>driti.singhania@bds.Christ university.in</t>
  </si>
  <si>
    <t>Driti Singhania</t>
  </si>
  <si>
    <t>bikkina.kushalika@bbabah.christuniversity.in</t>
  </si>
  <si>
    <t>kushalika</t>
  </si>
  <si>
    <t>alwin.joseph@christuniversity.in</t>
  </si>
  <si>
    <t>Alwin</t>
  </si>
  <si>
    <t>siddharth.bhardwaj@bds.christuniversity.in</t>
  </si>
  <si>
    <t>Siddharth Bhardwaj</t>
  </si>
  <si>
    <t>nilanjana.dey@law.christuniversity.in</t>
  </si>
  <si>
    <t>NILANJANA DEY</t>
  </si>
  <si>
    <t>dipanwita.das@science.christuniversity.in</t>
  </si>
  <si>
    <t>Dipanwita Das</t>
  </si>
  <si>
    <t>krish.agarwal@bds.christuniversity.in</t>
  </si>
  <si>
    <t>Krish Agarwal</t>
  </si>
  <si>
    <t>abith.sunil@law.christuniversity.in</t>
  </si>
  <si>
    <t>Abith.K.Sunil</t>
  </si>
  <si>
    <t>dhej@msds.christuniversity.in</t>
  </si>
  <si>
    <t>Dhejaswini</t>
  </si>
  <si>
    <t>v.sravani@msds.christuniversity.in</t>
  </si>
  <si>
    <t>shantanu.venkatesh@bbabah.christuniversity.in</t>
  </si>
  <si>
    <t>Shantanu Venkatesh Ambaty</t>
  </si>
  <si>
    <t>anjo.binu@msgfa.christuniversity.in</t>
  </si>
  <si>
    <t>ANJO BINU</t>
  </si>
  <si>
    <t>satya.budithi@bba.christuniversity.in</t>
  </si>
  <si>
    <t>Satya Tej Budithi</t>
  </si>
  <si>
    <t>tushar.kumar@bbabah.christuniversity.in</t>
  </si>
  <si>
    <t>Tushar Kumar</t>
  </si>
  <si>
    <t>huzaifalji63@gmail.com</t>
  </si>
  <si>
    <t>Huzaif Alji</t>
  </si>
  <si>
    <t>Viswateja.reddy@bba.christuniversity.in</t>
  </si>
  <si>
    <t>Viswateja poreddy</t>
  </si>
  <si>
    <t>arjun.malik@bbabah.christuniversity.in</t>
  </si>
  <si>
    <t>Arjun Malik</t>
  </si>
  <si>
    <t>vikash.shakya@msds.christuniversity.in</t>
  </si>
  <si>
    <t>Vikash Shakya</t>
  </si>
  <si>
    <t>harivarshan.m@law.christuniversity.in</t>
  </si>
  <si>
    <t>Harivarshan M</t>
  </si>
  <si>
    <t>patha.harishkumar@msds.christuniversity.in</t>
  </si>
  <si>
    <t>Patha Harish Kumar</t>
  </si>
  <si>
    <t>saaransh.dhalwani@msgfa.christuniversity.in</t>
  </si>
  <si>
    <t>Saaransh</t>
  </si>
  <si>
    <t>3-6</t>
  </si>
  <si>
    <t>thilak.g@msds.christuniversity.in</t>
  </si>
  <si>
    <t>Thilak G</t>
  </si>
  <si>
    <t>nagarjunan.ps@law.christuniversity.in</t>
  </si>
  <si>
    <t>Nagarjunan P S</t>
  </si>
  <si>
    <t>prasanth.pr@bsceah.christuniversity.in</t>
  </si>
  <si>
    <t>Prasanth P R</t>
  </si>
  <si>
    <t>barath.kumar@bsceah.christuniversity.in</t>
  </si>
  <si>
    <t>Barath Kumar</t>
  </si>
  <si>
    <t>yuvaraj.p@bds.christuniversity.in</t>
  </si>
  <si>
    <t>Yuvaraj P</t>
  </si>
  <si>
    <t>budhil.k@bba.christuniversity.in</t>
  </si>
  <si>
    <t>Budhil K</t>
  </si>
  <si>
    <t>pranaav.b@bba.christuniversity.in</t>
  </si>
  <si>
    <t>Pranaav B</t>
  </si>
  <si>
    <t>jagat.m@bba.christuniversity.in</t>
  </si>
  <si>
    <t>Jagat M</t>
  </si>
  <si>
    <t>jayaprakash.r@law.christuniversity.in</t>
  </si>
  <si>
    <t>Jayaprakash R</t>
  </si>
  <si>
    <t>murali.mohan@msds.christuniversity.in</t>
  </si>
  <si>
    <t>Murali Mohan</t>
  </si>
  <si>
    <t>banu.prakash@msds.christuniversity.in</t>
  </si>
  <si>
    <t>Banu Prakash</t>
  </si>
  <si>
    <t>vani.p@msds.christuniversity.in</t>
  </si>
  <si>
    <t>Vani P</t>
  </si>
  <si>
    <t>padmaja.b@msds.christuniversity.in</t>
  </si>
  <si>
    <t>Padmaja B</t>
  </si>
  <si>
    <t>bhuvana.y@msds.christuniversity.in</t>
  </si>
  <si>
    <t>Bhuvana Y</t>
  </si>
  <si>
    <t>barani.kumar@msds.christuniversity.in</t>
  </si>
  <si>
    <t>Barani Kumar</t>
  </si>
  <si>
    <t>lokesh@msds.christuniversity.in</t>
  </si>
  <si>
    <t>Lokesh</t>
  </si>
  <si>
    <t>uma.maheshwari@msds.christuniversity.in</t>
  </si>
  <si>
    <t>Uma Maheshwari</t>
  </si>
  <si>
    <t>shoba.r@msds.christuniversity.in</t>
  </si>
  <si>
    <t>Shoba</t>
  </si>
  <si>
    <t>saradha@msds.christuniversity.in</t>
  </si>
  <si>
    <t>Saradha</t>
  </si>
  <si>
    <t>keerthika.k@msds.christuniversity.in</t>
  </si>
  <si>
    <t>Keerthika K</t>
  </si>
  <si>
    <t>radha.krishnan@msds.christuniversity.in</t>
  </si>
  <si>
    <t>Radha Krishnan</t>
  </si>
  <si>
    <t>prabhu@bcom.christuniversity.in</t>
  </si>
  <si>
    <t>Prabhu</t>
  </si>
  <si>
    <t>ramesh@msds.christuniversity.in</t>
  </si>
  <si>
    <t>Ramesh</t>
  </si>
  <si>
    <t>bharathi@mscea.christuniversity.in</t>
  </si>
  <si>
    <t>Bharathi</t>
  </si>
  <si>
    <t>sreeramulu@msds.christuniversity.in</t>
  </si>
  <si>
    <t>Sreeramulu</t>
  </si>
  <si>
    <t>chandrasekar@msds.christuniversity.in</t>
  </si>
  <si>
    <t>Chandrasekar</t>
  </si>
  <si>
    <t>vasundhara@msds.christuniversity.in</t>
  </si>
  <si>
    <t>Vasundhara</t>
  </si>
  <si>
    <t>jagan@msds.christuniversity.in</t>
  </si>
  <si>
    <t>Jagan</t>
  </si>
  <si>
    <t>nuthana@msds.christuniversity.in</t>
  </si>
  <si>
    <t>Nuthana</t>
  </si>
  <si>
    <t>vignesh@msds.christuniversity.in</t>
  </si>
  <si>
    <t>aravind@msds.christuniversity.in</t>
  </si>
  <si>
    <t>Aravind</t>
  </si>
  <si>
    <t>suhail.khan@law.christuniversity.in</t>
  </si>
  <si>
    <t>Suhail Khan</t>
  </si>
  <si>
    <t>harshith.khan@msds.christuniversity.in</t>
  </si>
  <si>
    <t>Harshith Khan</t>
  </si>
  <si>
    <t>anbu@bcom.christuniversity.in</t>
  </si>
  <si>
    <t>Anbu</t>
  </si>
  <si>
    <t>arivu@mba.christuniversity.in</t>
  </si>
  <si>
    <t>Arivu</t>
  </si>
  <si>
    <t>poornima.senthil@msds.christuniversity.in</t>
  </si>
  <si>
    <t>Poornima Senthil</t>
  </si>
  <si>
    <t>anu@law.christuniversity.in</t>
  </si>
  <si>
    <t>Anu</t>
  </si>
  <si>
    <t>elsa@law.christuniversity.in</t>
  </si>
  <si>
    <t>Elsa</t>
  </si>
  <si>
    <t>karthi@msds.christuniversity.in</t>
  </si>
  <si>
    <t>Karthi</t>
  </si>
  <si>
    <t>shiva@bsds.christuniversity.in</t>
  </si>
  <si>
    <t>Shiva</t>
  </si>
  <si>
    <t>madhu@msds.christuniversity.in</t>
  </si>
  <si>
    <t>Madhu</t>
  </si>
  <si>
    <t>samantha@msds.christuniversity.in</t>
  </si>
  <si>
    <t>Samantha</t>
  </si>
  <si>
    <t>kanmani@msea.christuniversity.in</t>
  </si>
  <si>
    <t>Kanmani</t>
  </si>
  <si>
    <t>vaibhav@msds.christuniversity.in</t>
  </si>
  <si>
    <t>Vaibhav</t>
  </si>
  <si>
    <t>nidharshana@msds.christuniversity.in</t>
  </si>
  <si>
    <t>Nidharshana</t>
  </si>
  <si>
    <t>pugazh@law.christuniversity.in</t>
  </si>
  <si>
    <t>Pugazh</t>
  </si>
  <si>
    <t>shivangi@law.christuniversity.in</t>
  </si>
  <si>
    <t>Shivangi</t>
  </si>
  <si>
    <t>bala@msds.christuniversity.in</t>
  </si>
  <si>
    <t>Bala</t>
  </si>
  <si>
    <t>sunitha@msds.christuniversity.in</t>
  </si>
  <si>
    <t>Sunitha</t>
  </si>
  <si>
    <t>kureshi@law.christuniversity.in</t>
  </si>
  <si>
    <t>Kureshi</t>
  </si>
  <si>
    <t>suriya@msds.christuniversity.in</t>
  </si>
  <si>
    <t>Suriya</t>
  </si>
  <si>
    <t>kamal@msds.christuniversity.in</t>
  </si>
  <si>
    <t>Kamal</t>
  </si>
  <si>
    <t>surya.sj@bcom.christuniversity.in</t>
  </si>
  <si>
    <t>S J Surya</t>
  </si>
  <si>
    <t>deepa@msds.christuniversity.in</t>
  </si>
  <si>
    <t>Deepa</t>
  </si>
  <si>
    <t>pavithra.lakshmi@msds.christuniversity.in</t>
  </si>
  <si>
    <t>Pavithra Lakshmi</t>
  </si>
  <si>
    <t>darsha.gupta@bsds.christuniversity.in</t>
  </si>
  <si>
    <t>Darsha Gupta</t>
  </si>
  <si>
    <t>ajith.kumar@msds.christuniversity.in</t>
  </si>
  <si>
    <t>Ajith Kumar</t>
  </si>
  <si>
    <t>kajal@msds.christuniversity.in</t>
  </si>
  <si>
    <t>Kajal</t>
  </si>
  <si>
    <t>triya@law.christuniversity.in</t>
  </si>
  <si>
    <t>Triya</t>
  </si>
  <si>
    <t>vijay.joseph@christuniversity.in</t>
  </si>
  <si>
    <t>Vijay Joseph</t>
  </si>
  <si>
    <t>vishal@msds.christuniversity.in</t>
  </si>
  <si>
    <t>Vishal</t>
  </si>
  <si>
    <t>simbhu.tr@law.christuniversity.in</t>
  </si>
  <si>
    <t>Simbu T R</t>
  </si>
  <si>
    <t>shivakarthikeyan@msds.christuniversity.in</t>
  </si>
  <si>
    <t>Shivakarthikeyan</t>
  </si>
  <si>
    <t>gopika.das@msds.christuniversity.in</t>
  </si>
  <si>
    <t>Gopika Das</t>
  </si>
  <si>
    <t>kunal.tigga@msds.chrisuniversity.in</t>
  </si>
  <si>
    <t>Kunal Tigga</t>
  </si>
  <si>
    <t>monisha@msds.christuniversity.in</t>
  </si>
  <si>
    <t>Monisha</t>
  </si>
  <si>
    <t>sarath@law.christuniversity.in</t>
  </si>
  <si>
    <t>Sarath</t>
  </si>
  <si>
    <t>ramu@msds.christuniversity.in</t>
  </si>
  <si>
    <t>Ramu</t>
  </si>
  <si>
    <t>ramya@msea.christuniversity.in</t>
  </si>
  <si>
    <t>Ramya</t>
  </si>
  <si>
    <t>anthony.das@law.christuniversity.in</t>
  </si>
  <si>
    <t>Anthony Das</t>
  </si>
  <si>
    <t>harold.das@bba.christuniversity.in</t>
  </si>
  <si>
    <t>Harold Das</t>
  </si>
  <si>
    <t>lisa@christuniversity.in</t>
  </si>
  <si>
    <t>Lisa</t>
  </si>
  <si>
    <t>alisa@law.christuniversity.in</t>
  </si>
  <si>
    <t>Alisa</t>
  </si>
  <si>
    <t>elango@bba.christuniversity.in</t>
  </si>
  <si>
    <t>Elango</t>
  </si>
  <si>
    <t>shilpa@bba.christuniversity.in</t>
  </si>
  <si>
    <t>Shilpa</t>
  </si>
  <si>
    <t>yamuna@bcom.christuniversity.in</t>
  </si>
  <si>
    <t>Yamuna</t>
  </si>
  <si>
    <t>sai.kalyan@bsds.christuniversity.in</t>
  </si>
  <si>
    <t>Sai Kalyan</t>
  </si>
  <si>
    <t>eesha@bsceah.christuniversity.in</t>
  </si>
  <si>
    <t>Eesha</t>
  </si>
  <si>
    <t>allu.arjun@bsceah.christuniversity.in</t>
  </si>
  <si>
    <t>Allu Arjun</t>
  </si>
  <si>
    <t>arha@christuniversity.in</t>
  </si>
  <si>
    <t>Arha</t>
  </si>
  <si>
    <t>sneha@bsceah.christuniversity.in</t>
  </si>
  <si>
    <t>Sneha</t>
  </si>
  <si>
    <t>niharika@bsceah.christuniersity.in</t>
  </si>
  <si>
    <t>Niharika</t>
  </si>
  <si>
    <t>mahesh.babu@bsds.christuniversity.in</t>
  </si>
  <si>
    <t>Mahesh Babu</t>
  </si>
  <si>
    <t>ram.charan@bba.christuniversity.in</t>
  </si>
  <si>
    <t>Ram Charan</t>
  </si>
  <si>
    <t>chiranjeevi@bba.christuniversity.in</t>
  </si>
  <si>
    <t>Chiranjeevi</t>
  </si>
  <si>
    <t>arjun.das@bba.christuniversity.in</t>
  </si>
  <si>
    <t>Arjun Das</t>
  </si>
  <si>
    <t>gayathri@law.christuniversity.in</t>
  </si>
  <si>
    <t>Gayathri</t>
  </si>
  <si>
    <t>anirudh.ravichandran@bba.christuniversity.in</t>
  </si>
  <si>
    <t>Anirudh Ravichandran</t>
  </si>
  <si>
    <t>yuvan.shankar.raja@bba.christuniversity.in</t>
  </si>
  <si>
    <t>Yuvan Shankar Raja</t>
  </si>
  <si>
    <t>shriya@bba.christuniversity.in</t>
  </si>
  <si>
    <t>Shriya</t>
  </si>
  <si>
    <t>sid.sriram@bba.christuniversity,in</t>
  </si>
  <si>
    <t>Sid Sriram</t>
  </si>
  <si>
    <t>dhee@bba.christuniversity.in</t>
  </si>
  <si>
    <t>Dhee</t>
  </si>
  <si>
    <t>rahman.ar@bba.christuniversity.in</t>
  </si>
  <si>
    <t>A R Rahman</t>
  </si>
  <si>
    <t>vinay@bba.christuniversity.in</t>
  </si>
  <si>
    <t>Vinay</t>
  </si>
  <si>
    <t>abirami@bba.christuniversity.in</t>
  </si>
  <si>
    <t>Abirami</t>
  </si>
  <si>
    <t>pazham@bba.christuniversity.in</t>
  </si>
  <si>
    <t>Pazham</t>
  </si>
  <si>
    <t>lila@bba.christuniversity.in</t>
  </si>
  <si>
    <t>Lila</t>
  </si>
  <si>
    <t>amala@bba.christuniversity.in</t>
  </si>
  <si>
    <t>Amala</t>
  </si>
  <si>
    <t>mala@bba.christuniversity.in</t>
  </si>
  <si>
    <t>Mala</t>
  </si>
  <si>
    <t>linga@bba.christuniversity.in</t>
  </si>
  <si>
    <t>Linga</t>
  </si>
  <si>
    <t>amal@bba.christuniversity.in</t>
  </si>
  <si>
    <t>Amal</t>
  </si>
  <si>
    <t>idrees@mba.christuniversity.in</t>
  </si>
  <si>
    <t>Idrees</t>
  </si>
  <si>
    <t>rajesh@bba.christuniversity.in</t>
  </si>
  <si>
    <t>Rajesh</t>
  </si>
  <si>
    <t>nandha@msds.christuniversity.in</t>
  </si>
  <si>
    <t>Nandha</t>
  </si>
  <si>
    <t>deva@mba.christuniversity.in</t>
  </si>
  <si>
    <t>Deva</t>
  </si>
  <si>
    <t>vinoth@msds.christuniversity.in</t>
  </si>
  <si>
    <t>Vinoth</t>
  </si>
  <si>
    <t>nixon@law.christuniversity.in</t>
  </si>
  <si>
    <t>Nixon</t>
  </si>
  <si>
    <t>rakesh@bsceah.christuniversity.in</t>
  </si>
  <si>
    <t>Rakesh</t>
  </si>
  <si>
    <t>hari@bsceah.christuniversity.in</t>
  </si>
  <si>
    <t>Hari</t>
  </si>
  <si>
    <t>zia@bsds.christuniversity.in</t>
  </si>
  <si>
    <t>Zia</t>
  </si>
  <si>
    <t>praneeth@bba.christuniversity.in</t>
  </si>
  <si>
    <t>Praneeth</t>
  </si>
  <si>
    <t>naren@bba.christuniversity.in</t>
  </si>
  <si>
    <t>Naren</t>
  </si>
  <si>
    <t>thanuj@bba.christuniversity.in</t>
  </si>
  <si>
    <t>Thanuj</t>
  </si>
  <si>
    <t>jayesh@law.christuniversity.in</t>
  </si>
  <si>
    <t>Jayesh</t>
  </si>
  <si>
    <t>praveen@msds.christuniversity.in</t>
  </si>
  <si>
    <t>Praveen</t>
  </si>
  <si>
    <t>ravi.teja@msds.christuniversity.in</t>
  </si>
  <si>
    <t>Ravi Teja</t>
  </si>
  <si>
    <t>anitha@msds.christuniversity.in</t>
  </si>
  <si>
    <t>Anitha</t>
  </si>
  <si>
    <t>sakshi@msds.christuniversity.in</t>
  </si>
  <si>
    <t>Sakshi</t>
  </si>
  <si>
    <t>vaishnavi.c@law.chriatuniversity.in</t>
  </si>
  <si>
    <t xml:space="preserve">Vaishnavi </t>
  </si>
  <si>
    <t>ankit.som@bba.christuniversity.in</t>
  </si>
  <si>
    <t>Ankit Som</t>
  </si>
  <si>
    <t>manyam.sushmitha@bba.christuniversity.in</t>
  </si>
  <si>
    <t>Sushmitha</t>
  </si>
  <si>
    <t>Anishka</t>
  </si>
  <si>
    <t>kachwala.mohammed@bscdsh.christuniversity.in</t>
  </si>
  <si>
    <t xml:space="preserve">Mohammed Kachwala </t>
  </si>
  <si>
    <t>sri.nanda@ecoa.christuniversity.in</t>
  </si>
  <si>
    <t>Gaichuiliu gonmei@gmail.com</t>
  </si>
  <si>
    <t xml:space="preserve">Gaichuiliu Gonmei </t>
  </si>
  <si>
    <t xml:space="preserve">Ayesha Kapadia </t>
  </si>
  <si>
    <t>shruti.mishra@bsceah.christuniversity.in</t>
  </si>
  <si>
    <t>Shruti Mishra</t>
  </si>
  <si>
    <t>rohan.jha@bds.christuniversity.in</t>
  </si>
  <si>
    <t xml:space="preserve">Rohan Kumar Jha </t>
  </si>
  <si>
    <t>sathvik.kannegolla@bbabah.christuniversity.in</t>
  </si>
  <si>
    <t xml:space="preserve">Sathvik Kannegolla </t>
  </si>
  <si>
    <t>ashwin.kashyap@bba.christuniversity.in</t>
  </si>
  <si>
    <t>Ashwin Kashyap</t>
  </si>
  <si>
    <t>Pratik.kumar@bbabah.christuniversity.in</t>
  </si>
  <si>
    <t>Pratik kumar</t>
  </si>
  <si>
    <t>merin.bency@law.christuniversity.in</t>
  </si>
  <si>
    <t>Merin Bency</t>
  </si>
  <si>
    <t>margale.kailas@bba.christuniversity.in</t>
  </si>
  <si>
    <t xml:space="preserve">Margale Kailas </t>
  </si>
  <si>
    <t>abhimanyu.v@bbabah.christuniversity.in</t>
  </si>
  <si>
    <t>Abhimanyu V</t>
  </si>
  <si>
    <t>kanika.banerjee@bbabah.christuniversity.in</t>
  </si>
  <si>
    <t xml:space="preserve">Kanika Banerjee </t>
  </si>
  <si>
    <t>sk.himanshu@bbabah.christuniversity.in</t>
  </si>
  <si>
    <t xml:space="preserve">Sk Himanshu </t>
  </si>
  <si>
    <t>riya.kumari@bbabah.christuniversity.in</t>
  </si>
  <si>
    <t>Riya</t>
  </si>
  <si>
    <t>jatin.p@bbabah.christuniversity.in</t>
  </si>
  <si>
    <t>Jatin</t>
  </si>
  <si>
    <t>yuvraj.singh@bbabah.christuniversity.in</t>
  </si>
  <si>
    <t>Yuvraj Singh</t>
  </si>
  <si>
    <t>tanishka.singh@bbabah.christuniversity.in</t>
  </si>
  <si>
    <t>Tanishka</t>
  </si>
  <si>
    <t>dhruv.asija@bbabah.christunivesity.in</t>
  </si>
  <si>
    <t>Dhruv Asija</t>
  </si>
  <si>
    <t>manya.khanna@bbabah.christuniversity.in</t>
  </si>
  <si>
    <t xml:space="preserve">Manya Khanna </t>
  </si>
  <si>
    <t>anvesha.agrawal@bbabah.christuniversity.in</t>
  </si>
  <si>
    <t xml:space="preserve">Anvesha Agrawal </t>
  </si>
  <si>
    <t xml:space="preserve">V Manoj </t>
  </si>
  <si>
    <t>ranveer.tatwavedi@bbabah.christuniversity.in</t>
  </si>
  <si>
    <t>Ranveer Tatwavedi</t>
  </si>
  <si>
    <t>jerry.silvon@bbabah.christuniversity.in</t>
  </si>
  <si>
    <t xml:space="preserve">Jerry Silvon J. M. </t>
  </si>
  <si>
    <t>georgy.thomas@mba.christuniversity.in</t>
  </si>
  <si>
    <t>Georgy</t>
  </si>
  <si>
    <t>Row Labels</t>
  </si>
  <si>
    <t>Grand Total</t>
  </si>
  <si>
    <t>Column Labels</t>
  </si>
  <si>
    <t>Count of How much do you spend for food everyday ?</t>
  </si>
  <si>
    <t>Count of Course</t>
  </si>
  <si>
    <t>Count of Most Frequently Visited Cafe.</t>
  </si>
  <si>
    <t>STUDENT CARD</t>
  </si>
  <si>
    <t>COURSE</t>
  </si>
  <si>
    <t>CHOOSED CAFE</t>
  </si>
  <si>
    <t>WHY YOU CHOOSED THAT CAFÉ ?</t>
  </si>
  <si>
    <t>FAVOURITE DISH</t>
  </si>
  <si>
    <t>Count of What do you prefer?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</si>
</sst>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m\-d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u/>
      <sz val="10"/>
      <color rgb="FF1155CC"/>
      <name val="Arial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6"/>
      <color theme="3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1" fontId="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23"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theme="2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[CAC 2 Dataset (Group 6) (Responses) (1).xlsx]Dashboard!PivotTable2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Students in Each Deapartment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Dashboard!$N$2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12-43AA-8BB6-FAD23F9E31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12-43AA-8BB6-FAD23F9E31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12-43AA-8BB6-FAD23F9E31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612-43AA-8BB6-FAD23F9E31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12-43AA-8BB6-FAD23F9E31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612-43AA-8BB6-FAD23F9E31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612-43AA-8BB6-FAD23F9E31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612-43AA-8BB6-FAD23F9E31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612-43AA-8BB6-FAD23F9E31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612-43AA-8BB6-FAD23F9E31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612-43AA-8BB6-FAD23F9E31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612-43AA-8BB6-FAD23F9E316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612-43AA-8BB6-FAD23F9E316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612-43AA-8BB6-FAD23F9E316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612-43AA-8BB6-FAD23F9E31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Dashboard!$M$3:$M$18</c:f>
              <c:strCache>
                <c:ptCount val="15"/>
                <c:pt idx="0">
                  <c:v>BA LLB</c:v>
                </c:pt>
                <c:pt idx="1">
                  <c:v>BBA</c:v>
                </c:pt>
                <c:pt idx="2">
                  <c:v>BBA LLB</c:v>
                </c:pt>
                <c:pt idx="3">
                  <c:v>BCOM</c:v>
                </c:pt>
                <c:pt idx="4">
                  <c:v>BSC DATA SCIENCE</c:v>
                </c:pt>
                <c:pt idx="5">
                  <c:v>BSC DS</c:v>
                </c:pt>
                <c:pt idx="6">
                  <c:v>BSC EA</c:v>
                </c:pt>
                <c:pt idx="7">
                  <c:v>BSC ECONOMICS AND ANALYTICS</c:v>
                </c:pt>
                <c:pt idx="8">
                  <c:v>MBA</c:v>
                </c:pt>
                <c:pt idx="9">
                  <c:v>MSc Data Science</c:v>
                </c:pt>
                <c:pt idx="10">
                  <c:v>MSc DS</c:v>
                </c:pt>
                <c:pt idx="11">
                  <c:v>MSc EA</c:v>
                </c:pt>
                <c:pt idx="12">
                  <c:v>MSc Economics &amp; Analytics</c:v>
                </c:pt>
                <c:pt idx="13">
                  <c:v>MSc GFA</c:v>
                </c:pt>
                <c:pt idx="14">
                  <c:v>Other</c:v>
                </c:pt>
              </c:strCache>
            </c:strRef>
          </c:cat>
          <c:val>
            <c:numRef>
              <c:f>Dashboard!$N$3:$N$18</c:f>
              <c:numCache>
                <c:formatCode>General</c:formatCode>
                <c:ptCount val="15"/>
                <c:pt idx="0">
                  <c:v>29</c:v>
                </c:pt>
                <c:pt idx="1">
                  <c:v>77</c:v>
                </c:pt>
                <c:pt idx="2">
                  <c:v>41</c:v>
                </c:pt>
                <c:pt idx="3">
                  <c:v>13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3</c:v>
                </c:pt>
                <c:pt idx="8">
                  <c:v>8</c:v>
                </c:pt>
                <c:pt idx="9">
                  <c:v>49</c:v>
                </c:pt>
                <c:pt idx="10">
                  <c:v>104</c:v>
                </c:pt>
                <c:pt idx="11">
                  <c:v>9</c:v>
                </c:pt>
                <c:pt idx="12">
                  <c:v>5</c:v>
                </c:pt>
                <c:pt idx="13">
                  <c:v>1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4-4CE7-9534-0F019F2354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[CAC 2 Dataset (Group 6) (Responses) (1).xlsx]Dashboard!PivotTable3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Dashboard!$U$9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8F-431D-A5AF-32A7D75FB8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8F-431D-A5AF-32A7D75FB8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8F-431D-A5AF-32A7D75FB8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E8F-431D-A5AF-32A7D75FB8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E8F-431D-A5AF-32A7D75FB8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Dashboard!$T$10:$T$14</c:f>
              <c:strCache>
                <c:ptCount val="5"/>
                <c:pt idx="0">
                  <c:v>Cafe by the Valley</c:v>
                </c:pt>
                <c:pt idx="1">
                  <c:v>Cafe Chopsticks</c:v>
                </c:pt>
                <c:pt idx="2">
                  <c:v>Concerto</c:v>
                </c:pt>
                <c:pt idx="3">
                  <c:v>Ganga Ram</c:v>
                </c:pt>
                <c:pt idx="4">
                  <c:v>Steaming Mugs</c:v>
                </c:pt>
              </c:strCache>
            </c:strRef>
          </c:cat>
          <c:val>
            <c:numRef>
              <c:f>Dashboard!$U$10:$U$14</c:f>
              <c:numCache>
                <c:formatCode>General</c:formatCode>
                <c:ptCount val="5"/>
                <c:pt idx="0">
                  <c:v>84</c:v>
                </c:pt>
                <c:pt idx="1">
                  <c:v>174</c:v>
                </c:pt>
                <c:pt idx="2">
                  <c:v>30</c:v>
                </c:pt>
                <c:pt idx="3">
                  <c:v>15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A-48E1-BD30-07F1048731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[CAC 2 Dataset (Group 6) (Responses) (1).xlsx]Dashboard!PivotTable4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Dashboard!$Q$2:$Q$3</c:f>
              <c:strCache>
                <c:ptCount val="1"/>
                <c:pt idx="0">
                  <c:v>100-200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Dashboard!$P$4:$P$6</c:f>
              <c:strCache>
                <c:ptCount val="3"/>
                <c:pt idx="0">
                  <c:v>Both</c:v>
                </c:pt>
                <c:pt idx="1">
                  <c:v>Non- Veg</c:v>
                </c:pt>
                <c:pt idx="2">
                  <c:v>Veg</c:v>
                </c:pt>
              </c:strCache>
            </c:strRef>
          </c:cat>
          <c:val>
            <c:numRef>
              <c:f>Dashboard!$Q$4:$Q$6</c:f>
              <c:numCache>
                <c:formatCode>General</c:formatCode>
                <c:ptCount val="3"/>
                <c:pt idx="0">
                  <c:v>61</c:v>
                </c:pt>
                <c:pt idx="1">
                  <c:v>37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0-4438-B169-C8D4F3C604E1}"/>
            </c:ext>
          </c:extLst>
        </c:ser>
        <c:ser>
          <c:idx val="1"/>
          <c:order val="1"/>
          <c:tx>
            <c:strRef>
              <c:f>Dashboard!$R$2:$R$3</c:f>
              <c:strCache>
                <c:ptCount val="1"/>
                <c:pt idx="0">
                  <c:v>200-300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Dashboard!$P$4:$P$6</c:f>
              <c:strCache>
                <c:ptCount val="3"/>
                <c:pt idx="0">
                  <c:v>Both</c:v>
                </c:pt>
                <c:pt idx="1">
                  <c:v>Non- Veg</c:v>
                </c:pt>
                <c:pt idx="2">
                  <c:v>Veg</c:v>
                </c:pt>
              </c:strCache>
            </c:strRef>
          </c:cat>
          <c:val>
            <c:numRef>
              <c:f>Dashboard!$R$4:$R$6</c:f>
              <c:numCache>
                <c:formatCode>General</c:formatCode>
                <c:ptCount val="3"/>
                <c:pt idx="0">
                  <c:v>91</c:v>
                </c:pt>
                <c:pt idx="1">
                  <c:v>42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0-4438-B169-C8D4F3C604E1}"/>
            </c:ext>
          </c:extLst>
        </c:ser>
        <c:ser>
          <c:idx val="2"/>
          <c:order val="2"/>
          <c:tx>
            <c:strRef>
              <c:f>Dashboard!$S$2:$S$3</c:f>
              <c:strCache>
                <c:ptCount val="1"/>
                <c:pt idx="0">
                  <c:v>Less than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Dashboard!$P$4:$P$6</c:f>
              <c:strCache>
                <c:ptCount val="3"/>
                <c:pt idx="0">
                  <c:v>Both</c:v>
                </c:pt>
                <c:pt idx="1">
                  <c:v>Non- Veg</c:v>
                </c:pt>
                <c:pt idx="2">
                  <c:v>Veg</c:v>
                </c:pt>
              </c:strCache>
            </c:strRef>
          </c:cat>
          <c:val>
            <c:numRef>
              <c:f>Dashboard!$S$4:$S$6</c:f>
              <c:numCache>
                <c:formatCode>General</c:formatCode>
                <c:ptCount val="3"/>
                <c:pt idx="0">
                  <c:v>8</c:v>
                </c:pt>
                <c:pt idx="1">
                  <c:v>17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0-4438-B169-C8D4F3C604E1}"/>
            </c:ext>
          </c:extLst>
        </c:ser>
        <c:ser>
          <c:idx val="3"/>
          <c:order val="3"/>
          <c:tx>
            <c:strRef>
              <c:f>Dashboard!$T$2:$T$3</c:f>
              <c:strCache>
                <c:ptCount val="1"/>
                <c:pt idx="0">
                  <c:v>More than 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Dashboard!$P$4:$P$6</c:f>
              <c:strCache>
                <c:ptCount val="3"/>
                <c:pt idx="0">
                  <c:v>Both</c:v>
                </c:pt>
                <c:pt idx="1">
                  <c:v>Non- Veg</c:v>
                </c:pt>
                <c:pt idx="2">
                  <c:v>Veg</c:v>
                </c:pt>
              </c:strCache>
            </c:strRef>
          </c:cat>
          <c:val>
            <c:numRef>
              <c:f>Dashboard!$T$4:$T$6</c:f>
              <c:numCache>
                <c:formatCode>General</c:formatCode>
                <c:ptCount val="3"/>
                <c:pt idx="0">
                  <c:v>36</c:v>
                </c:pt>
                <c:pt idx="1">
                  <c:v>19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0-4438-B169-C8D4F3C60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019231"/>
        <c:axId val="2053869887"/>
      </c:barChart>
      <c:catAx>
        <c:axId val="205701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69887"/>
        <c:crosses val="autoZero"/>
        <c:auto val="1"/>
        <c:lblAlgn val="ctr"/>
        <c:lblOffset val="100"/>
        <c:noMultiLvlLbl val="0"/>
      </c:catAx>
      <c:valAx>
        <c:axId val="20538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1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[CAC 2 Dataset (Group 6) (Responses) (1).xlsx]Dashboard!PivotTable5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</a:t>
            </a:r>
            <a:r>
              <a:rPr lang="en-US" baseline="0"/>
              <a:t> Indian vs North Indian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Dashboard!$U$39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Dashboard!$T$40:$T$47</c:f>
              <c:multiLvlStrCache>
                <c:ptCount val="6"/>
                <c:lvl>
                  <c:pt idx="0">
                    <c:v>Both</c:v>
                  </c:pt>
                  <c:pt idx="1">
                    <c:v>Non- Veg</c:v>
                  </c:pt>
                  <c:pt idx="2">
                    <c:v>Veg</c:v>
                  </c:pt>
                  <c:pt idx="3">
                    <c:v>Both</c:v>
                  </c:pt>
                  <c:pt idx="4">
                    <c:v>Non- Veg</c:v>
                  </c:pt>
                  <c:pt idx="5">
                    <c:v>Veg</c:v>
                  </c:pt>
                </c:lvl>
                <c:lvl>
                  <c:pt idx="0">
                    <c:v>North Indian</c:v>
                  </c:pt>
                  <c:pt idx="3">
                    <c:v>South Indian</c:v>
                  </c:pt>
                </c:lvl>
              </c:multiLvlStrCache>
            </c:multiLvlStrRef>
          </c:cat>
          <c:val>
            <c:numRef>
              <c:f>Dashboard!$U$40:$U$47</c:f>
              <c:numCache>
                <c:formatCode>General</c:formatCode>
                <c:ptCount val="6"/>
                <c:pt idx="0">
                  <c:v>77</c:v>
                </c:pt>
                <c:pt idx="1">
                  <c:v>47</c:v>
                </c:pt>
                <c:pt idx="2">
                  <c:v>59</c:v>
                </c:pt>
                <c:pt idx="3">
                  <c:v>119</c:v>
                </c:pt>
                <c:pt idx="4">
                  <c:v>68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6-4CE4-ADEB-F095613EF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4399391"/>
        <c:axId val="2068345567"/>
        <c:axId val="0"/>
      </c:bar3DChart>
      <c:catAx>
        <c:axId val="185439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45567"/>
        <c:crosses val="autoZero"/>
        <c:auto val="1"/>
        <c:lblAlgn val="ctr"/>
        <c:lblOffset val="100"/>
        <c:noMultiLvlLbl val="0"/>
      </c:catAx>
      <c:valAx>
        <c:axId val="20683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9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609597</xdr:colOff>
      <xdr:row>25</xdr:row>
      <xdr:rowOff>6926</xdr:rowOff>
    </xdr:from>
    <xdr:to>
      <xdr:col>17</xdr:col>
      <xdr:colOff>457200</xdr:colOff>
      <xdr:row>54</xdr:row>
      <xdr:rowOff>55417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CF513-BB4F-BC5A-C999-93D6D5330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932520</xdr:colOff>
      <xdr:row>15</xdr:row>
      <xdr:rowOff>17267</xdr:rowOff>
    </xdr:from>
    <xdr:to>
      <xdr:col>22</xdr:col>
      <xdr:colOff>575990</xdr:colOff>
      <xdr:row>36</xdr:row>
      <xdr:rowOff>160352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37F25-6709-397B-5631-8DF5E5D9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247</xdr:colOff>
      <xdr:row>7</xdr:row>
      <xdr:rowOff>115537</xdr:rowOff>
    </xdr:from>
    <xdr:to>
      <xdr:col>17</xdr:col>
      <xdr:colOff>511628</xdr:colOff>
      <xdr:row>24</xdr:row>
      <xdr:rowOff>24247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702DEE-86FE-FE30-AB0C-BFF96CAE7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5670</xdr:colOff>
      <xdr:row>48</xdr:row>
      <xdr:rowOff>160119</xdr:rowOff>
    </xdr:from>
    <xdr:to>
      <xdr:col>23</xdr:col>
      <xdr:colOff>921094</xdr:colOff>
      <xdr:row>65</xdr:row>
      <xdr:rowOff>160119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96AFB7-ED45-F82B-FFCF-70C4603B3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m" refreshedDate="45223.96079513889" createdVersion="8" refreshedVersion="8" minRefreshableVersion="3" recordCount="384" xr:uid="{3710D61A-45C7-4342-A29A-D2CA0301673B}">
  <cacheSource type="worksheet">
    <worksheetSource ref="A1:K385" sheet="Dashboard"/>
  </cacheSource>
  <cacheFields count="11">
    <cacheField name="NAME" numFmtId="0">
      <sharedItems containsMixedTypes="1" containsNumber="1" containsInteger="1" minValue="23111464" maxValue="23111464"/>
    </cacheField>
    <cacheField name="GENDER" numFmtId="0">
      <sharedItems count="3">
        <s v="Male"/>
        <s v="Female"/>
        <s v="Other"/>
      </sharedItems>
    </cacheField>
    <cacheField name="Course" numFmtId="0">
      <sharedItems count="15">
        <s v="MSc DS"/>
        <s v="BCOM"/>
        <s v="MSc EA"/>
        <s v="BA LLB"/>
        <s v="BBA LLB"/>
        <s v="BBA"/>
        <s v="MBA"/>
        <s v="BSC DS"/>
        <s v="MSc GFA"/>
        <s v="BSC EA"/>
        <s v="MSc Data Science"/>
        <s v="MSc Economics &amp; Analytics"/>
        <s v="BSC DATA SCIENCE"/>
        <s v="BSC ECONOMICS AND ANALYTICS"/>
        <s v="Other"/>
      </sharedItems>
    </cacheField>
    <cacheField name="What do you prefer?" numFmtId="0">
      <sharedItems count="3">
        <s v="Both"/>
        <s v="Non- Veg"/>
        <s v="Veg"/>
      </sharedItems>
    </cacheField>
    <cacheField name="Which one do you like the most ?" numFmtId="0">
      <sharedItems containsBlank="1" count="3">
        <s v="South Indian"/>
        <s v="North Indian"/>
        <m/>
      </sharedItems>
    </cacheField>
    <cacheField name="Is your preferred food available ? " numFmtId="0">
      <sharedItems/>
    </cacheField>
    <cacheField name="Most Frequently Visited Cafe." numFmtId="0">
      <sharedItems count="5">
        <s v="Cafe Chopsticks"/>
        <s v="Steaming Mugs"/>
        <s v="Cafe by the Valley"/>
        <s v="Concerto"/>
        <s v="Ganga Ram"/>
      </sharedItems>
    </cacheField>
    <cacheField name="Why do you prefer this cafe ?" numFmtId="0">
      <sharedItems count="4">
        <s v="All of the above"/>
        <s v="Quantity"/>
        <s v="Quality"/>
        <s v="Budget"/>
      </sharedItems>
    </cacheField>
    <cacheField name="Why do you prefer this cafe ?2" numFmtId="0">
      <sharedItems containsDate="1" containsMixedTypes="1" minDate="2023-03-05T00:00:00" maxDate="2023-03-06T00:00:00" count="6">
        <s v="Less than 3"/>
        <s v="More than 7"/>
        <s v="3-5"/>
        <s v="5-7"/>
        <s v="3-6"/>
        <d v="2023-03-05T00:00:00"/>
      </sharedItems>
    </cacheField>
    <cacheField name="How do you rate the food of the cafe you visited frequently ?" numFmtId="0">
      <sharedItems containsMixedTypes="1" containsNumber="1" containsInteger="1" minValue="2" maxValue="4" count="5">
        <n v="4"/>
        <n v="3"/>
        <s v="5 (Excellent)"/>
        <n v="2"/>
        <s v="1 (Poor)"/>
      </sharedItems>
    </cacheField>
    <cacheField name="How much do you spend for food everyday ?" numFmtId="0">
      <sharedItems count="4">
        <s v="100-200"/>
        <s v="200-300"/>
        <s v="Less than 100"/>
        <s v="More than 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s v="Arun M"/>
    <x v="0"/>
    <x v="0"/>
    <x v="0"/>
    <x v="0"/>
    <s v="Sometimes"/>
    <x v="0"/>
    <x v="0"/>
    <x v="0"/>
    <x v="0"/>
    <x v="0"/>
  </r>
  <r>
    <s v="Yeswanth P G"/>
    <x v="0"/>
    <x v="0"/>
    <x v="0"/>
    <x v="0"/>
    <s v="Sometimes"/>
    <x v="1"/>
    <x v="0"/>
    <x v="1"/>
    <x v="0"/>
    <x v="1"/>
  </r>
  <r>
    <s v="Amrutha Paalathara"/>
    <x v="1"/>
    <x v="0"/>
    <x v="0"/>
    <x v="1"/>
    <s v="Sometimes"/>
    <x v="0"/>
    <x v="1"/>
    <x v="0"/>
    <x v="1"/>
    <x v="0"/>
  </r>
  <r>
    <s v="Trikalagga Saha"/>
    <x v="1"/>
    <x v="0"/>
    <x v="0"/>
    <x v="1"/>
    <s v="Sometimes"/>
    <x v="0"/>
    <x v="0"/>
    <x v="0"/>
    <x v="2"/>
    <x v="1"/>
  </r>
  <r>
    <s v="Tanisha Agarwal"/>
    <x v="1"/>
    <x v="0"/>
    <x v="0"/>
    <x v="1"/>
    <s v="Sometimes"/>
    <x v="2"/>
    <x v="2"/>
    <x v="0"/>
    <x v="1"/>
    <x v="1"/>
  </r>
  <r>
    <s v="Jeffin Shaji"/>
    <x v="0"/>
    <x v="0"/>
    <x v="1"/>
    <x v="0"/>
    <s v="No"/>
    <x v="0"/>
    <x v="0"/>
    <x v="2"/>
    <x v="1"/>
    <x v="1"/>
  </r>
  <r>
    <s v="Britto Fernandes"/>
    <x v="0"/>
    <x v="0"/>
    <x v="1"/>
    <x v="1"/>
    <s v="No"/>
    <x v="2"/>
    <x v="2"/>
    <x v="0"/>
    <x v="0"/>
    <x v="0"/>
  </r>
  <r>
    <s v="Mayuri Ubale"/>
    <x v="1"/>
    <x v="0"/>
    <x v="2"/>
    <x v="1"/>
    <s v="No"/>
    <x v="1"/>
    <x v="2"/>
    <x v="0"/>
    <x v="1"/>
    <x v="1"/>
  </r>
  <r>
    <s v="Riya PC"/>
    <x v="1"/>
    <x v="0"/>
    <x v="0"/>
    <x v="0"/>
    <s v="Sometimes"/>
    <x v="0"/>
    <x v="0"/>
    <x v="0"/>
    <x v="1"/>
    <x v="0"/>
  </r>
  <r>
    <s v="Hitanshi Gupta"/>
    <x v="1"/>
    <x v="0"/>
    <x v="2"/>
    <x v="1"/>
    <s v="Sometimes"/>
    <x v="1"/>
    <x v="2"/>
    <x v="0"/>
    <x v="1"/>
    <x v="0"/>
  </r>
  <r>
    <s v="Harini Sruthi T S"/>
    <x v="1"/>
    <x v="0"/>
    <x v="1"/>
    <x v="0"/>
    <s v="No"/>
    <x v="0"/>
    <x v="3"/>
    <x v="0"/>
    <x v="1"/>
    <x v="1"/>
  </r>
  <r>
    <s v="Jaise george"/>
    <x v="0"/>
    <x v="0"/>
    <x v="0"/>
    <x v="0"/>
    <s v="Sometimes"/>
    <x v="0"/>
    <x v="3"/>
    <x v="2"/>
    <x v="1"/>
    <x v="2"/>
  </r>
  <r>
    <s v="Ankit Raj Amartya"/>
    <x v="0"/>
    <x v="1"/>
    <x v="0"/>
    <x v="1"/>
    <s v="Sometimes"/>
    <x v="1"/>
    <x v="0"/>
    <x v="0"/>
    <x v="0"/>
    <x v="1"/>
  </r>
  <r>
    <s v="Adharsh jaison"/>
    <x v="0"/>
    <x v="0"/>
    <x v="0"/>
    <x v="0"/>
    <s v="Sometimes"/>
    <x v="0"/>
    <x v="0"/>
    <x v="2"/>
    <x v="0"/>
    <x v="0"/>
  </r>
  <r>
    <s v="Sampadha Varanasi"/>
    <x v="1"/>
    <x v="2"/>
    <x v="0"/>
    <x v="1"/>
    <s v="Yes"/>
    <x v="1"/>
    <x v="0"/>
    <x v="0"/>
    <x v="2"/>
    <x v="1"/>
  </r>
  <r>
    <s v="Arun Reghunathan"/>
    <x v="0"/>
    <x v="0"/>
    <x v="0"/>
    <x v="0"/>
    <s v="No"/>
    <x v="0"/>
    <x v="1"/>
    <x v="0"/>
    <x v="3"/>
    <x v="0"/>
  </r>
  <r>
    <s v="Aditya Kumar Singh"/>
    <x v="0"/>
    <x v="0"/>
    <x v="2"/>
    <x v="1"/>
    <s v="Sometimes"/>
    <x v="0"/>
    <x v="2"/>
    <x v="2"/>
    <x v="1"/>
    <x v="1"/>
  </r>
  <r>
    <s v="Tanuja Gupta"/>
    <x v="1"/>
    <x v="0"/>
    <x v="0"/>
    <x v="1"/>
    <s v="Yes"/>
    <x v="2"/>
    <x v="2"/>
    <x v="0"/>
    <x v="0"/>
    <x v="1"/>
  </r>
  <r>
    <s v="Siddharth Nautiyal"/>
    <x v="0"/>
    <x v="0"/>
    <x v="0"/>
    <x v="1"/>
    <s v="Yes"/>
    <x v="2"/>
    <x v="2"/>
    <x v="0"/>
    <x v="0"/>
    <x v="1"/>
  </r>
  <r>
    <s v="Anushya Francisca"/>
    <x v="1"/>
    <x v="0"/>
    <x v="0"/>
    <x v="0"/>
    <s v="Yes"/>
    <x v="3"/>
    <x v="0"/>
    <x v="1"/>
    <x v="0"/>
    <x v="3"/>
  </r>
  <r>
    <s v="Siddhartha Sinha"/>
    <x v="0"/>
    <x v="0"/>
    <x v="1"/>
    <x v="1"/>
    <s v="Sometimes"/>
    <x v="0"/>
    <x v="0"/>
    <x v="0"/>
    <x v="0"/>
    <x v="0"/>
  </r>
  <r>
    <s v="Ansel Paul"/>
    <x v="0"/>
    <x v="0"/>
    <x v="0"/>
    <x v="0"/>
    <s v="No"/>
    <x v="0"/>
    <x v="1"/>
    <x v="0"/>
    <x v="0"/>
    <x v="1"/>
  </r>
  <r>
    <s v="Nizamudeen hasan"/>
    <x v="0"/>
    <x v="3"/>
    <x v="0"/>
    <x v="0"/>
    <s v="Yes"/>
    <x v="1"/>
    <x v="0"/>
    <x v="1"/>
    <x v="0"/>
    <x v="1"/>
  </r>
  <r>
    <s v="Mohammed Rayan"/>
    <x v="0"/>
    <x v="0"/>
    <x v="0"/>
    <x v="0"/>
    <s v="No"/>
    <x v="0"/>
    <x v="2"/>
    <x v="0"/>
    <x v="1"/>
    <x v="0"/>
  </r>
  <r>
    <s v="Leran Carvalho"/>
    <x v="0"/>
    <x v="0"/>
    <x v="0"/>
    <x v="0"/>
    <s v="Sometimes"/>
    <x v="3"/>
    <x v="0"/>
    <x v="0"/>
    <x v="1"/>
    <x v="0"/>
  </r>
  <r>
    <s v="Gokul Manoj"/>
    <x v="0"/>
    <x v="0"/>
    <x v="1"/>
    <x v="0"/>
    <s v="Sometimes"/>
    <x v="0"/>
    <x v="2"/>
    <x v="2"/>
    <x v="1"/>
    <x v="1"/>
  </r>
  <r>
    <s v="Jyosna Philip"/>
    <x v="1"/>
    <x v="0"/>
    <x v="0"/>
    <x v="0"/>
    <s v="Sometimes"/>
    <x v="0"/>
    <x v="3"/>
    <x v="0"/>
    <x v="1"/>
    <x v="0"/>
  </r>
  <r>
    <s v="Kingsuk Rakshit"/>
    <x v="0"/>
    <x v="0"/>
    <x v="0"/>
    <x v="1"/>
    <s v="Yes"/>
    <x v="0"/>
    <x v="3"/>
    <x v="0"/>
    <x v="0"/>
    <x v="2"/>
  </r>
  <r>
    <s v="Vikas K"/>
    <x v="0"/>
    <x v="0"/>
    <x v="1"/>
    <x v="0"/>
    <s v="Yes"/>
    <x v="1"/>
    <x v="1"/>
    <x v="0"/>
    <x v="0"/>
    <x v="3"/>
  </r>
  <r>
    <s v="Divyank Kumar Yadav"/>
    <x v="0"/>
    <x v="2"/>
    <x v="0"/>
    <x v="1"/>
    <s v="Sometimes"/>
    <x v="2"/>
    <x v="2"/>
    <x v="2"/>
    <x v="0"/>
    <x v="3"/>
  </r>
  <r>
    <s v="Arshika Saraswat"/>
    <x v="1"/>
    <x v="0"/>
    <x v="2"/>
    <x v="1"/>
    <s v="Sometimes"/>
    <x v="2"/>
    <x v="2"/>
    <x v="2"/>
    <x v="0"/>
    <x v="3"/>
  </r>
  <r>
    <s v="Ritu Kumari Shaw"/>
    <x v="1"/>
    <x v="2"/>
    <x v="2"/>
    <x v="1"/>
    <s v="Sometimes"/>
    <x v="0"/>
    <x v="0"/>
    <x v="0"/>
    <x v="1"/>
    <x v="2"/>
  </r>
  <r>
    <s v="Manish Kumar"/>
    <x v="0"/>
    <x v="0"/>
    <x v="1"/>
    <x v="1"/>
    <s v="Sometimes"/>
    <x v="2"/>
    <x v="2"/>
    <x v="0"/>
    <x v="0"/>
    <x v="2"/>
  </r>
  <r>
    <s v="Simon lakshan A"/>
    <x v="0"/>
    <x v="4"/>
    <x v="1"/>
    <x v="0"/>
    <s v="No"/>
    <x v="0"/>
    <x v="3"/>
    <x v="0"/>
    <x v="1"/>
    <x v="1"/>
  </r>
  <r>
    <s v="Shruti Mall"/>
    <x v="1"/>
    <x v="0"/>
    <x v="0"/>
    <x v="1"/>
    <s v="Yes"/>
    <x v="0"/>
    <x v="1"/>
    <x v="0"/>
    <x v="1"/>
    <x v="0"/>
  </r>
  <r>
    <s v="Shubham Kumar"/>
    <x v="0"/>
    <x v="0"/>
    <x v="1"/>
    <x v="1"/>
    <s v="Yes"/>
    <x v="0"/>
    <x v="3"/>
    <x v="0"/>
    <x v="1"/>
    <x v="1"/>
  </r>
  <r>
    <s v="Selina Lana"/>
    <x v="1"/>
    <x v="0"/>
    <x v="1"/>
    <x v="1"/>
    <s v="No"/>
    <x v="1"/>
    <x v="0"/>
    <x v="2"/>
    <x v="0"/>
    <x v="1"/>
  </r>
  <r>
    <s v="Stuty Das"/>
    <x v="1"/>
    <x v="0"/>
    <x v="1"/>
    <x v="1"/>
    <s v="Sometimes"/>
    <x v="0"/>
    <x v="0"/>
    <x v="0"/>
    <x v="0"/>
    <x v="1"/>
  </r>
  <r>
    <s v="Aadith Joseph Mathew"/>
    <x v="0"/>
    <x v="0"/>
    <x v="0"/>
    <x v="0"/>
    <s v="Sometimes"/>
    <x v="0"/>
    <x v="3"/>
    <x v="0"/>
    <x v="1"/>
    <x v="1"/>
  </r>
  <r>
    <s v="V.Sravani"/>
    <x v="1"/>
    <x v="0"/>
    <x v="0"/>
    <x v="0"/>
    <s v="Sometimes"/>
    <x v="0"/>
    <x v="3"/>
    <x v="0"/>
    <x v="3"/>
    <x v="0"/>
  </r>
  <r>
    <s v="Anand K J"/>
    <x v="0"/>
    <x v="0"/>
    <x v="0"/>
    <x v="0"/>
    <s v="Yes"/>
    <x v="0"/>
    <x v="0"/>
    <x v="2"/>
    <x v="1"/>
    <x v="0"/>
  </r>
  <r>
    <s v="Jofin James Siby"/>
    <x v="0"/>
    <x v="0"/>
    <x v="0"/>
    <x v="0"/>
    <s v="Sometimes"/>
    <x v="0"/>
    <x v="2"/>
    <x v="2"/>
    <x v="1"/>
    <x v="1"/>
  </r>
  <r>
    <s v="Adrija Saha"/>
    <x v="1"/>
    <x v="3"/>
    <x v="1"/>
    <x v="1"/>
    <s v="Sometimes"/>
    <x v="0"/>
    <x v="1"/>
    <x v="3"/>
    <x v="1"/>
    <x v="0"/>
  </r>
  <r>
    <s v="NAGA SUGANESWAR"/>
    <x v="0"/>
    <x v="4"/>
    <x v="0"/>
    <x v="0"/>
    <s v="Sometimes"/>
    <x v="0"/>
    <x v="0"/>
    <x v="0"/>
    <x v="3"/>
    <x v="0"/>
  </r>
  <r>
    <s v="Shivangi Sharma"/>
    <x v="1"/>
    <x v="0"/>
    <x v="2"/>
    <x v="1"/>
    <s v="Sometimes"/>
    <x v="2"/>
    <x v="2"/>
    <x v="0"/>
    <x v="0"/>
    <x v="3"/>
  </r>
  <r>
    <s v="Gungun"/>
    <x v="1"/>
    <x v="0"/>
    <x v="2"/>
    <x v="1"/>
    <s v="Sometimes"/>
    <x v="2"/>
    <x v="2"/>
    <x v="2"/>
    <x v="0"/>
    <x v="1"/>
  </r>
  <r>
    <s v="Thamizhanbu E"/>
    <x v="0"/>
    <x v="0"/>
    <x v="1"/>
    <x v="0"/>
    <s v="No"/>
    <x v="0"/>
    <x v="3"/>
    <x v="0"/>
    <x v="1"/>
    <x v="1"/>
  </r>
  <r>
    <s v="Joice Ann Mathew"/>
    <x v="1"/>
    <x v="2"/>
    <x v="0"/>
    <x v="0"/>
    <s v="Sometimes"/>
    <x v="0"/>
    <x v="3"/>
    <x v="0"/>
    <x v="1"/>
    <x v="0"/>
  </r>
  <r>
    <s v="Vinay Varghese Mathai"/>
    <x v="0"/>
    <x v="4"/>
    <x v="1"/>
    <x v="0"/>
    <s v="Sometimes"/>
    <x v="0"/>
    <x v="1"/>
    <x v="0"/>
    <x v="1"/>
    <x v="0"/>
  </r>
  <r>
    <s v="Kaustav Mathur"/>
    <x v="0"/>
    <x v="5"/>
    <x v="1"/>
    <x v="1"/>
    <s v="Yes"/>
    <x v="1"/>
    <x v="0"/>
    <x v="0"/>
    <x v="1"/>
    <x v="1"/>
  </r>
  <r>
    <s v="Sneha Shruti"/>
    <x v="1"/>
    <x v="5"/>
    <x v="0"/>
    <x v="1"/>
    <s v="Yes"/>
    <x v="4"/>
    <x v="2"/>
    <x v="0"/>
    <x v="0"/>
    <x v="0"/>
  </r>
  <r>
    <s v="S.Mahalakshmi"/>
    <x v="1"/>
    <x v="4"/>
    <x v="0"/>
    <x v="0"/>
    <s v="Sometimes"/>
    <x v="0"/>
    <x v="1"/>
    <x v="0"/>
    <x v="1"/>
    <x v="0"/>
  </r>
  <r>
    <s v="Sandeep Kumar G"/>
    <x v="0"/>
    <x v="0"/>
    <x v="2"/>
    <x v="1"/>
    <s v="Sometimes"/>
    <x v="0"/>
    <x v="0"/>
    <x v="0"/>
    <x v="0"/>
    <x v="0"/>
  </r>
  <r>
    <s v="Ardra K S"/>
    <x v="1"/>
    <x v="0"/>
    <x v="1"/>
    <x v="0"/>
    <s v="Yes"/>
    <x v="0"/>
    <x v="2"/>
    <x v="0"/>
    <x v="0"/>
    <x v="2"/>
  </r>
  <r>
    <s v="Devika S Vinod"/>
    <x v="1"/>
    <x v="0"/>
    <x v="0"/>
    <x v="0"/>
    <s v="Sometimes"/>
    <x v="2"/>
    <x v="0"/>
    <x v="2"/>
    <x v="0"/>
    <x v="1"/>
  </r>
  <r>
    <s v="LINGESH M"/>
    <x v="0"/>
    <x v="0"/>
    <x v="1"/>
    <x v="0"/>
    <s v="Sometimes"/>
    <x v="2"/>
    <x v="2"/>
    <x v="0"/>
    <x v="0"/>
    <x v="2"/>
  </r>
  <r>
    <s v="Sai Surendar P"/>
    <x v="0"/>
    <x v="0"/>
    <x v="0"/>
    <x v="0"/>
    <s v="No"/>
    <x v="0"/>
    <x v="0"/>
    <x v="2"/>
    <x v="1"/>
    <x v="1"/>
  </r>
  <r>
    <s v="Angela Scaria"/>
    <x v="1"/>
    <x v="0"/>
    <x v="1"/>
    <x v="0"/>
    <s v="Yes"/>
    <x v="0"/>
    <x v="3"/>
    <x v="2"/>
    <x v="0"/>
    <x v="0"/>
  </r>
  <r>
    <s v="EVANA T D"/>
    <x v="1"/>
    <x v="0"/>
    <x v="1"/>
    <x v="0"/>
    <s v="No"/>
    <x v="0"/>
    <x v="3"/>
    <x v="0"/>
    <x v="3"/>
    <x v="0"/>
  </r>
  <r>
    <s v="sudiksha sharma"/>
    <x v="1"/>
    <x v="2"/>
    <x v="0"/>
    <x v="1"/>
    <s v="Yes"/>
    <x v="2"/>
    <x v="2"/>
    <x v="0"/>
    <x v="0"/>
    <x v="0"/>
  </r>
  <r>
    <s v="Shashank Kumar"/>
    <x v="0"/>
    <x v="4"/>
    <x v="2"/>
    <x v="1"/>
    <s v="No"/>
    <x v="1"/>
    <x v="1"/>
    <x v="2"/>
    <x v="1"/>
    <x v="3"/>
  </r>
  <r>
    <s v="Aaron"/>
    <x v="0"/>
    <x v="3"/>
    <x v="0"/>
    <x v="0"/>
    <s v="Sometimes"/>
    <x v="0"/>
    <x v="1"/>
    <x v="0"/>
    <x v="4"/>
    <x v="1"/>
  </r>
  <r>
    <s v="Vismay a pillai"/>
    <x v="0"/>
    <x v="5"/>
    <x v="0"/>
    <x v="0"/>
    <s v="Sometimes"/>
    <x v="3"/>
    <x v="2"/>
    <x v="0"/>
    <x v="0"/>
    <x v="1"/>
  </r>
  <r>
    <s v="Kartik bisht"/>
    <x v="0"/>
    <x v="5"/>
    <x v="2"/>
    <x v="1"/>
    <s v="Sometimes"/>
    <x v="3"/>
    <x v="2"/>
    <x v="0"/>
    <x v="0"/>
    <x v="1"/>
  </r>
  <r>
    <s v="Prashant Modi"/>
    <x v="0"/>
    <x v="4"/>
    <x v="2"/>
    <x v="1"/>
    <s v="Yes"/>
    <x v="2"/>
    <x v="1"/>
    <x v="0"/>
    <x v="1"/>
    <x v="1"/>
  </r>
  <r>
    <s v="Ishwankey Gupta"/>
    <x v="1"/>
    <x v="4"/>
    <x v="2"/>
    <x v="1"/>
    <s v="Sometimes"/>
    <x v="2"/>
    <x v="2"/>
    <x v="0"/>
    <x v="0"/>
    <x v="0"/>
  </r>
  <r>
    <s v="Souradeepta Mazumder"/>
    <x v="1"/>
    <x v="3"/>
    <x v="0"/>
    <x v="1"/>
    <s v="Sometimes"/>
    <x v="1"/>
    <x v="0"/>
    <x v="0"/>
    <x v="0"/>
    <x v="0"/>
  </r>
  <r>
    <s v="Nikhil"/>
    <x v="0"/>
    <x v="0"/>
    <x v="1"/>
    <x v="0"/>
    <s v="Sometimes"/>
    <x v="0"/>
    <x v="2"/>
    <x v="0"/>
    <x v="1"/>
    <x v="0"/>
  </r>
  <r>
    <s v="Suraj Mishra"/>
    <x v="0"/>
    <x v="0"/>
    <x v="2"/>
    <x v="0"/>
    <s v="Yes"/>
    <x v="0"/>
    <x v="3"/>
    <x v="0"/>
    <x v="2"/>
    <x v="0"/>
  </r>
  <r>
    <s v="sb"/>
    <x v="1"/>
    <x v="5"/>
    <x v="0"/>
    <x v="0"/>
    <s v="Sometimes"/>
    <x v="0"/>
    <x v="0"/>
    <x v="2"/>
    <x v="0"/>
    <x v="3"/>
  </r>
  <r>
    <s v="Mebin biju"/>
    <x v="0"/>
    <x v="6"/>
    <x v="0"/>
    <x v="1"/>
    <s v="Sometimes"/>
    <x v="0"/>
    <x v="1"/>
    <x v="2"/>
    <x v="1"/>
    <x v="1"/>
  </r>
  <r>
    <s v="Joel Kuruvilla Mathews"/>
    <x v="0"/>
    <x v="7"/>
    <x v="0"/>
    <x v="0"/>
    <s v="Yes"/>
    <x v="2"/>
    <x v="0"/>
    <x v="2"/>
    <x v="0"/>
    <x v="0"/>
  </r>
  <r>
    <s v="Alen Jin Shibu"/>
    <x v="0"/>
    <x v="7"/>
    <x v="1"/>
    <x v="0"/>
    <s v="Yes"/>
    <x v="0"/>
    <x v="1"/>
    <x v="0"/>
    <x v="3"/>
    <x v="2"/>
  </r>
  <r>
    <s v="Aditya Singh"/>
    <x v="0"/>
    <x v="8"/>
    <x v="0"/>
    <x v="1"/>
    <s v="Sometimes"/>
    <x v="1"/>
    <x v="1"/>
    <x v="0"/>
    <x v="3"/>
    <x v="1"/>
  </r>
  <r>
    <s v="Adarsh's reddy"/>
    <x v="0"/>
    <x v="5"/>
    <x v="1"/>
    <x v="0"/>
    <s v="Yes"/>
    <x v="3"/>
    <x v="0"/>
    <x v="2"/>
    <x v="2"/>
    <x v="0"/>
  </r>
  <r>
    <s v="Aniruddh"/>
    <x v="0"/>
    <x v="5"/>
    <x v="1"/>
    <x v="0"/>
    <s v="Sometimes"/>
    <x v="4"/>
    <x v="0"/>
    <x v="0"/>
    <x v="0"/>
    <x v="1"/>
  </r>
  <r>
    <s v="Pavan"/>
    <x v="0"/>
    <x v="5"/>
    <x v="1"/>
    <x v="0"/>
    <s v="Sometimes"/>
    <x v="0"/>
    <x v="1"/>
    <x v="1"/>
    <x v="2"/>
    <x v="3"/>
  </r>
  <r>
    <s v="V Manoj"/>
    <x v="0"/>
    <x v="5"/>
    <x v="1"/>
    <x v="0"/>
    <s v="Sometimes"/>
    <x v="2"/>
    <x v="0"/>
    <x v="2"/>
    <x v="1"/>
    <x v="1"/>
  </r>
  <r>
    <s v="Aaryan Kolekar"/>
    <x v="0"/>
    <x v="5"/>
    <x v="2"/>
    <x v="1"/>
    <s v="Yes"/>
    <x v="1"/>
    <x v="2"/>
    <x v="0"/>
    <x v="1"/>
    <x v="1"/>
  </r>
  <r>
    <s v="Atharva joshi"/>
    <x v="0"/>
    <x v="7"/>
    <x v="1"/>
    <x v="1"/>
    <s v="Sometimes"/>
    <x v="2"/>
    <x v="2"/>
    <x v="0"/>
    <x v="1"/>
    <x v="3"/>
  </r>
  <r>
    <s v="Arnav Mishra"/>
    <x v="0"/>
    <x v="4"/>
    <x v="0"/>
    <x v="1"/>
    <s v="Yes"/>
    <x v="2"/>
    <x v="2"/>
    <x v="0"/>
    <x v="2"/>
    <x v="1"/>
  </r>
  <r>
    <s v="Ritikesh shinde"/>
    <x v="0"/>
    <x v="4"/>
    <x v="0"/>
    <x v="0"/>
    <s v="No"/>
    <x v="1"/>
    <x v="0"/>
    <x v="2"/>
    <x v="0"/>
    <x v="1"/>
  </r>
  <r>
    <s v="Varghese"/>
    <x v="0"/>
    <x v="4"/>
    <x v="1"/>
    <x v="0"/>
    <s v="Sometimes"/>
    <x v="0"/>
    <x v="3"/>
    <x v="2"/>
    <x v="1"/>
    <x v="1"/>
  </r>
  <r>
    <s v="Rishi"/>
    <x v="0"/>
    <x v="3"/>
    <x v="0"/>
    <x v="1"/>
    <s v="Sometimes"/>
    <x v="2"/>
    <x v="2"/>
    <x v="2"/>
    <x v="0"/>
    <x v="3"/>
  </r>
  <r>
    <s v="S Devkrishna"/>
    <x v="0"/>
    <x v="7"/>
    <x v="1"/>
    <x v="0"/>
    <s v="No"/>
    <x v="2"/>
    <x v="2"/>
    <x v="0"/>
    <x v="0"/>
    <x v="3"/>
  </r>
  <r>
    <s v="ANN"/>
    <x v="1"/>
    <x v="4"/>
    <x v="0"/>
    <x v="0"/>
    <s v="Sometimes"/>
    <x v="0"/>
    <x v="3"/>
    <x v="2"/>
    <x v="1"/>
    <x v="1"/>
  </r>
  <r>
    <s v="Urvi Saran"/>
    <x v="1"/>
    <x v="9"/>
    <x v="0"/>
    <x v="0"/>
    <s v="No"/>
    <x v="2"/>
    <x v="0"/>
    <x v="0"/>
    <x v="1"/>
    <x v="3"/>
  </r>
  <r>
    <s v="Rhea Eleanor Rhine"/>
    <x v="1"/>
    <x v="3"/>
    <x v="1"/>
    <x v="0"/>
    <s v="Sometimes"/>
    <x v="2"/>
    <x v="1"/>
    <x v="0"/>
    <x v="1"/>
    <x v="3"/>
  </r>
  <r>
    <s v="Pariska Nagvenkar"/>
    <x v="1"/>
    <x v="5"/>
    <x v="0"/>
    <x v="0"/>
    <s v="Sometimes"/>
    <x v="1"/>
    <x v="2"/>
    <x v="0"/>
    <x v="1"/>
    <x v="1"/>
  </r>
  <r>
    <s v="Rahul B"/>
    <x v="0"/>
    <x v="2"/>
    <x v="0"/>
    <x v="0"/>
    <s v="No"/>
    <x v="2"/>
    <x v="2"/>
    <x v="0"/>
    <x v="1"/>
    <x v="3"/>
  </r>
  <r>
    <s v="Vatsal Sharma"/>
    <x v="0"/>
    <x v="5"/>
    <x v="2"/>
    <x v="1"/>
    <s v="Sometimes"/>
    <x v="1"/>
    <x v="0"/>
    <x v="2"/>
    <x v="1"/>
    <x v="1"/>
  </r>
  <r>
    <s v="Shivram"/>
    <x v="0"/>
    <x v="6"/>
    <x v="2"/>
    <x v="0"/>
    <s v="No"/>
    <x v="4"/>
    <x v="0"/>
    <x v="0"/>
    <x v="1"/>
    <x v="1"/>
  </r>
  <r>
    <s v="Rachel"/>
    <x v="1"/>
    <x v="5"/>
    <x v="0"/>
    <x v="1"/>
    <s v="Yes"/>
    <x v="1"/>
    <x v="0"/>
    <x v="2"/>
    <x v="1"/>
    <x v="1"/>
  </r>
  <r>
    <s v="Shilpi Singh"/>
    <x v="1"/>
    <x v="5"/>
    <x v="0"/>
    <x v="1"/>
    <s v="Sometimes"/>
    <x v="1"/>
    <x v="0"/>
    <x v="2"/>
    <x v="1"/>
    <x v="1"/>
  </r>
  <r>
    <s v="Yada yada"/>
    <x v="0"/>
    <x v="9"/>
    <x v="1"/>
    <x v="1"/>
    <s v="No"/>
    <x v="2"/>
    <x v="3"/>
    <x v="2"/>
    <x v="4"/>
    <x v="3"/>
  </r>
  <r>
    <s v="Shankaresh"/>
    <x v="0"/>
    <x v="5"/>
    <x v="0"/>
    <x v="0"/>
    <s v="Sometimes"/>
    <x v="2"/>
    <x v="0"/>
    <x v="0"/>
    <x v="0"/>
    <x v="0"/>
  </r>
  <r>
    <s v="Siddhi Jhanwar"/>
    <x v="1"/>
    <x v="3"/>
    <x v="0"/>
    <x v="1"/>
    <s v="Sometimes"/>
    <x v="0"/>
    <x v="3"/>
    <x v="0"/>
    <x v="1"/>
    <x v="0"/>
  </r>
  <r>
    <s v="Kushagra Bansal"/>
    <x v="0"/>
    <x v="5"/>
    <x v="2"/>
    <x v="1"/>
    <s v="Sometimes"/>
    <x v="4"/>
    <x v="0"/>
    <x v="2"/>
    <x v="1"/>
    <x v="1"/>
  </r>
  <r>
    <s v="yashi"/>
    <x v="1"/>
    <x v="10"/>
    <x v="0"/>
    <x v="0"/>
    <s v="Sometimes"/>
    <x v="0"/>
    <x v="0"/>
    <x v="1"/>
    <x v="0"/>
    <x v="1"/>
  </r>
  <r>
    <s v="Sachu Saji Thomas"/>
    <x v="0"/>
    <x v="4"/>
    <x v="1"/>
    <x v="0"/>
    <s v="Sometimes"/>
    <x v="0"/>
    <x v="1"/>
    <x v="0"/>
    <x v="1"/>
    <x v="0"/>
  </r>
  <r>
    <s v="Rolex"/>
    <x v="0"/>
    <x v="1"/>
    <x v="1"/>
    <x v="0"/>
    <s v="Yes"/>
    <x v="0"/>
    <x v="3"/>
    <x v="2"/>
    <x v="0"/>
    <x v="1"/>
  </r>
  <r>
    <s v="Nava Yauvan"/>
    <x v="0"/>
    <x v="4"/>
    <x v="0"/>
    <x v="1"/>
    <s v="Sometimes"/>
    <x v="1"/>
    <x v="1"/>
    <x v="0"/>
    <x v="1"/>
    <x v="0"/>
  </r>
  <r>
    <s v="Ruchita"/>
    <x v="0"/>
    <x v="5"/>
    <x v="1"/>
    <x v="0"/>
    <s v="Yes"/>
    <x v="0"/>
    <x v="0"/>
    <x v="0"/>
    <x v="1"/>
    <x v="1"/>
  </r>
  <r>
    <s v="Anan K Gibi"/>
    <x v="0"/>
    <x v="1"/>
    <x v="1"/>
    <x v="0"/>
    <s v="Sometimes"/>
    <x v="0"/>
    <x v="1"/>
    <x v="0"/>
    <x v="1"/>
    <x v="1"/>
  </r>
  <r>
    <s v="Jiya Mehta"/>
    <x v="1"/>
    <x v="4"/>
    <x v="0"/>
    <x v="1"/>
    <s v="Sometimes"/>
    <x v="0"/>
    <x v="0"/>
    <x v="0"/>
    <x v="2"/>
    <x v="1"/>
  </r>
  <r>
    <s v="Vaishnavi"/>
    <x v="1"/>
    <x v="5"/>
    <x v="0"/>
    <x v="0"/>
    <s v="Yes"/>
    <x v="1"/>
    <x v="2"/>
    <x v="0"/>
    <x v="0"/>
    <x v="0"/>
  </r>
  <r>
    <s v="Anisha Khamari"/>
    <x v="1"/>
    <x v="5"/>
    <x v="0"/>
    <x v="1"/>
    <s v="No"/>
    <x v="4"/>
    <x v="3"/>
    <x v="2"/>
    <x v="1"/>
    <x v="0"/>
  </r>
  <r>
    <s v="Divyani"/>
    <x v="1"/>
    <x v="4"/>
    <x v="0"/>
    <x v="1"/>
    <s v="Sometimes"/>
    <x v="0"/>
    <x v="2"/>
    <x v="0"/>
    <x v="1"/>
    <x v="1"/>
  </r>
  <r>
    <s v="Yaswanth Kumar"/>
    <x v="0"/>
    <x v="5"/>
    <x v="0"/>
    <x v="0"/>
    <s v="Sometimes"/>
    <x v="4"/>
    <x v="1"/>
    <x v="0"/>
    <x v="1"/>
    <x v="0"/>
  </r>
  <r>
    <s v="Rituj Jaiswal"/>
    <x v="0"/>
    <x v="4"/>
    <x v="2"/>
    <x v="1"/>
    <s v="Yes"/>
    <x v="1"/>
    <x v="0"/>
    <x v="0"/>
    <x v="0"/>
    <x v="0"/>
  </r>
  <r>
    <s v="anoushka"/>
    <x v="1"/>
    <x v="4"/>
    <x v="1"/>
    <x v="0"/>
    <s v="No"/>
    <x v="2"/>
    <x v="0"/>
    <x v="2"/>
    <x v="1"/>
    <x v="1"/>
  </r>
  <r>
    <s v="Fathima"/>
    <x v="0"/>
    <x v="5"/>
    <x v="2"/>
    <x v="0"/>
    <s v="Sometimes"/>
    <x v="0"/>
    <x v="0"/>
    <x v="0"/>
    <x v="0"/>
    <x v="0"/>
  </r>
  <r>
    <s v="Atharva Vetal"/>
    <x v="0"/>
    <x v="0"/>
    <x v="1"/>
    <x v="1"/>
    <s v="Sometimes"/>
    <x v="0"/>
    <x v="0"/>
    <x v="2"/>
    <x v="1"/>
    <x v="1"/>
  </r>
  <r>
    <s v="C J Lakshmy"/>
    <x v="1"/>
    <x v="11"/>
    <x v="1"/>
    <x v="1"/>
    <s v="No"/>
    <x v="0"/>
    <x v="2"/>
    <x v="0"/>
    <x v="0"/>
    <x v="0"/>
  </r>
  <r>
    <s v="Asisha"/>
    <x v="0"/>
    <x v="5"/>
    <x v="1"/>
    <x v="0"/>
    <s v="Yes"/>
    <x v="0"/>
    <x v="2"/>
    <x v="0"/>
    <x v="0"/>
    <x v="2"/>
  </r>
  <r>
    <s v="Ankit S Nair"/>
    <x v="0"/>
    <x v="4"/>
    <x v="0"/>
    <x v="1"/>
    <s v="Sometimes"/>
    <x v="0"/>
    <x v="3"/>
    <x v="0"/>
    <x v="1"/>
    <x v="0"/>
  </r>
  <r>
    <s v="SANDEEP KUMAR"/>
    <x v="0"/>
    <x v="10"/>
    <x v="2"/>
    <x v="1"/>
    <s v="No"/>
    <x v="2"/>
    <x v="2"/>
    <x v="0"/>
    <x v="1"/>
    <x v="1"/>
  </r>
  <r>
    <s v="Adhiraaa"/>
    <x v="0"/>
    <x v="10"/>
    <x v="0"/>
    <x v="0"/>
    <s v="Sometimes"/>
    <x v="0"/>
    <x v="0"/>
    <x v="2"/>
    <x v="0"/>
    <x v="1"/>
  </r>
  <r>
    <s v="Abhigyan Pal"/>
    <x v="0"/>
    <x v="5"/>
    <x v="1"/>
    <x v="1"/>
    <s v="Sometimes"/>
    <x v="0"/>
    <x v="1"/>
    <x v="2"/>
    <x v="1"/>
    <x v="0"/>
  </r>
  <r>
    <s v="Sankar Murugan"/>
    <x v="0"/>
    <x v="10"/>
    <x v="0"/>
    <x v="0"/>
    <s v="Sometimes"/>
    <x v="1"/>
    <x v="0"/>
    <x v="0"/>
    <x v="1"/>
    <x v="0"/>
  </r>
  <r>
    <s v="Amy Susan John"/>
    <x v="0"/>
    <x v="10"/>
    <x v="1"/>
    <x v="0"/>
    <s v="Sometimes"/>
    <x v="2"/>
    <x v="2"/>
    <x v="0"/>
    <x v="0"/>
    <x v="2"/>
  </r>
  <r>
    <s v="Shruti Sharma"/>
    <x v="1"/>
    <x v="7"/>
    <x v="2"/>
    <x v="1"/>
    <s v="No"/>
    <x v="4"/>
    <x v="0"/>
    <x v="2"/>
    <x v="0"/>
    <x v="1"/>
  </r>
  <r>
    <s v="Aditi singh"/>
    <x v="0"/>
    <x v="10"/>
    <x v="2"/>
    <x v="1"/>
    <s v="Sometimes"/>
    <x v="0"/>
    <x v="2"/>
    <x v="0"/>
    <x v="1"/>
    <x v="0"/>
  </r>
  <r>
    <s v="Krupa"/>
    <x v="0"/>
    <x v="10"/>
    <x v="0"/>
    <x v="1"/>
    <s v="No"/>
    <x v="2"/>
    <x v="0"/>
    <x v="2"/>
    <x v="1"/>
    <x v="1"/>
  </r>
  <r>
    <s v="Kara Lakhani"/>
    <x v="2"/>
    <x v="7"/>
    <x v="2"/>
    <x v="1"/>
    <s v="No"/>
    <x v="2"/>
    <x v="2"/>
    <x v="0"/>
    <x v="0"/>
    <x v="3"/>
  </r>
  <r>
    <s v="Pramyuktha R"/>
    <x v="0"/>
    <x v="10"/>
    <x v="1"/>
    <x v="0"/>
    <s v="No"/>
    <x v="1"/>
    <x v="3"/>
    <x v="0"/>
    <x v="1"/>
    <x v="1"/>
  </r>
  <r>
    <s v="Thasmiya Manikandan"/>
    <x v="0"/>
    <x v="10"/>
    <x v="1"/>
    <x v="1"/>
    <s v="Yes"/>
    <x v="0"/>
    <x v="3"/>
    <x v="2"/>
    <x v="0"/>
    <x v="0"/>
  </r>
  <r>
    <s v="Sherick Matthew"/>
    <x v="0"/>
    <x v="4"/>
    <x v="1"/>
    <x v="0"/>
    <s v="Sometimes"/>
    <x v="0"/>
    <x v="1"/>
    <x v="0"/>
    <x v="0"/>
    <x v="3"/>
  </r>
  <r>
    <s v="Chirag N"/>
    <x v="1"/>
    <x v="4"/>
    <x v="0"/>
    <x v="0"/>
    <s v="Sometimes"/>
    <x v="0"/>
    <x v="3"/>
    <x v="2"/>
    <x v="1"/>
    <x v="2"/>
  </r>
  <r>
    <s v="Angel Mary Johnson"/>
    <x v="0"/>
    <x v="10"/>
    <x v="1"/>
    <x v="1"/>
    <s v="No"/>
    <x v="0"/>
    <x v="3"/>
    <x v="0"/>
    <x v="3"/>
    <x v="0"/>
  </r>
  <r>
    <s v="Juhi Rathore"/>
    <x v="1"/>
    <x v="9"/>
    <x v="2"/>
    <x v="1"/>
    <s v="Sometimes"/>
    <x v="0"/>
    <x v="3"/>
    <x v="0"/>
    <x v="1"/>
    <x v="0"/>
  </r>
  <r>
    <s v="avula nithin"/>
    <x v="0"/>
    <x v="10"/>
    <x v="0"/>
    <x v="1"/>
    <s v="Sometimes"/>
    <x v="0"/>
    <x v="0"/>
    <x v="0"/>
    <x v="0"/>
    <x v="1"/>
  </r>
  <r>
    <s v="R lalrinmawii"/>
    <x v="0"/>
    <x v="10"/>
    <x v="0"/>
    <x v="0"/>
    <s v="Yes"/>
    <x v="0"/>
    <x v="2"/>
    <x v="0"/>
    <x v="0"/>
    <x v="0"/>
  </r>
  <r>
    <s v="Kanishk kk"/>
    <x v="0"/>
    <x v="3"/>
    <x v="0"/>
    <x v="0"/>
    <s v="Sometimes"/>
    <x v="0"/>
    <x v="0"/>
    <x v="2"/>
    <x v="0"/>
    <x v="3"/>
  </r>
  <r>
    <s v="Aman"/>
    <x v="1"/>
    <x v="4"/>
    <x v="0"/>
    <x v="0"/>
    <s v="Sometimes"/>
    <x v="1"/>
    <x v="0"/>
    <x v="2"/>
    <x v="0"/>
    <x v="0"/>
  </r>
  <r>
    <s v="Alysha Ghosh"/>
    <x v="0"/>
    <x v="1"/>
    <x v="2"/>
    <x v="1"/>
    <s v="No"/>
    <x v="2"/>
    <x v="1"/>
    <x v="2"/>
    <x v="1"/>
    <x v="3"/>
  </r>
  <r>
    <s v="Sanskriti Singh"/>
    <x v="1"/>
    <x v="4"/>
    <x v="0"/>
    <x v="1"/>
    <s v="Yes"/>
    <x v="2"/>
    <x v="2"/>
    <x v="0"/>
    <x v="2"/>
    <x v="1"/>
  </r>
  <r>
    <s v="Sreedhar shyam k"/>
    <x v="1"/>
    <x v="10"/>
    <x v="0"/>
    <x v="1"/>
    <s v="Yes"/>
    <x v="0"/>
    <x v="0"/>
    <x v="0"/>
    <x v="2"/>
    <x v="1"/>
  </r>
  <r>
    <s v="Analiya"/>
    <x v="0"/>
    <x v="12"/>
    <x v="0"/>
    <x v="1"/>
    <s v="Sometimes"/>
    <x v="1"/>
    <x v="1"/>
    <x v="0"/>
    <x v="4"/>
    <x v="1"/>
  </r>
  <r>
    <s v="Sri Nanda R K"/>
    <x v="0"/>
    <x v="9"/>
    <x v="0"/>
    <x v="0"/>
    <s v="Sometimes"/>
    <x v="0"/>
    <x v="3"/>
    <x v="0"/>
    <x v="1"/>
    <x v="1"/>
  </r>
  <r>
    <s v="Kripan j p"/>
    <x v="1"/>
    <x v="10"/>
    <x v="0"/>
    <x v="0"/>
    <s v="No"/>
    <x v="1"/>
    <x v="1"/>
    <x v="0"/>
    <x v="3"/>
    <x v="0"/>
  </r>
  <r>
    <s v="P S Anusha"/>
    <x v="0"/>
    <x v="10"/>
    <x v="0"/>
    <x v="0"/>
    <s v="Sometimes"/>
    <x v="0"/>
    <x v="2"/>
    <x v="0"/>
    <x v="0"/>
    <x v="1"/>
  </r>
  <r>
    <s v="Sahil sahu"/>
    <x v="0"/>
    <x v="5"/>
    <x v="2"/>
    <x v="1"/>
    <s v="Sometimes"/>
    <x v="4"/>
    <x v="2"/>
    <x v="2"/>
    <x v="0"/>
    <x v="0"/>
  </r>
  <r>
    <s v="Edwin Shabu"/>
    <x v="0"/>
    <x v="10"/>
    <x v="2"/>
    <x v="1"/>
    <s v="Sometimes"/>
    <x v="0"/>
    <x v="2"/>
    <x v="2"/>
    <x v="1"/>
    <x v="1"/>
  </r>
  <r>
    <s v="Nida"/>
    <x v="1"/>
    <x v="11"/>
    <x v="2"/>
    <x v="1"/>
    <s v="Sometimes"/>
    <x v="3"/>
    <x v="2"/>
    <x v="0"/>
    <x v="0"/>
    <x v="1"/>
  </r>
  <r>
    <s v="ROCHANA R PANDIT"/>
    <x v="1"/>
    <x v="4"/>
    <x v="2"/>
    <x v="0"/>
    <s v="Sometimes"/>
    <x v="2"/>
    <x v="2"/>
    <x v="0"/>
    <x v="0"/>
    <x v="3"/>
  </r>
  <r>
    <s v="Sreelakshmi G"/>
    <x v="1"/>
    <x v="10"/>
    <x v="0"/>
    <x v="1"/>
    <s v="Yes"/>
    <x v="0"/>
    <x v="2"/>
    <x v="0"/>
    <x v="0"/>
    <x v="1"/>
  </r>
  <r>
    <s v="Akshay Babu"/>
    <x v="0"/>
    <x v="10"/>
    <x v="2"/>
    <x v="0"/>
    <s v="Yes"/>
    <x v="3"/>
    <x v="1"/>
    <x v="0"/>
    <x v="1"/>
    <x v="1"/>
  </r>
  <r>
    <s v="Chayan Sankhla"/>
    <x v="0"/>
    <x v="4"/>
    <x v="2"/>
    <x v="1"/>
    <s v="Yes"/>
    <x v="2"/>
    <x v="2"/>
    <x v="0"/>
    <x v="0"/>
    <x v="0"/>
  </r>
  <r>
    <s v="Mitul Madhulal"/>
    <x v="0"/>
    <x v="10"/>
    <x v="0"/>
    <x v="1"/>
    <s v="Yes"/>
    <x v="2"/>
    <x v="2"/>
    <x v="0"/>
    <x v="0"/>
    <x v="1"/>
  </r>
  <r>
    <s v="Naveen krishna"/>
    <x v="1"/>
    <x v="10"/>
    <x v="2"/>
    <x v="0"/>
    <s v="Sometimes"/>
    <x v="2"/>
    <x v="2"/>
    <x v="0"/>
    <x v="0"/>
    <x v="0"/>
  </r>
  <r>
    <s v="Mitali Gour"/>
    <x v="1"/>
    <x v="3"/>
    <x v="0"/>
    <x v="1"/>
    <s v="Sometimes"/>
    <x v="2"/>
    <x v="0"/>
    <x v="1"/>
    <x v="0"/>
    <x v="1"/>
  </r>
  <r>
    <s v="Shristy"/>
    <x v="1"/>
    <x v="10"/>
    <x v="0"/>
    <x v="0"/>
    <s v="Yes"/>
    <x v="2"/>
    <x v="0"/>
    <x v="1"/>
    <x v="0"/>
    <x v="3"/>
  </r>
  <r>
    <s v="Homita Ganguly"/>
    <x v="1"/>
    <x v="5"/>
    <x v="0"/>
    <x v="1"/>
    <s v="Sometimes"/>
    <x v="2"/>
    <x v="0"/>
    <x v="0"/>
    <x v="0"/>
    <x v="0"/>
  </r>
  <r>
    <s v="Priyanshi"/>
    <x v="1"/>
    <x v="4"/>
    <x v="2"/>
    <x v="1"/>
    <s v="No"/>
    <x v="1"/>
    <x v="2"/>
    <x v="2"/>
    <x v="0"/>
    <x v="3"/>
  </r>
  <r>
    <s v="Rosh R"/>
    <x v="0"/>
    <x v="12"/>
    <x v="1"/>
    <x v="1"/>
    <s v="Sometimes"/>
    <x v="3"/>
    <x v="0"/>
    <x v="0"/>
    <x v="0"/>
    <x v="0"/>
  </r>
  <r>
    <s v="Shalvi kapoor"/>
    <x v="0"/>
    <x v="13"/>
    <x v="1"/>
    <x v="0"/>
    <s v="Sometimes"/>
    <x v="3"/>
    <x v="2"/>
    <x v="0"/>
    <x v="1"/>
    <x v="0"/>
  </r>
  <r>
    <s v="Vatsal vyas"/>
    <x v="0"/>
    <x v="4"/>
    <x v="2"/>
    <x v="1"/>
    <s v="No"/>
    <x v="4"/>
    <x v="3"/>
    <x v="0"/>
    <x v="1"/>
    <x v="0"/>
  </r>
  <r>
    <s v="Ritu Kumari Shaw"/>
    <x v="0"/>
    <x v="12"/>
    <x v="0"/>
    <x v="0"/>
    <s v="No"/>
    <x v="0"/>
    <x v="1"/>
    <x v="0"/>
    <x v="0"/>
    <x v="1"/>
  </r>
  <r>
    <s v="Soujanya Pillai"/>
    <x v="0"/>
    <x v="13"/>
    <x v="2"/>
    <x v="1"/>
    <s v="Yes"/>
    <x v="0"/>
    <x v="3"/>
    <x v="0"/>
    <x v="2"/>
    <x v="0"/>
  </r>
  <r>
    <s v="Om kumar"/>
    <x v="0"/>
    <x v="5"/>
    <x v="0"/>
    <x v="0"/>
    <s v="Sometimes"/>
    <x v="1"/>
    <x v="2"/>
    <x v="3"/>
    <x v="0"/>
    <x v="0"/>
  </r>
  <r>
    <s v="SIMON LAKSHAN A"/>
    <x v="0"/>
    <x v="10"/>
    <x v="0"/>
    <x v="0"/>
    <s v="Yes"/>
    <x v="0"/>
    <x v="0"/>
    <x v="1"/>
    <x v="0"/>
    <x v="1"/>
  </r>
  <r>
    <s v="Saristha Saha"/>
    <x v="1"/>
    <x v="12"/>
    <x v="0"/>
    <x v="0"/>
    <s v="Sometimes"/>
    <x v="1"/>
    <x v="0"/>
    <x v="2"/>
    <x v="0"/>
    <x v="3"/>
  </r>
  <r>
    <s v="Kashish Dhan"/>
    <x v="0"/>
    <x v="5"/>
    <x v="1"/>
    <x v="1"/>
    <s v="Yes"/>
    <x v="1"/>
    <x v="0"/>
    <x v="2"/>
    <x v="0"/>
    <x v="0"/>
  </r>
  <r>
    <s v="Emmanuel David Joby"/>
    <x v="0"/>
    <x v="10"/>
    <x v="0"/>
    <x v="0"/>
    <s v="No"/>
    <x v="1"/>
    <x v="2"/>
    <x v="0"/>
    <x v="1"/>
    <x v="0"/>
  </r>
  <r>
    <s v="Tannu Khatri"/>
    <x v="0"/>
    <x v="12"/>
    <x v="0"/>
    <x v="1"/>
    <s v="Sometimes"/>
    <x v="0"/>
    <x v="1"/>
    <x v="2"/>
    <x v="1"/>
    <x v="1"/>
  </r>
  <r>
    <s v="Rajeswaran M"/>
    <x v="0"/>
    <x v="14"/>
    <x v="1"/>
    <x v="0"/>
    <s v="Yes"/>
    <x v="2"/>
    <x v="2"/>
    <x v="0"/>
    <x v="1"/>
    <x v="0"/>
  </r>
  <r>
    <s v="Nevin C Vijils"/>
    <x v="1"/>
    <x v="10"/>
    <x v="0"/>
    <x v="0"/>
    <s v="Sometimes"/>
    <x v="0"/>
    <x v="0"/>
    <x v="0"/>
    <x v="1"/>
    <x v="0"/>
  </r>
  <r>
    <s v="Santhoshkrishna GM"/>
    <x v="0"/>
    <x v="12"/>
    <x v="0"/>
    <x v="1"/>
    <s v="Yes"/>
    <x v="0"/>
    <x v="0"/>
    <x v="2"/>
    <x v="0"/>
    <x v="0"/>
  </r>
  <r>
    <s v="Mubashir Salim"/>
    <x v="0"/>
    <x v="0"/>
    <x v="0"/>
    <x v="1"/>
    <s v="Yes"/>
    <x v="1"/>
    <x v="0"/>
    <x v="0"/>
    <x v="0"/>
    <x v="0"/>
  </r>
  <r>
    <s v="Harsh bhalotia"/>
    <x v="1"/>
    <x v="10"/>
    <x v="1"/>
    <x v="0"/>
    <s v="Sometimes"/>
    <x v="3"/>
    <x v="2"/>
    <x v="2"/>
    <x v="1"/>
    <x v="1"/>
  </r>
  <r>
    <s v="Aaron Thomas"/>
    <x v="0"/>
    <x v="10"/>
    <x v="1"/>
    <x v="1"/>
    <s v="Yes"/>
    <x v="2"/>
    <x v="1"/>
    <x v="0"/>
    <x v="3"/>
    <x v="2"/>
  </r>
  <r>
    <s v="Anurag yadav"/>
    <x v="0"/>
    <x v="0"/>
    <x v="2"/>
    <x v="1"/>
    <s v="Yes"/>
    <x v="2"/>
    <x v="2"/>
    <x v="2"/>
    <x v="2"/>
    <x v="0"/>
  </r>
  <r>
    <s v="Swarna Sameera"/>
    <x v="1"/>
    <x v="10"/>
    <x v="0"/>
    <x v="0"/>
    <s v="Sometimes"/>
    <x v="0"/>
    <x v="3"/>
    <x v="0"/>
    <x v="1"/>
    <x v="0"/>
  </r>
  <r>
    <s v="Steve Bennett"/>
    <x v="0"/>
    <x v="5"/>
    <x v="0"/>
    <x v="0"/>
    <s v="Sometimes"/>
    <x v="0"/>
    <x v="1"/>
    <x v="0"/>
    <x v="3"/>
    <x v="1"/>
  </r>
  <r>
    <s v="Arunhare"/>
    <x v="0"/>
    <x v="0"/>
    <x v="1"/>
    <x v="0"/>
    <s v="No"/>
    <x v="0"/>
    <x v="2"/>
    <x v="2"/>
    <x v="0"/>
    <x v="0"/>
  </r>
  <r>
    <s v="Satti pavan rama krishna reddy"/>
    <x v="0"/>
    <x v="3"/>
    <x v="0"/>
    <x v="0"/>
    <s v="Yes"/>
    <x v="0"/>
    <x v="3"/>
    <x v="0"/>
    <x v="0"/>
    <x v="2"/>
  </r>
  <r>
    <s v="Prakrathi"/>
    <x v="0"/>
    <x v="5"/>
    <x v="1"/>
    <x v="1"/>
    <s v="Sometimes"/>
    <x v="2"/>
    <x v="0"/>
    <x v="2"/>
    <x v="2"/>
    <x v="0"/>
  </r>
  <r>
    <s v="Falak Ansari"/>
    <x v="1"/>
    <x v="0"/>
    <x v="1"/>
    <x v="0"/>
    <s v="Sometimes"/>
    <x v="4"/>
    <x v="2"/>
    <x v="2"/>
    <x v="0"/>
    <x v="2"/>
  </r>
  <r>
    <s v="Netaji Pedapudi"/>
    <x v="1"/>
    <x v="11"/>
    <x v="1"/>
    <x v="0"/>
    <s v="Yes"/>
    <x v="0"/>
    <x v="1"/>
    <x v="0"/>
    <x v="0"/>
    <x v="3"/>
  </r>
  <r>
    <s v="Rayhan aadil"/>
    <x v="0"/>
    <x v="3"/>
    <x v="1"/>
    <x v="0"/>
    <s v="Sometimes"/>
    <x v="1"/>
    <x v="0"/>
    <x v="0"/>
    <x v="0"/>
    <x v="1"/>
  </r>
  <r>
    <s v="Souvik"/>
    <x v="0"/>
    <x v="0"/>
    <x v="0"/>
    <x v="1"/>
    <s v="Yes"/>
    <x v="4"/>
    <x v="2"/>
    <x v="0"/>
    <x v="1"/>
    <x v="2"/>
  </r>
  <r>
    <s v="Dhruvil thumar"/>
    <x v="0"/>
    <x v="4"/>
    <x v="0"/>
    <x v="1"/>
    <s v="Sometimes"/>
    <x v="1"/>
    <x v="2"/>
    <x v="2"/>
    <x v="0"/>
    <x v="3"/>
  </r>
  <r>
    <s v="Annmariya jimmy"/>
    <x v="1"/>
    <x v="13"/>
    <x v="1"/>
    <x v="0"/>
    <s v="Sometimes"/>
    <x v="0"/>
    <x v="1"/>
    <x v="1"/>
    <x v="2"/>
    <x v="3"/>
  </r>
  <r>
    <s v="Aleena Mariya Sebastian"/>
    <x v="1"/>
    <x v="0"/>
    <x v="1"/>
    <x v="0"/>
    <s v="Yes"/>
    <x v="2"/>
    <x v="0"/>
    <x v="2"/>
    <x v="0"/>
    <x v="1"/>
  </r>
  <r>
    <s v="George Thomas"/>
    <x v="0"/>
    <x v="1"/>
    <x v="2"/>
    <x v="1"/>
    <s v="Sometimes"/>
    <x v="2"/>
    <x v="2"/>
    <x v="2"/>
    <x v="0"/>
    <x v="3"/>
  </r>
  <r>
    <s v="S Sneha Dutt"/>
    <x v="1"/>
    <x v="4"/>
    <x v="1"/>
    <x v="0"/>
    <s v="Sometimes"/>
    <x v="1"/>
    <x v="0"/>
    <x v="2"/>
    <x v="1"/>
    <x v="1"/>
  </r>
  <r>
    <s v="Debamala"/>
    <x v="0"/>
    <x v="0"/>
    <x v="2"/>
    <x v="1"/>
    <s v="Sometimes"/>
    <x v="2"/>
    <x v="1"/>
    <x v="0"/>
    <x v="0"/>
    <x v="0"/>
  </r>
  <r>
    <s v="Rohin Kuruvilla Koshy"/>
    <x v="0"/>
    <x v="1"/>
    <x v="2"/>
    <x v="1"/>
    <s v="Sometimes"/>
    <x v="2"/>
    <x v="0"/>
    <x v="0"/>
    <x v="1"/>
    <x v="2"/>
  </r>
  <r>
    <s v="Ajay S Peediackal"/>
    <x v="0"/>
    <x v="3"/>
    <x v="0"/>
    <x v="0"/>
    <s v="No"/>
    <x v="0"/>
    <x v="2"/>
    <x v="0"/>
    <x v="1"/>
    <x v="1"/>
  </r>
  <r>
    <s v="Nishi Singh"/>
    <x v="1"/>
    <x v="0"/>
    <x v="2"/>
    <x v="1"/>
    <s v="Sometimes"/>
    <x v="2"/>
    <x v="0"/>
    <x v="0"/>
    <x v="1"/>
    <x v="1"/>
  </r>
  <r>
    <s v="Akshat"/>
    <x v="1"/>
    <x v="4"/>
    <x v="1"/>
    <x v="0"/>
    <s v="Sometimes"/>
    <x v="0"/>
    <x v="2"/>
    <x v="0"/>
    <x v="0"/>
    <x v="2"/>
  </r>
  <r>
    <s v="Meenakshi"/>
    <x v="1"/>
    <x v="3"/>
    <x v="0"/>
    <x v="0"/>
    <s v="No"/>
    <x v="0"/>
    <x v="2"/>
    <x v="0"/>
    <x v="1"/>
    <x v="3"/>
  </r>
  <r>
    <s v="Farheen Bano"/>
    <x v="1"/>
    <x v="3"/>
    <x v="0"/>
    <x v="1"/>
    <s v="No"/>
    <x v="3"/>
    <x v="0"/>
    <x v="2"/>
    <x v="0"/>
    <x v="1"/>
  </r>
  <r>
    <s v="Sarvesh"/>
    <x v="0"/>
    <x v="1"/>
    <x v="1"/>
    <x v="1"/>
    <s v="No"/>
    <x v="2"/>
    <x v="3"/>
    <x v="0"/>
    <x v="1"/>
    <x v="1"/>
  </r>
  <r>
    <s v="Francis Jose"/>
    <x v="0"/>
    <x v="6"/>
    <x v="0"/>
    <x v="0"/>
    <s v="No"/>
    <x v="1"/>
    <x v="2"/>
    <x v="0"/>
    <x v="2"/>
    <x v="1"/>
  </r>
  <r>
    <s v="Nandhika sri P"/>
    <x v="1"/>
    <x v="0"/>
    <x v="1"/>
    <x v="0"/>
    <s v="Yes"/>
    <x v="2"/>
    <x v="2"/>
    <x v="2"/>
    <x v="0"/>
    <x v="0"/>
  </r>
  <r>
    <s v="John George Thattil"/>
    <x v="1"/>
    <x v="4"/>
    <x v="0"/>
    <x v="1"/>
    <s v="Yes"/>
    <x v="0"/>
    <x v="1"/>
    <x v="0"/>
    <x v="1"/>
    <x v="0"/>
  </r>
  <r>
    <s v="Sathvika teja"/>
    <x v="1"/>
    <x v="4"/>
    <x v="0"/>
    <x v="0"/>
    <s v="Sometimes"/>
    <x v="0"/>
    <x v="0"/>
    <x v="2"/>
    <x v="0"/>
    <x v="1"/>
  </r>
  <r>
    <s v="ANTO GABRIEL"/>
    <x v="0"/>
    <x v="0"/>
    <x v="1"/>
    <x v="0"/>
    <s v="Yes"/>
    <x v="1"/>
    <x v="3"/>
    <x v="2"/>
    <x v="0"/>
    <x v="2"/>
  </r>
  <r>
    <s v="Indu pv"/>
    <x v="0"/>
    <x v="12"/>
    <x v="1"/>
    <x v="0"/>
    <s v="Yes"/>
    <x v="0"/>
    <x v="3"/>
    <x v="0"/>
    <x v="1"/>
    <x v="1"/>
  </r>
  <r>
    <s v="Falak Ansari"/>
    <x v="1"/>
    <x v="10"/>
    <x v="0"/>
    <x v="0"/>
    <s v="Sometimes"/>
    <x v="1"/>
    <x v="3"/>
    <x v="2"/>
    <x v="1"/>
    <x v="1"/>
  </r>
  <r>
    <s v="Sukanna Das"/>
    <x v="1"/>
    <x v="0"/>
    <x v="1"/>
    <x v="1"/>
    <s v="No"/>
    <x v="2"/>
    <x v="2"/>
    <x v="0"/>
    <x v="0"/>
    <x v="2"/>
  </r>
  <r>
    <s v="Nandhana Rajeev"/>
    <x v="1"/>
    <x v="11"/>
    <x v="1"/>
    <x v="1"/>
    <s v="No"/>
    <x v="0"/>
    <x v="0"/>
    <x v="2"/>
    <x v="0"/>
    <x v="1"/>
  </r>
  <r>
    <s v="Abin roy"/>
    <x v="0"/>
    <x v="10"/>
    <x v="1"/>
    <x v="1"/>
    <s v="No"/>
    <x v="0"/>
    <x v="2"/>
    <x v="2"/>
    <x v="0"/>
    <x v="3"/>
  </r>
  <r>
    <s v="SARNALIKA PAUL"/>
    <x v="1"/>
    <x v="0"/>
    <x v="1"/>
    <x v="0"/>
    <s v="Yes"/>
    <x v="3"/>
    <x v="1"/>
    <x v="0"/>
    <x v="1"/>
    <x v="0"/>
  </r>
  <r>
    <s v="Nandita Sharma"/>
    <x v="0"/>
    <x v="4"/>
    <x v="1"/>
    <x v="0"/>
    <s v="Sometimes"/>
    <x v="1"/>
    <x v="0"/>
    <x v="0"/>
    <x v="0"/>
    <x v="1"/>
  </r>
  <r>
    <s v="Parul Sharma"/>
    <x v="1"/>
    <x v="3"/>
    <x v="1"/>
    <x v="1"/>
    <s v="Sometimes"/>
    <x v="0"/>
    <x v="2"/>
    <x v="0"/>
    <x v="0"/>
    <x v="3"/>
  </r>
  <r>
    <s v="Ujan galui"/>
    <x v="0"/>
    <x v="0"/>
    <x v="1"/>
    <x v="1"/>
    <s v="No"/>
    <x v="0"/>
    <x v="3"/>
    <x v="0"/>
    <x v="4"/>
    <x v="3"/>
  </r>
  <r>
    <s v="Anirudh Nair"/>
    <x v="1"/>
    <x v="10"/>
    <x v="0"/>
    <x v="0"/>
    <s v="Sometimes"/>
    <x v="0"/>
    <x v="3"/>
    <x v="0"/>
    <x v="1"/>
    <x v="1"/>
  </r>
  <r>
    <s v="Vedant Nehal"/>
    <x v="0"/>
    <x v="4"/>
    <x v="2"/>
    <x v="1"/>
    <s v="Sometimes"/>
    <x v="2"/>
    <x v="3"/>
    <x v="2"/>
    <x v="1"/>
    <x v="1"/>
  </r>
  <r>
    <s v="Swastik Roy"/>
    <x v="0"/>
    <x v="0"/>
    <x v="1"/>
    <x v="1"/>
    <s v="Yes"/>
    <x v="2"/>
    <x v="2"/>
    <x v="0"/>
    <x v="0"/>
    <x v="0"/>
  </r>
  <r>
    <s v="Aditya Pratap Singh"/>
    <x v="0"/>
    <x v="10"/>
    <x v="0"/>
    <x v="1"/>
    <s v="Sometimes"/>
    <x v="0"/>
    <x v="3"/>
    <x v="0"/>
    <x v="3"/>
    <x v="0"/>
  </r>
  <r>
    <s v="Threeshal Sashtiy"/>
    <x v="0"/>
    <x v="1"/>
    <x v="0"/>
    <x v="0"/>
    <s v="Sometimes"/>
    <x v="2"/>
    <x v="0"/>
    <x v="0"/>
    <x v="1"/>
    <x v="3"/>
  </r>
  <r>
    <s v="Rahitha ks"/>
    <x v="1"/>
    <x v="0"/>
    <x v="1"/>
    <x v="0"/>
    <s v="No"/>
    <x v="2"/>
    <x v="0"/>
    <x v="0"/>
    <x v="0"/>
    <x v="2"/>
  </r>
  <r>
    <s v="Driti Singhania"/>
    <x v="1"/>
    <x v="10"/>
    <x v="0"/>
    <x v="0"/>
    <s v="Yes"/>
    <x v="0"/>
    <x v="0"/>
    <x v="2"/>
    <x v="1"/>
    <x v="0"/>
  </r>
  <r>
    <s v="kushalika"/>
    <x v="1"/>
    <x v="12"/>
    <x v="2"/>
    <x v="1"/>
    <s v="Yes"/>
    <x v="3"/>
    <x v="1"/>
    <x v="0"/>
    <x v="1"/>
    <x v="3"/>
  </r>
  <r>
    <s v="Alwin"/>
    <x v="0"/>
    <x v="0"/>
    <x v="0"/>
    <x v="0"/>
    <s v="Sometimes"/>
    <x v="0"/>
    <x v="2"/>
    <x v="0"/>
    <x v="2"/>
    <x v="2"/>
  </r>
  <r>
    <s v="Siddharth Bhardwaj"/>
    <x v="1"/>
    <x v="10"/>
    <x v="0"/>
    <x v="1"/>
    <s v="Sometimes"/>
    <x v="0"/>
    <x v="2"/>
    <x v="2"/>
    <x v="1"/>
    <x v="1"/>
  </r>
  <r>
    <s v="NILANJANA DEY"/>
    <x v="1"/>
    <x v="4"/>
    <x v="1"/>
    <x v="1"/>
    <s v="No"/>
    <x v="0"/>
    <x v="2"/>
    <x v="0"/>
    <x v="1"/>
    <x v="1"/>
  </r>
  <r>
    <s v="Dipanwita Das"/>
    <x v="0"/>
    <x v="14"/>
    <x v="0"/>
    <x v="0"/>
    <s v="Sometimes"/>
    <x v="0"/>
    <x v="0"/>
    <x v="0"/>
    <x v="3"/>
    <x v="3"/>
  </r>
  <r>
    <s v="Krish Agarwal"/>
    <x v="0"/>
    <x v="10"/>
    <x v="1"/>
    <x v="0"/>
    <s v="Sometimes"/>
    <x v="0"/>
    <x v="1"/>
    <x v="3"/>
    <x v="1"/>
    <x v="0"/>
  </r>
  <r>
    <s v="Abith.K.Sunil"/>
    <x v="0"/>
    <x v="4"/>
    <x v="0"/>
    <x v="0"/>
    <s v="Sometimes"/>
    <x v="0"/>
    <x v="2"/>
    <x v="0"/>
    <x v="1"/>
    <x v="3"/>
  </r>
  <r>
    <s v="Dhejaswini"/>
    <x v="0"/>
    <x v="0"/>
    <x v="1"/>
    <x v="0"/>
    <s v="Yes"/>
    <x v="2"/>
    <x v="2"/>
    <x v="0"/>
    <x v="2"/>
    <x v="2"/>
  </r>
  <r>
    <s v="V.Sravani"/>
    <x v="1"/>
    <x v="10"/>
    <x v="0"/>
    <x v="1"/>
    <s v="Sometimes"/>
    <x v="0"/>
    <x v="0"/>
    <x v="0"/>
    <x v="3"/>
    <x v="0"/>
  </r>
  <r>
    <s v="Shantanu Venkatesh Ambaty"/>
    <x v="0"/>
    <x v="10"/>
    <x v="0"/>
    <x v="1"/>
    <s v="Yes"/>
    <x v="1"/>
    <x v="2"/>
    <x v="2"/>
    <x v="1"/>
    <x v="1"/>
  </r>
  <r>
    <s v="ANJO BINU"/>
    <x v="1"/>
    <x v="0"/>
    <x v="1"/>
    <x v="1"/>
    <s v="No"/>
    <x v="3"/>
    <x v="2"/>
    <x v="0"/>
    <x v="1"/>
    <x v="0"/>
  </r>
  <r>
    <s v="Satya Tej Budithi"/>
    <x v="0"/>
    <x v="3"/>
    <x v="2"/>
    <x v="1"/>
    <s v="Sometimes"/>
    <x v="0"/>
    <x v="2"/>
    <x v="0"/>
    <x v="0"/>
    <x v="3"/>
  </r>
  <r>
    <s v="Tushar Kumar"/>
    <x v="0"/>
    <x v="10"/>
    <x v="0"/>
    <x v="0"/>
    <s v="Yes"/>
    <x v="0"/>
    <x v="2"/>
    <x v="0"/>
    <x v="1"/>
    <x v="1"/>
  </r>
  <r>
    <s v="Huzaif Alji"/>
    <x v="1"/>
    <x v="2"/>
    <x v="2"/>
    <x v="1"/>
    <s v="Sometimes"/>
    <x v="0"/>
    <x v="0"/>
    <x v="0"/>
    <x v="1"/>
    <x v="2"/>
  </r>
  <r>
    <s v="Viswateja poreddy"/>
    <x v="0"/>
    <x v="3"/>
    <x v="2"/>
    <x v="1"/>
    <s v="Sometimes"/>
    <x v="2"/>
    <x v="2"/>
    <x v="2"/>
    <x v="0"/>
    <x v="1"/>
  </r>
  <r>
    <s v="Arjun Malik"/>
    <x v="0"/>
    <x v="5"/>
    <x v="0"/>
    <x v="0"/>
    <s v="Yes"/>
    <x v="3"/>
    <x v="2"/>
    <x v="2"/>
    <x v="1"/>
    <x v="1"/>
  </r>
  <r>
    <s v="Vikash Shakya"/>
    <x v="1"/>
    <x v="14"/>
    <x v="1"/>
    <x v="0"/>
    <s v="Yes"/>
    <x v="2"/>
    <x v="3"/>
    <x v="2"/>
    <x v="0"/>
    <x v="0"/>
  </r>
  <r>
    <s v="Harivarshan M"/>
    <x v="0"/>
    <x v="5"/>
    <x v="1"/>
    <x v="0"/>
    <s v="No"/>
    <x v="2"/>
    <x v="3"/>
    <x v="0"/>
    <x v="1"/>
    <x v="1"/>
  </r>
  <r>
    <s v="Patha Harish Kumar"/>
    <x v="0"/>
    <x v="10"/>
    <x v="0"/>
    <x v="1"/>
    <s v="Sometimes"/>
    <x v="0"/>
    <x v="2"/>
    <x v="2"/>
    <x v="1"/>
    <x v="1"/>
  </r>
  <r>
    <s v="Saaransh"/>
    <x v="0"/>
    <x v="6"/>
    <x v="0"/>
    <x v="0"/>
    <s v="No"/>
    <x v="0"/>
    <x v="2"/>
    <x v="4"/>
    <x v="4"/>
    <x v="3"/>
  </r>
  <r>
    <s v="Thilak G"/>
    <x v="0"/>
    <x v="0"/>
    <x v="0"/>
    <x v="0"/>
    <s v="No"/>
    <x v="1"/>
    <x v="0"/>
    <x v="5"/>
    <x v="0"/>
    <x v="1"/>
  </r>
  <r>
    <s v="Nagarjunan P S"/>
    <x v="0"/>
    <x v="3"/>
    <x v="0"/>
    <x v="0"/>
    <s v="Yes"/>
    <x v="3"/>
    <x v="3"/>
    <x v="2"/>
    <x v="2"/>
    <x v="1"/>
  </r>
  <r>
    <s v="Prasanth P R"/>
    <x v="0"/>
    <x v="9"/>
    <x v="0"/>
    <x v="0"/>
    <s v="Sometimes"/>
    <x v="0"/>
    <x v="0"/>
    <x v="0"/>
    <x v="1"/>
    <x v="3"/>
  </r>
  <r>
    <s v="Barath Kumar"/>
    <x v="0"/>
    <x v="9"/>
    <x v="0"/>
    <x v="0"/>
    <s v="No"/>
    <x v="4"/>
    <x v="0"/>
    <x v="0"/>
    <x v="1"/>
    <x v="3"/>
  </r>
  <r>
    <s v="Yuvaraj P"/>
    <x v="0"/>
    <x v="7"/>
    <x v="0"/>
    <x v="0"/>
    <s v="Yes"/>
    <x v="2"/>
    <x v="3"/>
    <x v="0"/>
    <x v="0"/>
    <x v="3"/>
  </r>
  <r>
    <s v="Budhil K"/>
    <x v="0"/>
    <x v="5"/>
    <x v="0"/>
    <x v="0"/>
    <s v="Yes"/>
    <x v="0"/>
    <x v="2"/>
    <x v="0"/>
    <x v="1"/>
    <x v="0"/>
  </r>
  <r>
    <s v="Pranaav B"/>
    <x v="0"/>
    <x v="5"/>
    <x v="0"/>
    <x v="0"/>
    <s v="Sometimes"/>
    <x v="0"/>
    <x v="2"/>
    <x v="2"/>
    <x v="1"/>
    <x v="1"/>
  </r>
  <r>
    <s v="Jagat M"/>
    <x v="0"/>
    <x v="5"/>
    <x v="0"/>
    <x v="0"/>
    <s v="Yes"/>
    <x v="1"/>
    <x v="0"/>
    <x v="4"/>
    <x v="4"/>
    <x v="1"/>
  </r>
  <r>
    <s v="Jayaprakash R"/>
    <x v="0"/>
    <x v="3"/>
    <x v="0"/>
    <x v="0"/>
    <s v="Sometimes"/>
    <x v="1"/>
    <x v="0"/>
    <x v="5"/>
    <x v="0"/>
    <x v="3"/>
  </r>
  <r>
    <s v="Murali Mohan"/>
    <x v="0"/>
    <x v="0"/>
    <x v="0"/>
    <x v="0"/>
    <s v="Sometimes"/>
    <x v="0"/>
    <x v="0"/>
    <x v="0"/>
    <x v="0"/>
    <x v="0"/>
  </r>
  <r>
    <s v="Banu Prakash"/>
    <x v="0"/>
    <x v="0"/>
    <x v="0"/>
    <x v="0"/>
    <s v="Sometimes"/>
    <x v="1"/>
    <x v="0"/>
    <x v="1"/>
    <x v="0"/>
    <x v="1"/>
  </r>
  <r>
    <s v="Vani P"/>
    <x v="1"/>
    <x v="0"/>
    <x v="0"/>
    <x v="1"/>
    <s v="Sometimes"/>
    <x v="0"/>
    <x v="1"/>
    <x v="0"/>
    <x v="1"/>
    <x v="0"/>
  </r>
  <r>
    <s v="Padmaja B"/>
    <x v="1"/>
    <x v="0"/>
    <x v="0"/>
    <x v="1"/>
    <s v="Sometimes"/>
    <x v="0"/>
    <x v="0"/>
    <x v="0"/>
    <x v="2"/>
    <x v="1"/>
  </r>
  <r>
    <s v="Bhuvana Y"/>
    <x v="1"/>
    <x v="0"/>
    <x v="0"/>
    <x v="1"/>
    <s v="Sometimes"/>
    <x v="2"/>
    <x v="2"/>
    <x v="0"/>
    <x v="1"/>
    <x v="1"/>
  </r>
  <r>
    <s v="Barani Kumar"/>
    <x v="0"/>
    <x v="0"/>
    <x v="1"/>
    <x v="0"/>
    <s v="No"/>
    <x v="0"/>
    <x v="0"/>
    <x v="2"/>
    <x v="1"/>
    <x v="1"/>
  </r>
  <r>
    <s v="Lokesh"/>
    <x v="0"/>
    <x v="0"/>
    <x v="1"/>
    <x v="1"/>
    <s v="No"/>
    <x v="2"/>
    <x v="2"/>
    <x v="0"/>
    <x v="0"/>
    <x v="0"/>
  </r>
  <r>
    <s v="Uma Maheshwari"/>
    <x v="1"/>
    <x v="0"/>
    <x v="2"/>
    <x v="1"/>
    <s v="No"/>
    <x v="1"/>
    <x v="2"/>
    <x v="0"/>
    <x v="1"/>
    <x v="1"/>
  </r>
  <r>
    <s v="Shoba"/>
    <x v="1"/>
    <x v="0"/>
    <x v="0"/>
    <x v="0"/>
    <s v="Sometimes"/>
    <x v="0"/>
    <x v="0"/>
    <x v="0"/>
    <x v="1"/>
    <x v="0"/>
  </r>
  <r>
    <s v="Saradha"/>
    <x v="1"/>
    <x v="0"/>
    <x v="2"/>
    <x v="1"/>
    <s v="Sometimes"/>
    <x v="1"/>
    <x v="2"/>
    <x v="0"/>
    <x v="1"/>
    <x v="0"/>
  </r>
  <r>
    <s v="Keerthika K"/>
    <x v="1"/>
    <x v="0"/>
    <x v="1"/>
    <x v="0"/>
    <s v="No"/>
    <x v="0"/>
    <x v="3"/>
    <x v="0"/>
    <x v="1"/>
    <x v="1"/>
  </r>
  <r>
    <s v="Radha Krishnan"/>
    <x v="0"/>
    <x v="0"/>
    <x v="0"/>
    <x v="0"/>
    <s v="Sometimes"/>
    <x v="0"/>
    <x v="3"/>
    <x v="2"/>
    <x v="1"/>
    <x v="2"/>
  </r>
  <r>
    <s v="Prabhu"/>
    <x v="0"/>
    <x v="1"/>
    <x v="0"/>
    <x v="1"/>
    <s v="Sometimes"/>
    <x v="1"/>
    <x v="0"/>
    <x v="0"/>
    <x v="0"/>
    <x v="1"/>
  </r>
  <r>
    <s v="Ramesh"/>
    <x v="0"/>
    <x v="0"/>
    <x v="0"/>
    <x v="0"/>
    <s v="Sometimes"/>
    <x v="0"/>
    <x v="0"/>
    <x v="2"/>
    <x v="0"/>
    <x v="0"/>
  </r>
  <r>
    <s v="Bharathi"/>
    <x v="1"/>
    <x v="2"/>
    <x v="0"/>
    <x v="1"/>
    <s v="Yes"/>
    <x v="1"/>
    <x v="0"/>
    <x v="0"/>
    <x v="2"/>
    <x v="1"/>
  </r>
  <r>
    <s v="Sreeramulu"/>
    <x v="0"/>
    <x v="0"/>
    <x v="0"/>
    <x v="0"/>
    <s v="No"/>
    <x v="0"/>
    <x v="1"/>
    <x v="0"/>
    <x v="3"/>
    <x v="0"/>
  </r>
  <r>
    <s v="Chandrasekar"/>
    <x v="0"/>
    <x v="0"/>
    <x v="2"/>
    <x v="1"/>
    <s v="Sometimes"/>
    <x v="0"/>
    <x v="2"/>
    <x v="2"/>
    <x v="1"/>
    <x v="1"/>
  </r>
  <r>
    <s v="Vasundhara"/>
    <x v="1"/>
    <x v="0"/>
    <x v="0"/>
    <x v="1"/>
    <s v="Yes"/>
    <x v="2"/>
    <x v="2"/>
    <x v="0"/>
    <x v="0"/>
    <x v="1"/>
  </r>
  <r>
    <s v="Jagan"/>
    <x v="0"/>
    <x v="0"/>
    <x v="0"/>
    <x v="1"/>
    <s v="Yes"/>
    <x v="2"/>
    <x v="2"/>
    <x v="0"/>
    <x v="0"/>
    <x v="1"/>
  </r>
  <r>
    <s v="Nuthana"/>
    <x v="1"/>
    <x v="0"/>
    <x v="0"/>
    <x v="0"/>
    <s v="Yes"/>
    <x v="3"/>
    <x v="0"/>
    <x v="1"/>
    <x v="0"/>
    <x v="3"/>
  </r>
  <r>
    <s v="vignesh@msds.christuniversity.in"/>
    <x v="0"/>
    <x v="0"/>
    <x v="1"/>
    <x v="1"/>
    <s v="Sometimes"/>
    <x v="0"/>
    <x v="0"/>
    <x v="0"/>
    <x v="0"/>
    <x v="0"/>
  </r>
  <r>
    <s v="Aravind"/>
    <x v="0"/>
    <x v="0"/>
    <x v="0"/>
    <x v="0"/>
    <s v="No"/>
    <x v="0"/>
    <x v="1"/>
    <x v="0"/>
    <x v="0"/>
    <x v="1"/>
  </r>
  <r>
    <s v="Suhail Khan"/>
    <x v="0"/>
    <x v="3"/>
    <x v="0"/>
    <x v="0"/>
    <s v="Yes"/>
    <x v="1"/>
    <x v="0"/>
    <x v="1"/>
    <x v="0"/>
    <x v="1"/>
  </r>
  <r>
    <s v="Harshith Khan"/>
    <x v="0"/>
    <x v="0"/>
    <x v="0"/>
    <x v="0"/>
    <s v="Yes"/>
    <x v="1"/>
    <x v="0"/>
    <x v="1"/>
    <x v="0"/>
    <x v="1"/>
  </r>
  <r>
    <s v="Anbu"/>
    <x v="0"/>
    <x v="1"/>
    <x v="1"/>
    <x v="1"/>
    <s v="No"/>
    <x v="2"/>
    <x v="3"/>
    <x v="0"/>
    <x v="1"/>
    <x v="1"/>
  </r>
  <r>
    <s v="Arivu"/>
    <x v="0"/>
    <x v="6"/>
    <x v="0"/>
    <x v="0"/>
    <s v="No"/>
    <x v="1"/>
    <x v="2"/>
    <x v="0"/>
    <x v="2"/>
    <x v="1"/>
  </r>
  <r>
    <s v="Poornima Senthil"/>
    <x v="1"/>
    <x v="0"/>
    <x v="1"/>
    <x v="0"/>
    <s v="Yes"/>
    <x v="2"/>
    <x v="2"/>
    <x v="2"/>
    <x v="0"/>
    <x v="0"/>
  </r>
  <r>
    <s v="Anu"/>
    <x v="1"/>
    <x v="4"/>
    <x v="0"/>
    <x v="1"/>
    <s v="Yes"/>
    <x v="0"/>
    <x v="1"/>
    <x v="0"/>
    <x v="1"/>
    <x v="0"/>
  </r>
  <r>
    <s v="Elsa"/>
    <x v="1"/>
    <x v="4"/>
    <x v="0"/>
    <x v="0"/>
    <s v="Sometimes"/>
    <x v="0"/>
    <x v="0"/>
    <x v="2"/>
    <x v="0"/>
    <x v="1"/>
  </r>
  <r>
    <s v="Karthi"/>
    <x v="0"/>
    <x v="0"/>
    <x v="1"/>
    <x v="0"/>
    <s v="Yes"/>
    <x v="1"/>
    <x v="3"/>
    <x v="2"/>
    <x v="0"/>
    <x v="2"/>
  </r>
  <r>
    <s v="Shiva"/>
    <x v="0"/>
    <x v="12"/>
    <x v="1"/>
    <x v="0"/>
    <s v="Yes"/>
    <x v="0"/>
    <x v="3"/>
    <x v="0"/>
    <x v="1"/>
    <x v="1"/>
  </r>
  <r>
    <s v="Madhu"/>
    <x v="1"/>
    <x v="10"/>
    <x v="0"/>
    <x v="0"/>
    <s v="Sometimes"/>
    <x v="1"/>
    <x v="3"/>
    <x v="2"/>
    <x v="1"/>
    <x v="1"/>
  </r>
  <r>
    <s v="Samantha"/>
    <x v="1"/>
    <x v="0"/>
    <x v="1"/>
    <x v="1"/>
    <s v="No"/>
    <x v="2"/>
    <x v="2"/>
    <x v="0"/>
    <x v="0"/>
    <x v="2"/>
  </r>
  <r>
    <s v="Kanmani"/>
    <x v="1"/>
    <x v="11"/>
    <x v="1"/>
    <x v="1"/>
    <s v="No"/>
    <x v="0"/>
    <x v="0"/>
    <x v="2"/>
    <x v="0"/>
    <x v="1"/>
  </r>
  <r>
    <s v="Vaibhav"/>
    <x v="0"/>
    <x v="10"/>
    <x v="1"/>
    <x v="1"/>
    <s v="No"/>
    <x v="0"/>
    <x v="2"/>
    <x v="2"/>
    <x v="0"/>
    <x v="3"/>
  </r>
  <r>
    <s v="Nidharshana"/>
    <x v="1"/>
    <x v="0"/>
    <x v="1"/>
    <x v="0"/>
    <s v="Yes"/>
    <x v="3"/>
    <x v="1"/>
    <x v="0"/>
    <x v="1"/>
    <x v="0"/>
  </r>
  <r>
    <s v="Pugazh"/>
    <x v="0"/>
    <x v="4"/>
    <x v="1"/>
    <x v="0"/>
    <s v="Sometimes"/>
    <x v="1"/>
    <x v="0"/>
    <x v="0"/>
    <x v="0"/>
    <x v="1"/>
  </r>
  <r>
    <s v="Shivangi"/>
    <x v="1"/>
    <x v="3"/>
    <x v="1"/>
    <x v="1"/>
    <s v="Sometimes"/>
    <x v="0"/>
    <x v="2"/>
    <x v="0"/>
    <x v="0"/>
    <x v="3"/>
  </r>
  <r>
    <s v="Bala"/>
    <x v="0"/>
    <x v="0"/>
    <x v="1"/>
    <x v="1"/>
    <s v="No"/>
    <x v="0"/>
    <x v="3"/>
    <x v="0"/>
    <x v="4"/>
    <x v="3"/>
  </r>
  <r>
    <s v="Sunitha"/>
    <x v="1"/>
    <x v="10"/>
    <x v="0"/>
    <x v="0"/>
    <s v="Sometimes"/>
    <x v="0"/>
    <x v="3"/>
    <x v="0"/>
    <x v="1"/>
    <x v="1"/>
  </r>
  <r>
    <s v="Kureshi"/>
    <x v="0"/>
    <x v="4"/>
    <x v="2"/>
    <x v="1"/>
    <s v="Sometimes"/>
    <x v="2"/>
    <x v="3"/>
    <x v="2"/>
    <x v="1"/>
    <x v="1"/>
  </r>
  <r>
    <s v="Suriya"/>
    <x v="0"/>
    <x v="0"/>
    <x v="1"/>
    <x v="1"/>
    <s v="Yes"/>
    <x v="2"/>
    <x v="2"/>
    <x v="0"/>
    <x v="0"/>
    <x v="0"/>
  </r>
  <r>
    <s v="Kamal"/>
    <x v="0"/>
    <x v="10"/>
    <x v="0"/>
    <x v="1"/>
    <s v="Sometimes"/>
    <x v="0"/>
    <x v="3"/>
    <x v="0"/>
    <x v="3"/>
    <x v="0"/>
  </r>
  <r>
    <s v="S J Surya"/>
    <x v="0"/>
    <x v="1"/>
    <x v="0"/>
    <x v="0"/>
    <s v="Sometimes"/>
    <x v="2"/>
    <x v="0"/>
    <x v="0"/>
    <x v="1"/>
    <x v="3"/>
  </r>
  <r>
    <s v="Deepa"/>
    <x v="1"/>
    <x v="0"/>
    <x v="1"/>
    <x v="0"/>
    <s v="No"/>
    <x v="2"/>
    <x v="0"/>
    <x v="0"/>
    <x v="0"/>
    <x v="2"/>
  </r>
  <r>
    <s v="Pavithra Lakshmi"/>
    <x v="1"/>
    <x v="10"/>
    <x v="0"/>
    <x v="0"/>
    <s v="Yes"/>
    <x v="0"/>
    <x v="0"/>
    <x v="2"/>
    <x v="1"/>
    <x v="0"/>
  </r>
  <r>
    <s v="Darsha Gupta"/>
    <x v="1"/>
    <x v="12"/>
    <x v="2"/>
    <x v="1"/>
    <s v="Yes"/>
    <x v="3"/>
    <x v="1"/>
    <x v="0"/>
    <x v="1"/>
    <x v="3"/>
  </r>
  <r>
    <s v="Ajith Kumar"/>
    <x v="0"/>
    <x v="0"/>
    <x v="0"/>
    <x v="0"/>
    <s v="Sometimes"/>
    <x v="0"/>
    <x v="2"/>
    <x v="0"/>
    <x v="2"/>
    <x v="2"/>
  </r>
  <r>
    <s v="Kajal"/>
    <x v="1"/>
    <x v="10"/>
    <x v="0"/>
    <x v="1"/>
    <s v="Sometimes"/>
    <x v="0"/>
    <x v="2"/>
    <x v="2"/>
    <x v="1"/>
    <x v="1"/>
  </r>
  <r>
    <s v="Triya"/>
    <x v="1"/>
    <x v="4"/>
    <x v="1"/>
    <x v="1"/>
    <s v="No"/>
    <x v="0"/>
    <x v="2"/>
    <x v="0"/>
    <x v="1"/>
    <x v="1"/>
  </r>
  <r>
    <s v="Vijay Joseph"/>
    <x v="0"/>
    <x v="14"/>
    <x v="0"/>
    <x v="0"/>
    <s v="Sometimes"/>
    <x v="0"/>
    <x v="0"/>
    <x v="0"/>
    <x v="3"/>
    <x v="3"/>
  </r>
  <r>
    <s v="Vishal"/>
    <x v="0"/>
    <x v="10"/>
    <x v="1"/>
    <x v="0"/>
    <s v="Sometimes"/>
    <x v="0"/>
    <x v="1"/>
    <x v="3"/>
    <x v="1"/>
    <x v="0"/>
  </r>
  <r>
    <s v="Simbu T R"/>
    <x v="0"/>
    <x v="4"/>
    <x v="0"/>
    <x v="0"/>
    <s v="Sometimes"/>
    <x v="0"/>
    <x v="2"/>
    <x v="0"/>
    <x v="1"/>
    <x v="3"/>
  </r>
  <r>
    <s v="Shivakarthikeyan"/>
    <x v="0"/>
    <x v="0"/>
    <x v="1"/>
    <x v="0"/>
    <s v="Yes"/>
    <x v="2"/>
    <x v="2"/>
    <x v="0"/>
    <x v="2"/>
    <x v="2"/>
  </r>
  <r>
    <s v="Gopika Das"/>
    <x v="1"/>
    <x v="10"/>
    <x v="0"/>
    <x v="1"/>
    <s v="Sometimes"/>
    <x v="0"/>
    <x v="0"/>
    <x v="0"/>
    <x v="3"/>
    <x v="0"/>
  </r>
  <r>
    <s v="Kunal Tigga"/>
    <x v="0"/>
    <x v="10"/>
    <x v="0"/>
    <x v="1"/>
    <s v="Yes"/>
    <x v="1"/>
    <x v="2"/>
    <x v="2"/>
    <x v="1"/>
    <x v="1"/>
  </r>
  <r>
    <s v="Monisha"/>
    <x v="1"/>
    <x v="0"/>
    <x v="1"/>
    <x v="1"/>
    <s v="No"/>
    <x v="3"/>
    <x v="2"/>
    <x v="0"/>
    <x v="1"/>
    <x v="0"/>
  </r>
  <r>
    <s v="Sarath"/>
    <x v="0"/>
    <x v="3"/>
    <x v="2"/>
    <x v="1"/>
    <s v="Sometimes"/>
    <x v="0"/>
    <x v="2"/>
    <x v="0"/>
    <x v="0"/>
    <x v="3"/>
  </r>
  <r>
    <s v="Ramu"/>
    <x v="0"/>
    <x v="10"/>
    <x v="0"/>
    <x v="0"/>
    <s v="Yes"/>
    <x v="0"/>
    <x v="2"/>
    <x v="0"/>
    <x v="1"/>
    <x v="1"/>
  </r>
  <r>
    <s v="Ramya"/>
    <x v="1"/>
    <x v="2"/>
    <x v="2"/>
    <x v="1"/>
    <s v="Sometimes"/>
    <x v="0"/>
    <x v="0"/>
    <x v="0"/>
    <x v="1"/>
    <x v="2"/>
  </r>
  <r>
    <s v="Anthony Das"/>
    <x v="0"/>
    <x v="3"/>
    <x v="2"/>
    <x v="1"/>
    <s v="Sometimes"/>
    <x v="2"/>
    <x v="2"/>
    <x v="2"/>
    <x v="0"/>
    <x v="1"/>
  </r>
  <r>
    <s v="Harold Das"/>
    <x v="0"/>
    <x v="5"/>
    <x v="0"/>
    <x v="0"/>
    <s v="Yes"/>
    <x v="3"/>
    <x v="2"/>
    <x v="2"/>
    <x v="1"/>
    <x v="1"/>
  </r>
  <r>
    <s v="Lisa"/>
    <x v="1"/>
    <x v="14"/>
    <x v="1"/>
    <x v="0"/>
    <s v="Yes"/>
    <x v="2"/>
    <x v="3"/>
    <x v="2"/>
    <x v="0"/>
    <x v="0"/>
  </r>
  <r>
    <s v="Alisa"/>
    <x v="1"/>
    <x v="3"/>
    <x v="2"/>
    <x v="1"/>
    <s v="Yes"/>
    <x v="2"/>
    <x v="2"/>
    <x v="2"/>
    <x v="1"/>
    <x v="0"/>
  </r>
  <r>
    <s v="Elango"/>
    <x v="0"/>
    <x v="5"/>
    <x v="0"/>
    <x v="1"/>
    <s v="Sometimes"/>
    <x v="1"/>
    <x v="2"/>
    <x v="3"/>
    <x v="0"/>
    <x v="1"/>
  </r>
  <r>
    <s v="Shilpa"/>
    <x v="1"/>
    <x v="5"/>
    <x v="2"/>
    <x v="0"/>
    <s v="Sometimes"/>
    <x v="1"/>
    <x v="0"/>
    <x v="0"/>
    <x v="1"/>
    <x v="0"/>
  </r>
  <r>
    <s v="Yamuna"/>
    <x v="1"/>
    <x v="1"/>
    <x v="0"/>
    <x v="0"/>
    <s v="No"/>
    <x v="1"/>
    <x v="3"/>
    <x v="2"/>
    <x v="1"/>
    <x v="0"/>
  </r>
  <r>
    <s v="Sai Kalyan"/>
    <x v="0"/>
    <x v="7"/>
    <x v="1"/>
    <x v="1"/>
    <s v="Yes"/>
    <x v="2"/>
    <x v="2"/>
    <x v="0"/>
    <x v="0"/>
    <x v="0"/>
  </r>
  <r>
    <s v="Eesha"/>
    <x v="1"/>
    <x v="9"/>
    <x v="2"/>
    <x v="1"/>
    <s v="Sometimes"/>
    <x v="0"/>
    <x v="3"/>
    <x v="0"/>
    <x v="1"/>
    <x v="0"/>
  </r>
  <r>
    <s v="Allu Arjun"/>
    <x v="0"/>
    <x v="9"/>
    <x v="0"/>
    <x v="0"/>
    <s v="Sometimes"/>
    <x v="0"/>
    <x v="3"/>
    <x v="0"/>
    <x v="1"/>
    <x v="1"/>
  </r>
  <r>
    <s v="Arha"/>
    <x v="1"/>
    <x v="14"/>
    <x v="1"/>
    <x v="0"/>
    <s v="Yes"/>
    <x v="2"/>
    <x v="2"/>
    <x v="0"/>
    <x v="0"/>
    <x v="0"/>
  </r>
  <r>
    <s v="Sneha"/>
    <x v="1"/>
    <x v="9"/>
    <x v="0"/>
    <x v="1"/>
    <s v="Sometimes"/>
    <x v="0"/>
    <x v="3"/>
    <x v="0"/>
    <x v="1"/>
    <x v="3"/>
  </r>
  <r>
    <s v="Niharika"/>
    <x v="1"/>
    <x v="9"/>
    <x v="2"/>
    <x v="1"/>
    <s v="Sometimes"/>
    <x v="0"/>
    <x v="0"/>
    <x v="2"/>
    <x v="0"/>
    <x v="0"/>
  </r>
  <r>
    <s v="Mahesh Babu"/>
    <x v="0"/>
    <x v="7"/>
    <x v="1"/>
    <x v="1"/>
    <s v="Yes"/>
    <x v="0"/>
    <x v="3"/>
    <x v="0"/>
    <x v="1"/>
    <x v="1"/>
  </r>
  <r>
    <s v="Ram Charan"/>
    <x v="0"/>
    <x v="5"/>
    <x v="2"/>
    <x v="0"/>
    <s v="Sometimes"/>
    <x v="0"/>
    <x v="0"/>
    <x v="0"/>
    <x v="1"/>
    <x v="1"/>
  </r>
  <r>
    <s v="Chiranjeevi"/>
    <x v="0"/>
    <x v="5"/>
    <x v="2"/>
    <x v="0"/>
    <s v="No"/>
    <x v="1"/>
    <x v="0"/>
    <x v="2"/>
    <x v="2"/>
    <x v="3"/>
  </r>
  <r>
    <s v="Arjun Das"/>
    <x v="0"/>
    <x v="5"/>
    <x v="0"/>
    <x v="1"/>
    <s v="No"/>
    <x v="3"/>
    <x v="3"/>
    <x v="0"/>
    <x v="1"/>
    <x v="3"/>
  </r>
  <r>
    <s v="Gayathri"/>
    <x v="1"/>
    <x v="3"/>
    <x v="1"/>
    <x v="0"/>
    <s v="Sometimes"/>
    <x v="0"/>
    <x v="0"/>
    <x v="0"/>
    <x v="1"/>
    <x v="3"/>
  </r>
  <r>
    <s v="Anirudh Ravichandran"/>
    <x v="0"/>
    <x v="5"/>
    <x v="0"/>
    <x v="1"/>
    <s v="Yes"/>
    <x v="4"/>
    <x v="0"/>
    <x v="0"/>
    <x v="0"/>
    <x v="0"/>
  </r>
  <r>
    <s v="Yuvan Shankar Raja"/>
    <x v="0"/>
    <x v="5"/>
    <x v="0"/>
    <x v="0"/>
    <s v="Yes"/>
    <x v="3"/>
    <x v="2"/>
    <x v="2"/>
    <x v="0"/>
    <x v="1"/>
  </r>
  <r>
    <s v="Shriya"/>
    <x v="1"/>
    <x v="5"/>
    <x v="0"/>
    <x v="1"/>
    <s v="Sometimes"/>
    <x v="1"/>
    <x v="0"/>
    <x v="1"/>
    <x v="0"/>
    <x v="0"/>
  </r>
  <r>
    <s v="Sid Sriram"/>
    <x v="0"/>
    <x v="5"/>
    <x v="0"/>
    <x v="1"/>
    <s v="Yes"/>
    <x v="1"/>
    <x v="2"/>
    <x v="2"/>
    <x v="0"/>
    <x v="3"/>
  </r>
  <r>
    <s v="Dhee"/>
    <x v="1"/>
    <x v="5"/>
    <x v="2"/>
    <x v="1"/>
    <s v="Sometimes"/>
    <x v="3"/>
    <x v="2"/>
    <x v="1"/>
    <x v="2"/>
    <x v="1"/>
  </r>
  <r>
    <s v="A R Rahman"/>
    <x v="0"/>
    <x v="5"/>
    <x v="2"/>
    <x v="1"/>
    <s v="Yes"/>
    <x v="3"/>
    <x v="0"/>
    <x v="1"/>
    <x v="0"/>
    <x v="1"/>
  </r>
  <r>
    <s v="Vinay"/>
    <x v="0"/>
    <x v="5"/>
    <x v="1"/>
    <x v="1"/>
    <s v="No"/>
    <x v="1"/>
    <x v="0"/>
    <x v="0"/>
    <x v="0"/>
    <x v="1"/>
  </r>
  <r>
    <s v="Abirami"/>
    <x v="1"/>
    <x v="5"/>
    <x v="0"/>
    <x v="1"/>
    <s v="Sometimes"/>
    <x v="1"/>
    <x v="2"/>
    <x v="0"/>
    <x v="1"/>
    <x v="1"/>
  </r>
  <r>
    <s v="Pazham"/>
    <x v="0"/>
    <x v="5"/>
    <x v="1"/>
    <x v="1"/>
    <s v="Yes"/>
    <x v="1"/>
    <x v="3"/>
    <x v="0"/>
    <x v="0"/>
    <x v="1"/>
  </r>
  <r>
    <s v="Lila"/>
    <x v="1"/>
    <x v="5"/>
    <x v="0"/>
    <x v="1"/>
    <s v="Sometimes"/>
    <x v="2"/>
    <x v="2"/>
    <x v="0"/>
    <x v="3"/>
    <x v="1"/>
  </r>
  <r>
    <s v="Amala"/>
    <x v="1"/>
    <x v="5"/>
    <x v="2"/>
    <x v="2"/>
    <s v="Sometimes"/>
    <x v="1"/>
    <x v="3"/>
    <x v="0"/>
    <x v="0"/>
    <x v="1"/>
  </r>
  <r>
    <s v="Mala"/>
    <x v="0"/>
    <x v="5"/>
    <x v="0"/>
    <x v="0"/>
    <s v="Sometimes"/>
    <x v="0"/>
    <x v="2"/>
    <x v="0"/>
    <x v="0"/>
    <x v="0"/>
  </r>
  <r>
    <s v="Linga"/>
    <x v="0"/>
    <x v="5"/>
    <x v="2"/>
    <x v="1"/>
    <s v="Yes"/>
    <x v="1"/>
    <x v="0"/>
    <x v="0"/>
    <x v="1"/>
    <x v="3"/>
  </r>
  <r>
    <s v="Amal"/>
    <x v="0"/>
    <x v="5"/>
    <x v="1"/>
    <x v="0"/>
    <s v="Sometimes"/>
    <x v="0"/>
    <x v="0"/>
    <x v="2"/>
    <x v="0"/>
    <x v="3"/>
  </r>
  <r>
    <s v="Idrees"/>
    <x v="0"/>
    <x v="6"/>
    <x v="0"/>
    <x v="0"/>
    <s v="Sometimes"/>
    <x v="0"/>
    <x v="0"/>
    <x v="0"/>
    <x v="2"/>
    <x v="3"/>
  </r>
  <r>
    <s v="Rajesh"/>
    <x v="0"/>
    <x v="5"/>
    <x v="1"/>
    <x v="0"/>
    <s v="No"/>
    <x v="2"/>
    <x v="3"/>
    <x v="0"/>
    <x v="1"/>
    <x v="1"/>
  </r>
  <r>
    <s v="Nandha"/>
    <x v="0"/>
    <x v="10"/>
    <x v="0"/>
    <x v="1"/>
    <s v="Sometimes"/>
    <x v="0"/>
    <x v="2"/>
    <x v="2"/>
    <x v="1"/>
    <x v="1"/>
  </r>
  <r>
    <s v="Deva"/>
    <x v="0"/>
    <x v="6"/>
    <x v="0"/>
    <x v="0"/>
    <s v="No"/>
    <x v="0"/>
    <x v="2"/>
    <x v="4"/>
    <x v="4"/>
    <x v="3"/>
  </r>
  <r>
    <s v="Vinoth"/>
    <x v="0"/>
    <x v="0"/>
    <x v="0"/>
    <x v="0"/>
    <s v="No"/>
    <x v="1"/>
    <x v="0"/>
    <x v="5"/>
    <x v="0"/>
    <x v="1"/>
  </r>
  <r>
    <s v="Nixon"/>
    <x v="0"/>
    <x v="3"/>
    <x v="0"/>
    <x v="0"/>
    <s v="Yes"/>
    <x v="3"/>
    <x v="3"/>
    <x v="2"/>
    <x v="2"/>
    <x v="1"/>
  </r>
  <r>
    <s v="Rakesh"/>
    <x v="0"/>
    <x v="9"/>
    <x v="0"/>
    <x v="0"/>
    <s v="Sometimes"/>
    <x v="0"/>
    <x v="0"/>
    <x v="0"/>
    <x v="1"/>
    <x v="3"/>
  </r>
  <r>
    <s v="Hari"/>
    <x v="0"/>
    <x v="9"/>
    <x v="0"/>
    <x v="0"/>
    <s v="No"/>
    <x v="4"/>
    <x v="0"/>
    <x v="0"/>
    <x v="1"/>
    <x v="3"/>
  </r>
  <r>
    <s v="Zia"/>
    <x v="0"/>
    <x v="7"/>
    <x v="0"/>
    <x v="0"/>
    <s v="Yes"/>
    <x v="2"/>
    <x v="3"/>
    <x v="0"/>
    <x v="0"/>
    <x v="3"/>
  </r>
  <r>
    <s v="Praneeth"/>
    <x v="0"/>
    <x v="5"/>
    <x v="0"/>
    <x v="0"/>
    <s v="Yes"/>
    <x v="0"/>
    <x v="2"/>
    <x v="0"/>
    <x v="1"/>
    <x v="0"/>
  </r>
  <r>
    <s v="Naren"/>
    <x v="0"/>
    <x v="5"/>
    <x v="0"/>
    <x v="0"/>
    <s v="Sometimes"/>
    <x v="0"/>
    <x v="2"/>
    <x v="2"/>
    <x v="1"/>
    <x v="1"/>
  </r>
  <r>
    <s v="Thanuj"/>
    <x v="0"/>
    <x v="5"/>
    <x v="0"/>
    <x v="0"/>
    <s v="Yes"/>
    <x v="1"/>
    <x v="0"/>
    <x v="4"/>
    <x v="4"/>
    <x v="1"/>
  </r>
  <r>
    <s v="Jayesh"/>
    <x v="0"/>
    <x v="3"/>
    <x v="0"/>
    <x v="0"/>
    <s v="Sometimes"/>
    <x v="1"/>
    <x v="0"/>
    <x v="5"/>
    <x v="0"/>
    <x v="3"/>
  </r>
  <r>
    <s v="Praveen"/>
    <x v="0"/>
    <x v="0"/>
    <x v="0"/>
    <x v="0"/>
    <s v="Sometimes"/>
    <x v="0"/>
    <x v="0"/>
    <x v="0"/>
    <x v="0"/>
    <x v="0"/>
  </r>
  <r>
    <s v="Ravi Teja"/>
    <x v="0"/>
    <x v="0"/>
    <x v="0"/>
    <x v="0"/>
    <s v="Sometimes"/>
    <x v="1"/>
    <x v="0"/>
    <x v="1"/>
    <x v="0"/>
    <x v="1"/>
  </r>
  <r>
    <s v="Anitha"/>
    <x v="1"/>
    <x v="0"/>
    <x v="0"/>
    <x v="1"/>
    <s v="Sometimes"/>
    <x v="0"/>
    <x v="1"/>
    <x v="0"/>
    <x v="1"/>
    <x v="0"/>
  </r>
  <r>
    <s v="Sakshi"/>
    <x v="1"/>
    <x v="0"/>
    <x v="0"/>
    <x v="1"/>
    <s v="Sometimes"/>
    <x v="0"/>
    <x v="0"/>
    <x v="0"/>
    <x v="2"/>
    <x v="1"/>
  </r>
  <r>
    <s v="Vaishnavi "/>
    <x v="1"/>
    <x v="3"/>
    <x v="2"/>
    <x v="1"/>
    <s v="Yes"/>
    <x v="2"/>
    <x v="2"/>
    <x v="2"/>
    <x v="1"/>
    <x v="0"/>
  </r>
  <r>
    <s v="Ankit Som"/>
    <x v="0"/>
    <x v="5"/>
    <x v="0"/>
    <x v="1"/>
    <s v="Sometimes"/>
    <x v="1"/>
    <x v="2"/>
    <x v="3"/>
    <x v="0"/>
    <x v="1"/>
  </r>
  <r>
    <s v="Sushmitha"/>
    <x v="1"/>
    <x v="5"/>
    <x v="2"/>
    <x v="0"/>
    <s v="Sometimes"/>
    <x v="1"/>
    <x v="0"/>
    <x v="0"/>
    <x v="1"/>
    <x v="0"/>
  </r>
  <r>
    <s v="Anishka"/>
    <x v="1"/>
    <x v="1"/>
    <x v="0"/>
    <x v="0"/>
    <s v="No"/>
    <x v="1"/>
    <x v="3"/>
    <x v="2"/>
    <x v="1"/>
    <x v="0"/>
  </r>
  <r>
    <s v="Mohammed Kachwala "/>
    <x v="0"/>
    <x v="7"/>
    <x v="1"/>
    <x v="1"/>
    <s v="Yes"/>
    <x v="2"/>
    <x v="2"/>
    <x v="0"/>
    <x v="0"/>
    <x v="0"/>
  </r>
  <r>
    <s v="Juhi Rathore"/>
    <x v="1"/>
    <x v="9"/>
    <x v="2"/>
    <x v="1"/>
    <s v="Sometimes"/>
    <x v="0"/>
    <x v="3"/>
    <x v="0"/>
    <x v="1"/>
    <x v="0"/>
  </r>
  <r>
    <s v="Sri Nanda R K"/>
    <x v="0"/>
    <x v="9"/>
    <x v="0"/>
    <x v="0"/>
    <s v="Sometimes"/>
    <x v="0"/>
    <x v="3"/>
    <x v="0"/>
    <x v="1"/>
    <x v="1"/>
  </r>
  <r>
    <s v="Gaichuiliu Gonmei "/>
    <x v="1"/>
    <x v="14"/>
    <x v="1"/>
    <x v="0"/>
    <s v="Yes"/>
    <x v="2"/>
    <x v="2"/>
    <x v="0"/>
    <x v="0"/>
    <x v="0"/>
  </r>
  <r>
    <s v="Ayesha Kapadia "/>
    <x v="1"/>
    <x v="9"/>
    <x v="0"/>
    <x v="1"/>
    <s v="Sometimes"/>
    <x v="0"/>
    <x v="3"/>
    <x v="0"/>
    <x v="1"/>
    <x v="3"/>
  </r>
  <r>
    <s v="Shruti Mishra"/>
    <x v="1"/>
    <x v="9"/>
    <x v="2"/>
    <x v="1"/>
    <s v="Sometimes"/>
    <x v="0"/>
    <x v="0"/>
    <x v="2"/>
    <x v="0"/>
    <x v="0"/>
  </r>
  <r>
    <s v="Rohan Kumar Jha "/>
    <x v="0"/>
    <x v="7"/>
    <x v="1"/>
    <x v="1"/>
    <s v="Yes"/>
    <x v="0"/>
    <x v="3"/>
    <x v="0"/>
    <x v="1"/>
    <x v="1"/>
  </r>
  <r>
    <s v="Sathvik Kannegolla "/>
    <x v="0"/>
    <x v="5"/>
    <x v="2"/>
    <x v="0"/>
    <s v="Sometimes"/>
    <x v="0"/>
    <x v="0"/>
    <x v="0"/>
    <x v="1"/>
    <x v="1"/>
  </r>
  <r>
    <s v="Ashwin Kashyap"/>
    <x v="0"/>
    <x v="5"/>
    <x v="2"/>
    <x v="0"/>
    <s v="No"/>
    <x v="1"/>
    <x v="0"/>
    <x v="2"/>
    <x v="2"/>
    <x v="3"/>
  </r>
  <r>
    <s v="Pratik kumar"/>
    <x v="0"/>
    <x v="5"/>
    <x v="0"/>
    <x v="1"/>
    <s v="No"/>
    <x v="3"/>
    <x v="3"/>
    <x v="0"/>
    <x v="1"/>
    <x v="3"/>
  </r>
  <r>
    <s v="Merin Bency"/>
    <x v="1"/>
    <x v="3"/>
    <x v="1"/>
    <x v="0"/>
    <s v="Sometimes"/>
    <x v="0"/>
    <x v="0"/>
    <x v="0"/>
    <x v="1"/>
    <x v="3"/>
  </r>
  <r>
    <s v="Margale Kailas "/>
    <x v="0"/>
    <x v="5"/>
    <x v="0"/>
    <x v="1"/>
    <s v="Yes"/>
    <x v="4"/>
    <x v="0"/>
    <x v="0"/>
    <x v="0"/>
    <x v="0"/>
  </r>
  <r>
    <s v="Abhimanyu V"/>
    <x v="0"/>
    <x v="5"/>
    <x v="0"/>
    <x v="0"/>
    <s v="Yes"/>
    <x v="3"/>
    <x v="2"/>
    <x v="2"/>
    <x v="0"/>
    <x v="1"/>
  </r>
  <r>
    <s v="Kanika Banerjee "/>
    <x v="1"/>
    <x v="5"/>
    <x v="0"/>
    <x v="1"/>
    <s v="Sometimes"/>
    <x v="1"/>
    <x v="0"/>
    <x v="1"/>
    <x v="0"/>
    <x v="0"/>
  </r>
  <r>
    <s v="Sk Himanshu "/>
    <x v="0"/>
    <x v="5"/>
    <x v="0"/>
    <x v="1"/>
    <s v="Yes"/>
    <x v="1"/>
    <x v="2"/>
    <x v="2"/>
    <x v="0"/>
    <x v="3"/>
  </r>
  <r>
    <s v="Riya"/>
    <x v="1"/>
    <x v="5"/>
    <x v="2"/>
    <x v="1"/>
    <s v="Sometimes"/>
    <x v="3"/>
    <x v="2"/>
    <x v="1"/>
    <x v="2"/>
    <x v="1"/>
  </r>
  <r>
    <s v="Jatin"/>
    <x v="0"/>
    <x v="5"/>
    <x v="2"/>
    <x v="1"/>
    <s v="Yes"/>
    <x v="3"/>
    <x v="0"/>
    <x v="1"/>
    <x v="0"/>
    <x v="1"/>
  </r>
  <r>
    <s v="Yuvraj Singh"/>
    <x v="0"/>
    <x v="5"/>
    <x v="1"/>
    <x v="1"/>
    <s v="No"/>
    <x v="1"/>
    <x v="0"/>
    <x v="0"/>
    <x v="0"/>
    <x v="1"/>
  </r>
  <r>
    <s v="Tanishka"/>
    <x v="1"/>
    <x v="5"/>
    <x v="0"/>
    <x v="1"/>
    <s v="Sometimes"/>
    <x v="1"/>
    <x v="2"/>
    <x v="0"/>
    <x v="1"/>
    <x v="1"/>
  </r>
  <r>
    <s v="Dhruv Asija"/>
    <x v="0"/>
    <x v="5"/>
    <x v="1"/>
    <x v="1"/>
    <s v="Yes"/>
    <x v="1"/>
    <x v="3"/>
    <x v="0"/>
    <x v="0"/>
    <x v="1"/>
  </r>
  <r>
    <s v="Manya Khanna "/>
    <x v="1"/>
    <x v="5"/>
    <x v="0"/>
    <x v="1"/>
    <s v="Sometimes"/>
    <x v="2"/>
    <x v="2"/>
    <x v="0"/>
    <x v="3"/>
    <x v="1"/>
  </r>
  <r>
    <s v="Anvesha Agrawal "/>
    <x v="1"/>
    <x v="5"/>
    <x v="2"/>
    <x v="2"/>
    <s v="Sometimes"/>
    <x v="1"/>
    <x v="3"/>
    <x v="0"/>
    <x v="0"/>
    <x v="1"/>
  </r>
  <r>
    <n v="23111464"/>
    <x v="0"/>
    <x v="5"/>
    <x v="0"/>
    <x v="0"/>
    <s v="Sometimes"/>
    <x v="0"/>
    <x v="2"/>
    <x v="0"/>
    <x v="0"/>
    <x v="0"/>
  </r>
  <r>
    <s v="Ranveer Tatwavedi"/>
    <x v="0"/>
    <x v="5"/>
    <x v="2"/>
    <x v="1"/>
    <s v="Yes"/>
    <x v="1"/>
    <x v="0"/>
    <x v="0"/>
    <x v="1"/>
    <x v="3"/>
  </r>
  <r>
    <s v="Jerry Silvon J. M. "/>
    <x v="0"/>
    <x v="5"/>
    <x v="1"/>
    <x v="0"/>
    <s v="Sometimes"/>
    <x v="0"/>
    <x v="0"/>
    <x v="2"/>
    <x v="0"/>
    <x v="3"/>
  </r>
  <r>
    <s v="Georgy"/>
    <x v="0"/>
    <x v="6"/>
    <x v="0"/>
    <x v="0"/>
    <s v="Sometimes"/>
    <x v="0"/>
    <x v="0"/>
    <x v="0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1A20-AA84-4F99-AB4F-C7F34937F8A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T9:U14" firstHeaderRow="1" firstDataRow="1" firstDataCol="1"/>
  <pivotFields count="11">
    <pivotField showAll="0"/>
    <pivotField showAll="0">
      <items count="4">
        <item x="1"/>
        <item x="0"/>
        <item x="2"/>
        <item t="default"/>
      </items>
    </pivotField>
    <pivotField showAll="0">
      <items count="16">
        <item x="3"/>
        <item x="5"/>
        <item x="4"/>
        <item x="1"/>
        <item x="12"/>
        <item x="7"/>
        <item x="9"/>
        <item x="13"/>
        <item x="6"/>
        <item x="10"/>
        <item x="0"/>
        <item x="2"/>
        <item x="11"/>
        <item x="8"/>
        <item x="14"/>
        <item t="default"/>
      </items>
    </pivotField>
    <pivotField showAll="0"/>
    <pivotField showAll="0"/>
    <pivotField showAll="0"/>
    <pivotField axis="axisRow" dataField="1" showAll="0">
      <items count="6">
        <item x="2"/>
        <item x="0"/>
        <item x="3"/>
        <item x="4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7">
        <item x="2"/>
        <item x="4"/>
        <item x="3"/>
        <item x="0"/>
        <item x="1"/>
        <item x="5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Most Frequently Visited Cafe." fld="6" subtotal="count" baseField="0" baseItem="0"/>
  </dataFields>
  <formats count="5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6" type="button" dataOnly="0" labelOnly="1" outline="0" axis="axisRow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Dark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54C85-7EAC-4FBD-9889-2AE71A0E1D7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2:N18" firstHeaderRow="1" firstDataRow="1" firstDataCol="1"/>
  <pivotFields count="11">
    <pivotField showAll="0"/>
    <pivotField showAll="0">
      <items count="4">
        <item x="1"/>
        <item x="0"/>
        <item x="2"/>
        <item t="default"/>
      </items>
    </pivotField>
    <pivotField axis="axisRow" dataField="1" showAll="0">
      <items count="16">
        <item x="3"/>
        <item x="5"/>
        <item x="4"/>
        <item x="1"/>
        <item x="12"/>
        <item x="7"/>
        <item x="9"/>
        <item x="13"/>
        <item x="6"/>
        <item x="10"/>
        <item x="0"/>
        <item x="2"/>
        <item x="11"/>
        <item x="8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ourse" fld="2" subtotal="count" baseField="0" baseItem="0"/>
  </dataFields>
  <chartFormats count="16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508CB-5D5D-4FC7-83D9-69C3D650F9C7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T39:U47" firstHeaderRow="1" firstDataRow="1" firstDataCol="1"/>
  <pivotFields count="11">
    <pivotField showAll="0"/>
    <pivotField showAll="0">
      <items count="4">
        <item x="1"/>
        <item x="0"/>
        <item x="2"/>
        <item t="default"/>
      </items>
    </pivotField>
    <pivotField showAll="0">
      <items count="16">
        <item x="3"/>
        <item x="5"/>
        <item x="4"/>
        <item x="1"/>
        <item x="12"/>
        <item x="7"/>
        <item x="9"/>
        <item x="13"/>
        <item x="6"/>
        <item x="10"/>
        <item x="0"/>
        <item x="2"/>
        <item x="11"/>
        <item x="8"/>
        <item x="14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showAll="0">
      <items count="6">
        <item x="2"/>
        <item x="0"/>
        <item x="3"/>
        <item x="4"/>
        <item x="1"/>
        <item t="default"/>
      </items>
    </pivotField>
    <pivotField showAll="0"/>
    <pivotField showAll="0"/>
    <pivotField showAll="0"/>
    <pivotField showAll="0"/>
  </pivotFields>
  <rowFields count="2">
    <field x="4"/>
    <field x="3"/>
  </rowFields>
  <rowItems count="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</rowItems>
  <colItems count="1">
    <i/>
  </colItems>
  <dataFields count="1">
    <dataField name="Count of What do you prefer?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22F1E-8134-40E5-BB06-1F1E02EEE10B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P2:T6" firstHeaderRow="1" firstDataRow="2" firstDataCol="1"/>
  <pivotFields count="11">
    <pivotField showAll="0"/>
    <pivotField showAll="0">
      <items count="4">
        <item x="1"/>
        <item x="0"/>
        <item x="2"/>
        <item t="default"/>
      </items>
    </pivotField>
    <pivotField showAll="0">
      <items count="16">
        <item x="3"/>
        <item x="5"/>
        <item x="4"/>
        <item x="1"/>
        <item x="12"/>
        <item x="7"/>
        <item x="9"/>
        <item x="13"/>
        <item x="6"/>
        <item x="10"/>
        <item x="0"/>
        <item x="2"/>
        <item x="11"/>
        <item x="8"/>
        <item x="1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x="3"/>
        <item x="1"/>
        <item x="0"/>
        <item x="4"/>
        <item x="2"/>
        <item t="default"/>
      </items>
    </pivotField>
    <pivotField axis="axisCol" dataField="1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3">
    <i>
      <x/>
    </i>
    <i>
      <x v="1"/>
    </i>
    <i>
      <x v="2"/>
    </i>
  </rowItems>
  <colFields count="1">
    <field x="10"/>
  </colFields>
  <colItems count="4">
    <i>
      <x/>
    </i>
    <i>
      <x v="1"/>
    </i>
    <i>
      <x v="2"/>
    </i>
    <i>
      <x v="3"/>
    </i>
  </colItems>
  <dataFields count="1">
    <dataField name="Count of How much do you spend for food everyday ?" fld="10" subtotal="count" baseField="0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10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fieldPosition="0">
        <references count="1">
          <reference field="10" count="0"/>
        </references>
      </pivotArea>
    </format>
  </format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3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2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3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0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1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2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kartik.bisht.bbabah.christuniversity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672"/>
  <sheetViews>
    <sheetView topLeftCell="D1" zoomScale="60" workbookViewId="0">
      <pane ySplit="1" topLeftCell="A199" activePane="bottomLeft" state="frozen"/>
      <selection pane="bottomLeft" activeCell="L224" sqref="L224"/>
    </sheetView>
  </sheetViews>
  <sheetFormatPr defaultColWidth="12.6640625" defaultRowHeight="15.75" customHeight="1" x14ac:dyDescent="0.25"/>
  <cols>
    <col min="1" max="1" width="20.109375" bestFit="1" customWidth="1"/>
    <col min="2" max="2" width="44.5546875" bestFit="1" customWidth="1"/>
    <col min="3" max="3" width="25.44140625" customWidth="1"/>
    <col min="4" max="5" width="18.88671875" customWidth="1"/>
    <col min="6" max="6" width="22.5546875" bestFit="1" customWidth="1"/>
    <col min="7" max="7" width="35.88671875" bestFit="1" customWidth="1"/>
    <col min="8" max="8" width="36" bestFit="1" customWidth="1"/>
    <col min="9" max="9" width="32.33203125" bestFit="1" customWidth="1"/>
    <col min="10" max="11" width="32" bestFit="1" customWidth="1"/>
    <col min="12" max="12" width="34.44140625" customWidth="1"/>
    <col min="13" max="20" width="18.88671875" customWidth="1"/>
  </cols>
  <sheetData>
    <row r="1" spans="1:20" ht="39.6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9</v>
      </c>
      <c r="L1" s="4" t="s">
        <v>10</v>
      </c>
      <c r="M1" s="4" t="s">
        <v>11</v>
      </c>
      <c r="N1" s="4" t="s">
        <v>12</v>
      </c>
      <c r="O1" s="1"/>
      <c r="P1" s="1"/>
      <c r="Q1" s="1"/>
      <c r="R1" s="1"/>
      <c r="S1" s="1"/>
      <c r="T1" s="1"/>
    </row>
    <row r="2" spans="1:20" ht="13.2" x14ac:dyDescent="0.25">
      <c r="A2" s="5">
        <v>45211.707706875</v>
      </c>
      <c r="B2" s="6" t="s">
        <v>13</v>
      </c>
      <c r="C2" s="6" t="s">
        <v>14</v>
      </c>
      <c r="D2" s="1" t="s">
        <v>15</v>
      </c>
      <c r="E2" s="7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>
        <v>4</v>
      </c>
      <c r="M2" s="1" t="s">
        <v>23</v>
      </c>
      <c r="N2" s="1"/>
      <c r="O2" s="1"/>
      <c r="P2" s="1"/>
      <c r="Q2" s="1"/>
      <c r="R2" s="1"/>
      <c r="S2" s="1"/>
      <c r="T2" s="1"/>
    </row>
    <row r="3" spans="1:20" ht="13.2" x14ac:dyDescent="0.25">
      <c r="A3" s="5">
        <v>45211.710203958333</v>
      </c>
      <c r="B3" s="6" t="s">
        <v>24</v>
      </c>
      <c r="C3" s="6" t="s">
        <v>25</v>
      </c>
      <c r="D3" s="1" t="s">
        <v>15</v>
      </c>
      <c r="E3" s="7" t="s">
        <v>16</v>
      </c>
      <c r="F3" s="1" t="s">
        <v>17</v>
      </c>
      <c r="G3" s="1" t="s">
        <v>18</v>
      </c>
      <c r="H3" s="1" t="s">
        <v>19</v>
      </c>
      <c r="I3" s="1" t="s">
        <v>26</v>
      </c>
      <c r="J3" s="1" t="s">
        <v>21</v>
      </c>
      <c r="K3" s="1" t="s">
        <v>27</v>
      </c>
      <c r="L3" s="1">
        <v>4</v>
      </c>
      <c r="M3" s="1" t="s">
        <v>28</v>
      </c>
      <c r="N3" s="1"/>
      <c r="O3" s="1"/>
      <c r="P3" s="1"/>
      <c r="Q3" s="1"/>
      <c r="R3" s="1"/>
      <c r="S3" s="1"/>
      <c r="T3" s="1"/>
    </row>
    <row r="4" spans="1:20" ht="13.2" x14ac:dyDescent="0.25">
      <c r="A4" s="5">
        <v>45211.713076874999</v>
      </c>
      <c r="B4" s="6" t="s">
        <v>29</v>
      </c>
      <c r="C4" s="6" t="s">
        <v>30</v>
      </c>
      <c r="D4" s="1" t="s">
        <v>31</v>
      </c>
      <c r="E4" s="7" t="s">
        <v>16</v>
      </c>
      <c r="F4" s="1" t="s">
        <v>17</v>
      </c>
      <c r="G4" s="1" t="s">
        <v>32</v>
      </c>
      <c r="H4" s="1" t="s">
        <v>19</v>
      </c>
      <c r="I4" s="1" t="s">
        <v>20</v>
      </c>
      <c r="J4" s="1" t="s">
        <v>33</v>
      </c>
      <c r="K4" s="1" t="s">
        <v>22</v>
      </c>
      <c r="L4" s="1">
        <v>3</v>
      </c>
      <c r="M4" s="1" t="s">
        <v>23</v>
      </c>
      <c r="N4" s="1"/>
      <c r="O4" s="1"/>
      <c r="P4" s="1"/>
      <c r="Q4" s="1"/>
      <c r="R4" s="1"/>
      <c r="S4" s="1"/>
      <c r="T4" s="1"/>
    </row>
    <row r="5" spans="1:20" ht="13.2" x14ac:dyDescent="0.25">
      <c r="A5" s="5">
        <v>45211.713658090273</v>
      </c>
      <c r="B5" s="6" t="s">
        <v>34</v>
      </c>
      <c r="C5" s="6" t="s">
        <v>35</v>
      </c>
      <c r="D5" s="1" t="s">
        <v>31</v>
      </c>
      <c r="E5" s="7" t="s">
        <v>16</v>
      </c>
      <c r="F5" s="1" t="s">
        <v>17</v>
      </c>
      <c r="G5" s="1" t="s">
        <v>32</v>
      </c>
      <c r="H5" s="1" t="s">
        <v>19</v>
      </c>
      <c r="I5" s="1" t="s">
        <v>20</v>
      </c>
      <c r="J5" s="1" t="s">
        <v>21</v>
      </c>
      <c r="K5" s="1" t="s">
        <v>22</v>
      </c>
      <c r="L5" s="1" t="s">
        <v>36</v>
      </c>
      <c r="M5" s="1" t="s">
        <v>28</v>
      </c>
      <c r="N5" s="1"/>
      <c r="O5" s="1"/>
      <c r="P5" s="1"/>
      <c r="Q5" s="1"/>
      <c r="R5" s="1"/>
      <c r="S5" s="1"/>
      <c r="T5" s="1"/>
    </row>
    <row r="6" spans="1:20" ht="13.2" x14ac:dyDescent="0.25">
      <c r="A6" s="5">
        <v>45211.714780462964</v>
      </c>
      <c r="B6" s="6" t="s">
        <v>37</v>
      </c>
      <c r="C6" s="6" t="s">
        <v>38</v>
      </c>
      <c r="D6" s="1" t="s">
        <v>31</v>
      </c>
      <c r="E6" s="7" t="s">
        <v>16</v>
      </c>
      <c r="F6" s="1" t="s">
        <v>17</v>
      </c>
      <c r="G6" s="1" t="s">
        <v>32</v>
      </c>
      <c r="H6" s="1" t="s">
        <v>19</v>
      </c>
      <c r="I6" s="1" t="s">
        <v>39</v>
      </c>
      <c r="J6" s="1" t="s">
        <v>40</v>
      </c>
      <c r="K6" s="1" t="s">
        <v>22</v>
      </c>
      <c r="L6" s="1">
        <v>3</v>
      </c>
      <c r="M6" s="1" t="s">
        <v>28</v>
      </c>
      <c r="N6" s="1"/>
      <c r="O6" s="1"/>
      <c r="P6" s="1"/>
      <c r="Q6" s="1"/>
      <c r="R6" s="1"/>
      <c r="S6" s="1"/>
      <c r="T6" s="1"/>
    </row>
    <row r="7" spans="1:20" ht="13.2" x14ac:dyDescent="0.25">
      <c r="A7" s="5">
        <v>45211.717602731485</v>
      </c>
      <c r="B7" s="6" t="s">
        <v>41</v>
      </c>
      <c r="C7" s="6" t="s">
        <v>42</v>
      </c>
      <c r="D7" s="1" t="s">
        <v>15</v>
      </c>
      <c r="E7" s="7" t="s">
        <v>16</v>
      </c>
      <c r="F7" s="1" t="s">
        <v>43</v>
      </c>
      <c r="G7" s="1" t="s">
        <v>18</v>
      </c>
      <c r="H7" s="1" t="s">
        <v>44</v>
      </c>
      <c r="I7" s="1" t="s">
        <v>20</v>
      </c>
      <c r="J7" s="1" t="s">
        <v>21</v>
      </c>
      <c r="K7" s="8" t="s">
        <v>45</v>
      </c>
      <c r="L7" s="1">
        <v>3</v>
      </c>
      <c r="M7" s="1" t="s">
        <v>28</v>
      </c>
      <c r="N7" s="1"/>
      <c r="O7" s="1"/>
      <c r="P7" s="1"/>
      <c r="Q7" s="1"/>
      <c r="R7" s="1"/>
      <c r="S7" s="1"/>
      <c r="T7" s="1"/>
    </row>
    <row r="8" spans="1:20" ht="13.2" x14ac:dyDescent="0.25">
      <c r="A8" s="5">
        <v>45211.717792060183</v>
      </c>
      <c r="B8" s="6" t="s">
        <v>46</v>
      </c>
      <c r="C8" s="6" t="s">
        <v>47</v>
      </c>
      <c r="D8" s="1" t="s">
        <v>15</v>
      </c>
      <c r="E8" s="7" t="s">
        <v>16</v>
      </c>
      <c r="F8" s="1" t="s">
        <v>43</v>
      </c>
      <c r="G8" s="1" t="s">
        <v>32</v>
      </c>
      <c r="H8" s="1" t="s">
        <v>44</v>
      </c>
      <c r="I8" s="1" t="s">
        <v>39</v>
      </c>
      <c r="J8" s="1" t="s">
        <v>40</v>
      </c>
      <c r="K8" s="1" t="s">
        <v>22</v>
      </c>
      <c r="L8" s="1">
        <v>4</v>
      </c>
      <c r="M8" s="1" t="s">
        <v>23</v>
      </c>
      <c r="N8" s="1"/>
      <c r="O8" s="1"/>
      <c r="P8" s="1"/>
      <c r="Q8" s="1"/>
      <c r="R8" s="1"/>
      <c r="S8" s="1"/>
      <c r="T8" s="1"/>
    </row>
    <row r="9" spans="1:20" ht="13.2" x14ac:dyDescent="0.25">
      <c r="A9" s="5">
        <v>45211.718735497685</v>
      </c>
      <c r="B9" s="6" t="s">
        <v>48</v>
      </c>
      <c r="C9" s="6" t="s">
        <v>49</v>
      </c>
      <c r="D9" s="1" t="s">
        <v>31</v>
      </c>
      <c r="E9" s="7" t="s">
        <v>16</v>
      </c>
      <c r="F9" s="1" t="s">
        <v>50</v>
      </c>
      <c r="G9" s="1" t="s">
        <v>32</v>
      </c>
      <c r="H9" s="1" t="s">
        <v>44</v>
      </c>
      <c r="I9" s="1" t="s">
        <v>26</v>
      </c>
      <c r="J9" s="1" t="s">
        <v>40</v>
      </c>
      <c r="K9" s="1" t="s">
        <v>22</v>
      </c>
      <c r="L9" s="1">
        <v>3</v>
      </c>
      <c r="M9" s="1" t="s">
        <v>28</v>
      </c>
      <c r="N9" s="1"/>
      <c r="O9" s="1"/>
      <c r="P9" s="1"/>
      <c r="Q9" s="1"/>
      <c r="R9" s="1"/>
      <c r="S9" s="1"/>
      <c r="T9" s="1"/>
    </row>
    <row r="10" spans="1:20" ht="13.2" x14ac:dyDescent="0.25">
      <c r="A10" s="5">
        <v>45211.719450497687</v>
      </c>
      <c r="B10" s="6" t="s">
        <v>51</v>
      </c>
      <c r="C10" s="6" t="s">
        <v>52</v>
      </c>
      <c r="D10" s="1" t="s">
        <v>31</v>
      </c>
      <c r="E10" s="7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>
        <v>3</v>
      </c>
      <c r="M10" s="1" t="s">
        <v>23</v>
      </c>
      <c r="N10" s="1"/>
      <c r="O10" s="1"/>
      <c r="P10" s="1"/>
      <c r="Q10" s="1"/>
      <c r="R10" s="1"/>
      <c r="S10" s="1"/>
      <c r="T10" s="1"/>
    </row>
    <row r="11" spans="1:20" ht="13.2" x14ac:dyDescent="0.25">
      <c r="A11" s="5">
        <v>45211.720010787038</v>
      </c>
      <c r="B11" s="6" t="s">
        <v>53</v>
      </c>
      <c r="C11" s="6" t="s">
        <v>54</v>
      </c>
      <c r="D11" s="1" t="s">
        <v>31</v>
      </c>
      <c r="E11" s="7" t="s">
        <v>16</v>
      </c>
      <c r="F11" s="1" t="s">
        <v>50</v>
      </c>
      <c r="G11" s="1" t="s">
        <v>32</v>
      </c>
      <c r="H11" s="1" t="s">
        <v>19</v>
      </c>
      <c r="I11" s="1" t="s">
        <v>26</v>
      </c>
      <c r="J11" s="1" t="s">
        <v>40</v>
      </c>
      <c r="K11" s="1" t="s">
        <v>22</v>
      </c>
      <c r="L11" s="1">
        <v>3</v>
      </c>
      <c r="M11" s="1" t="s">
        <v>23</v>
      </c>
      <c r="N11" s="1"/>
      <c r="O11" s="1"/>
      <c r="P11" s="1"/>
      <c r="Q11" s="1"/>
      <c r="R11" s="1"/>
      <c r="S11" s="1"/>
      <c r="T11" s="1"/>
    </row>
    <row r="12" spans="1:20" ht="13.2" x14ac:dyDescent="0.25">
      <c r="A12" s="5">
        <v>45211.721267858797</v>
      </c>
      <c r="B12" s="6" t="s">
        <v>55</v>
      </c>
      <c r="C12" s="6" t="s">
        <v>56</v>
      </c>
      <c r="D12" s="1" t="s">
        <v>31</v>
      </c>
      <c r="E12" s="7" t="s">
        <v>16</v>
      </c>
      <c r="F12" s="1" t="s">
        <v>43</v>
      </c>
      <c r="G12" s="1" t="s">
        <v>18</v>
      </c>
      <c r="H12" s="1" t="s">
        <v>44</v>
      </c>
      <c r="I12" s="1" t="s">
        <v>20</v>
      </c>
      <c r="J12" s="1" t="s">
        <v>57</v>
      </c>
      <c r="K12" s="1" t="s">
        <v>22</v>
      </c>
      <c r="L12" s="1">
        <v>3</v>
      </c>
      <c r="M12" s="1" t="s">
        <v>28</v>
      </c>
      <c r="N12" s="1"/>
      <c r="O12" s="1"/>
      <c r="P12" s="1"/>
      <c r="Q12" s="1"/>
      <c r="R12" s="1"/>
      <c r="S12" s="1"/>
      <c r="T12" s="1"/>
    </row>
    <row r="13" spans="1:20" ht="13.2" x14ac:dyDescent="0.25">
      <c r="A13" s="5">
        <v>45211.722354803242</v>
      </c>
      <c r="B13" s="6" t="s">
        <v>58</v>
      </c>
      <c r="C13" s="6" t="s">
        <v>59</v>
      </c>
      <c r="D13" s="1" t="s">
        <v>15</v>
      </c>
      <c r="E13" s="7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J13" s="1" t="s">
        <v>57</v>
      </c>
      <c r="K13" s="8" t="s">
        <v>45</v>
      </c>
      <c r="L13" s="1">
        <v>3</v>
      </c>
      <c r="M13" s="1" t="s">
        <v>60</v>
      </c>
      <c r="N13" s="1"/>
      <c r="O13" s="1"/>
      <c r="P13" s="1"/>
      <c r="Q13" s="1"/>
      <c r="R13" s="1"/>
      <c r="S13" s="1"/>
      <c r="T13" s="1"/>
    </row>
    <row r="14" spans="1:20" ht="13.2" x14ac:dyDescent="0.25">
      <c r="A14" s="5">
        <v>45211.724977951388</v>
      </c>
      <c r="B14" s="6" t="s">
        <v>61</v>
      </c>
      <c r="C14" s="6" t="s">
        <v>62</v>
      </c>
      <c r="D14" s="1" t="s">
        <v>15</v>
      </c>
      <c r="E14" s="7" t="s">
        <v>63</v>
      </c>
      <c r="F14" s="1" t="s">
        <v>17</v>
      </c>
      <c r="G14" s="1" t="s">
        <v>32</v>
      </c>
      <c r="H14" s="1" t="s">
        <v>19</v>
      </c>
      <c r="I14" s="1" t="s">
        <v>26</v>
      </c>
      <c r="J14" s="1" t="s">
        <v>21</v>
      </c>
      <c r="K14" s="1" t="s">
        <v>22</v>
      </c>
      <c r="L14" s="1">
        <v>4</v>
      </c>
      <c r="M14" s="1" t="s">
        <v>28</v>
      </c>
      <c r="N14" s="1"/>
      <c r="O14" s="1"/>
      <c r="P14" s="1"/>
      <c r="Q14" s="1"/>
      <c r="R14" s="1"/>
      <c r="S14" s="1"/>
      <c r="T14" s="1"/>
    </row>
    <row r="15" spans="1:20" ht="13.2" x14ac:dyDescent="0.25">
      <c r="A15" s="5">
        <v>45211.725773587961</v>
      </c>
      <c r="B15" s="6" t="s">
        <v>64</v>
      </c>
      <c r="C15" s="6" t="s">
        <v>65</v>
      </c>
      <c r="D15" s="1" t="s">
        <v>15</v>
      </c>
      <c r="E15" s="7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J15" s="1" t="s">
        <v>21</v>
      </c>
      <c r="K15" s="8" t="s">
        <v>45</v>
      </c>
      <c r="L15" s="1">
        <v>4</v>
      </c>
      <c r="M15" s="1" t="s">
        <v>23</v>
      </c>
      <c r="N15" s="1"/>
      <c r="O15" s="1"/>
      <c r="P15" s="1"/>
      <c r="Q15" s="1"/>
      <c r="R15" s="1"/>
      <c r="S15" s="1"/>
      <c r="T15" s="1"/>
    </row>
    <row r="16" spans="1:20" ht="13.2" x14ac:dyDescent="0.25">
      <c r="A16" s="5">
        <v>45211.731820081019</v>
      </c>
      <c r="B16" s="6" t="s">
        <v>66</v>
      </c>
      <c r="C16" s="6" t="s">
        <v>67</v>
      </c>
      <c r="D16" s="1" t="s">
        <v>31</v>
      </c>
      <c r="E16" s="7" t="s">
        <v>68</v>
      </c>
      <c r="F16" s="1" t="s">
        <v>17</v>
      </c>
      <c r="G16" s="1" t="s">
        <v>32</v>
      </c>
      <c r="H16" s="1" t="s">
        <v>69</v>
      </c>
      <c r="I16" s="1" t="s">
        <v>26</v>
      </c>
      <c r="J16" s="1" t="s">
        <v>21</v>
      </c>
      <c r="K16" s="1" t="s">
        <v>22</v>
      </c>
      <c r="L16" s="1" t="s">
        <v>36</v>
      </c>
      <c r="M16" s="1" t="s">
        <v>28</v>
      </c>
      <c r="N16" s="1"/>
      <c r="O16" s="1"/>
      <c r="P16" s="1"/>
      <c r="Q16" s="1"/>
      <c r="R16" s="1"/>
      <c r="S16" s="1"/>
      <c r="T16" s="1"/>
    </row>
    <row r="17" spans="1:20" ht="13.2" x14ac:dyDescent="0.25">
      <c r="A17" s="5">
        <v>45211.739385613429</v>
      </c>
      <c r="B17" s="6" t="s">
        <v>70</v>
      </c>
      <c r="C17" s="6" t="s">
        <v>71</v>
      </c>
      <c r="D17" s="1" t="s">
        <v>15</v>
      </c>
      <c r="E17" s="7" t="s">
        <v>16</v>
      </c>
      <c r="F17" s="1" t="s">
        <v>17</v>
      </c>
      <c r="G17" s="1" t="s">
        <v>18</v>
      </c>
      <c r="H17" s="1" t="s">
        <v>44</v>
      </c>
      <c r="I17" s="1" t="s">
        <v>20</v>
      </c>
      <c r="J17" s="1" t="s">
        <v>33</v>
      </c>
      <c r="K17" s="1" t="s">
        <v>22</v>
      </c>
      <c r="L17" s="1">
        <v>2</v>
      </c>
      <c r="M17" s="1" t="s">
        <v>23</v>
      </c>
      <c r="N17" s="1"/>
      <c r="O17" s="1"/>
      <c r="P17" s="1"/>
      <c r="Q17" s="1"/>
      <c r="R17" s="1"/>
      <c r="S17" s="1"/>
      <c r="T17" s="1"/>
    </row>
    <row r="18" spans="1:20" ht="13.2" x14ac:dyDescent="0.25">
      <c r="A18" s="5">
        <v>45211.739869583333</v>
      </c>
      <c r="B18" s="6" t="s">
        <v>72</v>
      </c>
      <c r="C18" s="6" t="s">
        <v>73</v>
      </c>
      <c r="D18" s="1" t="s">
        <v>15</v>
      </c>
      <c r="E18" s="7" t="s">
        <v>16</v>
      </c>
      <c r="F18" s="1" t="s">
        <v>50</v>
      </c>
      <c r="G18" s="1" t="s">
        <v>32</v>
      </c>
      <c r="H18" s="1" t="s">
        <v>19</v>
      </c>
      <c r="I18" s="1" t="s">
        <v>20</v>
      </c>
      <c r="J18" s="1" t="s">
        <v>40</v>
      </c>
      <c r="K18" s="8" t="s">
        <v>45</v>
      </c>
      <c r="L18" s="1">
        <v>3</v>
      </c>
      <c r="M18" s="1" t="s">
        <v>28</v>
      </c>
      <c r="N18" s="1"/>
      <c r="O18" s="1"/>
      <c r="P18" s="1"/>
      <c r="Q18" s="1"/>
      <c r="R18" s="1"/>
      <c r="S18" s="1"/>
      <c r="T18" s="1"/>
    </row>
    <row r="19" spans="1:20" ht="13.2" x14ac:dyDescent="0.25">
      <c r="A19" s="5">
        <v>45211.745305590273</v>
      </c>
      <c r="B19" s="6" t="s">
        <v>74</v>
      </c>
      <c r="C19" s="6" t="s">
        <v>75</v>
      </c>
      <c r="D19" s="1" t="s">
        <v>31</v>
      </c>
      <c r="E19" s="7" t="s">
        <v>16</v>
      </c>
      <c r="F19" s="1" t="s">
        <v>17</v>
      </c>
      <c r="G19" s="1" t="s">
        <v>32</v>
      </c>
      <c r="H19" s="1" t="s">
        <v>69</v>
      </c>
      <c r="I19" s="1" t="s">
        <v>39</v>
      </c>
      <c r="J19" s="1" t="s">
        <v>40</v>
      </c>
      <c r="K19" s="1" t="s">
        <v>22</v>
      </c>
      <c r="L19" s="1">
        <v>4</v>
      </c>
      <c r="M19" s="1" t="s">
        <v>28</v>
      </c>
      <c r="N19" s="1"/>
      <c r="O19" s="1"/>
      <c r="P19" s="1"/>
      <c r="Q19" s="1"/>
      <c r="R19" s="1"/>
      <c r="S19" s="1"/>
      <c r="T19" s="1"/>
    </row>
    <row r="20" spans="1:20" ht="13.2" x14ac:dyDescent="0.25">
      <c r="A20" s="5">
        <v>45211.74583349537</v>
      </c>
      <c r="B20" s="6" t="s">
        <v>76</v>
      </c>
      <c r="C20" s="6" t="s">
        <v>77</v>
      </c>
      <c r="D20" s="1" t="s">
        <v>15</v>
      </c>
      <c r="E20" s="7" t="s">
        <v>16</v>
      </c>
      <c r="F20" s="1" t="s">
        <v>17</v>
      </c>
      <c r="G20" s="1" t="s">
        <v>32</v>
      </c>
      <c r="H20" s="1" t="s">
        <v>69</v>
      </c>
      <c r="I20" s="1" t="s">
        <v>39</v>
      </c>
      <c r="J20" s="1" t="s">
        <v>40</v>
      </c>
      <c r="K20" s="1" t="s">
        <v>22</v>
      </c>
      <c r="L20" s="1">
        <v>4</v>
      </c>
      <c r="M20" s="1" t="s">
        <v>28</v>
      </c>
      <c r="N20" s="1"/>
      <c r="O20" s="1"/>
      <c r="P20" s="1"/>
      <c r="Q20" s="1"/>
      <c r="R20" s="1"/>
      <c r="S20" s="1"/>
      <c r="T20" s="1"/>
    </row>
    <row r="21" spans="1:20" ht="13.2" x14ac:dyDescent="0.25">
      <c r="A21" s="5">
        <v>45211.759402673611</v>
      </c>
      <c r="B21" s="6" t="s">
        <v>78</v>
      </c>
      <c r="C21" s="6" t="s">
        <v>79</v>
      </c>
      <c r="D21" s="1" t="s">
        <v>31</v>
      </c>
      <c r="E21" s="7" t="s">
        <v>16</v>
      </c>
      <c r="F21" s="1" t="s">
        <v>17</v>
      </c>
      <c r="G21" s="1" t="s">
        <v>18</v>
      </c>
      <c r="H21" s="1" t="s">
        <v>69</v>
      </c>
      <c r="I21" s="1" t="s">
        <v>80</v>
      </c>
      <c r="J21" s="1" t="s">
        <v>21</v>
      </c>
      <c r="K21" s="1" t="s">
        <v>27</v>
      </c>
      <c r="L21" s="1">
        <v>4</v>
      </c>
      <c r="M21" s="1" t="s">
        <v>81</v>
      </c>
      <c r="N21" s="1"/>
      <c r="O21" s="1"/>
      <c r="P21" s="1"/>
      <c r="Q21" s="1"/>
      <c r="R21" s="1"/>
      <c r="S21" s="1"/>
      <c r="T21" s="1"/>
    </row>
    <row r="22" spans="1:20" ht="13.2" x14ac:dyDescent="0.25">
      <c r="A22" s="5">
        <v>45211.767493506944</v>
      </c>
      <c r="B22" s="6" t="s">
        <v>82</v>
      </c>
      <c r="C22" s="6" t="s">
        <v>83</v>
      </c>
      <c r="D22" s="1" t="s">
        <v>15</v>
      </c>
      <c r="E22" s="7" t="s">
        <v>16</v>
      </c>
      <c r="F22" s="1" t="s">
        <v>43</v>
      </c>
      <c r="G22" s="1" t="s">
        <v>32</v>
      </c>
      <c r="H22" s="1" t="s">
        <v>19</v>
      </c>
      <c r="I22" s="1" t="s">
        <v>20</v>
      </c>
      <c r="J22" s="1" t="s">
        <v>21</v>
      </c>
      <c r="K22" s="1" t="s">
        <v>22</v>
      </c>
      <c r="L22" s="1">
        <v>4</v>
      </c>
      <c r="M22" s="1" t="s">
        <v>23</v>
      </c>
      <c r="N22" s="1"/>
      <c r="O22" s="1"/>
      <c r="P22" s="1"/>
      <c r="Q22" s="1"/>
      <c r="R22" s="1"/>
      <c r="S22" s="1"/>
      <c r="T22" s="1"/>
    </row>
    <row r="23" spans="1:20" ht="13.2" x14ac:dyDescent="0.25">
      <c r="A23" s="5">
        <v>45211.775562881943</v>
      </c>
      <c r="B23" s="6" t="s">
        <v>84</v>
      </c>
      <c r="C23" s="6" t="s">
        <v>85</v>
      </c>
      <c r="D23" s="1" t="s">
        <v>15</v>
      </c>
      <c r="E23" s="7" t="s">
        <v>16</v>
      </c>
      <c r="F23" s="1" t="s">
        <v>17</v>
      </c>
      <c r="G23" s="1" t="s">
        <v>18</v>
      </c>
      <c r="H23" s="1" t="s">
        <v>44</v>
      </c>
      <c r="I23" s="1" t="s">
        <v>20</v>
      </c>
      <c r="J23" s="1" t="s">
        <v>33</v>
      </c>
      <c r="K23" s="1" t="s">
        <v>22</v>
      </c>
      <c r="L23" s="1">
        <v>4</v>
      </c>
      <c r="M23" s="1" t="s">
        <v>28</v>
      </c>
      <c r="N23" s="1"/>
      <c r="O23" s="1"/>
      <c r="P23" s="1"/>
      <c r="Q23" s="1"/>
      <c r="R23" s="1"/>
      <c r="S23" s="1"/>
      <c r="T23" s="1"/>
    </row>
    <row r="24" spans="1:20" ht="13.2" x14ac:dyDescent="0.25">
      <c r="A24" s="5">
        <v>45211.790556574073</v>
      </c>
      <c r="B24" s="6" t="s">
        <v>86</v>
      </c>
      <c r="C24" s="6" t="s">
        <v>87</v>
      </c>
      <c r="D24" s="1" t="s">
        <v>15</v>
      </c>
      <c r="E24" s="7" t="s">
        <v>88</v>
      </c>
      <c r="F24" s="1" t="s">
        <v>17</v>
      </c>
      <c r="G24" s="1" t="s">
        <v>18</v>
      </c>
      <c r="H24" s="1" t="s">
        <v>69</v>
      </c>
      <c r="I24" s="1" t="s">
        <v>26</v>
      </c>
      <c r="J24" s="1" t="s">
        <v>21</v>
      </c>
      <c r="K24" s="1" t="s">
        <v>27</v>
      </c>
      <c r="L24" s="1">
        <v>4</v>
      </c>
      <c r="M24" s="1" t="s">
        <v>28</v>
      </c>
      <c r="N24" s="1"/>
      <c r="O24" s="1"/>
      <c r="P24" s="1"/>
      <c r="Q24" s="1"/>
      <c r="R24" s="1"/>
      <c r="S24" s="1"/>
      <c r="T24" s="1"/>
    </row>
    <row r="25" spans="1:20" ht="13.2" x14ac:dyDescent="0.25">
      <c r="A25" s="5">
        <v>45211.792944930552</v>
      </c>
      <c r="B25" s="6" t="s">
        <v>89</v>
      </c>
      <c r="C25" s="6" t="s">
        <v>90</v>
      </c>
      <c r="D25" s="1" t="s">
        <v>15</v>
      </c>
      <c r="E25" s="7" t="s">
        <v>16</v>
      </c>
      <c r="F25" s="1" t="s">
        <v>17</v>
      </c>
      <c r="G25" s="1" t="s">
        <v>18</v>
      </c>
      <c r="H25" s="1" t="s">
        <v>44</v>
      </c>
      <c r="I25" s="1" t="s">
        <v>20</v>
      </c>
      <c r="J25" s="1" t="s">
        <v>40</v>
      </c>
      <c r="K25" s="1" t="s">
        <v>22</v>
      </c>
      <c r="L25" s="1">
        <v>3</v>
      </c>
      <c r="M25" s="1" t="s">
        <v>23</v>
      </c>
      <c r="N25" s="1"/>
      <c r="O25" s="1"/>
      <c r="P25" s="1"/>
      <c r="Q25" s="1"/>
      <c r="R25" s="1"/>
      <c r="S25" s="1"/>
      <c r="T25" s="1"/>
    </row>
    <row r="26" spans="1:20" ht="13.2" x14ac:dyDescent="0.25">
      <c r="A26" s="5">
        <v>45211.800023194446</v>
      </c>
      <c r="B26" s="6" t="s">
        <v>91</v>
      </c>
      <c r="C26" s="6" t="s">
        <v>92</v>
      </c>
      <c r="D26" s="1" t="s">
        <v>15</v>
      </c>
      <c r="E26" s="7" t="s">
        <v>16</v>
      </c>
      <c r="F26" s="1" t="s">
        <v>17</v>
      </c>
      <c r="G26" s="1" t="s">
        <v>18</v>
      </c>
      <c r="H26" s="1" t="s">
        <v>19</v>
      </c>
      <c r="I26" s="1" t="s">
        <v>80</v>
      </c>
      <c r="J26" s="1" t="s">
        <v>21</v>
      </c>
      <c r="K26" s="1" t="s">
        <v>22</v>
      </c>
      <c r="L26" s="1">
        <v>3</v>
      </c>
      <c r="M26" s="1" t="s">
        <v>23</v>
      </c>
      <c r="N26" s="1"/>
      <c r="O26" s="1"/>
      <c r="P26" s="1"/>
      <c r="Q26" s="1"/>
      <c r="R26" s="1"/>
      <c r="S26" s="1"/>
      <c r="T26" s="1"/>
    </row>
    <row r="27" spans="1:20" ht="13.2" x14ac:dyDescent="0.25">
      <c r="A27" s="5">
        <v>45211.801370810186</v>
      </c>
      <c r="B27" s="6" t="s">
        <v>93</v>
      </c>
      <c r="C27" s="6" t="s">
        <v>94</v>
      </c>
      <c r="D27" s="1" t="s">
        <v>15</v>
      </c>
      <c r="E27" s="7" t="s">
        <v>16</v>
      </c>
      <c r="F27" s="1" t="s">
        <v>43</v>
      </c>
      <c r="G27" s="1" t="s">
        <v>18</v>
      </c>
      <c r="H27" s="1" t="s">
        <v>19</v>
      </c>
      <c r="I27" s="1" t="s">
        <v>20</v>
      </c>
      <c r="J27" s="1" t="s">
        <v>40</v>
      </c>
      <c r="K27" s="8" t="s">
        <v>45</v>
      </c>
      <c r="L27" s="1">
        <v>3</v>
      </c>
      <c r="M27" s="1" t="s">
        <v>28</v>
      </c>
      <c r="N27" s="1"/>
      <c r="O27" s="1"/>
      <c r="P27" s="1"/>
      <c r="Q27" s="1"/>
      <c r="R27" s="1"/>
      <c r="S27" s="1"/>
      <c r="T27" s="1"/>
    </row>
    <row r="28" spans="1:20" ht="13.2" x14ac:dyDescent="0.25">
      <c r="A28" s="5">
        <v>45211.806474224533</v>
      </c>
      <c r="B28" s="6" t="s">
        <v>95</v>
      </c>
      <c r="C28" s="6" t="s">
        <v>96</v>
      </c>
      <c r="D28" s="1" t="s">
        <v>31</v>
      </c>
      <c r="E28" s="7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J28" s="1" t="s">
        <v>57</v>
      </c>
      <c r="K28" s="1" t="s">
        <v>22</v>
      </c>
      <c r="L28" s="1">
        <v>3</v>
      </c>
      <c r="M28" s="1" t="s">
        <v>23</v>
      </c>
      <c r="N28" s="1"/>
      <c r="O28" s="1"/>
      <c r="P28" s="1"/>
      <c r="Q28" s="1"/>
      <c r="R28" s="1"/>
      <c r="S28" s="1"/>
      <c r="T28" s="1"/>
    </row>
    <row r="29" spans="1:20" ht="13.2" x14ac:dyDescent="0.25">
      <c r="A29" s="5">
        <v>45211.831606435182</v>
      </c>
      <c r="B29" s="6" t="s">
        <v>97</v>
      </c>
      <c r="C29" s="6" t="s">
        <v>98</v>
      </c>
      <c r="D29" s="1" t="s">
        <v>15</v>
      </c>
      <c r="E29" s="7" t="s">
        <v>16</v>
      </c>
      <c r="F29" s="1" t="s">
        <v>17</v>
      </c>
      <c r="G29" s="1" t="s">
        <v>32</v>
      </c>
      <c r="H29" s="1" t="s">
        <v>69</v>
      </c>
      <c r="I29" s="1" t="s">
        <v>20</v>
      </c>
      <c r="J29" s="1" t="s">
        <v>57</v>
      </c>
      <c r="K29" s="1" t="s">
        <v>22</v>
      </c>
      <c r="L29" s="1">
        <v>4</v>
      </c>
      <c r="M29" s="1" t="s">
        <v>60</v>
      </c>
      <c r="N29" s="1"/>
      <c r="O29" s="1"/>
      <c r="P29" s="1"/>
      <c r="Q29" s="1"/>
      <c r="R29" s="1"/>
      <c r="S29" s="1"/>
      <c r="T29" s="1"/>
    </row>
    <row r="30" spans="1:20" ht="13.2" x14ac:dyDescent="0.25">
      <c r="A30" s="5">
        <v>45211.833855439814</v>
      </c>
      <c r="B30" s="6" t="s">
        <v>99</v>
      </c>
      <c r="C30" s="6" t="s">
        <v>100</v>
      </c>
      <c r="D30" s="1" t="s">
        <v>15</v>
      </c>
      <c r="E30" s="7" t="s">
        <v>16</v>
      </c>
      <c r="F30" s="1" t="s">
        <v>43</v>
      </c>
      <c r="G30" s="1" t="s">
        <v>18</v>
      </c>
      <c r="H30" s="1" t="s">
        <v>69</v>
      </c>
      <c r="I30" s="1" t="s">
        <v>26</v>
      </c>
      <c r="J30" s="1" t="s">
        <v>33</v>
      </c>
      <c r="K30" s="1" t="s">
        <v>22</v>
      </c>
      <c r="L30" s="1">
        <v>4</v>
      </c>
      <c r="M30" s="1" t="s">
        <v>81</v>
      </c>
      <c r="N30" s="1"/>
      <c r="O30" s="1"/>
      <c r="P30" s="1"/>
      <c r="Q30" s="1"/>
      <c r="R30" s="1"/>
      <c r="S30" s="1"/>
      <c r="T30" s="1"/>
    </row>
    <row r="31" spans="1:20" ht="13.2" x14ac:dyDescent="0.25">
      <c r="A31" s="5">
        <v>45211.841725590275</v>
      </c>
      <c r="B31" s="6" t="s">
        <v>101</v>
      </c>
      <c r="C31" s="6" t="s">
        <v>102</v>
      </c>
      <c r="D31" s="1" t="s">
        <v>15</v>
      </c>
      <c r="E31" s="7" t="s">
        <v>68</v>
      </c>
      <c r="F31" s="1" t="s">
        <v>17</v>
      </c>
      <c r="G31" s="1" t="s">
        <v>32</v>
      </c>
      <c r="H31" s="1" t="s">
        <v>19</v>
      </c>
      <c r="I31" s="1" t="s">
        <v>39</v>
      </c>
      <c r="J31" s="1" t="s">
        <v>40</v>
      </c>
      <c r="K31" s="8" t="s">
        <v>45</v>
      </c>
      <c r="L31" s="1">
        <v>4</v>
      </c>
      <c r="M31" s="1" t="s">
        <v>81</v>
      </c>
      <c r="N31" s="1"/>
      <c r="O31" s="1"/>
      <c r="P31" s="1"/>
      <c r="Q31" s="1"/>
      <c r="R31" s="1"/>
      <c r="S31" s="1"/>
      <c r="T31" s="1"/>
    </row>
    <row r="32" spans="1:20" ht="13.2" x14ac:dyDescent="0.25">
      <c r="A32" s="5">
        <v>45211.850872754629</v>
      </c>
      <c r="B32" s="6" t="s">
        <v>103</v>
      </c>
      <c r="C32" s="6" t="s">
        <v>104</v>
      </c>
      <c r="D32" s="1" t="s">
        <v>31</v>
      </c>
      <c r="E32" s="7" t="s">
        <v>16</v>
      </c>
      <c r="F32" s="1" t="s">
        <v>50</v>
      </c>
      <c r="G32" s="1" t="s">
        <v>32</v>
      </c>
      <c r="H32" s="1" t="s">
        <v>19</v>
      </c>
      <c r="I32" s="1" t="s">
        <v>39</v>
      </c>
      <c r="J32" s="1" t="s">
        <v>40</v>
      </c>
      <c r="K32" s="8" t="s">
        <v>45</v>
      </c>
      <c r="L32" s="1">
        <v>4</v>
      </c>
      <c r="M32" s="1" t="s">
        <v>81</v>
      </c>
      <c r="N32" s="1"/>
      <c r="O32" s="1"/>
      <c r="P32" s="1"/>
      <c r="Q32" s="1"/>
      <c r="R32" s="1"/>
      <c r="S32" s="1"/>
      <c r="T32" s="1"/>
    </row>
    <row r="33" spans="1:20" ht="13.2" x14ac:dyDescent="0.25">
      <c r="A33" s="5">
        <v>45211.859588530089</v>
      </c>
      <c r="B33" s="6" t="s">
        <v>105</v>
      </c>
      <c r="C33" s="6" t="s">
        <v>106</v>
      </c>
      <c r="D33" s="1" t="s">
        <v>31</v>
      </c>
      <c r="E33" s="7" t="s">
        <v>68</v>
      </c>
      <c r="F33" s="1" t="s">
        <v>50</v>
      </c>
      <c r="G33" s="1" t="s">
        <v>32</v>
      </c>
      <c r="H33" s="1" t="s">
        <v>19</v>
      </c>
      <c r="I33" s="1" t="s">
        <v>20</v>
      </c>
      <c r="J33" s="1" t="s">
        <v>21</v>
      </c>
      <c r="K33" s="1" t="s">
        <v>22</v>
      </c>
      <c r="L33" s="1">
        <v>3</v>
      </c>
      <c r="M33" s="1" t="s">
        <v>60</v>
      </c>
      <c r="N33" s="1"/>
      <c r="O33" s="1"/>
      <c r="P33" s="1"/>
      <c r="Q33" s="1"/>
      <c r="R33" s="1"/>
      <c r="S33" s="1"/>
      <c r="T33" s="1"/>
    </row>
    <row r="34" spans="1:20" ht="13.2" x14ac:dyDescent="0.25">
      <c r="A34" s="5">
        <v>45211.861421041671</v>
      </c>
      <c r="B34" s="6" t="s">
        <v>107</v>
      </c>
      <c r="C34" s="6" t="s">
        <v>108</v>
      </c>
      <c r="D34" s="1" t="s">
        <v>15</v>
      </c>
      <c r="E34" s="7" t="s">
        <v>16</v>
      </c>
      <c r="F34" s="1" t="s">
        <v>43</v>
      </c>
      <c r="G34" s="1" t="s">
        <v>32</v>
      </c>
      <c r="H34" s="1" t="s">
        <v>19</v>
      </c>
      <c r="I34" s="1" t="s">
        <v>39</v>
      </c>
      <c r="J34" s="1" t="s">
        <v>40</v>
      </c>
      <c r="K34" s="1" t="s">
        <v>22</v>
      </c>
      <c r="L34" s="1">
        <v>4</v>
      </c>
      <c r="M34" s="1" t="s">
        <v>60</v>
      </c>
      <c r="N34" s="1"/>
      <c r="O34" s="1"/>
      <c r="P34" s="1"/>
      <c r="Q34" s="1"/>
      <c r="R34" s="1"/>
      <c r="S34" s="1"/>
      <c r="T34" s="1"/>
    </row>
    <row r="35" spans="1:20" ht="13.2" x14ac:dyDescent="0.25">
      <c r="A35" s="5">
        <v>45211.872553969908</v>
      </c>
      <c r="B35" s="6" t="s">
        <v>109</v>
      </c>
      <c r="C35" s="6" t="s">
        <v>110</v>
      </c>
      <c r="D35" s="1" t="s">
        <v>15</v>
      </c>
      <c r="E35" s="7" t="s">
        <v>111</v>
      </c>
      <c r="F35" s="1" t="s">
        <v>43</v>
      </c>
      <c r="G35" s="1" t="s">
        <v>18</v>
      </c>
      <c r="H35" s="1" t="s">
        <v>44</v>
      </c>
      <c r="I35" s="1" t="s">
        <v>20</v>
      </c>
      <c r="J35" s="1" t="s">
        <v>57</v>
      </c>
      <c r="K35" s="1" t="s">
        <v>22</v>
      </c>
      <c r="L35" s="1">
        <v>3</v>
      </c>
      <c r="M35" s="1" t="s">
        <v>28</v>
      </c>
      <c r="N35" s="1"/>
      <c r="O35" s="1"/>
      <c r="P35" s="1"/>
      <c r="Q35" s="1"/>
      <c r="R35" s="1"/>
      <c r="S35" s="1"/>
      <c r="T35" s="1"/>
    </row>
    <row r="36" spans="1:20" ht="13.2" x14ac:dyDescent="0.25">
      <c r="A36" s="5">
        <v>45211.885373935183</v>
      </c>
      <c r="B36" s="6" t="s">
        <v>112</v>
      </c>
      <c r="C36" s="6" t="s">
        <v>113</v>
      </c>
      <c r="D36" s="1" t="s">
        <v>31</v>
      </c>
      <c r="E36" s="7" t="s">
        <v>16</v>
      </c>
      <c r="F36" s="1" t="s">
        <v>17</v>
      </c>
      <c r="G36" s="1" t="s">
        <v>32</v>
      </c>
      <c r="H36" s="1" t="s">
        <v>69</v>
      </c>
      <c r="I36" s="1" t="s">
        <v>20</v>
      </c>
      <c r="J36" s="1" t="s">
        <v>33</v>
      </c>
      <c r="K36" s="1" t="s">
        <v>22</v>
      </c>
      <c r="L36" s="1">
        <v>3</v>
      </c>
      <c r="M36" s="1" t="s">
        <v>23</v>
      </c>
      <c r="N36" s="1"/>
      <c r="O36" s="1"/>
      <c r="P36" s="1"/>
      <c r="Q36" s="1"/>
      <c r="R36" s="1"/>
      <c r="S36" s="1"/>
      <c r="T36" s="1"/>
    </row>
    <row r="37" spans="1:20" ht="13.2" x14ac:dyDescent="0.25">
      <c r="A37" s="5">
        <v>45211.888677523151</v>
      </c>
      <c r="B37" s="6" t="s">
        <v>114</v>
      </c>
      <c r="C37" s="6" t="s">
        <v>115</v>
      </c>
      <c r="D37" s="1" t="s">
        <v>15</v>
      </c>
      <c r="E37" s="7" t="s">
        <v>16</v>
      </c>
      <c r="F37" s="1" t="s">
        <v>43</v>
      </c>
      <c r="G37" s="1" t="s">
        <v>32</v>
      </c>
      <c r="H37" s="1" t="s">
        <v>69</v>
      </c>
      <c r="I37" s="1" t="s">
        <v>20</v>
      </c>
      <c r="J37" s="1" t="s">
        <v>57</v>
      </c>
      <c r="K37" s="1" t="s">
        <v>22</v>
      </c>
      <c r="L37" s="1">
        <v>3</v>
      </c>
      <c r="M37" s="1" t="s">
        <v>28</v>
      </c>
      <c r="N37" s="1"/>
      <c r="O37" s="1"/>
      <c r="P37" s="1"/>
      <c r="Q37" s="1"/>
      <c r="R37" s="1"/>
      <c r="S37" s="1"/>
      <c r="T37" s="1"/>
    </row>
    <row r="38" spans="1:20" ht="13.2" x14ac:dyDescent="0.25">
      <c r="A38" s="5">
        <v>45211.889694189813</v>
      </c>
      <c r="B38" s="6" t="s">
        <v>116</v>
      </c>
      <c r="C38" s="6" t="s">
        <v>117</v>
      </c>
      <c r="D38" s="1" t="s">
        <v>31</v>
      </c>
      <c r="E38" s="7" t="s">
        <v>16</v>
      </c>
      <c r="F38" s="1" t="s">
        <v>43</v>
      </c>
      <c r="G38" s="1" t="s">
        <v>32</v>
      </c>
      <c r="H38" s="1" t="s">
        <v>44</v>
      </c>
      <c r="I38" s="1" t="s">
        <v>26</v>
      </c>
      <c r="J38" s="1" t="s">
        <v>21</v>
      </c>
      <c r="K38" s="8" t="s">
        <v>45</v>
      </c>
      <c r="L38" s="1">
        <v>4</v>
      </c>
      <c r="M38" s="1" t="s">
        <v>28</v>
      </c>
      <c r="N38" s="1"/>
      <c r="O38" s="1"/>
      <c r="P38" s="1"/>
      <c r="Q38" s="1"/>
      <c r="R38" s="1"/>
      <c r="S38" s="1"/>
      <c r="T38" s="1"/>
    </row>
    <row r="39" spans="1:20" ht="13.2" x14ac:dyDescent="0.25">
      <c r="A39" s="5">
        <v>45211.894173506946</v>
      </c>
      <c r="B39" s="6" t="s">
        <v>118</v>
      </c>
      <c r="C39" s="6" t="s">
        <v>119</v>
      </c>
      <c r="D39" s="1" t="s">
        <v>31</v>
      </c>
      <c r="E39" s="7" t="s">
        <v>16</v>
      </c>
      <c r="F39" s="1" t="s">
        <v>43</v>
      </c>
      <c r="G39" s="1" t="s">
        <v>32</v>
      </c>
      <c r="H39" s="1" t="s">
        <v>19</v>
      </c>
      <c r="I39" s="1" t="s">
        <v>20</v>
      </c>
      <c r="J39" s="1" t="s">
        <v>21</v>
      </c>
      <c r="K39" s="1" t="s">
        <v>22</v>
      </c>
      <c r="L39" s="1">
        <v>4</v>
      </c>
      <c r="M39" s="1" t="s">
        <v>28</v>
      </c>
      <c r="N39" s="1"/>
      <c r="O39" s="1"/>
      <c r="P39" s="1"/>
      <c r="Q39" s="1"/>
      <c r="R39" s="1"/>
      <c r="S39" s="1"/>
      <c r="T39" s="1"/>
    </row>
    <row r="40" spans="1:20" ht="13.2" x14ac:dyDescent="0.25">
      <c r="A40" s="5">
        <v>45211.909836828709</v>
      </c>
      <c r="B40" s="6" t="s">
        <v>120</v>
      </c>
      <c r="C40" s="6" t="s">
        <v>121</v>
      </c>
      <c r="D40" s="1" t="s">
        <v>15</v>
      </c>
      <c r="E40" s="7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J40" s="1" t="s">
        <v>57</v>
      </c>
      <c r="K40" s="1" t="s">
        <v>22</v>
      </c>
      <c r="L40" s="1">
        <v>3</v>
      </c>
      <c r="M40" s="1" t="s">
        <v>28</v>
      </c>
      <c r="N40" s="1"/>
      <c r="O40" s="1"/>
      <c r="P40" s="1"/>
      <c r="Q40" s="1"/>
      <c r="R40" s="1"/>
      <c r="S40" s="1"/>
      <c r="T40" s="1"/>
    </row>
    <row r="41" spans="1:20" ht="13.2" x14ac:dyDescent="0.25">
      <c r="A41" s="5">
        <v>45211.950614745372</v>
      </c>
      <c r="B41" s="6" t="s">
        <v>122</v>
      </c>
      <c r="C41" s="6" t="s">
        <v>123</v>
      </c>
      <c r="D41" s="1" t="s">
        <v>31</v>
      </c>
      <c r="E41" s="7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J41" s="1" t="s">
        <v>57</v>
      </c>
      <c r="K41" s="1" t="s">
        <v>22</v>
      </c>
      <c r="L41" s="1">
        <v>2</v>
      </c>
      <c r="M41" s="1" t="s">
        <v>23</v>
      </c>
      <c r="N41" s="1"/>
      <c r="O41" s="1"/>
      <c r="P41" s="1"/>
      <c r="Q41" s="1"/>
      <c r="R41" s="1"/>
      <c r="S41" s="1"/>
      <c r="T41" s="1"/>
    </row>
    <row r="42" spans="1:20" ht="13.2" x14ac:dyDescent="0.25">
      <c r="A42" s="5">
        <v>45211.955632800928</v>
      </c>
      <c r="B42" s="6" t="s">
        <v>124</v>
      </c>
      <c r="C42" s="6" t="s">
        <v>125</v>
      </c>
      <c r="D42" s="1" t="s">
        <v>15</v>
      </c>
      <c r="E42" s="7" t="s">
        <v>16</v>
      </c>
      <c r="F42" s="1" t="s">
        <v>17</v>
      </c>
      <c r="G42" s="1" t="s">
        <v>18</v>
      </c>
      <c r="H42" s="1" t="s">
        <v>69</v>
      </c>
      <c r="I42" s="1" t="s">
        <v>20</v>
      </c>
      <c r="J42" s="1" t="s">
        <v>21</v>
      </c>
      <c r="K42" s="8" t="s">
        <v>45</v>
      </c>
      <c r="L42" s="1">
        <v>3</v>
      </c>
      <c r="M42" s="1" t="s">
        <v>23</v>
      </c>
      <c r="N42" s="1"/>
      <c r="O42" s="1"/>
      <c r="P42" s="1"/>
      <c r="Q42" s="1"/>
      <c r="R42" s="1"/>
      <c r="S42" s="1"/>
      <c r="T42" s="1"/>
    </row>
    <row r="43" spans="1:20" ht="13.2" x14ac:dyDescent="0.25">
      <c r="A43" s="5">
        <v>45212.021422951388</v>
      </c>
      <c r="B43" s="6" t="s">
        <v>126</v>
      </c>
      <c r="C43" s="6" t="s">
        <v>127</v>
      </c>
      <c r="D43" s="1" t="s">
        <v>15</v>
      </c>
      <c r="E43" s="7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J43" s="1" t="s">
        <v>40</v>
      </c>
      <c r="K43" s="8" t="s">
        <v>45</v>
      </c>
      <c r="L43" s="1">
        <v>3</v>
      </c>
      <c r="M43" s="1" t="s">
        <v>28</v>
      </c>
      <c r="N43" s="1"/>
      <c r="O43" s="1"/>
      <c r="P43" s="1"/>
      <c r="Q43" s="1"/>
      <c r="R43" s="1"/>
      <c r="S43" s="1"/>
      <c r="T43" s="1"/>
    </row>
    <row r="44" spans="1:20" ht="13.2" x14ac:dyDescent="0.25">
      <c r="A44" s="5">
        <v>45212.028268124996</v>
      </c>
      <c r="B44" s="6" t="s">
        <v>128</v>
      </c>
      <c r="C44" s="6" t="s">
        <v>129</v>
      </c>
      <c r="D44" s="1" t="s">
        <v>31</v>
      </c>
      <c r="E44" s="7" t="s">
        <v>88</v>
      </c>
      <c r="F44" s="1" t="s">
        <v>43</v>
      </c>
      <c r="G44" s="1" t="s">
        <v>32</v>
      </c>
      <c r="H44" s="1" t="s">
        <v>19</v>
      </c>
      <c r="I44" s="1" t="s">
        <v>20</v>
      </c>
      <c r="J44" s="1" t="s">
        <v>33</v>
      </c>
      <c r="K44" s="8" t="s">
        <v>130</v>
      </c>
      <c r="L44" s="1">
        <v>3</v>
      </c>
      <c r="M44" s="1" t="s">
        <v>23</v>
      </c>
      <c r="N44" s="1"/>
      <c r="O44" s="1"/>
      <c r="P44" s="1"/>
      <c r="Q44" s="1"/>
      <c r="R44" s="1"/>
      <c r="S44" s="1"/>
      <c r="T44" s="1"/>
    </row>
    <row r="45" spans="1:20" ht="13.2" x14ac:dyDescent="0.25">
      <c r="A45" s="5">
        <v>45212.045823657405</v>
      </c>
      <c r="B45" s="6" t="s">
        <v>131</v>
      </c>
      <c r="C45" s="6" t="s">
        <v>132</v>
      </c>
      <c r="D45" s="1" t="s">
        <v>15</v>
      </c>
      <c r="E45" s="7" t="s">
        <v>111</v>
      </c>
      <c r="F45" s="1" t="s">
        <v>17</v>
      </c>
      <c r="G45" s="1" t="s">
        <v>18</v>
      </c>
      <c r="H45" s="1" t="s">
        <v>19</v>
      </c>
      <c r="I45" s="1" t="s">
        <v>20</v>
      </c>
      <c r="J45" s="1" t="s">
        <v>21</v>
      </c>
      <c r="K45" s="1" t="s">
        <v>22</v>
      </c>
      <c r="L45" s="1">
        <v>2</v>
      </c>
      <c r="M45" s="1" t="s">
        <v>23</v>
      </c>
      <c r="N45" s="1"/>
      <c r="O45" s="1"/>
      <c r="P45" s="1"/>
      <c r="Q45" s="1"/>
      <c r="R45" s="1"/>
      <c r="S45" s="1"/>
      <c r="T45" s="1"/>
    </row>
    <row r="46" spans="1:20" ht="13.2" x14ac:dyDescent="0.25">
      <c r="A46" s="5">
        <v>45212.388857928236</v>
      </c>
      <c r="B46" s="6" t="s">
        <v>133</v>
      </c>
      <c r="C46" s="6" t="s">
        <v>134</v>
      </c>
      <c r="D46" s="1" t="s">
        <v>31</v>
      </c>
      <c r="E46" s="7" t="s">
        <v>16</v>
      </c>
      <c r="F46" s="1" t="s">
        <v>50</v>
      </c>
      <c r="G46" s="1" t="s">
        <v>32</v>
      </c>
      <c r="H46" s="1" t="s">
        <v>19</v>
      </c>
      <c r="I46" s="1" t="s">
        <v>39</v>
      </c>
      <c r="J46" s="1" t="s">
        <v>40</v>
      </c>
      <c r="K46" s="1" t="s">
        <v>22</v>
      </c>
      <c r="L46" s="1">
        <v>4</v>
      </c>
      <c r="M46" s="1" t="s">
        <v>81</v>
      </c>
      <c r="N46" s="1"/>
      <c r="O46" s="1"/>
      <c r="P46" s="1"/>
      <c r="Q46" s="1"/>
      <c r="R46" s="1"/>
      <c r="S46" s="1"/>
      <c r="T46" s="1"/>
    </row>
    <row r="47" spans="1:20" ht="13.2" x14ac:dyDescent="0.25">
      <c r="A47" s="5">
        <v>45212.389211319445</v>
      </c>
      <c r="B47" s="6" t="s">
        <v>135</v>
      </c>
      <c r="C47" s="6" t="s">
        <v>136</v>
      </c>
      <c r="D47" s="1" t="s">
        <v>31</v>
      </c>
      <c r="E47" s="7" t="s">
        <v>16</v>
      </c>
      <c r="F47" s="1" t="s">
        <v>50</v>
      </c>
      <c r="G47" s="1" t="s">
        <v>32</v>
      </c>
      <c r="H47" s="1" t="s">
        <v>19</v>
      </c>
      <c r="I47" s="1" t="s">
        <v>39</v>
      </c>
      <c r="J47" s="1" t="s">
        <v>40</v>
      </c>
      <c r="K47" s="8" t="s">
        <v>45</v>
      </c>
      <c r="L47" s="1">
        <v>4</v>
      </c>
      <c r="M47" s="1" t="s">
        <v>28</v>
      </c>
      <c r="N47" s="1"/>
      <c r="O47" s="1"/>
      <c r="P47" s="1"/>
      <c r="Q47" s="1"/>
      <c r="R47" s="1"/>
      <c r="S47" s="1"/>
      <c r="T47" s="1"/>
    </row>
    <row r="48" spans="1:20" ht="13.2" x14ac:dyDescent="0.25">
      <c r="A48" s="5">
        <v>45212.521810162041</v>
      </c>
      <c r="B48" s="6" t="s">
        <v>137</v>
      </c>
      <c r="C48" s="6" t="s">
        <v>138</v>
      </c>
      <c r="D48" s="1" t="s">
        <v>15</v>
      </c>
      <c r="E48" s="7" t="s">
        <v>16</v>
      </c>
      <c r="F48" s="1" t="s">
        <v>43</v>
      </c>
      <c r="G48" s="1" t="s">
        <v>18</v>
      </c>
      <c r="H48" s="1" t="s">
        <v>44</v>
      </c>
      <c r="I48" s="1" t="s">
        <v>20</v>
      </c>
      <c r="J48" s="1" t="s">
        <v>57</v>
      </c>
      <c r="K48" s="1" t="s">
        <v>22</v>
      </c>
      <c r="L48" s="1">
        <v>3</v>
      </c>
      <c r="M48" s="1" t="s">
        <v>28</v>
      </c>
      <c r="N48" s="1"/>
    </row>
    <row r="49" spans="1:14" ht="13.2" x14ac:dyDescent="0.25">
      <c r="A49" s="5">
        <v>45212.54141863426</v>
      </c>
      <c r="B49" s="6" t="s">
        <v>139</v>
      </c>
      <c r="C49" s="6" t="s">
        <v>140</v>
      </c>
      <c r="D49" s="1" t="s">
        <v>31</v>
      </c>
      <c r="E49" s="7" t="s">
        <v>68</v>
      </c>
      <c r="F49" s="1" t="s">
        <v>17</v>
      </c>
      <c r="G49" s="1" t="s">
        <v>18</v>
      </c>
      <c r="H49" s="1" t="s">
        <v>19</v>
      </c>
      <c r="I49" s="1" t="s">
        <v>20</v>
      </c>
      <c r="J49" s="1" t="s">
        <v>57</v>
      </c>
      <c r="K49" s="1" t="s">
        <v>22</v>
      </c>
      <c r="L49" s="1">
        <v>3</v>
      </c>
      <c r="M49" s="1" t="s">
        <v>23</v>
      </c>
      <c r="N49" s="1"/>
    </row>
    <row r="50" spans="1:14" ht="13.2" x14ac:dyDescent="0.25">
      <c r="A50" s="5">
        <v>45212.54488321759</v>
      </c>
      <c r="B50" s="6" t="s">
        <v>141</v>
      </c>
      <c r="C50" s="6" t="s">
        <v>142</v>
      </c>
      <c r="D50" s="1" t="s">
        <v>15</v>
      </c>
      <c r="E50" s="7" t="s">
        <v>111</v>
      </c>
      <c r="F50" s="1" t="s">
        <v>43</v>
      </c>
      <c r="G50" s="1" t="s">
        <v>18</v>
      </c>
      <c r="H50" s="1" t="s">
        <v>19</v>
      </c>
      <c r="I50" s="1" t="s">
        <v>20</v>
      </c>
      <c r="J50" s="1" t="s">
        <v>33</v>
      </c>
      <c r="K50" s="1" t="s">
        <v>22</v>
      </c>
      <c r="L50" s="1">
        <v>3</v>
      </c>
      <c r="M50" s="1" t="s">
        <v>23</v>
      </c>
      <c r="N50" s="1"/>
    </row>
    <row r="51" spans="1:14" ht="13.2" x14ac:dyDescent="0.25">
      <c r="A51" s="5">
        <v>45212.551500590278</v>
      </c>
      <c r="B51" s="6" t="s">
        <v>143</v>
      </c>
      <c r="C51" s="6" t="s">
        <v>144</v>
      </c>
      <c r="D51" s="1" t="s">
        <v>15</v>
      </c>
      <c r="E51" s="7" t="s">
        <v>145</v>
      </c>
      <c r="F51" s="1" t="s">
        <v>43</v>
      </c>
      <c r="G51" s="1" t="s">
        <v>32</v>
      </c>
      <c r="H51" s="1" t="s">
        <v>69</v>
      </c>
      <c r="I51" s="1" t="s">
        <v>26</v>
      </c>
      <c r="J51" s="1" t="s">
        <v>21</v>
      </c>
      <c r="K51" s="1" t="s">
        <v>22</v>
      </c>
      <c r="L51" s="1">
        <v>3</v>
      </c>
      <c r="M51" s="1" t="s">
        <v>28</v>
      </c>
      <c r="N51" s="1"/>
    </row>
    <row r="52" spans="1:14" ht="13.2" x14ac:dyDescent="0.25">
      <c r="A52" s="5">
        <v>45212.557253171297</v>
      </c>
      <c r="B52" s="6" t="s">
        <v>146</v>
      </c>
      <c r="C52" s="6" t="s">
        <v>147</v>
      </c>
      <c r="D52" s="1" t="s">
        <v>31</v>
      </c>
      <c r="E52" s="7" t="s">
        <v>145</v>
      </c>
      <c r="F52" s="1" t="s">
        <v>17</v>
      </c>
      <c r="G52" s="1" t="s">
        <v>32</v>
      </c>
      <c r="H52" s="1" t="s">
        <v>69</v>
      </c>
      <c r="I52" s="1" t="s">
        <v>148</v>
      </c>
      <c r="J52" s="1" t="s">
        <v>40</v>
      </c>
      <c r="K52" s="1" t="s">
        <v>22</v>
      </c>
      <c r="L52" s="1">
        <v>4</v>
      </c>
      <c r="M52" s="1" t="s">
        <v>23</v>
      </c>
      <c r="N52" s="1"/>
    </row>
    <row r="53" spans="1:14" ht="13.2" x14ac:dyDescent="0.25">
      <c r="A53" s="5">
        <v>45212.55752052083</v>
      </c>
      <c r="B53" s="6" t="s">
        <v>149</v>
      </c>
      <c r="C53" s="6" t="s">
        <v>150</v>
      </c>
      <c r="D53" s="1" t="s">
        <v>31</v>
      </c>
      <c r="E53" s="7" t="s">
        <v>111</v>
      </c>
      <c r="F53" s="1" t="s">
        <v>17</v>
      </c>
      <c r="G53" s="1" t="s">
        <v>18</v>
      </c>
      <c r="H53" s="1" t="s">
        <v>19</v>
      </c>
      <c r="I53" s="1" t="s">
        <v>20</v>
      </c>
      <c r="J53" s="1" t="s">
        <v>33</v>
      </c>
      <c r="K53" s="1" t="s">
        <v>22</v>
      </c>
      <c r="L53" s="1">
        <v>3</v>
      </c>
      <c r="M53" s="1" t="s">
        <v>23</v>
      </c>
      <c r="N53" s="1"/>
    </row>
    <row r="54" spans="1:14" ht="13.2" x14ac:dyDescent="0.25">
      <c r="A54" s="5">
        <v>45212.560806689813</v>
      </c>
      <c r="B54" s="6" t="s">
        <v>151</v>
      </c>
      <c r="C54" s="6" t="s">
        <v>152</v>
      </c>
      <c r="D54" s="1" t="s">
        <v>15</v>
      </c>
      <c r="E54" s="7" t="s">
        <v>16</v>
      </c>
      <c r="F54" s="1" t="s">
        <v>50</v>
      </c>
      <c r="G54" s="1" t="s">
        <v>32</v>
      </c>
      <c r="H54" s="1" t="s">
        <v>19</v>
      </c>
      <c r="I54" s="1" t="s">
        <v>20</v>
      </c>
      <c r="J54" s="1" t="s">
        <v>21</v>
      </c>
      <c r="K54" s="1" t="s">
        <v>22</v>
      </c>
      <c r="L54" s="1">
        <v>4</v>
      </c>
      <c r="M54" s="1" t="s">
        <v>23</v>
      </c>
      <c r="N54" s="1"/>
    </row>
    <row r="55" spans="1:14" ht="13.2" x14ac:dyDescent="0.25">
      <c r="A55" s="5">
        <v>45212.561426284723</v>
      </c>
      <c r="B55" s="6" t="s">
        <v>153</v>
      </c>
      <c r="C55" s="6" t="s">
        <v>154</v>
      </c>
      <c r="D55" s="1" t="s">
        <v>31</v>
      </c>
      <c r="E55" s="7" t="s">
        <v>16</v>
      </c>
      <c r="F55" s="1" t="s">
        <v>43</v>
      </c>
      <c r="G55" s="1" t="s">
        <v>18</v>
      </c>
      <c r="H55" s="1" t="s">
        <v>69</v>
      </c>
      <c r="I55" s="1" t="s">
        <v>20</v>
      </c>
      <c r="J55" s="1" t="s">
        <v>40</v>
      </c>
      <c r="K55" s="1" t="s">
        <v>22</v>
      </c>
      <c r="L55" s="1">
        <v>4</v>
      </c>
      <c r="M55" s="1" t="s">
        <v>60</v>
      </c>
      <c r="N55" s="1"/>
    </row>
    <row r="56" spans="1:14" ht="13.2" x14ac:dyDescent="0.25">
      <c r="A56" s="5">
        <v>45212.562465289353</v>
      </c>
      <c r="B56" s="6" t="s">
        <v>155</v>
      </c>
      <c r="C56" s="6" t="s">
        <v>156</v>
      </c>
      <c r="D56" s="1" t="s">
        <v>31</v>
      </c>
      <c r="E56" s="7" t="s">
        <v>16</v>
      </c>
      <c r="F56" s="1" t="s">
        <v>17</v>
      </c>
      <c r="G56" s="1" t="s">
        <v>18</v>
      </c>
      <c r="H56" s="1" t="s">
        <v>19</v>
      </c>
      <c r="I56" s="1" t="s">
        <v>39</v>
      </c>
      <c r="J56" s="1" t="s">
        <v>21</v>
      </c>
      <c r="K56" s="8" t="s">
        <v>45</v>
      </c>
      <c r="L56" s="1">
        <v>4</v>
      </c>
      <c r="M56" s="1" t="s">
        <v>28</v>
      </c>
      <c r="N56" s="1"/>
    </row>
    <row r="57" spans="1:14" ht="13.2" x14ac:dyDescent="0.25">
      <c r="A57" s="5">
        <v>45212.572932546296</v>
      </c>
      <c r="B57" s="6" t="s">
        <v>157</v>
      </c>
      <c r="C57" s="6" t="s">
        <v>158</v>
      </c>
      <c r="D57" s="1" t="s">
        <v>15</v>
      </c>
      <c r="E57" s="7" t="s">
        <v>16</v>
      </c>
      <c r="F57" s="1" t="s">
        <v>43</v>
      </c>
      <c r="G57" s="1" t="s">
        <v>18</v>
      </c>
      <c r="H57" s="1" t="s">
        <v>19</v>
      </c>
      <c r="I57" s="1" t="s">
        <v>39</v>
      </c>
      <c r="J57" s="1" t="s">
        <v>40</v>
      </c>
      <c r="K57" s="1" t="s">
        <v>22</v>
      </c>
      <c r="L57" s="1">
        <v>4</v>
      </c>
      <c r="M57" s="1" t="s">
        <v>60</v>
      </c>
      <c r="N57" s="1"/>
    </row>
    <row r="58" spans="1:14" ht="13.2" x14ac:dyDescent="0.25">
      <c r="A58" s="5">
        <v>45212.576620567124</v>
      </c>
      <c r="B58" s="6" t="s">
        <v>159</v>
      </c>
      <c r="C58" s="6" t="s">
        <v>160</v>
      </c>
      <c r="D58" s="1" t="s">
        <v>15</v>
      </c>
      <c r="E58" s="7" t="s">
        <v>16</v>
      </c>
      <c r="F58" s="1" t="s">
        <v>17</v>
      </c>
      <c r="G58" s="1" t="s">
        <v>18</v>
      </c>
      <c r="H58" s="1" t="s">
        <v>44</v>
      </c>
      <c r="I58" s="1" t="s">
        <v>20</v>
      </c>
      <c r="J58" s="1" t="s">
        <v>21</v>
      </c>
      <c r="K58" s="8" t="s">
        <v>45</v>
      </c>
      <c r="L58" s="1">
        <v>3</v>
      </c>
      <c r="M58" s="1" t="s">
        <v>28</v>
      </c>
      <c r="N58" s="1"/>
    </row>
    <row r="59" spans="1:14" ht="13.2" x14ac:dyDescent="0.25">
      <c r="A59" s="5">
        <v>45212.701836585649</v>
      </c>
      <c r="B59" s="6" t="s">
        <v>161</v>
      </c>
      <c r="C59" s="6" t="s">
        <v>162</v>
      </c>
      <c r="D59" s="1" t="s">
        <v>31</v>
      </c>
      <c r="E59" s="7" t="s">
        <v>16</v>
      </c>
      <c r="F59" s="1" t="s">
        <v>43</v>
      </c>
      <c r="G59" s="1" t="s">
        <v>18</v>
      </c>
      <c r="H59" s="1" t="s">
        <v>69</v>
      </c>
      <c r="I59" s="1" t="s">
        <v>20</v>
      </c>
      <c r="J59" s="1" t="s">
        <v>57</v>
      </c>
      <c r="K59" s="8" t="s">
        <v>45</v>
      </c>
      <c r="L59" s="1">
        <v>4</v>
      </c>
      <c r="M59" s="1" t="s">
        <v>23</v>
      </c>
      <c r="N59" s="1"/>
    </row>
    <row r="60" spans="1:14" ht="13.2" x14ac:dyDescent="0.25">
      <c r="A60" s="5">
        <v>45212.778747268516</v>
      </c>
      <c r="B60" s="6" t="s">
        <v>163</v>
      </c>
      <c r="C60" s="6" t="s">
        <v>164</v>
      </c>
      <c r="D60" s="1" t="s">
        <v>31</v>
      </c>
      <c r="E60" s="7" t="s">
        <v>16</v>
      </c>
      <c r="F60" s="1" t="s">
        <v>43</v>
      </c>
      <c r="G60" s="1" t="s">
        <v>18</v>
      </c>
      <c r="H60" s="1" t="s">
        <v>44</v>
      </c>
      <c r="I60" s="1" t="s">
        <v>20</v>
      </c>
      <c r="J60" s="1" t="s">
        <v>57</v>
      </c>
      <c r="K60" s="1" t="s">
        <v>22</v>
      </c>
      <c r="L60" s="1">
        <v>2</v>
      </c>
      <c r="M60" s="1" t="s">
        <v>23</v>
      </c>
      <c r="N60" s="1"/>
    </row>
    <row r="61" spans="1:14" ht="13.2" x14ac:dyDescent="0.25">
      <c r="A61" s="5">
        <v>45212.818725949073</v>
      </c>
      <c r="B61" s="6" t="s">
        <v>165</v>
      </c>
      <c r="C61" s="6" t="s">
        <v>166</v>
      </c>
      <c r="D61" s="1" t="s">
        <v>31</v>
      </c>
      <c r="E61" s="7" t="s">
        <v>68</v>
      </c>
      <c r="F61" s="1" t="s">
        <v>17</v>
      </c>
      <c r="G61" s="1" t="s">
        <v>32</v>
      </c>
      <c r="H61" s="1" t="s">
        <v>69</v>
      </c>
      <c r="I61" s="1" t="s">
        <v>39</v>
      </c>
      <c r="J61" s="1" t="s">
        <v>40</v>
      </c>
      <c r="K61" s="1" t="s">
        <v>22</v>
      </c>
      <c r="L61" s="1">
        <v>4</v>
      </c>
      <c r="M61" s="1" t="s">
        <v>23</v>
      </c>
      <c r="N61" s="1"/>
    </row>
    <row r="62" spans="1:14" ht="13.2" x14ac:dyDescent="0.25">
      <c r="A62" s="5">
        <v>45214.821616168978</v>
      </c>
      <c r="B62" s="6" t="s">
        <v>167</v>
      </c>
      <c r="C62" s="6" t="s">
        <v>168</v>
      </c>
      <c r="D62" s="1" t="s">
        <v>15</v>
      </c>
      <c r="E62" s="7" t="s">
        <v>111</v>
      </c>
      <c r="F62" s="1" t="s">
        <v>50</v>
      </c>
      <c r="G62" s="1" t="s">
        <v>32</v>
      </c>
      <c r="H62" s="1" t="s">
        <v>44</v>
      </c>
      <c r="I62" s="1" t="s">
        <v>26</v>
      </c>
      <c r="J62" s="1" t="s">
        <v>33</v>
      </c>
      <c r="K62" s="8" t="s">
        <v>45</v>
      </c>
      <c r="L62" s="1">
        <v>3</v>
      </c>
      <c r="M62" s="1" t="s">
        <v>81</v>
      </c>
      <c r="N62" s="1"/>
    </row>
    <row r="63" spans="1:14" ht="13.2" x14ac:dyDescent="0.25">
      <c r="A63" s="5">
        <v>45214.824890451389</v>
      </c>
      <c r="B63" s="6" t="s">
        <v>169</v>
      </c>
      <c r="C63" s="6" t="s">
        <v>170</v>
      </c>
      <c r="D63" s="1" t="s">
        <v>15</v>
      </c>
      <c r="E63" s="7" t="s">
        <v>88</v>
      </c>
      <c r="F63" s="1" t="s">
        <v>17</v>
      </c>
      <c r="G63" s="1" t="s">
        <v>18</v>
      </c>
      <c r="H63" s="1" t="s">
        <v>19</v>
      </c>
      <c r="I63" s="1" t="s">
        <v>20</v>
      </c>
      <c r="J63" s="1" t="s">
        <v>33</v>
      </c>
      <c r="K63" s="1" t="s">
        <v>22</v>
      </c>
      <c r="L63" s="1" t="s">
        <v>171</v>
      </c>
      <c r="M63" s="1" t="s">
        <v>28</v>
      </c>
      <c r="N63" s="1"/>
    </row>
    <row r="64" spans="1:14" ht="13.2" x14ac:dyDescent="0.25">
      <c r="A64" s="5">
        <v>45214.833254664351</v>
      </c>
      <c r="B64" s="6" t="s">
        <v>172</v>
      </c>
      <c r="C64" s="6" t="s">
        <v>173</v>
      </c>
      <c r="D64" s="1" t="s">
        <v>15</v>
      </c>
      <c r="E64" s="7" t="s">
        <v>145</v>
      </c>
      <c r="F64" s="1" t="s">
        <v>17</v>
      </c>
      <c r="G64" s="1" t="s">
        <v>18</v>
      </c>
      <c r="H64" s="1" t="s">
        <v>19</v>
      </c>
      <c r="I64" s="1" t="s">
        <v>80</v>
      </c>
      <c r="J64" s="1" t="s">
        <v>40</v>
      </c>
      <c r="K64" s="1" t="s">
        <v>22</v>
      </c>
      <c r="L64" s="1">
        <v>4</v>
      </c>
      <c r="M64" s="1" t="s">
        <v>28</v>
      </c>
      <c r="N64" s="1"/>
    </row>
    <row r="65" spans="1:14" ht="13.2" x14ac:dyDescent="0.25">
      <c r="A65" s="5">
        <v>45214.833771562495</v>
      </c>
      <c r="B65" s="9" t="s">
        <v>174</v>
      </c>
      <c r="C65" s="6" t="s">
        <v>175</v>
      </c>
      <c r="D65" s="1" t="s">
        <v>15</v>
      </c>
      <c r="E65" s="7" t="s">
        <v>145</v>
      </c>
      <c r="F65" s="1" t="s">
        <v>50</v>
      </c>
      <c r="G65" s="1" t="s">
        <v>32</v>
      </c>
      <c r="H65" s="1" t="s">
        <v>19</v>
      </c>
      <c r="I65" s="1" t="s">
        <v>80</v>
      </c>
      <c r="J65" s="1" t="s">
        <v>40</v>
      </c>
      <c r="K65" s="1" t="s">
        <v>22</v>
      </c>
      <c r="L65" s="1">
        <v>4</v>
      </c>
      <c r="M65" s="1" t="s">
        <v>28</v>
      </c>
      <c r="N65" s="1"/>
    </row>
    <row r="66" spans="1:14" ht="13.2" x14ac:dyDescent="0.25">
      <c r="A66" s="5">
        <v>45214.834435567129</v>
      </c>
      <c r="B66" s="6" t="s">
        <v>176</v>
      </c>
      <c r="C66" s="6" t="s">
        <v>177</v>
      </c>
      <c r="D66" s="1" t="s">
        <v>15</v>
      </c>
      <c r="E66" s="7" t="s">
        <v>111</v>
      </c>
      <c r="F66" s="1" t="s">
        <v>50</v>
      </c>
      <c r="G66" s="1" t="s">
        <v>32</v>
      </c>
      <c r="H66" s="1" t="s">
        <v>69</v>
      </c>
      <c r="I66" s="1" t="s">
        <v>39</v>
      </c>
      <c r="J66" s="1" t="s">
        <v>33</v>
      </c>
      <c r="K66" s="1" t="s">
        <v>22</v>
      </c>
      <c r="L66" s="1">
        <v>3</v>
      </c>
      <c r="M66" s="1" t="s">
        <v>28</v>
      </c>
      <c r="N66" s="1"/>
    </row>
    <row r="67" spans="1:14" ht="13.2" x14ac:dyDescent="0.25">
      <c r="A67" s="5">
        <v>45214.834857037036</v>
      </c>
      <c r="B67" s="6" t="s">
        <v>178</v>
      </c>
      <c r="C67" s="6" t="s">
        <v>179</v>
      </c>
      <c r="D67" s="1" t="s">
        <v>31</v>
      </c>
      <c r="E67" s="7" t="s">
        <v>111</v>
      </c>
      <c r="F67" s="1" t="s">
        <v>50</v>
      </c>
      <c r="G67" s="1" t="s">
        <v>32</v>
      </c>
      <c r="H67" s="1" t="s">
        <v>19</v>
      </c>
      <c r="I67" s="1" t="s">
        <v>39</v>
      </c>
      <c r="J67" s="1" t="s">
        <v>40</v>
      </c>
      <c r="K67" s="1" t="s">
        <v>22</v>
      </c>
      <c r="L67" s="1">
        <v>4</v>
      </c>
      <c r="M67" s="1" t="s">
        <v>23</v>
      </c>
      <c r="N67" s="1"/>
    </row>
    <row r="68" spans="1:14" ht="13.2" x14ac:dyDescent="0.25">
      <c r="A68" s="5">
        <v>45214.83662021991</v>
      </c>
      <c r="B68" s="6" t="s">
        <v>180</v>
      </c>
      <c r="C68" s="6" t="s">
        <v>181</v>
      </c>
      <c r="D68" s="1" t="s">
        <v>31</v>
      </c>
      <c r="E68" s="7" t="s">
        <v>88</v>
      </c>
      <c r="F68" s="1" t="s">
        <v>17</v>
      </c>
      <c r="G68" s="1" t="s">
        <v>32</v>
      </c>
      <c r="H68" s="1" t="s">
        <v>19</v>
      </c>
      <c r="I68" s="1" t="s">
        <v>26</v>
      </c>
      <c r="J68" s="1" t="s">
        <v>21</v>
      </c>
      <c r="K68" s="1" t="s">
        <v>22</v>
      </c>
      <c r="L68" s="1">
        <v>4</v>
      </c>
      <c r="M68" s="1" t="s">
        <v>23</v>
      </c>
      <c r="N68" s="1"/>
    </row>
    <row r="69" spans="1:14" ht="13.2" x14ac:dyDescent="0.25">
      <c r="A69" s="5">
        <v>45214.836716157406</v>
      </c>
      <c r="B69" s="6" t="s">
        <v>182</v>
      </c>
      <c r="C69" s="6" t="s">
        <v>183</v>
      </c>
      <c r="D69" s="1" t="s">
        <v>15</v>
      </c>
      <c r="E69" s="7" t="s">
        <v>16</v>
      </c>
      <c r="F69" s="1" t="s">
        <v>43</v>
      </c>
      <c r="G69" s="1" t="s">
        <v>18</v>
      </c>
      <c r="H69" s="1" t="s">
        <v>19</v>
      </c>
      <c r="I69" s="1" t="s">
        <v>20</v>
      </c>
      <c r="J69" s="1" t="s">
        <v>40</v>
      </c>
      <c r="K69" s="1" t="s">
        <v>22</v>
      </c>
      <c r="L69" s="1">
        <v>3</v>
      </c>
      <c r="M69" s="1" t="s">
        <v>23</v>
      </c>
      <c r="N69" s="1"/>
    </row>
    <row r="70" spans="1:14" ht="13.2" x14ac:dyDescent="0.25">
      <c r="A70" s="5">
        <v>45214.837327685185</v>
      </c>
      <c r="B70" s="6" t="s">
        <v>184</v>
      </c>
      <c r="C70" s="6" t="s">
        <v>185</v>
      </c>
      <c r="D70" s="1" t="s">
        <v>15</v>
      </c>
      <c r="E70" s="7" t="s">
        <v>16</v>
      </c>
      <c r="F70" s="1" t="s">
        <v>50</v>
      </c>
      <c r="G70" s="1" t="s">
        <v>18</v>
      </c>
      <c r="H70" s="1" t="s">
        <v>69</v>
      </c>
      <c r="I70" s="1" t="s">
        <v>20</v>
      </c>
      <c r="J70" s="1" t="s">
        <v>57</v>
      </c>
      <c r="K70" s="1" t="s">
        <v>22</v>
      </c>
      <c r="L70" s="1" t="s">
        <v>36</v>
      </c>
      <c r="M70" s="1" t="s">
        <v>23</v>
      </c>
      <c r="N70" s="1"/>
    </row>
    <row r="71" spans="1:14" ht="13.2" x14ac:dyDescent="0.25">
      <c r="A71" s="5">
        <v>45214.837724340279</v>
      </c>
      <c r="B71" s="6" t="s">
        <v>186</v>
      </c>
      <c r="C71" s="6" t="s">
        <v>187</v>
      </c>
      <c r="D71" s="1" t="s">
        <v>31</v>
      </c>
      <c r="E71" s="7" t="s">
        <v>145</v>
      </c>
      <c r="F71" s="1" t="s">
        <v>17</v>
      </c>
      <c r="G71" s="1" t="s">
        <v>18</v>
      </c>
      <c r="H71" s="1" t="s">
        <v>19</v>
      </c>
      <c r="I71" s="1" t="s">
        <v>20</v>
      </c>
      <c r="J71" s="1" t="s">
        <v>21</v>
      </c>
      <c r="K71" s="8" t="s">
        <v>45</v>
      </c>
      <c r="L71" s="1">
        <v>4</v>
      </c>
      <c r="M71" s="1" t="s">
        <v>81</v>
      </c>
      <c r="N71" s="1"/>
    </row>
    <row r="72" spans="1:14" ht="13.2" x14ac:dyDescent="0.25">
      <c r="A72" s="5">
        <v>45214.838103379632</v>
      </c>
      <c r="B72" s="6" t="s">
        <v>188</v>
      </c>
      <c r="C72" s="6" t="s">
        <v>189</v>
      </c>
      <c r="D72" s="1" t="s">
        <v>15</v>
      </c>
      <c r="E72" s="7" t="s">
        <v>190</v>
      </c>
      <c r="F72" s="1" t="s">
        <v>17</v>
      </c>
      <c r="G72" s="1" t="s">
        <v>32</v>
      </c>
      <c r="H72" s="1" t="s">
        <v>19</v>
      </c>
      <c r="I72" s="1" t="s">
        <v>20</v>
      </c>
      <c r="J72" s="1" t="s">
        <v>33</v>
      </c>
      <c r="K72" s="8" t="s">
        <v>45</v>
      </c>
      <c r="L72" s="1">
        <v>3</v>
      </c>
      <c r="M72" s="1" t="s">
        <v>28</v>
      </c>
      <c r="N72" s="1"/>
    </row>
    <row r="73" spans="1:14" ht="13.2" x14ac:dyDescent="0.25">
      <c r="A73" s="5">
        <v>45214.839245601848</v>
      </c>
      <c r="B73" s="6" t="s">
        <v>191</v>
      </c>
      <c r="C73" s="6" t="s">
        <v>192</v>
      </c>
      <c r="D73" s="1" t="s">
        <v>15</v>
      </c>
      <c r="E73" s="7" t="s">
        <v>193</v>
      </c>
      <c r="F73" s="1" t="s">
        <v>17</v>
      </c>
      <c r="G73" s="1" t="s">
        <v>18</v>
      </c>
      <c r="H73" s="1" t="s">
        <v>69</v>
      </c>
      <c r="I73" s="1" t="s">
        <v>39</v>
      </c>
      <c r="J73" s="1" t="s">
        <v>21</v>
      </c>
      <c r="K73" s="8" t="s">
        <v>45</v>
      </c>
      <c r="L73" s="1">
        <v>4</v>
      </c>
      <c r="M73" s="1" t="s">
        <v>23</v>
      </c>
      <c r="N73" s="1"/>
    </row>
    <row r="74" spans="1:14" ht="13.2" x14ac:dyDescent="0.25">
      <c r="A74" s="5">
        <v>45214.839911354167</v>
      </c>
      <c r="B74" s="6" t="s">
        <v>194</v>
      </c>
      <c r="C74" s="6" t="s">
        <v>195</v>
      </c>
      <c r="D74" s="1" t="s">
        <v>15</v>
      </c>
      <c r="E74" s="7" t="s">
        <v>193</v>
      </c>
      <c r="F74" s="1" t="s">
        <v>43</v>
      </c>
      <c r="G74" s="1" t="s">
        <v>18</v>
      </c>
      <c r="H74" s="1" t="s">
        <v>69</v>
      </c>
      <c r="I74" s="1" t="s">
        <v>20</v>
      </c>
      <c r="J74" s="1" t="s">
        <v>33</v>
      </c>
      <c r="K74" s="1" t="s">
        <v>22</v>
      </c>
      <c r="L74" s="1">
        <v>2</v>
      </c>
      <c r="M74" s="1" t="s">
        <v>60</v>
      </c>
      <c r="N74" s="1"/>
    </row>
    <row r="75" spans="1:14" ht="13.2" x14ac:dyDescent="0.25">
      <c r="A75" s="5">
        <v>45214.84214763889</v>
      </c>
      <c r="B75" s="6" t="s">
        <v>196</v>
      </c>
      <c r="C75" s="6" t="s">
        <v>197</v>
      </c>
      <c r="D75" s="1" t="s">
        <v>15</v>
      </c>
      <c r="E75" s="7" t="s">
        <v>198</v>
      </c>
      <c r="F75" s="1" t="s">
        <v>17</v>
      </c>
      <c r="G75" s="1" t="s">
        <v>32</v>
      </c>
      <c r="H75" s="1" t="s">
        <v>19</v>
      </c>
      <c r="I75" s="1" t="s">
        <v>26</v>
      </c>
      <c r="J75" s="1" t="s">
        <v>33</v>
      </c>
      <c r="K75" s="1" t="s">
        <v>22</v>
      </c>
      <c r="L75" s="1">
        <v>2</v>
      </c>
      <c r="M75" s="1" t="s">
        <v>28</v>
      </c>
      <c r="N75" s="1"/>
    </row>
    <row r="76" spans="1:14" ht="13.2" x14ac:dyDescent="0.25">
      <c r="A76" s="5">
        <v>45214.842984050927</v>
      </c>
      <c r="B76" s="6" t="s">
        <v>199</v>
      </c>
      <c r="C76" s="6" t="s">
        <v>200</v>
      </c>
      <c r="D76" s="1" t="s">
        <v>15</v>
      </c>
      <c r="E76" s="7" t="s">
        <v>145</v>
      </c>
      <c r="F76" s="1" t="s">
        <v>43</v>
      </c>
      <c r="G76" s="1" t="s">
        <v>18</v>
      </c>
      <c r="H76" s="1" t="s">
        <v>69</v>
      </c>
      <c r="I76" s="1" t="s">
        <v>80</v>
      </c>
      <c r="J76" s="1" t="s">
        <v>21</v>
      </c>
      <c r="K76" s="8" t="s">
        <v>45</v>
      </c>
      <c r="L76" s="1" t="s">
        <v>36</v>
      </c>
      <c r="M76" s="1" t="s">
        <v>23</v>
      </c>
      <c r="N76" s="1"/>
    </row>
    <row r="77" spans="1:14" ht="13.2" x14ac:dyDescent="0.25">
      <c r="A77" s="5">
        <v>45214.843748402782</v>
      </c>
      <c r="B77" s="6" t="s">
        <v>201</v>
      </c>
      <c r="C77" s="6" t="s">
        <v>202</v>
      </c>
      <c r="D77" s="1" t="s">
        <v>15</v>
      </c>
      <c r="E77" s="7" t="s">
        <v>145</v>
      </c>
      <c r="F77" s="1" t="s">
        <v>43</v>
      </c>
      <c r="G77" s="1" t="s">
        <v>18</v>
      </c>
      <c r="H77" s="1" t="s">
        <v>19</v>
      </c>
      <c r="I77" s="1" t="s">
        <v>148</v>
      </c>
      <c r="J77" s="1" t="s">
        <v>21</v>
      </c>
      <c r="K77" s="1" t="s">
        <v>22</v>
      </c>
      <c r="L77" s="1">
        <v>4</v>
      </c>
      <c r="M77" s="1" t="s">
        <v>28</v>
      </c>
      <c r="N77" s="1"/>
    </row>
    <row r="78" spans="1:14" ht="13.2" x14ac:dyDescent="0.25">
      <c r="A78" s="5">
        <v>45214.84412731482</v>
      </c>
      <c r="B78" s="6" t="s">
        <v>203</v>
      </c>
      <c r="C78" s="6" t="s">
        <v>204</v>
      </c>
      <c r="D78" s="1" t="s">
        <v>15</v>
      </c>
      <c r="E78" s="7" t="s">
        <v>145</v>
      </c>
      <c r="F78" s="1" t="s">
        <v>43</v>
      </c>
      <c r="G78" s="1" t="s">
        <v>18</v>
      </c>
      <c r="H78" s="1" t="s">
        <v>19</v>
      </c>
      <c r="I78" s="1" t="s">
        <v>20</v>
      </c>
      <c r="J78" s="1" t="s">
        <v>33</v>
      </c>
      <c r="K78" s="1" t="s">
        <v>27</v>
      </c>
      <c r="L78" s="1" t="s">
        <v>36</v>
      </c>
      <c r="M78" s="1" t="s">
        <v>81</v>
      </c>
      <c r="N78" s="1"/>
    </row>
    <row r="79" spans="1:14" ht="13.2" x14ac:dyDescent="0.25">
      <c r="A79" s="5">
        <v>45214.845214756948</v>
      </c>
      <c r="B79" s="6" t="s">
        <v>205</v>
      </c>
      <c r="C79" s="6" t="s">
        <v>206</v>
      </c>
      <c r="D79" s="1" t="s">
        <v>15</v>
      </c>
      <c r="E79" s="7" t="s">
        <v>145</v>
      </c>
      <c r="F79" s="1" t="s">
        <v>43</v>
      </c>
      <c r="G79" s="1" t="s">
        <v>18</v>
      </c>
      <c r="H79" s="1" t="s">
        <v>19</v>
      </c>
      <c r="I79" s="1" t="s">
        <v>39</v>
      </c>
      <c r="J79" s="1" t="s">
        <v>21</v>
      </c>
      <c r="K79" s="8" t="s">
        <v>45</v>
      </c>
      <c r="L79" s="1">
        <v>3</v>
      </c>
      <c r="M79" s="1" t="s">
        <v>28</v>
      </c>
      <c r="N79" s="1"/>
    </row>
    <row r="80" spans="1:14" ht="13.2" x14ac:dyDescent="0.25">
      <c r="A80" s="5">
        <v>45214.845431099537</v>
      </c>
      <c r="B80" s="6" t="s">
        <v>207</v>
      </c>
      <c r="C80" s="6" t="s">
        <v>208</v>
      </c>
      <c r="D80" s="1" t="s">
        <v>15</v>
      </c>
      <c r="E80" s="7" t="s">
        <v>145</v>
      </c>
      <c r="F80" s="1" t="s">
        <v>50</v>
      </c>
      <c r="G80" s="1" t="s">
        <v>32</v>
      </c>
      <c r="H80" s="1" t="s">
        <v>69</v>
      </c>
      <c r="I80" s="1" t="s">
        <v>26</v>
      </c>
      <c r="J80" s="1" t="s">
        <v>40</v>
      </c>
      <c r="K80" s="1" t="s">
        <v>22</v>
      </c>
      <c r="L80" s="1">
        <v>3</v>
      </c>
      <c r="M80" s="1" t="s">
        <v>28</v>
      </c>
      <c r="N80" s="1"/>
    </row>
    <row r="81" spans="1:14" ht="13.2" x14ac:dyDescent="0.25">
      <c r="A81" s="5">
        <v>45214.845754097223</v>
      </c>
      <c r="B81" s="6" t="s">
        <v>209</v>
      </c>
      <c r="C81" s="6" t="s">
        <v>210</v>
      </c>
      <c r="D81" s="1" t="s">
        <v>15</v>
      </c>
      <c r="E81" s="7" t="s">
        <v>193</v>
      </c>
      <c r="F81" s="1" t="s">
        <v>43</v>
      </c>
      <c r="G81" s="1" t="s">
        <v>32</v>
      </c>
      <c r="H81" s="1" t="s">
        <v>19</v>
      </c>
      <c r="I81" s="1" t="s">
        <v>39</v>
      </c>
      <c r="J81" s="1" t="s">
        <v>40</v>
      </c>
      <c r="K81" s="1" t="s">
        <v>22</v>
      </c>
      <c r="L81" s="1">
        <v>3</v>
      </c>
      <c r="M81" s="1" t="s">
        <v>81</v>
      </c>
      <c r="N81" s="1"/>
    </row>
    <row r="82" spans="1:14" ht="13.2" x14ac:dyDescent="0.25">
      <c r="A82" s="5">
        <v>45214.846520057872</v>
      </c>
      <c r="B82" s="6" t="s">
        <v>211</v>
      </c>
      <c r="C82" s="6" t="s">
        <v>212</v>
      </c>
      <c r="D82" s="1" t="s">
        <v>15</v>
      </c>
      <c r="E82" s="7" t="s">
        <v>111</v>
      </c>
      <c r="F82" s="1" t="s">
        <v>17</v>
      </c>
      <c r="G82" s="1" t="s">
        <v>32</v>
      </c>
      <c r="H82" s="1" t="s">
        <v>69</v>
      </c>
      <c r="I82" s="1" t="s">
        <v>39</v>
      </c>
      <c r="J82" s="1" t="s">
        <v>40</v>
      </c>
      <c r="K82" s="1" t="s">
        <v>22</v>
      </c>
      <c r="L82" s="1" t="s">
        <v>36</v>
      </c>
      <c r="M82" s="1" t="s">
        <v>28</v>
      </c>
      <c r="N82" s="1"/>
    </row>
    <row r="83" spans="1:14" ht="13.2" x14ac:dyDescent="0.25">
      <c r="A83" s="5">
        <v>45214.84766353009</v>
      </c>
      <c r="B83" s="6" t="s">
        <v>213</v>
      </c>
      <c r="C83" s="6" t="s">
        <v>214</v>
      </c>
      <c r="D83" s="1" t="s">
        <v>15</v>
      </c>
      <c r="E83" s="7" t="s">
        <v>111</v>
      </c>
      <c r="F83" s="1" t="s">
        <v>17</v>
      </c>
      <c r="G83" s="1" t="s">
        <v>18</v>
      </c>
      <c r="H83" s="1" t="s">
        <v>44</v>
      </c>
      <c r="I83" s="1" t="s">
        <v>26</v>
      </c>
      <c r="J83" s="1" t="s">
        <v>21</v>
      </c>
      <c r="K83" s="8" t="s">
        <v>45</v>
      </c>
      <c r="L83" s="1">
        <v>4</v>
      </c>
      <c r="M83" s="1" t="s">
        <v>28</v>
      </c>
      <c r="N83" s="1"/>
    </row>
    <row r="84" spans="1:14" ht="13.2" x14ac:dyDescent="0.25">
      <c r="A84" s="5">
        <v>45214.847835590277</v>
      </c>
      <c r="B84" s="6" t="s">
        <v>215</v>
      </c>
      <c r="C84" s="6" t="s">
        <v>216</v>
      </c>
      <c r="D84" s="1" t="s">
        <v>15</v>
      </c>
      <c r="E84" s="7" t="s">
        <v>111</v>
      </c>
      <c r="F84" s="1" t="s">
        <v>43</v>
      </c>
      <c r="G84" s="1" t="s">
        <v>18</v>
      </c>
      <c r="H84" s="1" t="s">
        <v>19</v>
      </c>
      <c r="I84" s="1" t="s">
        <v>20</v>
      </c>
      <c r="J84" s="1" t="s">
        <v>57</v>
      </c>
      <c r="K84" s="8" t="s">
        <v>45</v>
      </c>
      <c r="L84" s="1">
        <v>3</v>
      </c>
      <c r="M84" s="1" t="s">
        <v>28</v>
      </c>
      <c r="N84" s="1"/>
    </row>
    <row r="85" spans="1:14" ht="13.2" x14ac:dyDescent="0.25">
      <c r="A85" s="5">
        <v>45214.848098784722</v>
      </c>
      <c r="B85" s="6" t="s">
        <v>217</v>
      </c>
      <c r="C85" s="6" t="s">
        <v>218</v>
      </c>
      <c r="D85" s="1" t="s">
        <v>15</v>
      </c>
      <c r="E85" s="7" t="s">
        <v>88</v>
      </c>
      <c r="F85" s="1" t="s">
        <v>17</v>
      </c>
      <c r="G85" s="1" t="s">
        <v>32</v>
      </c>
      <c r="H85" s="1" t="s">
        <v>19</v>
      </c>
      <c r="I85" s="1" t="s">
        <v>39</v>
      </c>
      <c r="J85" s="1" t="s">
        <v>40</v>
      </c>
      <c r="K85" s="8" t="s">
        <v>45</v>
      </c>
      <c r="L85" s="1">
        <v>4</v>
      </c>
      <c r="M85" s="1" t="s">
        <v>81</v>
      </c>
      <c r="N85" s="1"/>
    </row>
    <row r="86" spans="1:14" ht="13.2" x14ac:dyDescent="0.25">
      <c r="A86" s="5">
        <v>45214.848980486116</v>
      </c>
      <c r="B86" s="6" t="s">
        <v>219</v>
      </c>
      <c r="C86" s="6" t="s">
        <v>220</v>
      </c>
      <c r="D86" s="1" t="s">
        <v>15</v>
      </c>
      <c r="E86" s="7" t="s">
        <v>193</v>
      </c>
      <c r="F86" s="1" t="s">
        <v>43</v>
      </c>
      <c r="G86" s="1" t="s">
        <v>18</v>
      </c>
      <c r="H86" s="1" t="s">
        <v>44</v>
      </c>
      <c r="I86" s="1" t="s">
        <v>39</v>
      </c>
      <c r="J86" s="1" t="s">
        <v>40</v>
      </c>
      <c r="K86" s="1" t="s">
        <v>22</v>
      </c>
      <c r="L86" s="1">
        <v>4</v>
      </c>
      <c r="M86" s="1" t="s">
        <v>81</v>
      </c>
      <c r="N86" s="1"/>
    </row>
    <row r="87" spans="1:14" ht="13.2" x14ac:dyDescent="0.25">
      <c r="A87" s="5">
        <v>45214.849004467593</v>
      </c>
      <c r="B87" s="6" t="s">
        <v>221</v>
      </c>
      <c r="C87" s="6" t="s">
        <v>222</v>
      </c>
      <c r="D87" s="1" t="s">
        <v>31</v>
      </c>
      <c r="E87" s="7" t="s">
        <v>111</v>
      </c>
      <c r="F87" s="1" t="s">
        <v>17</v>
      </c>
      <c r="G87" s="1" t="s">
        <v>18</v>
      </c>
      <c r="H87" s="1" t="s">
        <v>19</v>
      </c>
      <c r="I87" s="1" t="s">
        <v>20</v>
      </c>
      <c r="J87" s="1" t="s">
        <v>57</v>
      </c>
      <c r="K87" s="8" t="s">
        <v>45</v>
      </c>
      <c r="L87" s="1">
        <v>3</v>
      </c>
      <c r="M87" s="1" t="s">
        <v>28</v>
      </c>
      <c r="N87" s="1"/>
    </row>
    <row r="88" spans="1:14" ht="13.2" x14ac:dyDescent="0.25">
      <c r="A88" s="5">
        <v>45214.850288159723</v>
      </c>
      <c r="B88" s="6" t="s">
        <v>223</v>
      </c>
      <c r="C88" s="6" t="s">
        <v>224</v>
      </c>
      <c r="D88" s="1" t="s">
        <v>31</v>
      </c>
      <c r="E88" s="7" t="s">
        <v>225</v>
      </c>
      <c r="F88" s="1" t="s">
        <v>17</v>
      </c>
      <c r="G88" s="1" t="s">
        <v>18</v>
      </c>
      <c r="H88" s="1" t="s">
        <v>44</v>
      </c>
      <c r="I88" s="1" t="s">
        <v>39</v>
      </c>
      <c r="J88" s="1" t="s">
        <v>21</v>
      </c>
      <c r="K88" s="1" t="s">
        <v>22</v>
      </c>
      <c r="L88" s="1">
        <v>3</v>
      </c>
      <c r="M88" s="1" t="s">
        <v>81</v>
      </c>
      <c r="N88" s="1"/>
    </row>
    <row r="89" spans="1:14" ht="13.2" x14ac:dyDescent="0.25">
      <c r="A89" s="5">
        <v>45214.850427314814</v>
      </c>
      <c r="B89" s="6" t="s">
        <v>226</v>
      </c>
      <c r="C89" s="6" t="s">
        <v>227</v>
      </c>
      <c r="D89" s="1" t="s">
        <v>31</v>
      </c>
      <c r="E89" s="7" t="s">
        <v>88</v>
      </c>
      <c r="F89" s="1" t="s">
        <v>43</v>
      </c>
      <c r="G89" s="1" t="s">
        <v>18</v>
      </c>
      <c r="H89" s="1" t="s">
        <v>19</v>
      </c>
      <c r="I89" s="1" t="s">
        <v>39</v>
      </c>
      <c r="J89" s="1" t="s">
        <v>33</v>
      </c>
      <c r="K89" s="1" t="s">
        <v>22</v>
      </c>
      <c r="L89" s="1">
        <v>3</v>
      </c>
      <c r="M89" s="1" t="s">
        <v>81</v>
      </c>
      <c r="N89" s="1"/>
    </row>
    <row r="90" spans="1:14" ht="13.2" x14ac:dyDescent="0.25">
      <c r="A90" s="5">
        <v>45214.851782187499</v>
      </c>
      <c r="B90" s="6" t="s">
        <v>228</v>
      </c>
      <c r="C90" s="6" t="s">
        <v>229</v>
      </c>
      <c r="D90" s="1" t="s">
        <v>31</v>
      </c>
      <c r="E90" s="7" t="s">
        <v>145</v>
      </c>
      <c r="F90" s="1" t="s">
        <v>17</v>
      </c>
      <c r="G90" s="1" t="s">
        <v>18</v>
      </c>
      <c r="H90" s="1" t="s">
        <v>19</v>
      </c>
      <c r="I90" s="1" t="s">
        <v>26</v>
      </c>
      <c r="J90" s="1" t="s">
        <v>40</v>
      </c>
      <c r="K90" s="1" t="s">
        <v>22</v>
      </c>
      <c r="L90" s="1">
        <v>3</v>
      </c>
      <c r="M90" s="1" t="s">
        <v>28</v>
      </c>
      <c r="N90" s="1"/>
    </row>
    <row r="91" spans="1:14" ht="13.2" x14ac:dyDescent="0.25">
      <c r="A91" s="5">
        <v>45214.851787361113</v>
      </c>
      <c r="B91" s="6" t="s">
        <v>230</v>
      </c>
      <c r="C91" s="6" t="s">
        <v>231</v>
      </c>
      <c r="D91" s="1" t="s">
        <v>15</v>
      </c>
      <c r="E91" s="7" t="s">
        <v>68</v>
      </c>
      <c r="F91" s="1" t="s">
        <v>17</v>
      </c>
      <c r="G91" s="1" t="s">
        <v>18</v>
      </c>
      <c r="H91" s="1" t="s">
        <v>44</v>
      </c>
      <c r="I91" s="1" t="s">
        <v>39</v>
      </c>
      <c r="J91" s="1" t="s">
        <v>40</v>
      </c>
      <c r="K91" s="1" t="s">
        <v>22</v>
      </c>
      <c r="L91" s="1">
        <v>3</v>
      </c>
      <c r="M91" s="1" t="s">
        <v>81</v>
      </c>
      <c r="N91" s="1"/>
    </row>
    <row r="92" spans="1:14" ht="13.2" x14ac:dyDescent="0.25">
      <c r="A92" s="5">
        <v>45214.852844340276</v>
      </c>
      <c r="B92" s="6" t="s">
        <v>232</v>
      </c>
      <c r="C92" s="6" t="s">
        <v>233</v>
      </c>
      <c r="D92" s="1" t="s">
        <v>15</v>
      </c>
      <c r="E92" s="7" t="s">
        <v>145</v>
      </c>
      <c r="F92" s="1" t="s">
        <v>50</v>
      </c>
      <c r="G92" s="1" t="s">
        <v>32</v>
      </c>
      <c r="H92" s="1" t="s">
        <v>19</v>
      </c>
      <c r="I92" s="1" t="s">
        <v>26</v>
      </c>
      <c r="J92" s="1" t="s">
        <v>21</v>
      </c>
      <c r="K92" s="8" t="s">
        <v>45</v>
      </c>
      <c r="L92" s="1">
        <v>3</v>
      </c>
      <c r="M92" s="1" t="s">
        <v>28</v>
      </c>
      <c r="N92" s="1"/>
    </row>
    <row r="93" spans="1:14" ht="13.2" x14ac:dyDescent="0.25">
      <c r="A93" s="5">
        <v>45214.853098761574</v>
      </c>
      <c r="B93" s="6" t="s">
        <v>234</v>
      </c>
      <c r="C93" s="6" t="s">
        <v>235</v>
      </c>
      <c r="D93" s="1" t="s">
        <v>15</v>
      </c>
      <c r="E93" s="7" t="s">
        <v>190</v>
      </c>
      <c r="F93" s="1" t="s">
        <v>50</v>
      </c>
      <c r="G93" s="1" t="s">
        <v>18</v>
      </c>
      <c r="H93" s="1" t="s">
        <v>44</v>
      </c>
      <c r="I93" s="1" t="s">
        <v>148</v>
      </c>
      <c r="J93" s="1" t="s">
        <v>21</v>
      </c>
      <c r="K93" s="1" t="s">
        <v>22</v>
      </c>
      <c r="L93" s="1">
        <v>3</v>
      </c>
      <c r="M93" s="1" t="s">
        <v>28</v>
      </c>
      <c r="N93" s="1"/>
    </row>
    <row r="94" spans="1:14" ht="13.2" x14ac:dyDescent="0.25">
      <c r="A94" s="5">
        <v>45214.853339155088</v>
      </c>
      <c r="B94" s="6" t="s">
        <v>236</v>
      </c>
      <c r="C94" s="6" t="s">
        <v>237</v>
      </c>
      <c r="D94" s="1" t="s">
        <v>31</v>
      </c>
      <c r="E94" s="7" t="s">
        <v>145</v>
      </c>
      <c r="F94" s="1" t="s">
        <v>17</v>
      </c>
      <c r="G94" s="1" t="s">
        <v>32</v>
      </c>
      <c r="H94" s="1" t="s">
        <v>69</v>
      </c>
      <c r="I94" s="1" t="s">
        <v>26</v>
      </c>
      <c r="J94" s="1" t="s">
        <v>21</v>
      </c>
      <c r="K94" s="8" t="s">
        <v>45</v>
      </c>
      <c r="L94" s="1">
        <v>3</v>
      </c>
      <c r="M94" s="1" t="s">
        <v>28</v>
      </c>
      <c r="N94" s="1"/>
    </row>
    <row r="95" spans="1:14" ht="13.2" x14ac:dyDescent="0.25">
      <c r="A95" s="5">
        <v>45214.85343570602</v>
      </c>
      <c r="B95" s="6" t="s">
        <v>238</v>
      </c>
      <c r="C95" s="6" t="s">
        <v>239</v>
      </c>
      <c r="D95" s="1" t="s">
        <v>31</v>
      </c>
      <c r="E95" s="7" t="s">
        <v>145</v>
      </c>
      <c r="F95" s="1" t="s">
        <v>17</v>
      </c>
      <c r="G95" s="1" t="s">
        <v>32</v>
      </c>
      <c r="H95" s="1" t="s">
        <v>19</v>
      </c>
      <c r="I95" s="1" t="s">
        <v>26</v>
      </c>
      <c r="J95" s="1" t="s">
        <v>21</v>
      </c>
      <c r="K95" s="8" t="s">
        <v>45</v>
      </c>
      <c r="L95" s="1">
        <v>3</v>
      </c>
      <c r="M95" s="1" t="s">
        <v>28</v>
      </c>
      <c r="N95" s="1"/>
    </row>
    <row r="96" spans="1:14" ht="13.2" x14ac:dyDescent="0.25">
      <c r="A96" s="5">
        <v>45214.85506563657</v>
      </c>
      <c r="B96" s="6" t="s">
        <v>240</v>
      </c>
      <c r="C96" s="6" t="s">
        <v>241</v>
      </c>
      <c r="D96" s="1" t="s">
        <v>15</v>
      </c>
      <c r="E96" s="7" t="s">
        <v>225</v>
      </c>
      <c r="F96" s="1" t="s">
        <v>43</v>
      </c>
      <c r="G96" s="1" t="s">
        <v>32</v>
      </c>
      <c r="H96" s="1" t="s">
        <v>44</v>
      </c>
      <c r="I96" s="1" t="s">
        <v>39</v>
      </c>
      <c r="J96" s="1" t="s">
        <v>57</v>
      </c>
      <c r="K96" s="8" t="s">
        <v>45</v>
      </c>
      <c r="L96" s="1" t="s">
        <v>171</v>
      </c>
      <c r="M96" s="1" t="s">
        <v>81</v>
      </c>
      <c r="N96" s="1"/>
    </row>
    <row r="97" spans="1:20" ht="13.2" x14ac:dyDescent="0.25">
      <c r="A97" s="5">
        <v>45214.85506563657</v>
      </c>
      <c r="B97" s="6" t="s">
        <v>242</v>
      </c>
      <c r="C97" s="6" t="s">
        <v>243</v>
      </c>
      <c r="D97" s="6" t="s">
        <v>15</v>
      </c>
      <c r="E97" s="10" t="s">
        <v>145</v>
      </c>
      <c r="F97" s="1" t="s">
        <v>17</v>
      </c>
      <c r="G97" s="1" t="s">
        <v>18</v>
      </c>
      <c r="H97" s="1" t="s">
        <v>19</v>
      </c>
      <c r="I97" s="1" t="s">
        <v>39</v>
      </c>
      <c r="J97" s="1" t="s">
        <v>21</v>
      </c>
      <c r="K97" s="1" t="s">
        <v>22</v>
      </c>
      <c r="L97" s="1">
        <v>4</v>
      </c>
      <c r="M97" s="1" t="s">
        <v>23</v>
      </c>
      <c r="N97" s="1"/>
      <c r="O97" s="1"/>
      <c r="P97" s="1"/>
      <c r="Q97" s="1"/>
      <c r="R97" s="1"/>
      <c r="S97" s="1"/>
      <c r="T97" s="1"/>
    </row>
    <row r="98" spans="1:20" ht="13.2" x14ac:dyDescent="0.25">
      <c r="A98" s="5">
        <v>45214.85506563657</v>
      </c>
      <c r="B98" s="6" t="s">
        <v>244</v>
      </c>
      <c r="C98" s="6" t="s">
        <v>245</v>
      </c>
      <c r="D98" s="6" t="s">
        <v>31</v>
      </c>
      <c r="E98" s="10" t="s">
        <v>88</v>
      </c>
      <c r="F98" s="1" t="s">
        <v>17</v>
      </c>
      <c r="G98" s="1" t="s">
        <v>32</v>
      </c>
      <c r="H98" s="1" t="s">
        <v>19</v>
      </c>
      <c r="I98" s="1" t="s">
        <v>20</v>
      </c>
      <c r="J98" s="1" t="s">
        <v>57</v>
      </c>
      <c r="K98" s="1" t="s">
        <v>22</v>
      </c>
      <c r="L98" s="1">
        <v>3</v>
      </c>
      <c r="M98" s="1" t="s">
        <v>23</v>
      </c>
      <c r="N98" s="1"/>
      <c r="O98" s="1"/>
      <c r="P98" s="1"/>
      <c r="Q98" s="1"/>
      <c r="R98" s="1"/>
      <c r="S98" s="1"/>
      <c r="T98" s="1"/>
    </row>
    <row r="99" spans="1:20" ht="13.2" x14ac:dyDescent="0.25">
      <c r="A99" s="5">
        <v>45214.855743773151</v>
      </c>
      <c r="B99" s="6" t="s">
        <v>246</v>
      </c>
      <c r="C99" s="6" t="s">
        <v>247</v>
      </c>
      <c r="D99" s="1" t="s">
        <v>15</v>
      </c>
      <c r="E99" s="7" t="s">
        <v>145</v>
      </c>
      <c r="F99" s="1" t="s">
        <v>50</v>
      </c>
      <c r="G99" s="1" t="s">
        <v>32</v>
      </c>
      <c r="H99" s="1" t="s">
        <v>19</v>
      </c>
      <c r="I99" s="1" t="s">
        <v>148</v>
      </c>
      <c r="J99" s="1" t="s">
        <v>21</v>
      </c>
      <c r="K99" s="8" t="s">
        <v>45</v>
      </c>
      <c r="L99" s="1">
        <v>3</v>
      </c>
      <c r="M99" s="1" t="s">
        <v>28</v>
      </c>
      <c r="N99" s="1"/>
    </row>
    <row r="100" spans="1:20" ht="13.2" x14ac:dyDescent="0.25">
      <c r="A100" s="5">
        <v>45214.855743773151</v>
      </c>
      <c r="B100" s="6" t="s">
        <v>248</v>
      </c>
      <c r="C100" s="6" t="s">
        <v>249</v>
      </c>
      <c r="D100" s="6" t="s">
        <v>31</v>
      </c>
      <c r="E100" s="10" t="s">
        <v>250</v>
      </c>
      <c r="F100" s="1" t="s">
        <v>17</v>
      </c>
      <c r="G100" s="1" t="s">
        <v>18</v>
      </c>
      <c r="H100" s="1" t="s">
        <v>19</v>
      </c>
      <c r="I100" s="1" t="s">
        <v>20</v>
      </c>
      <c r="J100" s="1" t="s">
        <v>21</v>
      </c>
      <c r="K100" s="1" t="s">
        <v>27</v>
      </c>
      <c r="L100" s="1">
        <v>4</v>
      </c>
      <c r="M100" s="1" t="s">
        <v>28</v>
      </c>
      <c r="N100" s="1"/>
      <c r="O100" s="1"/>
      <c r="P100" s="1"/>
      <c r="Q100" s="1"/>
      <c r="R100" s="1"/>
      <c r="S100" s="1"/>
      <c r="T100" s="1"/>
    </row>
    <row r="101" spans="1:20" ht="13.2" x14ac:dyDescent="0.25">
      <c r="A101" s="5">
        <v>45214.855743773151</v>
      </c>
      <c r="B101" s="6" t="s">
        <v>251</v>
      </c>
      <c r="C101" s="6" t="s">
        <v>252</v>
      </c>
      <c r="D101" s="6" t="s">
        <v>15</v>
      </c>
      <c r="E101" s="10" t="s">
        <v>111</v>
      </c>
      <c r="F101" s="1" t="s">
        <v>43</v>
      </c>
      <c r="G101" s="1" t="s">
        <v>18</v>
      </c>
      <c r="H101" s="1" t="s">
        <v>19</v>
      </c>
      <c r="I101" s="1" t="s">
        <v>20</v>
      </c>
      <c r="J101" s="1" t="s">
        <v>33</v>
      </c>
      <c r="K101" s="1" t="s">
        <v>22</v>
      </c>
      <c r="L101" s="1">
        <v>3</v>
      </c>
      <c r="M101" s="1" t="s">
        <v>23</v>
      </c>
      <c r="N101" s="1"/>
      <c r="O101" s="1"/>
      <c r="P101" s="1"/>
      <c r="Q101" s="1"/>
      <c r="R101" s="1"/>
      <c r="S101" s="1"/>
      <c r="T101" s="1"/>
    </row>
    <row r="102" spans="1:20" ht="13.2" x14ac:dyDescent="0.25">
      <c r="A102" s="5">
        <v>45214.856339560181</v>
      </c>
      <c r="B102" s="6" t="s">
        <v>253</v>
      </c>
      <c r="C102" s="6" t="s">
        <v>254</v>
      </c>
      <c r="D102" s="1" t="s">
        <v>15</v>
      </c>
      <c r="E102" s="7" t="s">
        <v>63</v>
      </c>
      <c r="F102" s="1" t="s">
        <v>43</v>
      </c>
      <c r="G102" s="1" t="s">
        <v>18</v>
      </c>
      <c r="H102" s="1" t="s">
        <v>69</v>
      </c>
      <c r="I102" s="1" t="s">
        <v>20</v>
      </c>
      <c r="J102" s="1" t="s">
        <v>57</v>
      </c>
      <c r="K102" s="8" t="s">
        <v>45</v>
      </c>
      <c r="L102" s="1">
        <v>4</v>
      </c>
      <c r="M102" s="1" t="s">
        <v>28</v>
      </c>
      <c r="N102" s="1"/>
    </row>
    <row r="103" spans="1:20" ht="13.2" x14ac:dyDescent="0.25">
      <c r="A103" s="5">
        <v>45214.856339560181</v>
      </c>
      <c r="B103" s="6" t="s">
        <v>255</v>
      </c>
      <c r="C103" s="6" t="s">
        <v>256</v>
      </c>
      <c r="D103" s="6" t="s">
        <v>15</v>
      </c>
      <c r="E103" s="10" t="s">
        <v>111</v>
      </c>
      <c r="F103" s="1" t="s">
        <v>17</v>
      </c>
      <c r="G103" s="1" t="s">
        <v>32</v>
      </c>
      <c r="H103" s="1" t="s">
        <v>19</v>
      </c>
      <c r="I103" s="1" t="s">
        <v>26</v>
      </c>
      <c r="J103" s="1" t="s">
        <v>33</v>
      </c>
      <c r="K103" s="1" t="s">
        <v>22</v>
      </c>
      <c r="L103" s="1">
        <v>3</v>
      </c>
      <c r="M103" s="1" t="s">
        <v>23</v>
      </c>
      <c r="N103" s="1"/>
      <c r="O103" s="1"/>
      <c r="P103" s="1"/>
      <c r="Q103" s="1"/>
      <c r="R103" s="1"/>
      <c r="S103" s="1"/>
      <c r="T103" s="1"/>
    </row>
    <row r="104" spans="1:20" ht="13.2" x14ac:dyDescent="0.25">
      <c r="A104" s="5">
        <v>45214.856339560181</v>
      </c>
      <c r="B104" s="6" t="s">
        <v>257</v>
      </c>
      <c r="C104" s="6" t="s">
        <v>258</v>
      </c>
      <c r="D104" s="6" t="s">
        <v>15</v>
      </c>
      <c r="E104" s="10" t="s">
        <v>145</v>
      </c>
      <c r="F104" s="1" t="s">
        <v>43</v>
      </c>
      <c r="G104" s="1" t="s">
        <v>18</v>
      </c>
      <c r="H104" s="1" t="s">
        <v>69</v>
      </c>
      <c r="I104" s="1" t="s">
        <v>20</v>
      </c>
      <c r="J104" s="1" t="s">
        <v>21</v>
      </c>
      <c r="K104" s="1" t="s">
        <v>22</v>
      </c>
      <c r="L104" s="1">
        <v>3</v>
      </c>
      <c r="M104" s="1" t="s">
        <v>28</v>
      </c>
      <c r="N104" s="1"/>
      <c r="O104" s="1"/>
      <c r="P104" s="1"/>
      <c r="Q104" s="1"/>
      <c r="R104" s="1"/>
      <c r="S104" s="1"/>
      <c r="T104" s="1"/>
    </row>
    <row r="105" spans="1:20" ht="13.2" x14ac:dyDescent="0.25">
      <c r="A105" s="5">
        <v>45214.856354884258</v>
      </c>
      <c r="B105" s="6" t="s">
        <v>259</v>
      </c>
      <c r="C105" s="6" t="s">
        <v>260</v>
      </c>
      <c r="D105" s="1" t="s">
        <v>15</v>
      </c>
      <c r="E105" s="7" t="s">
        <v>63</v>
      </c>
      <c r="F105" s="1" t="s">
        <v>43</v>
      </c>
      <c r="G105" s="1" t="s">
        <v>18</v>
      </c>
      <c r="H105" s="1" t="s">
        <v>19</v>
      </c>
      <c r="I105" s="1" t="s">
        <v>20</v>
      </c>
      <c r="J105" s="1" t="s">
        <v>33</v>
      </c>
      <c r="K105" s="1" t="s">
        <v>22</v>
      </c>
      <c r="L105" s="1">
        <v>3</v>
      </c>
      <c r="M105" s="1" t="s">
        <v>28</v>
      </c>
      <c r="N105" s="1"/>
    </row>
    <row r="106" spans="1:20" ht="13.2" x14ac:dyDescent="0.25">
      <c r="A106" s="5">
        <v>45214.856354884258</v>
      </c>
      <c r="B106" s="6" t="s">
        <v>261</v>
      </c>
      <c r="C106" s="6" t="s">
        <v>262</v>
      </c>
      <c r="D106" s="6" t="s">
        <v>31</v>
      </c>
      <c r="E106" s="10" t="s">
        <v>111</v>
      </c>
      <c r="F106" s="1" t="s">
        <v>17</v>
      </c>
      <c r="G106" s="1" t="s">
        <v>32</v>
      </c>
      <c r="H106" s="1" t="s">
        <v>19</v>
      </c>
      <c r="I106" s="1" t="s">
        <v>20</v>
      </c>
      <c r="J106" s="1" t="s">
        <v>21</v>
      </c>
      <c r="K106" s="1" t="s">
        <v>22</v>
      </c>
      <c r="L106" s="1" t="s">
        <v>36</v>
      </c>
      <c r="M106" s="1" t="s">
        <v>28</v>
      </c>
      <c r="N106" s="1"/>
      <c r="O106" s="1"/>
      <c r="P106" s="1"/>
      <c r="Q106" s="1"/>
      <c r="R106" s="1"/>
      <c r="S106" s="1"/>
      <c r="T106" s="1"/>
    </row>
    <row r="107" spans="1:20" ht="13.2" x14ac:dyDescent="0.25">
      <c r="A107" s="5">
        <v>45214.856354884258</v>
      </c>
      <c r="B107" s="6" t="s">
        <v>263</v>
      </c>
      <c r="C107" s="6" t="s">
        <v>264</v>
      </c>
      <c r="D107" s="6" t="s">
        <v>31</v>
      </c>
      <c r="E107" s="10" t="s">
        <v>145</v>
      </c>
      <c r="F107" s="1" t="s">
        <v>17</v>
      </c>
      <c r="G107" s="1" t="s">
        <v>18</v>
      </c>
      <c r="H107" s="1" t="s">
        <v>69</v>
      </c>
      <c r="I107" s="1" t="s">
        <v>26</v>
      </c>
      <c r="J107" s="1" t="s">
        <v>40</v>
      </c>
      <c r="K107" s="1" t="s">
        <v>22</v>
      </c>
      <c r="L107" s="1">
        <v>4</v>
      </c>
      <c r="M107" s="1" t="s">
        <v>23</v>
      </c>
      <c r="N107" s="1"/>
      <c r="O107" s="1"/>
      <c r="P107" s="1"/>
      <c r="Q107" s="1"/>
      <c r="R107" s="1"/>
      <c r="S107" s="1"/>
      <c r="T107" s="1"/>
    </row>
    <row r="108" spans="1:20" ht="13.2" x14ac:dyDescent="0.25">
      <c r="A108" s="5">
        <v>45214.857071643521</v>
      </c>
      <c r="B108" s="6" t="s">
        <v>265</v>
      </c>
      <c r="C108" s="6" t="s">
        <v>266</v>
      </c>
      <c r="D108" s="1" t="s">
        <v>31</v>
      </c>
      <c r="E108" s="7" t="s">
        <v>145</v>
      </c>
      <c r="F108" s="1" t="s">
        <v>17</v>
      </c>
      <c r="G108" s="1" t="s">
        <v>32</v>
      </c>
      <c r="H108" s="1" t="s">
        <v>44</v>
      </c>
      <c r="I108" s="1" t="s">
        <v>148</v>
      </c>
      <c r="J108" s="1" t="s">
        <v>57</v>
      </c>
      <c r="K108" s="8" t="s">
        <v>45</v>
      </c>
      <c r="L108" s="1">
        <v>3</v>
      </c>
      <c r="M108" s="1" t="s">
        <v>23</v>
      </c>
      <c r="N108" s="1"/>
    </row>
    <row r="109" spans="1:20" ht="13.2" x14ac:dyDescent="0.25">
      <c r="A109" s="5">
        <v>45214.857071643521</v>
      </c>
      <c r="B109" s="6" t="s">
        <v>267</v>
      </c>
      <c r="C109" s="6" t="s">
        <v>268</v>
      </c>
      <c r="D109" s="6" t="s">
        <v>31</v>
      </c>
      <c r="E109" s="10" t="s">
        <v>111</v>
      </c>
      <c r="F109" s="1" t="s">
        <v>17</v>
      </c>
      <c r="G109" s="1" t="s">
        <v>32</v>
      </c>
      <c r="H109" s="1" t="s">
        <v>19</v>
      </c>
      <c r="I109" s="1" t="s">
        <v>20</v>
      </c>
      <c r="J109" s="1" t="s">
        <v>40</v>
      </c>
      <c r="K109" s="1" t="s">
        <v>22</v>
      </c>
      <c r="L109" s="1">
        <v>3</v>
      </c>
      <c r="M109" s="1" t="s">
        <v>28</v>
      </c>
      <c r="N109" s="1"/>
      <c r="O109" s="1"/>
      <c r="P109" s="1"/>
      <c r="Q109" s="1"/>
      <c r="R109" s="1"/>
      <c r="S109" s="1"/>
      <c r="T109" s="1"/>
    </row>
    <row r="110" spans="1:20" ht="13.2" x14ac:dyDescent="0.25">
      <c r="A110" s="5">
        <v>45214.857071643521</v>
      </c>
      <c r="B110" s="6" t="s">
        <v>269</v>
      </c>
      <c r="C110" s="6" t="s">
        <v>270</v>
      </c>
      <c r="D110" s="6" t="s">
        <v>15</v>
      </c>
      <c r="E110" s="10" t="s">
        <v>145</v>
      </c>
      <c r="F110" s="1" t="s">
        <v>17</v>
      </c>
      <c r="G110" s="1" t="s">
        <v>18</v>
      </c>
      <c r="H110" s="1" t="s">
        <v>19</v>
      </c>
      <c r="I110" s="1" t="s">
        <v>148</v>
      </c>
      <c r="J110" s="1" t="s">
        <v>33</v>
      </c>
      <c r="K110" s="1" t="s">
        <v>22</v>
      </c>
      <c r="L110" s="1">
        <v>3</v>
      </c>
      <c r="M110" s="1" t="s">
        <v>23</v>
      </c>
      <c r="N110" s="1"/>
      <c r="O110" s="1"/>
      <c r="P110" s="1"/>
      <c r="Q110" s="1"/>
      <c r="R110" s="1"/>
      <c r="S110" s="1"/>
      <c r="T110" s="1"/>
    </row>
    <row r="111" spans="1:20" ht="13.2" x14ac:dyDescent="0.25">
      <c r="A111" s="5">
        <v>45214.85772270833</v>
      </c>
      <c r="B111" s="6" t="s">
        <v>271</v>
      </c>
      <c r="C111" s="6" t="s">
        <v>272</v>
      </c>
      <c r="D111" s="1" t="s">
        <v>15</v>
      </c>
      <c r="E111" s="7" t="s">
        <v>111</v>
      </c>
      <c r="F111" s="1" t="s">
        <v>50</v>
      </c>
      <c r="G111" s="1" t="s">
        <v>32</v>
      </c>
      <c r="H111" s="1" t="s">
        <v>69</v>
      </c>
      <c r="I111" s="1" t="s">
        <v>26</v>
      </c>
      <c r="J111" s="1" t="s">
        <v>21</v>
      </c>
      <c r="K111" s="1" t="s">
        <v>22</v>
      </c>
      <c r="L111" s="1">
        <v>4</v>
      </c>
      <c r="M111" s="1" t="s">
        <v>23</v>
      </c>
      <c r="N111" s="1"/>
    </row>
    <row r="112" spans="1:20" ht="13.2" x14ac:dyDescent="0.25">
      <c r="A112" s="5">
        <v>45214.85772270833</v>
      </c>
      <c r="B112" s="6" t="s">
        <v>273</v>
      </c>
      <c r="C112" s="6" t="s">
        <v>274</v>
      </c>
      <c r="D112" s="6" t="s">
        <v>31</v>
      </c>
      <c r="E112" s="10" t="s">
        <v>111</v>
      </c>
      <c r="F112" s="1" t="s">
        <v>43</v>
      </c>
      <c r="G112" s="1" t="s">
        <v>18</v>
      </c>
      <c r="H112" s="1" t="s">
        <v>44</v>
      </c>
      <c r="I112" s="1" t="s">
        <v>39</v>
      </c>
      <c r="J112" s="1" t="s">
        <v>21</v>
      </c>
      <c r="K112" s="8" t="s">
        <v>45</v>
      </c>
      <c r="L112" s="1">
        <v>3</v>
      </c>
      <c r="M112" s="1" t="s">
        <v>28</v>
      </c>
      <c r="N112" s="1"/>
      <c r="O112" s="1"/>
      <c r="P112" s="1"/>
      <c r="Q112" s="1"/>
      <c r="R112" s="1"/>
      <c r="S112" s="1"/>
      <c r="T112" s="1"/>
    </row>
    <row r="113" spans="1:20" ht="13.2" x14ac:dyDescent="0.25">
      <c r="A113" s="5">
        <v>45214.85772270833</v>
      </c>
      <c r="B113" s="6" t="s">
        <v>275</v>
      </c>
      <c r="C113" s="6" t="s">
        <v>276</v>
      </c>
      <c r="D113" s="6" t="s">
        <v>15</v>
      </c>
      <c r="E113" s="10" t="s">
        <v>145</v>
      </c>
      <c r="F113" s="1" t="s">
        <v>50</v>
      </c>
      <c r="G113" s="1" t="s">
        <v>18</v>
      </c>
      <c r="H113" s="1" t="s">
        <v>19</v>
      </c>
      <c r="I113" s="1" t="s">
        <v>20</v>
      </c>
      <c r="J113" s="1" t="s">
        <v>21</v>
      </c>
      <c r="K113" s="1" t="s">
        <v>22</v>
      </c>
      <c r="L113" s="1">
        <v>4</v>
      </c>
      <c r="M113" s="1" t="s">
        <v>23</v>
      </c>
      <c r="N113" s="1"/>
      <c r="O113" s="1"/>
      <c r="P113" s="1"/>
      <c r="Q113" s="1"/>
      <c r="R113" s="1"/>
      <c r="S113" s="1"/>
      <c r="T113" s="1"/>
    </row>
    <row r="114" spans="1:20" ht="13.2" x14ac:dyDescent="0.25">
      <c r="A114" s="5">
        <v>45214.859122303242</v>
      </c>
      <c r="B114" s="6" t="s">
        <v>277</v>
      </c>
      <c r="C114" s="6" t="s">
        <v>278</v>
      </c>
      <c r="D114" s="1" t="s">
        <v>15</v>
      </c>
      <c r="E114" s="7" t="s">
        <v>16</v>
      </c>
      <c r="F114" s="1" t="s">
        <v>43</v>
      </c>
      <c r="G114" s="1" t="s">
        <v>32</v>
      </c>
      <c r="H114" s="1" t="s">
        <v>19</v>
      </c>
      <c r="I114" s="1" t="s">
        <v>20</v>
      </c>
      <c r="J114" s="1" t="s">
        <v>21</v>
      </c>
      <c r="K114" s="8" t="s">
        <v>45</v>
      </c>
      <c r="L114" s="1">
        <v>3</v>
      </c>
      <c r="M114" s="1" t="s">
        <v>28</v>
      </c>
      <c r="N114" s="1"/>
    </row>
    <row r="115" spans="1:20" ht="26.4" x14ac:dyDescent="0.25">
      <c r="A115" s="5">
        <v>45214.859122303242</v>
      </c>
      <c r="B115" s="6" t="s">
        <v>279</v>
      </c>
      <c r="C115" s="6" t="s">
        <v>280</v>
      </c>
      <c r="D115" s="6" t="s">
        <v>31</v>
      </c>
      <c r="E115" s="10" t="s">
        <v>281</v>
      </c>
      <c r="F115" s="1" t="s">
        <v>43</v>
      </c>
      <c r="G115" s="1" t="s">
        <v>32</v>
      </c>
      <c r="H115" s="1" t="s">
        <v>44</v>
      </c>
      <c r="I115" s="1" t="s">
        <v>20</v>
      </c>
      <c r="J115" s="1" t="s">
        <v>40</v>
      </c>
      <c r="K115" s="1" t="s">
        <v>22</v>
      </c>
      <c r="L115" s="1">
        <v>4</v>
      </c>
      <c r="M115" s="1" t="s">
        <v>23</v>
      </c>
      <c r="N115" s="1"/>
      <c r="O115" s="1"/>
      <c r="P115" s="1"/>
      <c r="Q115" s="1"/>
      <c r="R115" s="1"/>
      <c r="S115" s="1"/>
      <c r="T115" s="1"/>
    </row>
    <row r="116" spans="1:20" ht="13.2" x14ac:dyDescent="0.25">
      <c r="A116" s="5">
        <v>45214.859122303242</v>
      </c>
      <c r="B116" s="6" t="s">
        <v>282</v>
      </c>
      <c r="C116" s="6" t="s">
        <v>283</v>
      </c>
      <c r="D116" s="6" t="s">
        <v>15</v>
      </c>
      <c r="E116" s="10" t="s">
        <v>145</v>
      </c>
      <c r="F116" s="1" t="s">
        <v>43</v>
      </c>
      <c r="G116" s="1" t="s">
        <v>18</v>
      </c>
      <c r="H116" s="1" t="s">
        <v>69</v>
      </c>
      <c r="I116" s="1" t="s">
        <v>20</v>
      </c>
      <c r="J116" s="1" t="s">
        <v>40</v>
      </c>
      <c r="K116" s="1" t="s">
        <v>22</v>
      </c>
      <c r="L116" s="1">
        <v>4</v>
      </c>
      <c r="M116" s="1" t="s">
        <v>60</v>
      </c>
      <c r="N116" s="1"/>
      <c r="O116" s="1"/>
      <c r="P116" s="1"/>
      <c r="Q116" s="1"/>
      <c r="R116" s="1"/>
      <c r="S116" s="1"/>
      <c r="T116" s="1"/>
    </row>
    <row r="117" spans="1:20" ht="13.2" x14ac:dyDescent="0.25">
      <c r="A117" s="5">
        <v>45214.861560092591</v>
      </c>
      <c r="B117" s="6" t="s">
        <v>284</v>
      </c>
      <c r="C117" s="6" t="s">
        <v>285</v>
      </c>
      <c r="D117" s="1" t="s">
        <v>15</v>
      </c>
      <c r="E117" s="7" t="s">
        <v>111</v>
      </c>
      <c r="F117" s="1" t="s">
        <v>17</v>
      </c>
      <c r="G117" s="1" t="s">
        <v>32</v>
      </c>
      <c r="H117" s="1" t="s">
        <v>19</v>
      </c>
      <c r="I117" s="1" t="s">
        <v>20</v>
      </c>
      <c r="J117" s="1" t="s">
        <v>57</v>
      </c>
      <c r="K117" s="1" t="s">
        <v>22</v>
      </c>
      <c r="L117" s="1">
        <v>3</v>
      </c>
      <c r="M117" s="1" t="s">
        <v>23</v>
      </c>
      <c r="N117" s="1"/>
    </row>
    <row r="118" spans="1:20" ht="13.2" x14ac:dyDescent="0.25">
      <c r="A118" s="5">
        <v>45214.861560092591</v>
      </c>
      <c r="B118" s="6" t="s">
        <v>286</v>
      </c>
      <c r="C118" s="6" t="s">
        <v>287</v>
      </c>
      <c r="D118" s="6" t="s">
        <v>15</v>
      </c>
      <c r="E118" s="10" t="s">
        <v>250</v>
      </c>
      <c r="F118" s="1" t="s">
        <v>50</v>
      </c>
      <c r="G118" s="1" t="s">
        <v>32</v>
      </c>
      <c r="H118" s="1" t="s">
        <v>44</v>
      </c>
      <c r="I118" s="1" t="s">
        <v>39</v>
      </c>
      <c r="J118" s="1" t="s">
        <v>40</v>
      </c>
      <c r="K118" s="1" t="s">
        <v>22</v>
      </c>
      <c r="L118" s="1">
        <v>3</v>
      </c>
      <c r="M118" s="1" t="s">
        <v>28</v>
      </c>
      <c r="N118" s="1"/>
      <c r="O118" s="1"/>
      <c r="P118" s="1"/>
      <c r="Q118" s="1"/>
      <c r="R118" s="1"/>
      <c r="S118" s="1"/>
      <c r="T118" s="1"/>
    </row>
    <row r="119" spans="1:20" ht="13.2" x14ac:dyDescent="0.25">
      <c r="A119" s="5">
        <v>45214.861560092591</v>
      </c>
      <c r="B119" s="6" t="s">
        <v>288</v>
      </c>
      <c r="C119" s="6" t="s">
        <v>289</v>
      </c>
      <c r="D119" s="6" t="s">
        <v>15</v>
      </c>
      <c r="E119" s="10" t="s">
        <v>250</v>
      </c>
      <c r="F119" s="1" t="s">
        <v>17</v>
      </c>
      <c r="G119" s="1" t="s">
        <v>18</v>
      </c>
      <c r="H119" s="1" t="s">
        <v>19</v>
      </c>
      <c r="I119" s="1" t="s">
        <v>20</v>
      </c>
      <c r="J119" s="1" t="s">
        <v>21</v>
      </c>
      <c r="K119" s="8" t="s">
        <v>45</v>
      </c>
      <c r="L119" s="1">
        <v>4</v>
      </c>
      <c r="M119" s="1" t="s">
        <v>28</v>
      </c>
      <c r="N119" s="1"/>
      <c r="O119" s="1"/>
      <c r="P119" s="1"/>
      <c r="Q119" s="1"/>
      <c r="R119" s="1"/>
      <c r="S119" s="1"/>
      <c r="T119" s="1"/>
    </row>
    <row r="120" spans="1:20" ht="13.2" x14ac:dyDescent="0.25">
      <c r="A120" s="5">
        <v>45214.863921851851</v>
      </c>
      <c r="B120" s="6" t="s">
        <v>290</v>
      </c>
      <c r="C120" s="6" t="s">
        <v>291</v>
      </c>
      <c r="D120" s="1" t="s">
        <v>15</v>
      </c>
      <c r="E120" s="7" t="s">
        <v>145</v>
      </c>
      <c r="F120" s="1" t="s">
        <v>43</v>
      </c>
      <c r="G120" s="1" t="s">
        <v>32</v>
      </c>
      <c r="H120" s="1" t="s">
        <v>19</v>
      </c>
      <c r="I120" s="1" t="s">
        <v>20</v>
      </c>
      <c r="J120" s="1" t="s">
        <v>33</v>
      </c>
      <c r="K120" s="8" t="s">
        <v>45</v>
      </c>
      <c r="L120" s="1">
        <v>3</v>
      </c>
      <c r="M120" s="1" t="s">
        <v>23</v>
      </c>
      <c r="N120" s="1"/>
    </row>
    <row r="121" spans="1:20" ht="13.2" x14ac:dyDescent="0.25">
      <c r="A121" s="5">
        <v>45214.863921851851</v>
      </c>
      <c r="B121" s="6" t="s">
        <v>292</v>
      </c>
      <c r="C121" s="6" t="s">
        <v>293</v>
      </c>
      <c r="D121" s="6" t="s">
        <v>15</v>
      </c>
      <c r="E121" s="10" t="s">
        <v>250</v>
      </c>
      <c r="F121" s="1" t="s">
        <v>17</v>
      </c>
      <c r="G121" s="1" t="s">
        <v>18</v>
      </c>
      <c r="H121" s="1" t="s">
        <v>19</v>
      </c>
      <c r="I121" s="1" t="s">
        <v>26</v>
      </c>
      <c r="J121" s="1" t="s">
        <v>21</v>
      </c>
      <c r="K121" s="1" t="s">
        <v>22</v>
      </c>
      <c r="L121" s="1">
        <v>3</v>
      </c>
      <c r="M121" s="1" t="s">
        <v>23</v>
      </c>
      <c r="N121" s="1"/>
      <c r="O121" s="1"/>
      <c r="P121" s="1"/>
      <c r="Q121" s="1"/>
      <c r="R121" s="1"/>
      <c r="S121" s="1"/>
      <c r="T121" s="1"/>
    </row>
    <row r="122" spans="1:20" ht="13.2" x14ac:dyDescent="0.25">
      <c r="A122" s="5">
        <v>45214.863921851851</v>
      </c>
      <c r="B122" s="6" t="s">
        <v>294</v>
      </c>
      <c r="C122" s="6" t="s">
        <v>295</v>
      </c>
      <c r="D122" s="6" t="s">
        <v>15</v>
      </c>
      <c r="E122" s="10" t="s">
        <v>250</v>
      </c>
      <c r="F122" s="1" t="s">
        <v>43</v>
      </c>
      <c r="G122" s="1" t="s">
        <v>18</v>
      </c>
      <c r="H122" s="1" t="s">
        <v>19</v>
      </c>
      <c r="I122" s="1" t="s">
        <v>39</v>
      </c>
      <c r="J122" s="1" t="s">
        <v>40</v>
      </c>
      <c r="K122" s="1" t="s">
        <v>22</v>
      </c>
      <c r="L122" s="1">
        <v>4</v>
      </c>
      <c r="M122" s="1" t="s">
        <v>60</v>
      </c>
      <c r="N122" s="1"/>
      <c r="O122" s="1"/>
      <c r="P122" s="1"/>
      <c r="Q122" s="1"/>
      <c r="R122" s="1"/>
      <c r="S122" s="1"/>
      <c r="T122" s="1"/>
    </row>
    <row r="123" spans="1:20" ht="13.2" x14ac:dyDescent="0.25">
      <c r="A123" s="5">
        <v>45214.867465648145</v>
      </c>
      <c r="B123" s="6" t="s">
        <v>296</v>
      </c>
      <c r="C123" s="6" t="s">
        <v>297</v>
      </c>
      <c r="D123" s="1" t="s">
        <v>31</v>
      </c>
      <c r="E123" s="7" t="s">
        <v>193</v>
      </c>
      <c r="F123" s="1" t="s">
        <v>50</v>
      </c>
      <c r="G123" s="1" t="s">
        <v>32</v>
      </c>
      <c r="H123" s="1" t="s">
        <v>44</v>
      </c>
      <c r="I123" s="1" t="s">
        <v>148</v>
      </c>
      <c r="J123" s="1" t="s">
        <v>21</v>
      </c>
      <c r="K123" s="8" t="s">
        <v>45</v>
      </c>
      <c r="L123" s="1">
        <v>4</v>
      </c>
      <c r="M123" s="1" t="s">
        <v>28</v>
      </c>
      <c r="N123" s="1"/>
    </row>
    <row r="124" spans="1:20" ht="13.2" x14ac:dyDescent="0.25">
      <c r="A124" s="5">
        <v>45214.867465648145</v>
      </c>
      <c r="B124" s="6" t="s">
        <v>298</v>
      </c>
      <c r="C124" s="6" t="s">
        <v>299</v>
      </c>
      <c r="D124" s="6" t="s">
        <v>15</v>
      </c>
      <c r="E124" s="10" t="s">
        <v>250</v>
      </c>
      <c r="F124" s="1" t="s">
        <v>50</v>
      </c>
      <c r="G124" s="1" t="s">
        <v>32</v>
      </c>
      <c r="H124" s="1" t="s">
        <v>19</v>
      </c>
      <c r="I124" s="1" t="s">
        <v>20</v>
      </c>
      <c r="J124" s="1" t="s">
        <v>40</v>
      </c>
      <c r="K124" s="1" t="s">
        <v>22</v>
      </c>
      <c r="L124" s="1">
        <v>3</v>
      </c>
      <c r="M124" s="1" t="s">
        <v>23</v>
      </c>
      <c r="N124" s="1"/>
      <c r="O124" s="1"/>
      <c r="P124" s="1"/>
      <c r="Q124" s="1"/>
      <c r="R124" s="1"/>
      <c r="S124" s="1"/>
      <c r="T124" s="1"/>
    </row>
    <row r="125" spans="1:20" ht="13.2" x14ac:dyDescent="0.25">
      <c r="A125" s="5">
        <v>45214.867465648145</v>
      </c>
      <c r="B125" s="6" t="s">
        <v>300</v>
      </c>
      <c r="C125" s="6" t="s">
        <v>301</v>
      </c>
      <c r="D125" s="6" t="s">
        <v>15</v>
      </c>
      <c r="E125" s="10" t="s">
        <v>250</v>
      </c>
      <c r="F125" s="1" t="s">
        <v>17</v>
      </c>
      <c r="G125" s="1" t="s">
        <v>32</v>
      </c>
      <c r="H125" s="1" t="s">
        <v>44</v>
      </c>
      <c r="I125" s="1" t="s">
        <v>39</v>
      </c>
      <c r="J125" s="1" t="s">
        <v>21</v>
      </c>
      <c r="K125" s="8" t="s">
        <v>45</v>
      </c>
      <c r="L125" s="1">
        <v>3</v>
      </c>
      <c r="M125" s="1" t="s">
        <v>28</v>
      </c>
      <c r="N125" s="1"/>
      <c r="O125" s="1"/>
      <c r="P125" s="1"/>
      <c r="Q125" s="1"/>
      <c r="R125" s="1"/>
      <c r="S125" s="1"/>
      <c r="T125" s="1"/>
    </row>
    <row r="126" spans="1:20" ht="13.2" x14ac:dyDescent="0.25">
      <c r="A126" s="5">
        <v>45214.86771126157</v>
      </c>
      <c r="B126" s="6" t="s">
        <v>302</v>
      </c>
      <c r="C126" s="6" t="s">
        <v>303</v>
      </c>
      <c r="D126" s="1" t="s">
        <v>304</v>
      </c>
      <c r="E126" s="7" t="s">
        <v>193</v>
      </c>
      <c r="F126" s="1" t="s">
        <v>50</v>
      </c>
      <c r="G126" s="1" t="s">
        <v>32</v>
      </c>
      <c r="H126" s="1" t="s">
        <v>44</v>
      </c>
      <c r="I126" s="1" t="s">
        <v>39</v>
      </c>
      <c r="J126" s="1" t="s">
        <v>40</v>
      </c>
      <c r="K126" s="1" t="s">
        <v>22</v>
      </c>
      <c r="L126" s="1">
        <v>4</v>
      </c>
      <c r="M126" s="1" t="s">
        <v>81</v>
      </c>
      <c r="N126" s="1"/>
    </row>
    <row r="127" spans="1:20" ht="13.2" x14ac:dyDescent="0.25">
      <c r="A127" s="5">
        <v>45214.86771126157</v>
      </c>
      <c r="B127" s="6" t="s">
        <v>305</v>
      </c>
      <c r="C127" s="6" t="s">
        <v>306</v>
      </c>
      <c r="D127" s="6" t="s">
        <v>15</v>
      </c>
      <c r="E127" s="10" t="s">
        <v>250</v>
      </c>
      <c r="F127" s="1" t="s">
        <v>43</v>
      </c>
      <c r="G127" s="1" t="s">
        <v>18</v>
      </c>
      <c r="H127" s="1" t="s">
        <v>44</v>
      </c>
      <c r="I127" s="1" t="s">
        <v>26</v>
      </c>
      <c r="J127" s="1" t="s">
        <v>57</v>
      </c>
      <c r="K127" s="1" t="s">
        <v>22</v>
      </c>
      <c r="L127" s="1">
        <v>3</v>
      </c>
      <c r="M127" s="1" t="s">
        <v>28</v>
      </c>
      <c r="N127" s="1"/>
      <c r="O127" s="1"/>
      <c r="P127" s="1"/>
      <c r="Q127" s="1"/>
      <c r="R127" s="1"/>
      <c r="S127" s="1"/>
      <c r="T127" s="1"/>
    </row>
    <row r="128" spans="1:20" ht="13.2" x14ac:dyDescent="0.25">
      <c r="A128" s="5">
        <v>45214.86771126157</v>
      </c>
      <c r="B128" s="6" t="s">
        <v>307</v>
      </c>
      <c r="C128" s="6" t="s">
        <v>308</v>
      </c>
      <c r="D128" s="6" t="s">
        <v>15</v>
      </c>
      <c r="E128" s="10" t="s">
        <v>250</v>
      </c>
      <c r="F128" s="1" t="s">
        <v>43</v>
      </c>
      <c r="G128" s="1" t="s">
        <v>32</v>
      </c>
      <c r="H128" s="1" t="s">
        <v>69</v>
      </c>
      <c r="I128" s="1" t="s">
        <v>20</v>
      </c>
      <c r="J128" s="1" t="s">
        <v>57</v>
      </c>
      <c r="K128" s="8" t="s">
        <v>45</v>
      </c>
      <c r="L128" s="1">
        <v>4</v>
      </c>
      <c r="M128" s="1" t="s">
        <v>23</v>
      </c>
      <c r="N128" s="1"/>
      <c r="O128" s="1"/>
      <c r="P128" s="1"/>
      <c r="Q128" s="1"/>
      <c r="R128" s="1"/>
      <c r="S128" s="1"/>
      <c r="T128" s="1"/>
    </row>
    <row r="129" spans="1:20" ht="13.2" x14ac:dyDescent="0.25">
      <c r="A129" s="5">
        <v>45214.923526770828</v>
      </c>
      <c r="B129" s="6" t="s">
        <v>309</v>
      </c>
      <c r="C129" s="6" t="s">
        <v>310</v>
      </c>
      <c r="D129" s="1" t="s">
        <v>15</v>
      </c>
      <c r="E129" s="7" t="s">
        <v>111</v>
      </c>
      <c r="F129" s="1" t="s">
        <v>43</v>
      </c>
      <c r="G129" s="1" t="s">
        <v>18</v>
      </c>
      <c r="H129" s="1" t="s">
        <v>19</v>
      </c>
      <c r="I129" s="1" t="s">
        <v>20</v>
      </c>
      <c r="J129" s="1" t="s">
        <v>33</v>
      </c>
      <c r="K129" s="1" t="s">
        <v>22</v>
      </c>
      <c r="L129" s="1">
        <v>4</v>
      </c>
      <c r="M129" s="1" t="s">
        <v>81</v>
      </c>
      <c r="N129" s="1"/>
    </row>
    <row r="130" spans="1:20" ht="13.2" x14ac:dyDescent="0.25">
      <c r="A130" s="5">
        <v>45214.923526770828</v>
      </c>
      <c r="B130" s="6" t="s">
        <v>311</v>
      </c>
      <c r="C130" s="6" t="s">
        <v>312</v>
      </c>
      <c r="D130" s="6" t="s">
        <v>31</v>
      </c>
      <c r="E130" s="10" t="s">
        <v>111</v>
      </c>
      <c r="F130" s="1" t="s">
        <v>17</v>
      </c>
      <c r="G130" s="1" t="s">
        <v>18</v>
      </c>
      <c r="H130" s="1" t="s">
        <v>19</v>
      </c>
      <c r="I130" s="1" t="s">
        <v>20</v>
      </c>
      <c r="J130" s="1" t="s">
        <v>57</v>
      </c>
      <c r="K130" s="8" t="s">
        <v>45</v>
      </c>
      <c r="L130" s="1">
        <v>3</v>
      </c>
      <c r="M130" s="1" t="s">
        <v>60</v>
      </c>
      <c r="N130" s="1"/>
      <c r="O130" s="1"/>
      <c r="P130" s="1"/>
      <c r="Q130" s="1"/>
      <c r="R130" s="1"/>
      <c r="S130" s="1"/>
      <c r="T130" s="1"/>
    </row>
    <row r="131" spans="1:20" ht="13.2" x14ac:dyDescent="0.25">
      <c r="A131" s="5">
        <v>45214.923526770828</v>
      </c>
      <c r="B131" s="6" t="s">
        <v>313</v>
      </c>
      <c r="C131" s="6" t="s">
        <v>314</v>
      </c>
      <c r="D131" s="6" t="s">
        <v>15</v>
      </c>
      <c r="E131" s="10" t="s">
        <v>250</v>
      </c>
      <c r="F131" s="1" t="s">
        <v>43</v>
      </c>
      <c r="G131" s="1" t="s">
        <v>32</v>
      </c>
      <c r="H131" s="1" t="s">
        <v>44</v>
      </c>
      <c r="I131" s="1" t="s">
        <v>20</v>
      </c>
      <c r="J131" s="1" t="s">
        <v>57</v>
      </c>
      <c r="K131" s="1" t="s">
        <v>22</v>
      </c>
      <c r="L131" s="1">
        <v>2</v>
      </c>
      <c r="M131" s="1" t="s">
        <v>23</v>
      </c>
      <c r="N131" s="1"/>
      <c r="O131" s="1"/>
      <c r="P131" s="1"/>
      <c r="Q131" s="1"/>
      <c r="R131" s="1"/>
      <c r="S131" s="1"/>
      <c r="T131" s="1"/>
    </row>
    <row r="132" spans="1:20" ht="13.2" x14ac:dyDescent="0.25">
      <c r="A132" s="5">
        <v>45214.946968240736</v>
      </c>
      <c r="B132" s="6" t="s">
        <v>315</v>
      </c>
      <c r="C132" s="6" t="s">
        <v>316</v>
      </c>
      <c r="D132" s="1" t="s">
        <v>31</v>
      </c>
      <c r="E132" s="7" t="s">
        <v>225</v>
      </c>
      <c r="F132" s="1" t="s">
        <v>50</v>
      </c>
      <c r="G132" s="1" t="s">
        <v>32</v>
      </c>
      <c r="H132" s="1" t="s">
        <v>19</v>
      </c>
      <c r="I132" s="1" t="s">
        <v>20</v>
      </c>
      <c r="J132" s="1" t="s">
        <v>57</v>
      </c>
      <c r="K132" s="1" t="s">
        <v>22</v>
      </c>
      <c r="L132" s="1">
        <v>3</v>
      </c>
      <c r="M132" s="1" t="s">
        <v>23</v>
      </c>
      <c r="N132" s="1"/>
    </row>
    <row r="133" spans="1:20" ht="13.2" x14ac:dyDescent="0.25">
      <c r="A133" s="5">
        <v>45214.946968240736</v>
      </c>
      <c r="B133" s="6" t="s">
        <v>317</v>
      </c>
      <c r="C133" s="6" t="s">
        <v>318</v>
      </c>
      <c r="D133" s="6" t="s">
        <v>15</v>
      </c>
      <c r="E133" s="10" t="s">
        <v>250</v>
      </c>
      <c r="F133" s="1" t="s">
        <v>17</v>
      </c>
      <c r="G133" s="1" t="s">
        <v>32</v>
      </c>
      <c r="H133" s="1" t="s">
        <v>19</v>
      </c>
      <c r="I133" s="1" t="s">
        <v>20</v>
      </c>
      <c r="J133" s="1" t="s">
        <v>21</v>
      </c>
      <c r="K133" s="1" t="s">
        <v>22</v>
      </c>
      <c r="L133" s="1">
        <v>4</v>
      </c>
      <c r="M133" s="1" t="s">
        <v>28</v>
      </c>
      <c r="N133" s="1"/>
      <c r="O133" s="1"/>
      <c r="P133" s="1"/>
      <c r="Q133" s="1"/>
      <c r="R133" s="1"/>
      <c r="S133" s="1"/>
      <c r="T133" s="1"/>
    </row>
    <row r="134" spans="1:20" ht="13.2" x14ac:dyDescent="0.25">
      <c r="A134" s="5">
        <v>45214.946968240736</v>
      </c>
      <c r="B134" s="6" t="s">
        <v>319</v>
      </c>
      <c r="C134" s="6" t="s">
        <v>320</v>
      </c>
      <c r="D134" s="6" t="s">
        <v>15</v>
      </c>
      <c r="E134" s="10" t="s">
        <v>250</v>
      </c>
      <c r="F134" s="1" t="s">
        <v>17</v>
      </c>
      <c r="G134" s="1" t="s">
        <v>18</v>
      </c>
      <c r="H134" s="1" t="s">
        <v>69</v>
      </c>
      <c r="I134" s="1" t="s">
        <v>20</v>
      </c>
      <c r="J134" s="1" t="s">
        <v>40</v>
      </c>
      <c r="K134" s="1" t="s">
        <v>22</v>
      </c>
      <c r="L134" s="1">
        <v>4</v>
      </c>
      <c r="M134" s="1" t="s">
        <v>23</v>
      </c>
      <c r="N134" s="1"/>
      <c r="O134" s="1"/>
      <c r="P134" s="1"/>
      <c r="Q134" s="1"/>
      <c r="R134" s="1"/>
      <c r="S134" s="1"/>
      <c r="T134" s="1"/>
    </row>
    <row r="135" spans="1:20" ht="13.2" x14ac:dyDescent="0.25">
      <c r="A135" s="5">
        <v>45214.953145335647</v>
      </c>
      <c r="B135" s="6" t="s">
        <v>321</v>
      </c>
      <c r="C135" s="6" t="s">
        <v>322</v>
      </c>
      <c r="D135" s="1" t="s">
        <v>15</v>
      </c>
      <c r="E135" s="7" t="s">
        <v>88</v>
      </c>
      <c r="F135" s="1" t="s">
        <v>17</v>
      </c>
      <c r="G135" s="1" t="s">
        <v>18</v>
      </c>
      <c r="H135" s="1" t="s">
        <v>19</v>
      </c>
      <c r="I135" s="1" t="s">
        <v>20</v>
      </c>
      <c r="J135" s="1" t="s">
        <v>21</v>
      </c>
      <c r="K135" s="8" t="s">
        <v>45</v>
      </c>
      <c r="L135" s="1">
        <v>4</v>
      </c>
      <c r="M135" s="1" t="s">
        <v>81</v>
      </c>
      <c r="N135" s="1"/>
    </row>
    <row r="136" spans="1:20" ht="13.2" x14ac:dyDescent="0.25">
      <c r="A136" s="5">
        <v>45214.953145335647</v>
      </c>
      <c r="B136" s="6" t="s">
        <v>323</v>
      </c>
      <c r="C136" s="6" t="s">
        <v>324</v>
      </c>
      <c r="D136" s="6" t="s">
        <v>31</v>
      </c>
      <c r="E136" s="10" t="s">
        <v>111</v>
      </c>
      <c r="F136" s="1" t="s">
        <v>17</v>
      </c>
      <c r="G136" s="1" t="s">
        <v>18</v>
      </c>
      <c r="H136" s="1" t="s">
        <v>19</v>
      </c>
      <c r="I136" s="1" t="s">
        <v>26</v>
      </c>
      <c r="J136" s="1" t="s">
        <v>21</v>
      </c>
      <c r="K136" s="8" t="s">
        <v>45</v>
      </c>
      <c r="L136" s="1">
        <v>4</v>
      </c>
      <c r="M136" s="1" t="s">
        <v>23</v>
      </c>
      <c r="N136" s="1"/>
      <c r="O136" s="1"/>
      <c r="P136" s="1"/>
      <c r="Q136" s="1"/>
      <c r="R136" s="1"/>
      <c r="S136" s="1"/>
      <c r="T136" s="1"/>
    </row>
    <row r="137" spans="1:20" ht="13.2" x14ac:dyDescent="0.25">
      <c r="A137" s="5">
        <v>45214.953145335647</v>
      </c>
      <c r="B137" s="6" t="s">
        <v>325</v>
      </c>
      <c r="C137" s="6" t="s">
        <v>326</v>
      </c>
      <c r="D137" s="6" t="s">
        <v>15</v>
      </c>
      <c r="E137" s="10" t="s">
        <v>63</v>
      </c>
      <c r="F137" s="1" t="s">
        <v>50</v>
      </c>
      <c r="G137" s="1" t="s">
        <v>32</v>
      </c>
      <c r="H137" s="1" t="s">
        <v>44</v>
      </c>
      <c r="I137" s="1" t="s">
        <v>39</v>
      </c>
      <c r="J137" s="1" t="s">
        <v>33</v>
      </c>
      <c r="K137" s="8" t="s">
        <v>45</v>
      </c>
      <c r="L137" s="1">
        <v>3</v>
      </c>
      <c r="M137" s="1" t="s">
        <v>81</v>
      </c>
      <c r="N137" s="1"/>
      <c r="O137" s="1"/>
      <c r="P137" s="1"/>
      <c r="Q137" s="1"/>
      <c r="R137" s="1"/>
      <c r="S137" s="1"/>
      <c r="T137" s="1"/>
    </row>
    <row r="138" spans="1:20" ht="13.2" x14ac:dyDescent="0.25">
      <c r="A138" s="5">
        <v>45214.988902141209</v>
      </c>
      <c r="B138" s="6" t="s">
        <v>327</v>
      </c>
      <c r="C138" s="6" t="s">
        <v>328</v>
      </c>
      <c r="D138" s="1" t="s">
        <v>31</v>
      </c>
      <c r="E138" s="7" t="s">
        <v>111</v>
      </c>
      <c r="F138" s="1" t="s">
        <v>17</v>
      </c>
      <c r="G138" s="1" t="s">
        <v>32</v>
      </c>
      <c r="H138" s="1" t="s">
        <v>69</v>
      </c>
      <c r="I138" s="1" t="s">
        <v>39</v>
      </c>
      <c r="J138" s="1" t="s">
        <v>40</v>
      </c>
      <c r="K138" s="1" t="s">
        <v>22</v>
      </c>
      <c r="L138" s="1" t="s">
        <v>36</v>
      </c>
      <c r="M138" s="1" t="s">
        <v>28</v>
      </c>
      <c r="N138" s="1"/>
    </row>
    <row r="139" spans="1:20" ht="13.2" x14ac:dyDescent="0.25">
      <c r="A139" s="5">
        <v>45214.988902141209</v>
      </c>
      <c r="B139" s="6" t="s">
        <v>329</v>
      </c>
      <c r="C139" s="6" t="s">
        <v>330</v>
      </c>
      <c r="D139" s="6" t="s">
        <v>31</v>
      </c>
      <c r="E139" s="10" t="s">
        <v>250</v>
      </c>
      <c r="F139" s="1" t="s">
        <v>17</v>
      </c>
      <c r="G139" s="1" t="s">
        <v>32</v>
      </c>
      <c r="H139" s="1" t="s">
        <v>69</v>
      </c>
      <c r="I139" s="1" t="s">
        <v>20</v>
      </c>
      <c r="J139" s="1" t="s">
        <v>21</v>
      </c>
      <c r="K139" s="1" t="s">
        <v>22</v>
      </c>
      <c r="L139" s="1" t="s">
        <v>36</v>
      </c>
      <c r="M139" s="1" t="s">
        <v>28</v>
      </c>
      <c r="N139" s="1"/>
      <c r="O139" s="1"/>
      <c r="P139" s="1"/>
      <c r="Q139" s="1"/>
      <c r="R139" s="1"/>
      <c r="S139" s="1"/>
      <c r="T139" s="1"/>
    </row>
    <row r="140" spans="1:20" ht="26.4" x14ac:dyDescent="0.25">
      <c r="A140" s="5">
        <v>45214.988902141209</v>
      </c>
      <c r="B140" s="6" t="s">
        <v>331</v>
      </c>
      <c r="C140" s="6" t="s">
        <v>332</v>
      </c>
      <c r="D140" s="6" t="s">
        <v>15</v>
      </c>
      <c r="E140" s="10" t="s">
        <v>333</v>
      </c>
      <c r="F140" s="1" t="s">
        <v>17</v>
      </c>
      <c r="G140" s="1" t="s">
        <v>32</v>
      </c>
      <c r="H140" s="1" t="s">
        <v>19</v>
      </c>
      <c r="I140" s="1" t="s">
        <v>26</v>
      </c>
      <c r="J140" s="1" t="s">
        <v>33</v>
      </c>
      <c r="K140" s="1" t="s">
        <v>22</v>
      </c>
      <c r="L140" s="1" t="s">
        <v>171</v>
      </c>
      <c r="M140" s="1" t="s">
        <v>28</v>
      </c>
      <c r="N140" s="1"/>
      <c r="O140" s="1"/>
      <c r="P140" s="1"/>
      <c r="Q140" s="1"/>
      <c r="R140" s="1"/>
      <c r="S140" s="1"/>
      <c r="T140" s="1"/>
    </row>
    <row r="141" spans="1:20" ht="13.2" x14ac:dyDescent="0.25">
      <c r="A141" s="5">
        <v>45215.053365613421</v>
      </c>
      <c r="B141" s="6" t="s">
        <v>334</v>
      </c>
      <c r="C141" s="6" t="s">
        <v>335</v>
      </c>
      <c r="D141" s="1" t="s">
        <v>15</v>
      </c>
      <c r="E141" s="7" t="s">
        <v>225</v>
      </c>
      <c r="F141" s="1" t="s">
        <v>17</v>
      </c>
      <c r="G141" s="1" t="s">
        <v>18</v>
      </c>
      <c r="H141" s="1" t="s">
        <v>19</v>
      </c>
      <c r="I141" s="1" t="s">
        <v>20</v>
      </c>
      <c r="J141" s="1" t="s">
        <v>57</v>
      </c>
      <c r="K141" s="1" t="s">
        <v>22</v>
      </c>
      <c r="L141" s="1">
        <v>3</v>
      </c>
      <c r="M141" s="1" t="s">
        <v>28</v>
      </c>
      <c r="N141" s="1"/>
    </row>
    <row r="142" spans="1:20" ht="13.2" x14ac:dyDescent="0.25">
      <c r="A142" s="5">
        <v>45215.053365613421</v>
      </c>
      <c r="B142" s="6" t="s">
        <v>336</v>
      </c>
      <c r="C142" s="6" t="s">
        <v>337</v>
      </c>
      <c r="D142" s="6" t="s">
        <v>31</v>
      </c>
      <c r="E142" s="10" t="s">
        <v>250</v>
      </c>
      <c r="F142" s="1" t="s">
        <v>17</v>
      </c>
      <c r="G142" s="1" t="s">
        <v>18</v>
      </c>
      <c r="H142" s="1" t="s">
        <v>44</v>
      </c>
      <c r="I142" s="1" t="s">
        <v>26</v>
      </c>
      <c r="J142" s="1" t="s">
        <v>33</v>
      </c>
      <c r="K142" s="1" t="s">
        <v>22</v>
      </c>
      <c r="L142" s="1">
        <v>2</v>
      </c>
      <c r="M142" s="1" t="s">
        <v>23</v>
      </c>
      <c r="N142" s="1"/>
      <c r="O142" s="1"/>
      <c r="P142" s="1"/>
      <c r="Q142" s="1"/>
      <c r="R142" s="1"/>
      <c r="S142" s="1"/>
      <c r="T142" s="1"/>
    </row>
    <row r="143" spans="1:20" ht="13.2" x14ac:dyDescent="0.25">
      <c r="A143" s="5">
        <v>45215.053365613421</v>
      </c>
      <c r="B143" s="6" t="s">
        <v>338</v>
      </c>
      <c r="C143" s="6" t="s">
        <v>339</v>
      </c>
      <c r="D143" s="6" t="s">
        <v>15</v>
      </c>
      <c r="E143" s="10" t="s">
        <v>250</v>
      </c>
      <c r="F143" s="1" t="s">
        <v>17</v>
      </c>
      <c r="G143" s="1" t="s">
        <v>18</v>
      </c>
      <c r="H143" s="1" t="s">
        <v>19</v>
      </c>
      <c r="I143" s="1" t="s">
        <v>20</v>
      </c>
      <c r="J143" s="1" t="s">
        <v>40</v>
      </c>
      <c r="K143" s="1" t="s">
        <v>22</v>
      </c>
      <c r="L143" s="1">
        <v>4</v>
      </c>
      <c r="M143" s="1" t="s">
        <v>28</v>
      </c>
      <c r="N143" s="1"/>
      <c r="O143" s="1"/>
      <c r="P143" s="1"/>
      <c r="Q143" s="1"/>
      <c r="R143" s="1"/>
      <c r="S143" s="1"/>
      <c r="T143" s="1"/>
    </row>
    <row r="144" spans="1:20" ht="13.2" x14ac:dyDescent="0.25">
      <c r="A144" s="5">
        <v>45215.067375567131</v>
      </c>
      <c r="B144" s="6" t="s">
        <v>340</v>
      </c>
      <c r="C144" s="6" t="s">
        <v>341</v>
      </c>
      <c r="D144" s="1" t="s">
        <v>15</v>
      </c>
      <c r="E144" s="7" t="s">
        <v>145</v>
      </c>
      <c r="F144" s="1" t="s">
        <v>50</v>
      </c>
      <c r="G144" s="1" t="s">
        <v>32</v>
      </c>
      <c r="H144" s="1" t="s">
        <v>19</v>
      </c>
      <c r="I144" s="1" t="s">
        <v>148</v>
      </c>
      <c r="J144" s="1" t="s">
        <v>40</v>
      </c>
      <c r="K144" s="8" t="s">
        <v>45</v>
      </c>
      <c r="L144" s="1">
        <v>4</v>
      </c>
      <c r="M144" s="1" t="s">
        <v>23</v>
      </c>
      <c r="N144" s="1"/>
    </row>
    <row r="145" spans="1:20" ht="13.2" x14ac:dyDescent="0.25">
      <c r="A145" s="5">
        <v>45215.067375567131</v>
      </c>
      <c r="B145" s="6" t="s">
        <v>342</v>
      </c>
      <c r="C145" s="6" t="s">
        <v>343</v>
      </c>
      <c r="D145" s="6" t="s">
        <v>15</v>
      </c>
      <c r="E145" s="10" t="s">
        <v>250</v>
      </c>
      <c r="F145" s="1" t="s">
        <v>50</v>
      </c>
      <c r="G145" s="1" t="s">
        <v>32</v>
      </c>
      <c r="H145" s="1" t="s">
        <v>19</v>
      </c>
      <c r="I145" s="1" t="s">
        <v>20</v>
      </c>
      <c r="J145" s="1" t="s">
        <v>40</v>
      </c>
      <c r="K145" s="8" t="s">
        <v>45</v>
      </c>
      <c r="L145" s="1">
        <v>3</v>
      </c>
      <c r="M145" s="1" t="s">
        <v>28</v>
      </c>
      <c r="N145" s="1"/>
      <c r="O145" s="1"/>
      <c r="P145" s="1"/>
      <c r="Q145" s="1"/>
      <c r="R145" s="1"/>
      <c r="S145" s="1"/>
      <c r="T145" s="1"/>
    </row>
    <row r="146" spans="1:20" ht="26.4" x14ac:dyDescent="0.25">
      <c r="A146" s="5">
        <v>45215.067375567131</v>
      </c>
      <c r="B146" s="6" t="s">
        <v>344</v>
      </c>
      <c r="C146" s="6" t="s">
        <v>345</v>
      </c>
      <c r="D146" s="6" t="s">
        <v>31</v>
      </c>
      <c r="E146" s="10" t="s">
        <v>281</v>
      </c>
      <c r="F146" s="1" t="s">
        <v>50</v>
      </c>
      <c r="G146" s="1" t="s">
        <v>32</v>
      </c>
      <c r="H146" s="1" t="s">
        <v>19</v>
      </c>
      <c r="I146" s="1" t="s">
        <v>80</v>
      </c>
      <c r="J146" s="1" t="s">
        <v>40</v>
      </c>
      <c r="K146" s="1" t="s">
        <v>22</v>
      </c>
      <c r="L146" s="1">
        <v>4</v>
      </c>
      <c r="M146" s="1" t="s">
        <v>28</v>
      </c>
      <c r="N146" s="1"/>
      <c r="O146" s="1"/>
      <c r="P146" s="1"/>
      <c r="Q146" s="1"/>
      <c r="R146" s="1"/>
      <c r="S146" s="1"/>
      <c r="T146" s="1"/>
    </row>
    <row r="147" spans="1:20" ht="13.2" x14ac:dyDescent="0.25">
      <c r="A147" s="5">
        <v>45215.714854513892</v>
      </c>
      <c r="B147" s="6" t="s">
        <v>346</v>
      </c>
      <c r="C147" s="6" t="s">
        <v>347</v>
      </c>
      <c r="D147" s="1" t="s">
        <v>31</v>
      </c>
      <c r="E147" s="7" t="s">
        <v>111</v>
      </c>
      <c r="F147" s="1" t="s">
        <v>50</v>
      </c>
      <c r="G147" s="1" t="s">
        <v>18</v>
      </c>
      <c r="H147" s="1" t="s">
        <v>19</v>
      </c>
      <c r="I147" s="1" t="s">
        <v>39</v>
      </c>
      <c r="J147" s="1" t="s">
        <v>40</v>
      </c>
      <c r="K147" s="1" t="s">
        <v>22</v>
      </c>
      <c r="L147" s="1">
        <v>4</v>
      </c>
      <c r="M147" s="1" t="s">
        <v>81</v>
      </c>
      <c r="N147" s="1"/>
    </row>
    <row r="148" spans="1:20" ht="13.2" x14ac:dyDescent="0.25">
      <c r="A148" s="5">
        <v>45215.714854513892</v>
      </c>
      <c r="B148" s="6" t="s">
        <v>348</v>
      </c>
      <c r="C148" s="6" t="s">
        <v>349</v>
      </c>
      <c r="D148" s="6" t="s">
        <v>31</v>
      </c>
      <c r="E148" s="10" t="s">
        <v>250</v>
      </c>
      <c r="F148" s="1" t="s">
        <v>17</v>
      </c>
      <c r="G148" s="1" t="s">
        <v>32</v>
      </c>
      <c r="H148" s="1" t="s">
        <v>69</v>
      </c>
      <c r="I148" s="1" t="s">
        <v>20</v>
      </c>
      <c r="J148" s="1" t="s">
        <v>40</v>
      </c>
      <c r="K148" s="1" t="s">
        <v>22</v>
      </c>
      <c r="L148" s="1">
        <v>4</v>
      </c>
      <c r="M148" s="1" t="s">
        <v>28</v>
      </c>
      <c r="N148" s="1"/>
      <c r="O148" s="1"/>
      <c r="P148" s="1"/>
      <c r="Q148" s="1"/>
      <c r="R148" s="1"/>
      <c r="S148" s="1"/>
      <c r="T148" s="1"/>
    </row>
    <row r="149" spans="1:20" ht="13.2" x14ac:dyDescent="0.25">
      <c r="A149" s="5">
        <v>45215.714854513892</v>
      </c>
      <c r="B149" s="6" t="s">
        <v>350</v>
      </c>
      <c r="C149" s="6" t="s">
        <v>351</v>
      </c>
      <c r="D149" s="6" t="s">
        <v>15</v>
      </c>
      <c r="E149" s="10" t="s">
        <v>250</v>
      </c>
      <c r="F149" s="1" t="s">
        <v>50</v>
      </c>
      <c r="G149" s="1" t="s">
        <v>18</v>
      </c>
      <c r="H149" s="1" t="s">
        <v>69</v>
      </c>
      <c r="I149" s="1" t="s">
        <v>80</v>
      </c>
      <c r="J149" s="1" t="s">
        <v>33</v>
      </c>
      <c r="K149" s="1" t="s">
        <v>22</v>
      </c>
      <c r="L149" s="1">
        <v>3</v>
      </c>
      <c r="M149" s="1" t="s">
        <v>28</v>
      </c>
      <c r="N149" s="1"/>
      <c r="O149" s="1"/>
      <c r="P149" s="1"/>
      <c r="Q149" s="1"/>
      <c r="R149" s="1"/>
      <c r="S149" s="1"/>
      <c r="T149" s="1"/>
    </row>
    <row r="150" spans="1:20" ht="13.2" x14ac:dyDescent="0.25">
      <c r="A150" s="5">
        <v>45215.715402581016</v>
      </c>
      <c r="B150" s="6" t="s">
        <v>352</v>
      </c>
      <c r="C150" s="6" t="s">
        <v>353</v>
      </c>
      <c r="D150" s="1" t="s">
        <v>15</v>
      </c>
      <c r="E150" s="7" t="s">
        <v>111</v>
      </c>
      <c r="F150" s="1" t="s">
        <v>50</v>
      </c>
      <c r="G150" s="1" t="s">
        <v>32</v>
      </c>
      <c r="H150" s="1" t="s">
        <v>69</v>
      </c>
      <c r="I150" s="1" t="s">
        <v>39</v>
      </c>
      <c r="J150" s="1" t="s">
        <v>40</v>
      </c>
      <c r="K150" s="1" t="s">
        <v>22</v>
      </c>
      <c r="L150" s="1">
        <v>4</v>
      </c>
      <c r="M150" s="1" t="s">
        <v>23</v>
      </c>
      <c r="N150" s="1"/>
    </row>
    <row r="151" spans="1:20" ht="13.2" x14ac:dyDescent="0.25">
      <c r="A151" s="5">
        <v>45215.715402581016</v>
      </c>
      <c r="B151" s="6" t="s">
        <v>354</v>
      </c>
      <c r="C151" s="6" t="s">
        <v>355</v>
      </c>
      <c r="D151" s="6" t="s">
        <v>15</v>
      </c>
      <c r="E151" s="10" t="s">
        <v>250</v>
      </c>
      <c r="F151" s="1" t="s">
        <v>17</v>
      </c>
      <c r="G151" s="1" t="s">
        <v>32</v>
      </c>
      <c r="H151" s="1" t="s">
        <v>69</v>
      </c>
      <c r="I151" s="1" t="s">
        <v>39</v>
      </c>
      <c r="J151" s="1" t="s">
        <v>40</v>
      </c>
      <c r="K151" s="1" t="s">
        <v>22</v>
      </c>
      <c r="L151" s="1">
        <v>4</v>
      </c>
      <c r="M151" s="1" t="s">
        <v>28</v>
      </c>
      <c r="N151" s="1"/>
      <c r="O151" s="1"/>
      <c r="P151" s="1"/>
      <c r="Q151" s="1"/>
      <c r="R151" s="1"/>
      <c r="S151" s="1"/>
      <c r="T151" s="1"/>
    </row>
    <row r="152" spans="1:20" ht="13.2" x14ac:dyDescent="0.25">
      <c r="A152" s="5">
        <v>45215.715402581016</v>
      </c>
      <c r="B152" s="6" t="s">
        <v>356</v>
      </c>
      <c r="C152" s="6" t="s">
        <v>357</v>
      </c>
      <c r="D152" s="6" t="s">
        <v>31</v>
      </c>
      <c r="E152" s="10" t="s">
        <v>250</v>
      </c>
      <c r="F152" s="1" t="s">
        <v>50</v>
      </c>
      <c r="G152" s="1" t="s">
        <v>18</v>
      </c>
      <c r="H152" s="1" t="s">
        <v>19</v>
      </c>
      <c r="I152" s="1" t="s">
        <v>39</v>
      </c>
      <c r="J152" s="1" t="s">
        <v>40</v>
      </c>
      <c r="K152" s="1" t="s">
        <v>22</v>
      </c>
      <c r="L152" s="1">
        <v>4</v>
      </c>
      <c r="M152" s="1" t="s">
        <v>23</v>
      </c>
      <c r="N152" s="1"/>
      <c r="O152" s="1"/>
      <c r="P152" s="1"/>
      <c r="Q152" s="1"/>
      <c r="R152" s="1"/>
      <c r="S152" s="1"/>
      <c r="T152" s="1"/>
    </row>
    <row r="153" spans="1:20" ht="13.2" x14ac:dyDescent="0.25">
      <c r="A153" s="5">
        <v>45215.71556384259</v>
      </c>
      <c r="B153" s="6" t="s">
        <v>358</v>
      </c>
      <c r="C153" s="6" t="s">
        <v>359</v>
      </c>
      <c r="D153" s="1" t="s">
        <v>31</v>
      </c>
      <c r="E153" s="7" t="s">
        <v>88</v>
      </c>
      <c r="F153" s="1" t="s">
        <v>17</v>
      </c>
      <c r="G153" s="1" t="s">
        <v>32</v>
      </c>
      <c r="H153" s="1" t="s">
        <v>19</v>
      </c>
      <c r="I153" s="1" t="s">
        <v>39</v>
      </c>
      <c r="J153" s="1" t="s">
        <v>21</v>
      </c>
      <c r="K153" s="1" t="s">
        <v>27</v>
      </c>
      <c r="L153" s="1">
        <v>4</v>
      </c>
      <c r="M153" s="1" t="s">
        <v>28</v>
      </c>
      <c r="N153" s="1"/>
    </row>
    <row r="154" spans="1:20" ht="13.2" x14ac:dyDescent="0.25">
      <c r="A154" s="5">
        <v>45215.71556384259</v>
      </c>
      <c r="B154" s="6" t="s">
        <v>360</v>
      </c>
      <c r="C154" s="6" t="s">
        <v>361</v>
      </c>
      <c r="D154" s="6" t="s">
        <v>31</v>
      </c>
      <c r="E154" s="10" t="s">
        <v>250</v>
      </c>
      <c r="F154" s="1" t="s">
        <v>17</v>
      </c>
      <c r="G154" s="1" t="s">
        <v>18</v>
      </c>
      <c r="H154" s="1" t="s">
        <v>69</v>
      </c>
      <c r="I154" s="1" t="s">
        <v>39</v>
      </c>
      <c r="J154" s="1" t="s">
        <v>21</v>
      </c>
      <c r="K154" s="1" t="s">
        <v>27</v>
      </c>
      <c r="L154" s="1">
        <v>4</v>
      </c>
      <c r="M154" s="1" t="s">
        <v>81</v>
      </c>
      <c r="N154" s="1"/>
      <c r="O154" s="1"/>
      <c r="P154" s="1"/>
      <c r="Q154" s="1"/>
      <c r="R154" s="1"/>
      <c r="S154" s="1"/>
      <c r="T154" s="1"/>
    </row>
    <row r="155" spans="1:20" ht="13.2" x14ac:dyDescent="0.25">
      <c r="A155" s="5">
        <v>45215.71556384259</v>
      </c>
      <c r="B155" s="6" t="s">
        <v>362</v>
      </c>
      <c r="C155" s="6" t="s">
        <v>363</v>
      </c>
      <c r="D155" s="6" t="s">
        <v>31</v>
      </c>
      <c r="E155" s="10" t="s">
        <v>145</v>
      </c>
      <c r="F155" s="1" t="s">
        <v>17</v>
      </c>
      <c r="G155" s="1" t="s">
        <v>32</v>
      </c>
      <c r="H155" s="1" t="s">
        <v>19</v>
      </c>
      <c r="I155" s="1" t="s">
        <v>39</v>
      </c>
      <c r="J155" s="1" t="s">
        <v>21</v>
      </c>
      <c r="K155" s="1" t="s">
        <v>22</v>
      </c>
      <c r="L155" s="1">
        <v>4</v>
      </c>
      <c r="M155" s="1" t="s">
        <v>23</v>
      </c>
      <c r="N155" s="1"/>
      <c r="O155" s="1"/>
      <c r="P155" s="1"/>
      <c r="Q155" s="1"/>
      <c r="R155" s="1"/>
      <c r="S155" s="1"/>
      <c r="T155" s="1"/>
    </row>
    <row r="156" spans="1:20" ht="13.2" x14ac:dyDescent="0.25">
      <c r="A156" s="5">
        <v>45215.716590405093</v>
      </c>
      <c r="B156" s="6" t="s">
        <v>364</v>
      </c>
      <c r="C156" s="6" t="s">
        <v>365</v>
      </c>
      <c r="D156" s="1" t="s">
        <v>31</v>
      </c>
      <c r="E156" s="7" t="s">
        <v>111</v>
      </c>
      <c r="F156" s="1" t="s">
        <v>50</v>
      </c>
      <c r="G156" s="1" t="s">
        <v>32</v>
      </c>
      <c r="H156" s="1" t="s">
        <v>44</v>
      </c>
      <c r="I156" s="1" t="s">
        <v>26</v>
      </c>
      <c r="J156" s="1" t="s">
        <v>40</v>
      </c>
      <c r="K156" s="8" t="s">
        <v>45</v>
      </c>
      <c r="L156" s="1">
        <v>4</v>
      </c>
      <c r="M156" s="1" t="s">
        <v>81</v>
      </c>
      <c r="N156" s="1"/>
    </row>
    <row r="157" spans="1:20" ht="26.4" x14ac:dyDescent="0.25">
      <c r="A157" s="5">
        <v>45215.716590405093</v>
      </c>
      <c r="B157" s="6" t="s">
        <v>366</v>
      </c>
      <c r="C157" s="6" t="s">
        <v>367</v>
      </c>
      <c r="D157" s="6" t="s">
        <v>15</v>
      </c>
      <c r="E157" s="10" t="s">
        <v>333</v>
      </c>
      <c r="F157" s="1" t="s">
        <v>43</v>
      </c>
      <c r="G157" s="1" t="s">
        <v>32</v>
      </c>
      <c r="H157" s="1" t="s">
        <v>19</v>
      </c>
      <c r="I157" s="1" t="s">
        <v>80</v>
      </c>
      <c r="J157" s="1" t="s">
        <v>21</v>
      </c>
      <c r="K157" s="1" t="s">
        <v>22</v>
      </c>
      <c r="L157" s="1">
        <v>4</v>
      </c>
      <c r="M157" s="1" t="s">
        <v>23</v>
      </c>
      <c r="N157" s="1"/>
      <c r="O157" s="1"/>
      <c r="P157" s="1"/>
      <c r="Q157" s="1"/>
      <c r="R157" s="1"/>
      <c r="S157" s="1"/>
      <c r="T157" s="1"/>
    </row>
    <row r="158" spans="1:20" ht="26.4" x14ac:dyDescent="0.25">
      <c r="A158" s="5">
        <v>45215.716590405093</v>
      </c>
      <c r="B158" s="6" t="s">
        <v>368</v>
      </c>
      <c r="C158" s="6" t="s">
        <v>369</v>
      </c>
      <c r="D158" s="6" t="s">
        <v>15</v>
      </c>
      <c r="E158" s="10" t="s">
        <v>370</v>
      </c>
      <c r="F158" s="1" t="s">
        <v>43</v>
      </c>
      <c r="G158" s="1" t="s">
        <v>18</v>
      </c>
      <c r="H158" s="1" t="s">
        <v>19</v>
      </c>
      <c r="I158" s="1" t="s">
        <v>80</v>
      </c>
      <c r="J158" s="1" t="s">
        <v>40</v>
      </c>
      <c r="K158" s="1" t="s">
        <v>22</v>
      </c>
      <c r="L158" s="1">
        <v>3</v>
      </c>
      <c r="M158" s="1" t="s">
        <v>23</v>
      </c>
      <c r="N158" s="1"/>
      <c r="O158" s="1"/>
      <c r="P158" s="1"/>
      <c r="Q158" s="1"/>
      <c r="R158" s="1"/>
      <c r="S158" s="1"/>
      <c r="T158" s="1"/>
    </row>
    <row r="159" spans="1:20" ht="13.2" x14ac:dyDescent="0.25">
      <c r="A159" s="5">
        <v>45215.717150937504</v>
      </c>
      <c r="B159" s="6" t="s">
        <v>371</v>
      </c>
      <c r="C159" s="6" t="s">
        <v>372</v>
      </c>
      <c r="D159" s="1" t="s">
        <v>15</v>
      </c>
      <c r="E159" s="7" t="s">
        <v>111</v>
      </c>
      <c r="F159" s="1" t="s">
        <v>50</v>
      </c>
      <c r="G159" s="1" t="s">
        <v>32</v>
      </c>
      <c r="H159" s="1" t="s">
        <v>44</v>
      </c>
      <c r="I159" s="1" t="s">
        <v>148</v>
      </c>
      <c r="J159" s="1" t="s">
        <v>57</v>
      </c>
      <c r="K159" s="1" t="s">
        <v>22</v>
      </c>
      <c r="L159" s="1">
        <v>3</v>
      </c>
      <c r="M159" s="1" t="s">
        <v>23</v>
      </c>
      <c r="N159" s="1"/>
    </row>
    <row r="160" spans="1:20" ht="26.4" x14ac:dyDescent="0.25">
      <c r="A160" s="5">
        <v>45215.717150937504</v>
      </c>
      <c r="B160" s="6">
        <v>23122307</v>
      </c>
      <c r="C160" s="6" t="s">
        <v>106</v>
      </c>
      <c r="D160" s="6" t="s">
        <v>15</v>
      </c>
      <c r="E160" s="10" t="s">
        <v>333</v>
      </c>
      <c r="F160" s="1" t="s">
        <v>17</v>
      </c>
      <c r="G160" s="1" t="s">
        <v>18</v>
      </c>
      <c r="H160" s="1" t="s">
        <v>44</v>
      </c>
      <c r="I160" s="1" t="s">
        <v>20</v>
      </c>
      <c r="J160" s="1" t="s">
        <v>33</v>
      </c>
      <c r="K160" s="1" t="s">
        <v>22</v>
      </c>
      <c r="L160" s="1">
        <v>4</v>
      </c>
      <c r="M160" s="1" t="s">
        <v>28</v>
      </c>
      <c r="N160" s="1"/>
      <c r="O160" s="1"/>
      <c r="P160" s="1"/>
      <c r="Q160" s="1"/>
      <c r="R160" s="1"/>
      <c r="S160" s="1"/>
      <c r="T160" s="1"/>
    </row>
    <row r="161" spans="1:20" ht="26.4" x14ac:dyDescent="0.25">
      <c r="A161" s="5">
        <v>45215.717150937504</v>
      </c>
      <c r="B161" s="6" t="s">
        <v>373</v>
      </c>
      <c r="C161" s="6" t="s">
        <v>374</v>
      </c>
      <c r="D161" s="6" t="s">
        <v>15</v>
      </c>
      <c r="E161" s="10" t="s">
        <v>370</v>
      </c>
      <c r="F161" s="1" t="s">
        <v>50</v>
      </c>
      <c r="G161" s="1" t="s">
        <v>32</v>
      </c>
      <c r="H161" s="1" t="s">
        <v>69</v>
      </c>
      <c r="I161" s="1" t="s">
        <v>20</v>
      </c>
      <c r="J161" s="1" t="s">
        <v>57</v>
      </c>
      <c r="K161" s="1" t="s">
        <v>22</v>
      </c>
      <c r="L161" s="1" t="s">
        <v>36</v>
      </c>
      <c r="M161" s="1" t="s">
        <v>23</v>
      </c>
      <c r="N161" s="1"/>
      <c r="O161" s="1"/>
      <c r="P161" s="1"/>
      <c r="Q161" s="1"/>
      <c r="R161" s="1"/>
      <c r="S161" s="1"/>
      <c r="T161" s="1"/>
    </row>
    <row r="162" spans="1:20" ht="13.2" x14ac:dyDescent="0.25">
      <c r="A162" s="5">
        <v>45215.71715167824</v>
      </c>
      <c r="B162" s="6" t="s">
        <v>375</v>
      </c>
      <c r="C162" s="6" t="s">
        <v>376</v>
      </c>
      <c r="D162" s="1" t="s">
        <v>15</v>
      </c>
      <c r="E162" s="7" t="s">
        <v>145</v>
      </c>
      <c r="F162" s="1" t="s">
        <v>17</v>
      </c>
      <c r="G162" s="1" t="s">
        <v>18</v>
      </c>
      <c r="H162" s="1" t="s">
        <v>19</v>
      </c>
      <c r="I162" s="1" t="s">
        <v>26</v>
      </c>
      <c r="J162" s="1" t="s">
        <v>40</v>
      </c>
      <c r="K162" s="8" t="s">
        <v>130</v>
      </c>
      <c r="L162" s="1">
        <v>4</v>
      </c>
      <c r="M162" s="1" t="s">
        <v>23</v>
      </c>
      <c r="N162" s="1"/>
    </row>
    <row r="163" spans="1:20" ht="13.2" x14ac:dyDescent="0.25">
      <c r="A163" s="5">
        <v>45215.71715167824</v>
      </c>
      <c r="B163" s="6" t="s">
        <v>377</v>
      </c>
      <c r="C163" s="6" t="s">
        <v>378</v>
      </c>
      <c r="D163" s="6" t="s">
        <v>15</v>
      </c>
      <c r="E163" s="10" t="s">
        <v>250</v>
      </c>
      <c r="F163" s="1" t="s">
        <v>17</v>
      </c>
      <c r="G163" s="1" t="s">
        <v>18</v>
      </c>
      <c r="H163" s="1" t="s">
        <v>69</v>
      </c>
      <c r="I163" s="1" t="s">
        <v>20</v>
      </c>
      <c r="J163" s="1" t="s">
        <v>21</v>
      </c>
      <c r="K163" s="1" t="s">
        <v>27</v>
      </c>
      <c r="L163" s="1">
        <v>4</v>
      </c>
      <c r="M163" s="1" t="s">
        <v>28</v>
      </c>
      <c r="N163" s="1"/>
      <c r="O163" s="1"/>
      <c r="P163" s="1"/>
      <c r="Q163" s="1"/>
      <c r="R163" s="1"/>
      <c r="S163" s="1"/>
      <c r="T163" s="1"/>
    </row>
    <row r="164" spans="1:20" ht="26.4" x14ac:dyDescent="0.25">
      <c r="A164" s="5">
        <v>45215.71715167824</v>
      </c>
      <c r="B164" s="6" t="s">
        <v>379</v>
      </c>
      <c r="C164" s="6" t="s">
        <v>380</v>
      </c>
      <c r="D164" s="6" t="s">
        <v>31</v>
      </c>
      <c r="E164" s="10" t="s">
        <v>333</v>
      </c>
      <c r="F164" s="1" t="s">
        <v>17</v>
      </c>
      <c r="G164" s="1" t="s">
        <v>18</v>
      </c>
      <c r="H164" s="1" t="s">
        <v>19</v>
      </c>
      <c r="I164" s="1" t="s">
        <v>26</v>
      </c>
      <c r="J164" s="1" t="s">
        <v>21</v>
      </c>
      <c r="K164" s="8" t="s">
        <v>45</v>
      </c>
      <c r="L164" s="1">
        <v>4</v>
      </c>
      <c r="M164" s="1" t="s">
        <v>81</v>
      </c>
      <c r="N164" s="1"/>
      <c r="O164" s="1"/>
      <c r="P164" s="1"/>
      <c r="Q164" s="1"/>
      <c r="R164" s="1"/>
      <c r="S164" s="1"/>
      <c r="T164" s="1"/>
    </row>
    <row r="165" spans="1:20" ht="13.2" x14ac:dyDescent="0.25">
      <c r="A165" s="5">
        <v>45215.717635868059</v>
      </c>
      <c r="B165" s="6" t="s">
        <v>381</v>
      </c>
      <c r="C165" s="6" t="s">
        <v>382</v>
      </c>
      <c r="D165" s="1" t="s">
        <v>15</v>
      </c>
      <c r="E165" s="7" t="s">
        <v>145</v>
      </c>
      <c r="F165" s="1" t="s">
        <v>43</v>
      </c>
      <c r="G165" s="1" t="s">
        <v>32</v>
      </c>
      <c r="H165" s="1" t="s">
        <v>69</v>
      </c>
      <c r="I165" s="1" t="s">
        <v>26</v>
      </c>
      <c r="J165" s="1" t="s">
        <v>21</v>
      </c>
      <c r="K165" s="8" t="s">
        <v>45</v>
      </c>
      <c r="L165" s="1">
        <v>4</v>
      </c>
      <c r="M165" s="1" t="s">
        <v>23</v>
      </c>
      <c r="N165" s="1"/>
    </row>
    <row r="166" spans="1:20" ht="13.2" x14ac:dyDescent="0.25">
      <c r="A166" s="5">
        <v>45215.717635868059</v>
      </c>
      <c r="B166" s="6" t="s">
        <v>383</v>
      </c>
      <c r="C166" s="6" t="s">
        <v>384</v>
      </c>
      <c r="D166" s="6" t="s">
        <v>15</v>
      </c>
      <c r="E166" s="10" t="s">
        <v>250</v>
      </c>
      <c r="F166" s="1" t="s">
        <v>17</v>
      </c>
      <c r="G166" s="1" t="s">
        <v>18</v>
      </c>
      <c r="H166" s="1" t="s">
        <v>44</v>
      </c>
      <c r="I166" s="1" t="s">
        <v>26</v>
      </c>
      <c r="J166" s="1" t="s">
        <v>40</v>
      </c>
      <c r="K166" s="1" t="s">
        <v>22</v>
      </c>
      <c r="L166" s="1">
        <v>3</v>
      </c>
      <c r="M166" s="1" t="s">
        <v>23</v>
      </c>
      <c r="N166" s="1"/>
      <c r="O166" s="1"/>
      <c r="P166" s="1"/>
      <c r="Q166" s="1"/>
      <c r="R166" s="1"/>
      <c r="S166" s="1"/>
      <c r="T166" s="1"/>
    </row>
    <row r="167" spans="1:20" ht="26.4" x14ac:dyDescent="0.25">
      <c r="A167" s="5">
        <v>45215.717635868059</v>
      </c>
      <c r="B167" s="6" t="s">
        <v>385</v>
      </c>
      <c r="C167" s="6" t="s">
        <v>386</v>
      </c>
      <c r="D167" s="6" t="s">
        <v>15</v>
      </c>
      <c r="E167" s="10" t="s">
        <v>333</v>
      </c>
      <c r="F167" s="1" t="s">
        <v>17</v>
      </c>
      <c r="G167" s="1" t="s">
        <v>32</v>
      </c>
      <c r="H167" s="1" t="s">
        <v>19</v>
      </c>
      <c r="I167" s="1" t="s">
        <v>20</v>
      </c>
      <c r="J167" s="1" t="s">
        <v>33</v>
      </c>
      <c r="K167" s="8" t="s">
        <v>45</v>
      </c>
      <c r="L167" s="1">
        <v>3</v>
      </c>
      <c r="M167" s="1" t="s">
        <v>28</v>
      </c>
      <c r="N167" s="1"/>
      <c r="O167" s="1"/>
      <c r="P167" s="1"/>
      <c r="Q167" s="1"/>
      <c r="R167" s="1"/>
      <c r="S167" s="1"/>
      <c r="T167" s="1"/>
    </row>
    <row r="168" spans="1:20" ht="13.2" x14ac:dyDescent="0.25">
      <c r="A168" s="5">
        <v>45216.471751504629</v>
      </c>
      <c r="B168" s="6" t="s">
        <v>387</v>
      </c>
      <c r="C168" s="6" t="s">
        <v>388</v>
      </c>
      <c r="D168" s="1" t="s">
        <v>15</v>
      </c>
      <c r="E168" s="7" t="s">
        <v>304</v>
      </c>
      <c r="F168" s="1" t="s">
        <v>43</v>
      </c>
      <c r="G168" s="1" t="s">
        <v>18</v>
      </c>
      <c r="H168" s="1" t="s">
        <v>69</v>
      </c>
      <c r="I168" s="1" t="s">
        <v>39</v>
      </c>
      <c r="J168" s="1" t="s">
        <v>40</v>
      </c>
      <c r="K168" s="1" t="s">
        <v>22</v>
      </c>
      <c r="L168" s="1">
        <v>3</v>
      </c>
      <c r="M168" s="1" t="s">
        <v>23</v>
      </c>
      <c r="N168" s="1"/>
    </row>
    <row r="169" spans="1:20" ht="13.2" x14ac:dyDescent="0.25">
      <c r="A169" s="5">
        <v>45216.471751504629</v>
      </c>
      <c r="B169" s="6" t="s">
        <v>389</v>
      </c>
      <c r="C169" s="6" t="s">
        <v>390</v>
      </c>
      <c r="D169" s="6" t="s">
        <v>31</v>
      </c>
      <c r="E169" s="10" t="s">
        <v>250</v>
      </c>
      <c r="F169" s="1" t="s">
        <v>17</v>
      </c>
      <c r="G169" s="1" t="s">
        <v>18</v>
      </c>
      <c r="H169" s="1" t="s">
        <v>19</v>
      </c>
      <c r="I169" s="1" t="s">
        <v>20</v>
      </c>
      <c r="J169" s="1" t="s">
        <v>21</v>
      </c>
      <c r="K169" s="1" t="s">
        <v>22</v>
      </c>
      <c r="L169" s="1">
        <v>3</v>
      </c>
      <c r="M169" s="1" t="s">
        <v>23</v>
      </c>
      <c r="N169" s="1"/>
      <c r="O169" s="1"/>
      <c r="P169" s="1"/>
      <c r="Q169" s="1"/>
      <c r="R169" s="1"/>
      <c r="S169" s="1"/>
      <c r="T169" s="1"/>
    </row>
    <row r="170" spans="1:20" ht="26.4" x14ac:dyDescent="0.25">
      <c r="A170" s="5">
        <v>45216.471751504629</v>
      </c>
      <c r="B170" s="6" t="s">
        <v>391</v>
      </c>
      <c r="C170" s="6" t="s">
        <v>392</v>
      </c>
      <c r="D170" s="6" t="s">
        <v>15</v>
      </c>
      <c r="E170" s="10" t="s">
        <v>333</v>
      </c>
      <c r="F170" s="1" t="s">
        <v>17</v>
      </c>
      <c r="G170" s="1" t="s">
        <v>32</v>
      </c>
      <c r="H170" s="1" t="s">
        <v>69</v>
      </c>
      <c r="I170" s="1" t="s">
        <v>20</v>
      </c>
      <c r="J170" s="1" t="s">
        <v>21</v>
      </c>
      <c r="K170" s="8" t="s">
        <v>45</v>
      </c>
      <c r="L170" s="1">
        <v>4</v>
      </c>
      <c r="M170" s="1" t="s">
        <v>23</v>
      </c>
      <c r="N170" s="1"/>
      <c r="O170" s="1"/>
      <c r="P170" s="1"/>
      <c r="Q170" s="1"/>
      <c r="R170" s="1"/>
      <c r="S170" s="1"/>
      <c r="T170" s="1"/>
    </row>
    <row r="171" spans="1:20" ht="13.2" x14ac:dyDescent="0.25">
      <c r="A171" s="5">
        <v>45216.476656284722</v>
      </c>
      <c r="B171" s="6" t="s">
        <v>393</v>
      </c>
      <c r="C171" s="6" t="s">
        <v>394</v>
      </c>
      <c r="D171" s="1" t="s">
        <v>15</v>
      </c>
      <c r="E171" s="7" t="s">
        <v>16</v>
      </c>
      <c r="F171" s="1" t="s">
        <v>17</v>
      </c>
      <c r="G171" s="1" t="s">
        <v>32</v>
      </c>
      <c r="H171" s="1" t="s">
        <v>69</v>
      </c>
      <c r="I171" s="1" t="s">
        <v>26</v>
      </c>
      <c r="J171" s="1" t="s">
        <v>21</v>
      </c>
      <c r="K171" s="1" t="s">
        <v>22</v>
      </c>
      <c r="L171" s="1">
        <v>4</v>
      </c>
      <c r="M171" s="1" t="s">
        <v>23</v>
      </c>
      <c r="N171" s="1"/>
    </row>
    <row r="172" spans="1:20" ht="13.2" x14ac:dyDescent="0.25">
      <c r="A172" s="5">
        <v>45216.476656284722</v>
      </c>
      <c r="B172" s="6" t="s">
        <v>395</v>
      </c>
      <c r="C172" s="6" t="s">
        <v>396</v>
      </c>
      <c r="D172" s="6" t="s">
        <v>31</v>
      </c>
      <c r="E172" s="10" t="s">
        <v>250</v>
      </c>
      <c r="F172" s="1" t="s">
        <v>43</v>
      </c>
      <c r="G172" s="1" t="s">
        <v>18</v>
      </c>
      <c r="H172" s="1" t="s">
        <v>19</v>
      </c>
      <c r="I172" s="1" t="s">
        <v>80</v>
      </c>
      <c r="J172" s="1" t="s">
        <v>40</v>
      </c>
      <c r="K172" s="8" t="s">
        <v>45</v>
      </c>
      <c r="L172" s="1">
        <v>3</v>
      </c>
      <c r="M172" s="1" t="s">
        <v>28</v>
      </c>
      <c r="N172" s="1"/>
      <c r="O172" s="1"/>
      <c r="P172" s="1"/>
      <c r="Q172" s="1"/>
      <c r="R172" s="1"/>
      <c r="S172" s="1"/>
      <c r="T172" s="1"/>
    </row>
    <row r="173" spans="1:20" ht="13.2" x14ac:dyDescent="0.25">
      <c r="A173" s="5">
        <v>45216.476656284722</v>
      </c>
      <c r="B173" s="6" t="s">
        <v>397</v>
      </c>
      <c r="C173" s="6" t="s">
        <v>398</v>
      </c>
      <c r="D173" s="6" t="s">
        <v>15</v>
      </c>
      <c r="E173" s="10" t="s">
        <v>250</v>
      </c>
      <c r="F173" s="1" t="s">
        <v>43</v>
      </c>
      <c r="G173" s="1" t="s">
        <v>32</v>
      </c>
      <c r="H173" s="1" t="s">
        <v>69</v>
      </c>
      <c r="I173" s="1" t="s">
        <v>39</v>
      </c>
      <c r="J173" s="1" t="s">
        <v>33</v>
      </c>
      <c r="K173" s="1" t="s">
        <v>22</v>
      </c>
      <c r="L173" s="1">
        <v>2</v>
      </c>
      <c r="M173" s="1" t="s">
        <v>60</v>
      </c>
      <c r="N173" s="1"/>
      <c r="O173" s="1"/>
      <c r="P173" s="1"/>
      <c r="Q173" s="1"/>
      <c r="R173" s="1"/>
      <c r="S173" s="1"/>
      <c r="T173" s="1"/>
    </row>
    <row r="174" spans="1:20" ht="13.2" x14ac:dyDescent="0.25">
      <c r="A174" s="5">
        <v>45216.47770743056</v>
      </c>
      <c r="B174" s="6" t="s">
        <v>399</v>
      </c>
      <c r="C174" s="6" t="s">
        <v>400</v>
      </c>
      <c r="D174" s="1" t="s">
        <v>15</v>
      </c>
      <c r="E174" s="7" t="s">
        <v>16</v>
      </c>
      <c r="F174" s="1" t="s">
        <v>50</v>
      </c>
      <c r="G174" s="1" t="s">
        <v>32</v>
      </c>
      <c r="H174" s="1" t="s">
        <v>69</v>
      </c>
      <c r="I174" s="1" t="s">
        <v>39</v>
      </c>
      <c r="J174" s="1" t="s">
        <v>40</v>
      </c>
      <c r="K174" s="8" t="s">
        <v>45</v>
      </c>
      <c r="L174" s="1" t="s">
        <v>36</v>
      </c>
      <c r="M174" s="1" t="s">
        <v>23</v>
      </c>
      <c r="N174" s="1"/>
    </row>
    <row r="175" spans="1:20" ht="13.2" x14ac:dyDescent="0.25">
      <c r="A175" s="5">
        <v>45216.47770743056</v>
      </c>
      <c r="B175" s="6" t="s">
        <v>401</v>
      </c>
      <c r="C175" s="6" t="s">
        <v>402</v>
      </c>
      <c r="D175" s="6" t="s">
        <v>31</v>
      </c>
      <c r="E175" s="10" t="s">
        <v>250</v>
      </c>
      <c r="F175" s="1" t="s">
        <v>17</v>
      </c>
      <c r="G175" s="1" t="s">
        <v>18</v>
      </c>
      <c r="H175" s="1" t="s">
        <v>19</v>
      </c>
      <c r="I175" s="1" t="s">
        <v>20</v>
      </c>
      <c r="J175" s="1" t="s">
        <v>57</v>
      </c>
      <c r="K175" s="1" t="s">
        <v>22</v>
      </c>
      <c r="L175" s="1">
        <v>3</v>
      </c>
      <c r="M175" s="1" t="s">
        <v>23</v>
      </c>
      <c r="N175" s="1"/>
      <c r="O175" s="1"/>
      <c r="P175" s="1"/>
      <c r="Q175" s="1"/>
      <c r="R175" s="1"/>
      <c r="S175" s="1"/>
      <c r="T175" s="1"/>
    </row>
    <row r="176" spans="1:20" ht="13.2" x14ac:dyDescent="0.25">
      <c r="A176" s="5">
        <v>45216.47770743056</v>
      </c>
      <c r="B176" s="6" t="s">
        <v>403</v>
      </c>
      <c r="C176" s="6" t="s">
        <v>404</v>
      </c>
      <c r="D176" s="6" t="s">
        <v>15</v>
      </c>
      <c r="E176" s="10" t="s">
        <v>145</v>
      </c>
      <c r="F176" s="1" t="s">
        <v>17</v>
      </c>
      <c r="G176" s="1" t="s">
        <v>18</v>
      </c>
      <c r="H176" s="1" t="s">
        <v>19</v>
      </c>
      <c r="I176" s="1" t="s">
        <v>20</v>
      </c>
      <c r="J176" s="1" t="s">
        <v>33</v>
      </c>
      <c r="K176" s="1" t="s">
        <v>22</v>
      </c>
      <c r="L176" s="1">
        <v>2</v>
      </c>
      <c r="M176" s="1" t="s">
        <v>28</v>
      </c>
      <c r="N176" s="1"/>
      <c r="O176" s="1"/>
      <c r="P176" s="1"/>
      <c r="Q176" s="1"/>
      <c r="R176" s="1"/>
      <c r="S176" s="1"/>
      <c r="T176" s="1"/>
    </row>
    <row r="177" spans="1:20" ht="13.2" x14ac:dyDescent="0.25">
      <c r="A177" s="5">
        <v>45216.484651145831</v>
      </c>
      <c r="B177" s="6" t="s">
        <v>405</v>
      </c>
      <c r="C177" s="6" t="s">
        <v>406</v>
      </c>
      <c r="D177" s="1" t="s">
        <v>15</v>
      </c>
      <c r="E177" s="7" t="s">
        <v>16</v>
      </c>
      <c r="F177" s="1" t="s">
        <v>43</v>
      </c>
      <c r="G177" s="1" t="s">
        <v>18</v>
      </c>
      <c r="H177" s="1" t="s">
        <v>44</v>
      </c>
      <c r="I177" s="1" t="s">
        <v>20</v>
      </c>
      <c r="J177" s="1" t="s">
        <v>40</v>
      </c>
      <c r="K177" s="8" t="s">
        <v>45</v>
      </c>
      <c r="L177" s="1">
        <v>4</v>
      </c>
      <c r="M177" s="1" t="s">
        <v>23</v>
      </c>
      <c r="N177" s="1"/>
    </row>
    <row r="178" spans="1:20" ht="13.2" x14ac:dyDescent="0.25">
      <c r="A178" s="5">
        <v>45216.484651145831</v>
      </c>
      <c r="B178" s="6" t="s">
        <v>407</v>
      </c>
      <c r="C178" s="6" t="s">
        <v>408</v>
      </c>
      <c r="D178" s="6" t="s">
        <v>15</v>
      </c>
      <c r="E178" s="10" t="s">
        <v>88</v>
      </c>
      <c r="F178" s="1" t="s">
        <v>17</v>
      </c>
      <c r="G178" s="1" t="s">
        <v>18</v>
      </c>
      <c r="H178" s="1" t="s">
        <v>69</v>
      </c>
      <c r="I178" s="1" t="s">
        <v>20</v>
      </c>
      <c r="J178" s="1" t="s">
        <v>57</v>
      </c>
      <c r="K178" s="1" t="s">
        <v>22</v>
      </c>
      <c r="L178" s="1">
        <v>4</v>
      </c>
      <c r="M178" s="1" t="s">
        <v>60</v>
      </c>
      <c r="N178" s="1"/>
      <c r="O178" s="1"/>
      <c r="P178" s="1"/>
      <c r="Q178" s="1"/>
      <c r="R178" s="1"/>
      <c r="S178" s="1"/>
      <c r="T178" s="1"/>
    </row>
    <row r="179" spans="1:20" ht="13.2" x14ac:dyDescent="0.25">
      <c r="A179" s="5">
        <v>45216.484651145831</v>
      </c>
      <c r="B179" s="6" t="s">
        <v>409</v>
      </c>
      <c r="C179" s="6" t="s">
        <v>410</v>
      </c>
      <c r="D179" s="6" t="s">
        <v>15</v>
      </c>
      <c r="E179" s="10" t="s">
        <v>145</v>
      </c>
      <c r="F179" s="1" t="s">
        <v>43</v>
      </c>
      <c r="G179" s="1" t="s">
        <v>32</v>
      </c>
      <c r="H179" s="1" t="s">
        <v>19</v>
      </c>
      <c r="I179" s="1" t="s">
        <v>39</v>
      </c>
      <c r="J179" s="1" t="s">
        <v>21</v>
      </c>
      <c r="K179" s="8" t="s">
        <v>45</v>
      </c>
      <c r="L179" s="1" t="s">
        <v>36</v>
      </c>
      <c r="M179" s="1" t="s">
        <v>23</v>
      </c>
      <c r="N179" s="1"/>
      <c r="O179" s="1"/>
      <c r="P179" s="1"/>
      <c r="Q179" s="1"/>
      <c r="R179" s="1"/>
      <c r="S179" s="1"/>
      <c r="T179" s="1"/>
    </row>
    <row r="180" spans="1:20" ht="13.2" x14ac:dyDescent="0.25">
      <c r="A180" s="5">
        <v>45216.516205</v>
      </c>
      <c r="B180" s="6" t="s">
        <v>411</v>
      </c>
      <c r="C180" s="6" t="s">
        <v>412</v>
      </c>
      <c r="D180" s="1" t="s">
        <v>31</v>
      </c>
      <c r="E180" s="7" t="s">
        <v>16</v>
      </c>
      <c r="F180" s="1" t="s">
        <v>43</v>
      </c>
      <c r="G180" s="1" t="s">
        <v>18</v>
      </c>
      <c r="H180" s="1" t="s">
        <v>19</v>
      </c>
      <c r="I180" s="1" t="s">
        <v>148</v>
      </c>
      <c r="J180" s="1" t="s">
        <v>40</v>
      </c>
      <c r="K180" s="8" t="s">
        <v>45</v>
      </c>
      <c r="L180" s="1">
        <v>4</v>
      </c>
      <c r="M180" s="1" t="s">
        <v>60</v>
      </c>
      <c r="N180" s="1"/>
    </row>
    <row r="181" spans="1:20" ht="26.4" x14ac:dyDescent="0.25">
      <c r="A181" s="5">
        <v>45216.516205</v>
      </c>
      <c r="B181" s="6" t="s">
        <v>413</v>
      </c>
      <c r="C181" s="6" t="s">
        <v>414</v>
      </c>
      <c r="D181" s="6" t="s">
        <v>31</v>
      </c>
      <c r="E181" s="10" t="s">
        <v>281</v>
      </c>
      <c r="F181" s="1" t="s">
        <v>43</v>
      </c>
      <c r="G181" s="1" t="s">
        <v>18</v>
      </c>
      <c r="H181" s="1" t="s">
        <v>69</v>
      </c>
      <c r="I181" s="1" t="s">
        <v>20</v>
      </c>
      <c r="J181" s="1" t="s">
        <v>33</v>
      </c>
      <c r="K181" s="1" t="s">
        <v>22</v>
      </c>
      <c r="L181" s="1">
        <v>4</v>
      </c>
      <c r="M181" s="1" t="s">
        <v>81</v>
      </c>
      <c r="N181" s="1"/>
      <c r="O181" s="1"/>
      <c r="P181" s="1"/>
      <c r="Q181" s="1"/>
      <c r="R181" s="1"/>
      <c r="S181" s="1"/>
      <c r="T181" s="1"/>
    </row>
    <row r="182" spans="1:20" ht="13.2" x14ac:dyDescent="0.25">
      <c r="A182" s="5">
        <v>45216.516205</v>
      </c>
      <c r="B182" s="6" t="s">
        <v>415</v>
      </c>
      <c r="C182" s="6" t="s">
        <v>416</v>
      </c>
      <c r="D182" s="6" t="s">
        <v>15</v>
      </c>
      <c r="E182" s="10" t="s">
        <v>88</v>
      </c>
      <c r="F182" s="1" t="s">
        <v>43</v>
      </c>
      <c r="G182" s="1" t="s">
        <v>18</v>
      </c>
      <c r="H182" s="1" t="s">
        <v>19</v>
      </c>
      <c r="I182" s="1" t="s">
        <v>26</v>
      </c>
      <c r="J182" s="1" t="s">
        <v>21</v>
      </c>
      <c r="K182" s="1" t="s">
        <v>22</v>
      </c>
      <c r="L182" s="1">
        <v>4</v>
      </c>
      <c r="M182" s="1" t="s">
        <v>28</v>
      </c>
      <c r="N182" s="1"/>
      <c r="O182" s="1"/>
      <c r="P182" s="1"/>
      <c r="Q182" s="1"/>
      <c r="R182" s="1"/>
      <c r="S182" s="1"/>
      <c r="T182" s="1"/>
    </row>
    <row r="183" spans="1:20" ht="13.2" x14ac:dyDescent="0.25">
      <c r="A183" s="5">
        <v>45216.550345763884</v>
      </c>
      <c r="B183" s="6" t="s">
        <v>417</v>
      </c>
      <c r="C183" s="6" t="s">
        <v>418</v>
      </c>
      <c r="D183" s="1" t="s">
        <v>15</v>
      </c>
      <c r="E183" s="7" t="s">
        <v>16</v>
      </c>
      <c r="F183" s="1" t="s">
        <v>17</v>
      </c>
      <c r="G183" s="1" t="s">
        <v>32</v>
      </c>
      <c r="H183" s="1" t="s">
        <v>69</v>
      </c>
      <c r="I183" s="1" t="s">
        <v>148</v>
      </c>
      <c r="J183" s="1" t="s">
        <v>40</v>
      </c>
      <c r="K183" s="1" t="s">
        <v>22</v>
      </c>
      <c r="L183" s="1">
        <v>3</v>
      </c>
      <c r="M183" s="1" t="s">
        <v>60</v>
      </c>
      <c r="N183" s="1"/>
    </row>
    <row r="184" spans="1:20" ht="13.2" x14ac:dyDescent="0.25">
      <c r="A184" s="5">
        <v>45216.550345763884</v>
      </c>
      <c r="B184" s="6" t="s">
        <v>419</v>
      </c>
      <c r="C184" s="6" t="s">
        <v>420</v>
      </c>
      <c r="D184" s="6" t="s">
        <v>15</v>
      </c>
      <c r="E184" s="10" t="s">
        <v>111</v>
      </c>
      <c r="F184" s="1" t="s">
        <v>17</v>
      </c>
      <c r="G184" s="1" t="s">
        <v>32</v>
      </c>
      <c r="H184" s="1" t="s">
        <v>19</v>
      </c>
      <c r="I184" s="1" t="s">
        <v>26</v>
      </c>
      <c r="J184" s="1" t="s">
        <v>40</v>
      </c>
      <c r="K184" s="8" t="s">
        <v>45</v>
      </c>
      <c r="L184" s="1">
        <v>4</v>
      </c>
      <c r="M184" s="1" t="s">
        <v>81</v>
      </c>
      <c r="N184" s="1"/>
      <c r="O184" s="1"/>
      <c r="P184" s="1"/>
      <c r="Q184" s="1"/>
      <c r="R184" s="1"/>
      <c r="S184" s="1"/>
      <c r="T184" s="1"/>
    </row>
    <row r="185" spans="1:20" ht="26.4" x14ac:dyDescent="0.25">
      <c r="A185" s="5">
        <v>45216.550345763884</v>
      </c>
      <c r="B185" s="6" t="s">
        <v>421</v>
      </c>
      <c r="C185" s="6" t="s">
        <v>422</v>
      </c>
      <c r="D185" s="6" t="s">
        <v>31</v>
      </c>
      <c r="E185" s="10" t="s">
        <v>370</v>
      </c>
      <c r="F185" s="1" t="s">
        <v>43</v>
      </c>
      <c r="G185" s="1" t="s">
        <v>18</v>
      </c>
      <c r="H185" s="1" t="s">
        <v>19</v>
      </c>
      <c r="I185" s="1" t="s">
        <v>20</v>
      </c>
      <c r="J185" s="1" t="s">
        <v>33</v>
      </c>
      <c r="K185" s="1" t="s">
        <v>27</v>
      </c>
      <c r="L185" s="1" t="s">
        <v>36</v>
      </c>
      <c r="M185" s="1" t="s">
        <v>81</v>
      </c>
      <c r="N185" s="1"/>
      <c r="O185" s="1"/>
      <c r="P185" s="1"/>
      <c r="Q185" s="1"/>
      <c r="R185" s="1"/>
      <c r="S185" s="1"/>
      <c r="T185" s="1"/>
    </row>
    <row r="186" spans="1:20" ht="13.2" x14ac:dyDescent="0.25">
      <c r="A186" s="5">
        <v>45216.683276724536</v>
      </c>
      <c r="B186" s="6" t="s">
        <v>423</v>
      </c>
      <c r="C186" s="6" t="s">
        <v>424</v>
      </c>
      <c r="D186" s="1" t="s">
        <v>31</v>
      </c>
      <c r="E186" s="7" t="s">
        <v>16</v>
      </c>
      <c r="F186" s="1" t="s">
        <v>43</v>
      </c>
      <c r="G186" s="1" t="s">
        <v>18</v>
      </c>
      <c r="H186" s="1" t="s">
        <v>69</v>
      </c>
      <c r="I186" s="1" t="s">
        <v>39</v>
      </c>
      <c r="J186" s="1" t="s">
        <v>21</v>
      </c>
      <c r="K186" s="8" t="s">
        <v>45</v>
      </c>
      <c r="L186" s="1">
        <v>4</v>
      </c>
      <c r="M186" s="1" t="s">
        <v>28</v>
      </c>
      <c r="N186" s="1"/>
    </row>
    <row r="187" spans="1:20" ht="13.2" x14ac:dyDescent="0.25">
      <c r="A187" s="5">
        <v>45216.683276724536</v>
      </c>
      <c r="B187" s="6" t="s">
        <v>425</v>
      </c>
      <c r="C187" s="6" t="s">
        <v>426</v>
      </c>
      <c r="D187" s="6" t="s">
        <v>15</v>
      </c>
      <c r="E187" s="10" t="s">
        <v>63</v>
      </c>
      <c r="F187" s="1" t="s">
        <v>50</v>
      </c>
      <c r="G187" s="1" t="s">
        <v>32</v>
      </c>
      <c r="H187" s="1" t="s">
        <v>19</v>
      </c>
      <c r="I187" s="1" t="s">
        <v>39</v>
      </c>
      <c r="J187" s="1" t="s">
        <v>40</v>
      </c>
      <c r="K187" s="8" t="s">
        <v>45</v>
      </c>
      <c r="L187" s="1">
        <v>4</v>
      </c>
      <c r="M187" s="1" t="s">
        <v>81</v>
      </c>
      <c r="N187" s="1"/>
      <c r="O187" s="1"/>
      <c r="P187" s="1"/>
      <c r="Q187" s="1"/>
      <c r="R187" s="1"/>
      <c r="S187" s="1"/>
      <c r="T187" s="1"/>
    </row>
    <row r="188" spans="1:20" ht="13.2" x14ac:dyDescent="0.25">
      <c r="A188" s="5">
        <v>45216.683276724536</v>
      </c>
      <c r="B188" s="6" t="s">
        <v>427</v>
      </c>
      <c r="C188" s="6" t="s">
        <v>428</v>
      </c>
      <c r="D188" s="6" t="s">
        <v>31</v>
      </c>
      <c r="E188" s="10" t="s">
        <v>111</v>
      </c>
      <c r="F188" s="1" t="s">
        <v>43</v>
      </c>
      <c r="G188" s="1" t="s">
        <v>18</v>
      </c>
      <c r="H188" s="1" t="s">
        <v>19</v>
      </c>
      <c r="I188" s="1" t="s">
        <v>26</v>
      </c>
      <c r="J188" s="1" t="s">
        <v>21</v>
      </c>
      <c r="K188" s="8" t="s">
        <v>45</v>
      </c>
      <c r="L188" s="1">
        <v>3</v>
      </c>
      <c r="M188" s="1" t="s">
        <v>28</v>
      </c>
      <c r="N188" s="1"/>
      <c r="O188" s="1"/>
      <c r="P188" s="1"/>
      <c r="Q188" s="1"/>
      <c r="R188" s="1"/>
      <c r="S188" s="1"/>
      <c r="T188" s="1"/>
    </row>
    <row r="189" spans="1:20" ht="13.2" x14ac:dyDescent="0.25">
      <c r="A189" s="5">
        <v>45216.684567210643</v>
      </c>
      <c r="B189" s="6" t="s">
        <v>429</v>
      </c>
      <c r="C189" s="6" t="s">
        <v>430</v>
      </c>
      <c r="D189" s="1" t="s">
        <v>15</v>
      </c>
      <c r="E189" s="7" t="s">
        <v>16</v>
      </c>
      <c r="F189" s="1" t="s">
        <v>50</v>
      </c>
      <c r="G189" s="1" t="s">
        <v>32</v>
      </c>
      <c r="H189" s="1" t="s">
        <v>19</v>
      </c>
      <c r="I189" s="1" t="s">
        <v>39</v>
      </c>
      <c r="J189" s="1" t="s">
        <v>33</v>
      </c>
      <c r="K189" s="1" t="s">
        <v>22</v>
      </c>
      <c r="L189" s="1">
        <v>4</v>
      </c>
      <c r="M189" s="1" t="s">
        <v>23</v>
      </c>
      <c r="N189" s="1"/>
    </row>
    <row r="190" spans="1:20" ht="13.2" x14ac:dyDescent="0.25">
      <c r="A190" s="5">
        <v>45216.684567210643</v>
      </c>
      <c r="B190" s="6" t="s">
        <v>431</v>
      </c>
      <c r="C190" s="6" t="s">
        <v>432</v>
      </c>
      <c r="D190" s="6" t="s">
        <v>15</v>
      </c>
      <c r="E190" s="10" t="s">
        <v>63</v>
      </c>
      <c r="F190" s="1" t="s">
        <v>50</v>
      </c>
      <c r="G190" s="1" t="s">
        <v>32</v>
      </c>
      <c r="H190" s="1" t="s">
        <v>19</v>
      </c>
      <c r="I190" s="1" t="s">
        <v>39</v>
      </c>
      <c r="J190" s="1" t="s">
        <v>21</v>
      </c>
      <c r="K190" s="1" t="s">
        <v>22</v>
      </c>
      <c r="L190" s="1">
        <v>3</v>
      </c>
      <c r="M190" s="1" t="s">
        <v>60</v>
      </c>
      <c r="N190" s="1"/>
      <c r="O190" s="1"/>
      <c r="P190" s="1"/>
      <c r="Q190" s="1"/>
      <c r="R190" s="1"/>
      <c r="S190" s="1"/>
      <c r="T190" s="1"/>
    </row>
    <row r="191" spans="1:20" ht="13.2" x14ac:dyDescent="0.25">
      <c r="A191" s="5">
        <v>45216.684567210643</v>
      </c>
      <c r="B191" s="6" t="s">
        <v>433</v>
      </c>
      <c r="C191" s="6" t="s">
        <v>434</v>
      </c>
      <c r="D191" s="6" t="s">
        <v>15</v>
      </c>
      <c r="E191" s="10" t="s">
        <v>88</v>
      </c>
      <c r="F191" s="1" t="s">
        <v>17</v>
      </c>
      <c r="G191" s="1" t="s">
        <v>18</v>
      </c>
      <c r="H191" s="1" t="s">
        <v>44</v>
      </c>
      <c r="I191" s="1" t="s">
        <v>20</v>
      </c>
      <c r="J191" s="1" t="s">
        <v>40</v>
      </c>
      <c r="K191" s="1" t="s">
        <v>22</v>
      </c>
      <c r="L191" s="1">
        <v>3</v>
      </c>
      <c r="M191" s="1" t="s">
        <v>28</v>
      </c>
      <c r="N191" s="1"/>
      <c r="O191" s="1"/>
      <c r="P191" s="1"/>
      <c r="Q191" s="1"/>
      <c r="R191" s="1"/>
      <c r="S191" s="1"/>
      <c r="T191" s="1"/>
    </row>
    <row r="192" spans="1:20" ht="13.2" x14ac:dyDescent="0.25">
      <c r="A192" s="5">
        <v>45216.686993067131</v>
      </c>
      <c r="B192" s="5">
        <v>45216.686993067131</v>
      </c>
      <c r="C192" s="6" t="s">
        <v>435</v>
      </c>
      <c r="D192" s="1" t="s">
        <v>31</v>
      </c>
      <c r="E192" s="7" t="s">
        <v>16</v>
      </c>
      <c r="F192" s="1" t="s">
        <v>50</v>
      </c>
      <c r="G192" s="1" t="s">
        <v>32</v>
      </c>
      <c r="H192" s="1" t="s">
        <v>19</v>
      </c>
      <c r="I192" s="1" t="s">
        <v>39</v>
      </c>
      <c r="J192" s="1" t="s">
        <v>21</v>
      </c>
      <c r="K192" s="1" t="s">
        <v>22</v>
      </c>
      <c r="L192" s="1">
        <v>3</v>
      </c>
      <c r="M192" s="1" t="s">
        <v>28</v>
      </c>
      <c r="N192" s="1"/>
    </row>
    <row r="193" spans="1:20" ht="13.2" x14ac:dyDescent="0.25">
      <c r="A193" s="5">
        <v>45216.686993067131</v>
      </c>
      <c r="B193" s="6" t="s">
        <v>436</v>
      </c>
      <c r="C193" s="6" t="s">
        <v>437</v>
      </c>
      <c r="D193" s="6" t="s">
        <v>31</v>
      </c>
      <c r="E193" s="10" t="s">
        <v>111</v>
      </c>
      <c r="F193" s="1" t="s">
        <v>43</v>
      </c>
      <c r="G193" s="1" t="s">
        <v>18</v>
      </c>
      <c r="H193" s="1" t="s">
        <v>19</v>
      </c>
      <c r="I193" s="1" t="s">
        <v>20</v>
      </c>
      <c r="J193" s="1" t="s">
        <v>40</v>
      </c>
      <c r="K193" s="1" t="s">
        <v>22</v>
      </c>
      <c r="L193" s="1">
        <v>4</v>
      </c>
      <c r="M193" s="1" t="s">
        <v>60</v>
      </c>
      <c r="N193" s="1"/>
      <c r="O193" s="1"/>
      <c r="P193" s="1"/>
      <c r="Q193" s="1"/>
      <c r="R193" s="1"/>
      <c r="S193" s="1"/>
      <c r="T193" s="1"/>
    </row>
    <row r="194" spans="1:20" ht="13.2" x14ac:dyDescent="0.25">
      <c r="A194" s="5">
        <v>45216.686993067131</v>
      </c>
      <c r="B194" s="6" t="s">
        <v>438</v>
      </c>
      <c r="C194" s="6" t="s">
        <v>439</v>
      </c>
      <c r="D194" s="6" t="s">
        <v>31</v>
      </c>
      <c r="E194" s="10" t="s">
        <v>88</v>
      </c>
      <c r="F194" s="1" t="s">
        <v>17</v>
      </c>
      <c r="G194" s="1" t="s">
        <v>18</v>
      </c>
      <c r="H194" s="1" t="s">
        <v>44</v>
      </c>
      <c r="I194" s="1" t="s">
        <v>20</v>
      </c>
      <c r="J194" s="1" t="s">
        <v>40</v>
      </c>
      <c r="K194" s="1" t="s">
        <v>22</v>
      </c>
      <c r="L194" s="1">
        <v>3</v>
      </c>
      <c r="M194" s="1" t="s">
        <v>81</v>
      </c>
      <c r="N194" s="1"/>
      <c r="O194" s="1"/>
      <c r="P194" s="1"/>
      <c r="Q194" s="1"/>
      <c r="R194" s="1"/>
      <c r="S194" s="1"/>
      <c r="T194" s="1"/>
    </row>
    <row r="195" spans="1:20" ht="13.2" x14ac:dyDescent="0.25">
      <c r="A195" s="5">
        <v>45216.731516215281</v>
      </c>
      <c r="B195" s="6" t="s">
        <v>440</v>
      </c>
      <c r="C195" s="6" t="s">
        <v>441</v>
      </c>
      <c r="D195" s="1" t="s">
        <v>31</v>
      </c>
      <c r="E195" s="7" t="s">
        <v>88</v>
      </c>
      <c r="F195" s="1" t="s">
        <v>17</v>
      </c>
      <c r="G195" s="1" t="s">
        <v>32</v>
      </c>
      <c r="H195" s="1" t="s">
        <v>44</v>
      </c>
      <c r="I195" s="1" t="s">
        <v>80</v>
      </c>
      <c r="J195" s="1" t="s">
        <v>21</v>
      </c>
      <c r="K195" s="8" t="s">
        <v>45</v>
      </c>
      <c r="L195" s="1">
        <v>4</v>
      </c>
      <c r="M195" s="1" t="s">
        <v>28</v>
      </c>
      <c r="N195" s="1"/>
    </row>
    <row r="196" spans="1:20" ht="13.2" x14ac:dyDescent="0.25">
      <c r="A196" s="5">
        <v>45216.731516215281</v>
      </c>
      <c r="B196" s="6" t="s">
        <v>442</v>
      </c>
      <c r="C196" s="6" t="s">
        <v>443</v>
      </c>
      <c r="D196" s="6" t="s">
        <v>15</v>
      </c>
      <c r="E196" s="10" t="s">
        <v>63</v>
      </c>
      <c r="F196" s="1" t="s">
        <v>43</v>
      </c>
      <c r="G196" s="1" t="s">
        <v>32</v>
      </c>
      <c r="H196" s="1" t="s">
        <v>44</v>
      </c>
      <c r="I196" s="1" t="s">
        <v>39</v>
      </c>
      <c r="J196" s="1" t="s">
        <v>57</v>
      </c>
      <c r="K196" s="1" t="s">
        <v>22</v>
      </c>
      <c r="L196" s="1">
        <v>3</v>
      </c>
      <c r="M196" s="1" t="s">
        <v>28</v>
      </c>
      <c r="N196" s="1"/>
      <c r="O196" s="1"/>
      <c r="P196" s="1"/>
      <c r="Q196" s="1"/>
      <c r="R196" s="1"/>
      <c r="S196" s="1"/>
      <c r="T196" s="1"/>
    </row>
    <row r="197" spans="1:20" ht="13.2" x14ac:dyDescent="0.25">
      <c r="A197" s="5">
        <v>45216.731516215281</v>
      </c>
      <c r="B197" s="6" t="s">
        <v>444</v>
      </c>
      <c r="C197" s="6" t="s">
        <v>445</v>
      </c>
      <c r="D197" s="6" t="s">
        <v>15</v>
      </c>
      <c r="E197" s="10" t="s">
        <v>190</v>
      </c>
      <c r="F197" s="1" t="s">
        <v>17</v>
      </c>
      <c r="G197" s="1" t="s">
        <v>18</v>
      </c>
      <c r="H197" s="1" t="s">
        <v>44</v>
      </c>
      <c r="I197" s="1" t="s">
        <v>26</v>
      </c>
      <c r="J197" s="1" t="s">
        <v>40</v>
      </c>
      <c r="K197" s="1" t="s">
        <v>22</v>
      </c>
      <c r="L197" s="1" t="s">
        <v>36</v>
      </c>
      <c r="M197" s="1" t="s">
        <v>28</v>
      </c>
      <c r="N197" s="1"/>
      <c r="O197" s="1"/>
      <c r="P197" s="1"/>
      <c r="Q197" s="1"/>
      <c r="R197" s="1"/>
      <c r="S197" s="1"/>
      <c r="T197" s="1"/>
    </row>
    <row r="198" spans="1:20" ht="13.2" x14ac:dyDescent="0.25">
      <c r="A198" s="5">
        <v>45216.767511331018</v>
      </c>
      <c r="B198" s="6" t="s">
        <v>446</v>
      </c>
      <c r="C198" s="6" t="s">
        <v>447</v>
      </c>
      <c r="D198" s="1" t="s">
        <v>31</v>
      </c>
      <c r="E198" s="7" t="s">
        <v>16</v>
      </c>
      <c r="F198" s="1" t="s">
        <v>43</v>
      </c>
      <c r="G198" s="1" t="s">
        <v>18</v>
      </c>
      <c r="H198" s="1" t="s">
        <v>69</v>
      </c>
      <c r="I198" s="1" t="s">
        <v>39</v>
      </c>
      <c r="J198" s="1" t="s">
        <v>40</v>
      </c>
      <c r="K198" s="8" t="s">
        <v>45</v>
      </c>
      <c r="L198" s="1">
        <v>4</v>
      </c>
      <c r="M198" s="1" t="s">
        <v>23</v>
      </c>
      <c r="N198" s="1"/>
    </row>
    <row r="199" spans="1:20" ht="13.2" x14ac:dyDescent="0.25">
      <c r="A199" s="5">
        <v>45216.767511331018</v>
      </c>
      <c r="B199" s="6" t="s">
        <v>448</v>
      </c>
      <c r="C199" s="6" t="s">
        <v>449</v>
      </c>
      <c r="D199" s="6" t="s">
        <v>31</v>
      </c>
      <c r="E199" s="10" t="s">
        <v>111</v>
      </c>
      <c r="F199" s="1" t="s">
        <v>17</v>
      </c>
      <c r="G199" s="1" t="s">
        <v>32</v>
      </c>
      <c r="H199" s="1" t="s">
        <v>69</v>
      </c>
      <c r="I199" s="1" t="s">
        <v>20</v>
      </c>
      <c r="J199" s="1" t="s">
        <v>33</v>
      </c>
      <c r="K199" s="1" t="s">
        <v>22</v>
      </c>
      <c r="L199" s="1">
        <v>3</v>
      </c>
      <c r="M199" s="1" t="s">
        <v>23</v>
      </c>
      <c r="N199" s="1"/>
      <c r="O199" s="1"/>
      <c r="P199" s="1"/>
      <c r="Q199" s="1"/>
      <c r="R199" s="1"/>
      <c r="S199" s="1"/>
      <c r="T199" s="1"/>
    </row>
    <row r="200" spans="1:20" ht="13.2" x14ac:dyDescent="0.25">
      <c r="A200" s="5">
        <v>45216.767511331018</v>
      </c>
      <c r="B200" s="6" t="s">
        <v>450</v>
      </c>
      <c r="C200" s="6" t="s">
        <v>451</v>
      </c>
      <c r="D200" s="6" t="s">
        <v>31</v>
      </c>
      <c r="E200" s="10" t="s">
        <v>111</v>
      </c>
      <c r="F200" s="1" t="s">
        <v>17</v>
      </c>
      <c r="G200" s="1" t="s">
        <v>18</v>
      </c>
      <c r="H200" s="1" t="s">
        <v>19</v>
      </c>
      <c r="I200" s="1" t="s">
        <v>20</v>
      </c>
      <c r="J200" s="1" t="s">
        <v>21</v>
      </c>
      <c r="K200" s="8" t="s">
        <v>45</v>
      </c>
      <c r="L200" s="1">
        <v>4</v>
      </c>
      <c r="M200" s="1" t="s">
        <v>28</v>
      </c>
      <c r="N200" s="1"/>
      <c r="O200" s="1"/>
      <c r="P200" s="1"/>
      <c r="Q200" s="1"/>
      <c r="R200" s="1"/>
      <c r="S200" s="1"/>
      <c r="T200" s="1"/>
    </row>
    <row r="201" spans="1:20" ht="13.2" x14ac:dyDescent="0.25">
      <c r="A201" s="5">
        <v>45216.791663981479</v>
      </c>
      <c r="B201" s="6" t="s">
        <v>452</v>
      </c>
      <c r="C201" s="6" t="s">
        <v>453</v>
      </c>
      <c r="D201" s="1" t="s">
        <v>15</v>
      </c>
      <c r="E201" s="7" t="s">
        <v>16</v>
      </c>
      <c r="F201" s="1" t="s">
        <v>43</v>
      </c>
      <c r="G201" s="1" t="s">
        <v>18</v>
      </c>
      <c r="H201" s="1" t="s">
        <v>69</v>
      </c>
      <c r="I201" s="1" t="s">
        <v>26</v>
      </c>
      <c r="J201" s="1" t="s">
        <v>57</v>
      </c>
      <c r="K201" s="8" t="s">
        <v>45</v>
      </c>
      <c r="L201" s="1">
        <v>4</v>
      </c>
      <c r="M201" s="1" t="s">
        <v>60</v>
      </c>
      <c r="N201" s="1"/>
    </row>
    <row r="202" spans="1:20" ht="26.4" x14ac:dyDescent="0.25">
      <c r="A202" s="5">
        <v>45216.791663981479</v>
      </c>
      <c r="B202" s="6" t="s">
        <v>454</v>
      </c>
      <c r="C202" s="6" t="s">
        <v>455</v>
      </c>
      <c r="D202" s="6" t="s">
        <v>15</v>
      </c>
      <c r="E202" s="10" t="s">
        <v>333</v>
      </c>
      <c r="F202" s="1" t="s">
        <v>43</v>
      </c>
      <c r="G202" s="1" t="s">
        <v>18</v>
      </c>
      <c r="H202" s="1" t="s">
        <v>69</v>
      </c>
      <c r="I202" s="1" t="s">
        <v>20</v>
      </c>
      <c r="J202" s="1" t="s">
        <v>57</v>
      </c>
      <c r="K202" s="1" t="s">
        <v>22</v>
      </c>
      <c r="L202" s="1">
        <v>3</v>
      </c>
      <c r="M202" s="1" t="s">
        <v>28</v>
      </c>
      <c r="N202" s="1"/>
      <c r="O202" s="1"/>
      <c r="P202" s="1"/>
      <c r="Q202" s="1"/>
      <c r="R202" s="1"/>
      <c r="S202" s="1"/>
      <c r="T202" s="1"/>
    </row>
    <row r="203" spans="1:20" ht="13.2" x14ac:dyDescent="0.25">
      <c r="A203" s="5">
        <v>45216.791663981479</v>
      </c>
      <c r="B203" s="6" t="s">
        <v>456</v>
      </c>
      <c r="C203" s="6" t="s">
        <v>412</v>
      </c>
      <c r="D203" s="6" t="s">
        <v>31</v>
      </c>
      <c r="E203" s="10" t="s">
        <v>250</v>
      </c>
      <c r="F203" s="1" t="s">
        <v>17</v>
      </c>
      <c r="G203" s="1" t="s">
        <v>18</v>
      </c>
      <c r="H203" s="1" t="s">
        <v>19</v>
      </c>
      <c r="I203" s="1" t="s">
        <v>26</v>
      </c>
      <c r="J203" s="1" t="s">
        <v>57</v>
      </c>
      <c r="K203" s="8" t="s">
        <v>45</v>
      </c>
      <c r="L203" s="1">
        <v>3</v>
      </c>
      <c r="M203" s="1" t="s">
        <v>28</v>
      </c>
      <c r="N203" s="1"/>
      <c r="O203" s="1"/>
      <c r="P203" s="1"/>
      <c r="Q203" s="1"/>
      <c r="R203" s="1"/>
      <c r="S203" s="1"/>
      <c r="T203" s="1"/>
    </row>
    <row r="204" spans="1:20" ht="13.2" x14ac:dyDescent="0.25">
      <c r="A204" s="5">
        <v>45217.434382222222</v>
      </c>
      <c r="B204" s="6" t="s">
        <v>457</v>
      </c>
      <c r="C204" s="6" t="s">
        <v>458</v>
      </c>
      <c r="D204" s="1" t="s">
        <v>31</v>
      </c>
      <c r="E204" s="7" t="s">
        <v>16</v>
      </c>
      <c r="F204" s="1" t="s">
        <v>43</v>
      </c>
      <c r="G204" s="1" t="s">
        <v>32</v>
      </c>
      <c r="H204" s="1" t="s">
        <v>44</v>
      </c>
      <c r="I204" s="1" t="s">
        <v>39</v>
      </c>
      <c r="J204" s="1" t="s">
        <v>40</v>
      </c>
      <c r="K204" s="1" t="s">
        <v>22</v>
      </c>
      <c r="L204" s="1">
        <v>4</v>
      </c>
      <c r="M204" s="1" t="s">
        <v>60</v>
      </c>
      <c r="N204" s="1"/>
    </row>
    <row r="205" spans="1:20" ht="26.4" x14ac:dyDescent="0.25">
      <c r="A205" s="5">
        <v>45217.434382222222</v>
      </c>
      <c r="B205" s="6" t="s">
        <v>459</v>
      </c>
      <c r="C205" s="6" t="s">
        <v>460</v>
      </c>
      <c r="D205" s="6" t="s">
        <v>31</v>
      </c>
      <c r="E205" s="10" t="s">
        <v>281</v>
      </c>
      <c r="F205" s="1" t="s">
        <v>43</v>
      </c>
      <c r="G205" s="1" t="s">
        <v>32</v>
      </c>
      <c r="H205" s="1" t="s">
        <v>44</v>
      </c>
      <c r="I205" s="1" t="s">
        <v>20</v>
      </c>
      <c r="J205" s="1" t="s">
        <v>21</v>
      </c>
      <c r="K205" s="8" t="s">
        <v>45</v>
      </c>
      <c r="L205" s="1">
        <v>4</v>
      </c>
      <c r="M205" s="1" t="s">
        <v>28</v>
      </c>
      <c r="N205" s="1"/>
      <c r="O205" s="1"/>
      <c r="P205" s="1"/>
      <c r="Q205" s="1"/>
      <c r="R205" s="1"/>
      <c r="S205" s="1"/>
      <c r="T205" s="1"/>
    </row>
    <row r="206" spans="1:20" ht="13.2" x14ac:dyDescent="0.25">
      <c r="A206" s="5">
        <v>45217.434382222222</v>
      </c>
      <c r="B206" s="6" t="s">
        <v>461</v>
      </c>
      <c r="C206" s="6" t="s">
        <v>462</v>
      </c>
      <c r="D206" s="6" t="s">
        <v>15</v>
      </c>
      <c r="E206" s="10" t="s">
        <v>250</v>
      </c>
      <c r="F206" s="1" t="s">
        <v>43</v>
      </c>
      <c r="G206" s="1" t="s">
        <v>32</v>
      </c>
      <c r="H206" s="1" t="s">
        <v>44</v>
      </c>
      <c r="I206" s="1" t="s">
        <v>20</v>
      </c>
      <c r="J206" s="1" t="s">
        <v>40</v>
      </c>
      <c r="K206" s="8" t="s">
        <v>45</v>
      </c>
      <c r="L206" s="1">
        <v>4</v>
      </c>
      <c r="M206" s="1" t="s">
        <v>81</v>
      </c>
      <c r="N206" s="1"/>
      <c r="O206" s="1"/>
      <c r="P206" s="1"/>
      <c r="Q206" s="1"/>
      <c r="R206" s="1"/>
      <c r="S206" s="1"/>
      <c r="T206" s="1"/>
    </row>
    <row r="207" spans="1:20" ht="13.2" x14ac:dyDescent="0.25">
      <c r="A207" s="5">
        <v>45217.43763886574</v>
      </c>
      <c r="B207" s="6" t="s">
        <v>463</v>
      </c>
      <c r="C207" s="6" t="s">
        <v>464</v>
      </c>
      <c r="D207" s="1" t="s">
        <v>31</v>
      </c>
      <c r="E207" s="7" t="s">
        <v>16</v>
      </c>
      <c r="F207" s="1" t="s">
        <v>43</v>
      </c>
      <c r="G207" s="1" t="s">
        <v>18</v>
      </c>
      <c r="H207" s="1" t="s">
        <v>69</v>
      </c>
      <c r="I207" s="1" t="s">
        <v>80</v>
      </c>
      <c r="J207" s="1" t="s">
        <v>33</v>
      </c>
      <c r="K207" s="1" t="s">
        <v>22</v>
      </c>
      <c r="L207" s="1">
        <v>3</v>
      </c>
      <c r="M207" s="1" t="s">
        <v>23</v>
      </c>
      <c r="N207" s="1"/>
    </row>
    <row r="208" spans="1:20" ht="13.2" x14ac:dyDescent="0.25">
      <c r="A208" s="5">
        <v>45217.43763886574</v>
      </c>
      <c r="B208" s="6" t="s">
        <v>465</v>
      </c>
      <c r="C208" s="6" t="s">
        <v>466</v>
      </c>
      <c r="D208" s="6" t="s">
        <v>15</v>
      </c>
      <c r="E208" s="10" t="s">
        <v>111</v>
      </c>
      <c r="F208" s="1" t="s">
        <v>43</v>
      </c>
      <c r="G208" s="1" t="s">
        <v>18</v>
      </c>
      <c r="H208" s="1" t="s">
        <v>19</v>
      </c>
      <c r="I208" s="1" t="s">
        <v>26</v>
      </c>
      <c r="J208" s="1" t="s">
        <v>21</v>
      </c>
      <c r="K208" s="1" t="s">
        <v>22</v>
      </c>
      <c r="L208" s="1">
        <v>4</v>
      </c>
      <c r="M208" s="1" t="s">
        <v>28</v>
      </c>
      <c r="N208" s="1"/>
      <c r="O208" s="1"/>
      <c r="P208" s="1"/>
      <c r="Q208" s="1"/>
      <c r="R208" s="1"/>
      <c r="S208" s="1"/>
      <c r="T208" s="1"/>
    </row>
    <row r="209" spans="1:20" ht="13.2" x14ac:dyDescent="0.25">
      <c r="A209" s="5">
        <v>45217.43763886574</v>
      </c>
      <c r="B209" s="6" t="s">
        <v>467</v>
      </c>
      <c r="C209" s="6" t="s">
        <v>468</v>
      </c>
      <c r="D209" s="6" t="s">
        <v>31</v>
      </c>
      <c r="E209" s="10" t="s">
        <v>88</v>
      </c>
      <c r="F209" s="1" t="s">
        <v>43</v>
      </c>
      <c r="G209" s="1" t="s">
        <v>32</v>
      </c>
      <c r="H209" s="1" t="s">
        <v>19</v>
      </c>
      <c r="I209" s="1" t="s">
        <v>20</v>
      </c>
      <c r="J209" s="1" t="s">
        <v>40</v>
      </c>
      <c r="K209" s="1" t="s">
        <v>22</v>
      </c>
      <c r="L209" s="1">
        <v>4</v>
      </c>
      <c r="M209" s="1" t="s">
        <v>81</v>
      </c>
      <c r="N209" s="1"/>
      <c r="O209" s="1"/>
      <c r="P209" s="1"/>
      <c r="Q209" s="1"/>
      <c r="R209" s="1"/>
      <c r="S209" s="1"/>
      <c r="T209" s="1"/>
    </row>
    <row r="210" spans="1:20" ht="13.2" x14ac:dyDescent="0.25">
      <c r="A210" s="5">
        <v>45217.456954456022</v>
      </c>
      <c r="B210" s="6" t="s">
        <v>469</v>
      </c>
      <c r="C210" s="6" t="s">
        <v>470</v>
      </c>
      <c r="D210" s="1" t="s">
        <v>15</v>
      </c>
      <c r="E210" s="7" t="s">
        <v>16</v>
      </c>
      <c r="F210" s="1" t="s">
        <v>43</v>
      </c>
      <c r="G210" s="1" t="s">
        <v>32</v>
      </c>
      <c r="H210" s="1" t="s">
        <v>44</v>
      </c>
      <c r="I210" s="1" t="s">
        <v>20</v>
      </c>
      <c r="J210" s="1" t="s">
        <v>57</v>
      </c>
      <c r="K210" s="1" t="s">
        <v>22</v>
      </c>
      <c r="L210" s="1" t="s">
        <v>171</v>
      </c>
      <c r="M210" s="1" t="s">
        <v>81</v>
      </c>
      <c r="N210" s="1"/>
    </row>
    <row r="211" spans="1:20" ht="13.2" x14ac:dyDescent="0.25">
      <c r="A211" s="5">
        <v>45217.456954456022</v>
      </c>
      <c r="B211" s="6" t="s">
        <v>471</v>
      </c>
      <c r="C211" s="6" t="s">
        <v>472</v>
      </c>
      <c r="D211" s="6" t="s">
        <v>31</v>
      </c>
      <c r="E211" s="10" t="s">
        <v>250</v>
      </c>
      <c r="F211" s="1" t="s">
        <v>17</v>
      </c>
      <c r="G211" s="1" t="s">
        <v>18</v>
      </c>
      <c r="H211" s="1" t="s">
        <v>19</v>
      </c>
      <c r="I211" s="1" t="s">
        <v>20</v>
      </c>
      <c r="J211" s="1" t="s">
        <v>57</v>
      </c>
      <c r="K211" s="1" t="s">
        <v>22</v>
      </c>
      <c r="L211" s="1">
        <v>3</v>
      </c>
      <c r="M211" s="1" t="s">
        <v>28</v>
      </c>
      <c r="N211" s="1"/>
      <c r="O211" s="1"/>
      <c r="P211" s="1"/>
      <c r="Q211" s="1"/>
      <c r="R211" s="1"/>
      <c r="S211" s="1"/>
      <c r="T211" s="1"/>
    </row>
    <row r="212" spans="1:20" ht="13.2" x14ac:dyDescent="0.25">
      <c r="A212" s="5">
        <v>45217.456954456022</v>
      </c>
      <c r="B212" s="6" t="s">
        <v>473</v>
      </c>
      <c r="C212" s="6" t="s">
        <v>474</v>
      </c>
      <c r="D212" s="6" t="s">
        <v>15</v>
      </c>
      <c r="E212" s="10" t="s">
        <v>111</v>
      </c>
      <c r="F212" s="1" t="s">
        <v>50</v>
      </c>
      <c r="G212" s="1" t="s">
        <v>32</v>
      </c>
      <c r="H212" s="1" t="s">
        <v>19</v>
      </c>
      <c r="I212" s="1" t="s">
        <v>39</v>
      </c>
      <c r="J212" s="1" t="s">
        <v>57</v>
      </c>
      <c r="K212" s="8" t="s">
        <v>45</v>
      </c>
      <c r="L212" s="1">
        <v>3</v>
      </c>
      <c r="M212" s="1" t="s">
        <v>28</v>
      </c>
      <c r="N212" s="1"/>
      <c r="O212" s="1"/>
      <c r="P212" s="1"/>
      <c r="Q212" s="1"/>
      <c r="R212" s="1"/>
      <c r="S212" s="1"/>
      <c r="T212" s="1"/>
    </row>
    <row r="213" spans="1:20" ht="13.2" x14ac:dyDescent="0.25">
      <c r="A213" s="5">
        <v>45217.485232719904</v>
      </c>
      <c r="B213" s="6" t="s">
        <v>475</v>
      </c>
      <c r="C213" s="6" t="s">
        <v>476</v>
      </c>
      <c r="D213" s="1" t="s">
        <v>15</v>
      </c>
      <c r="E213" s="7" t="s">
        <v>16</v>
      </c>
      <c r="F213" s="1" t="s">
        <v>43</v>
      </c>
      <c r="G213" s="1" t="s">
        <v>32</v>
      </c>
      <c r="H213" s="1" t="s">
        <v>69</v>
      </c>
      <c r="I213" s="1" t="s">
        <v>39</v>
      </c>
      <c r="J213" s="1" t="s">
        <v>40</v>
      </c>
      <c r="K213" s="1" t="s">
        <v>22</v>
      </c>
      <c r="L213" s="1">
        <v>4</v>
      </c>
      <c r="M213" s="1" t="s">
        <v>23</v>
      </c>
      <c r="N213" s="1"/>
    </row>
    <row r="214" spans="1:20" ht="13.2" x14ac:dyDescent="0.25">
      <c r="A214" s="5">
        <v>45217.485232719904</v>
      </c>
      <c r="B214" s="6" t="s">
        <v>477</v>
      </c>
      <c r="C214" s="6" t="s">
        <v>478</v>
      </c>
      <c r="D214" s="6" t="s">
        <v>15</v>
      </c>
      <c r="E214" s="10" t="s">
        <v>250</v>
      </c>
      <c r="F214" s="1" t="s">
        <v>17</v>
      </c>
      <c r="G214" s="1" t="s">
        <v>32</v>
      </c>
      <c r="H214" s="1" t="s">
        <v>19</v>
      </c>
      <c r="I214" s="1" t="s">
        <v>20</v>
      </c>
      <c r="J214" s="1" t="s">
        <v>57</v>
      </c>
      <c r="K214" s="1" t="s">
        <v>22</v>
      </c>
      <c r="L214" s="1">
        <v>2</v>
      </c>
      <c r="M214" s="1" t="s">
        <v>23</v>
      </c>
      <c r="N214" s="1"/>
      <c r="O214" s="1"/>
      <c r="P214" s="1"/>
      <c r="Q214" s="1"/>
      <c r="R214" s="1"/>
      <c r="S214" s="1"/>
      <c r="T214" s="1"/>
    </row>
    <row r="215" spans="1:20" ht="13.2" x14ac:dyDescent="0.25">
      <c r="A215" s="5">
        <v>45217.485232719904</v>
      </c>
      <c r="B215" s="6" t="s">
        <v>479</v>
      </c>
      <c r="C215" s="6" t="s">
        <v>480</v>
      </c>
      <c r="D215" s="6" t="s">
        <v>15</v>
      </c>
      <c r="E215" s="10" t="s">
        <v>63</v>
      </c>
      <c r="F215" s="1" t="s">
        <v>17</v>
      </c>
      <c r="G215" s="1" t="s">
        <v>18</v>
      </c>
      <c r="H215" s="1" t="s">
        <v>19</v>
      </c>
      <c r="I215" s="1" t="s">
        <v>39</v>
      </c>
      <c r="J215" s="1" t="s">
        <v>21</v>
      </c>
      <c r="K215" s="1" t="s">
        <v>22</v>
      </c>
      <c r="L215" s="1">
        <v>3</v>
      </c>
      <c r="M215" s="1" t="s">
        <v>81</v>
      </c>
      <c r="N215" s="1"/>
      <c r="O215" s="1"/>
      <c r="P215" s="1"/>
      <c r="Q215" s="1"/>
      <c r="R215" s="1"/>
      <c r="S215" s="1"/>
      <c r="T215" s="1"/>
    </row>
    <row r="216" spans="1:20" ht="13.2" x14ac:dyDescent="0.25">
      <c r="A216" s="5">
        <v>45217.950372719904</v>
      </c>
      <c r="B216" s="6" t="s">
        <v>481</v>
      </c>
      <c r="C216" s="6" t="s">
        <v>482</v>
      </c>
      <c r="D216" s="1" t="s">
        <v>31</v>
      </c>
      <c r="E216" s="7" t="s">
        <v>16</v>
      </c>
      <c r="F216" s="1" t="s">
        <v>43</v>
      </c>
      <c r="G216" s="1" t="s">
        <v>18</v>
      </c>
      <c r="H216" s="1" t="s">
        <v>44</v>
      </c>
      <c r="I216" s="1" t="s">
        <v>39</v>
      </c>
      <c r="J216" s="1" t="s">
        <v>21</v>
      </c>
      <c r="K216" s="1" t="s">
        <v>22</v>
      </c>
      <c r="L216" s="1">
        <v>4</v>
      </c>
      <c r="M216" s="1" t="s">
        <v>60</v>
      </c>
      <c r="N216" s="1"/>
    </row>
    <row r="217" spans="1:20" ht="13.2" x14ac:dyDescent="0.25">
      <c r="A217" s="5">
        <v>45217.950372719904</v>
      </c>
      <c r="B217" s="6" t="s">
        <v>483</v>
      </c>
      <c r="C217" s="6" t="s">
        <v>484</v>
      </c>
      <c r="D217" s="6" t="s">
        <v>31</v>
      </c>
      <c r="E217" s="10" t="s">
        <v>250</v>
      </c>
      <c r="F217" s="1" t="s">
        <v>17</v>
      </c>
      <c r="G217" s="1" t="s">
        <v>18</v>
      </c>
      <c r="H217" s="1" t="s">
        <v>69</v>
      </c>
      <c r="I217" s="1" t="s">
        <v>20</v>
      </c>
      <c r="J217" s="1" t="s">
        <v>21</v>
      </c>
      <c r="K217" s="8" t="s">
        <v>45</v>
      </c>
      <c r="L217" s="1">
        <v>3</v>
      </c>
      <c r="M217" s="1" t="s">
        <v>23</v>
      </c>
      <c r="N217" s="1"/>
      <c r="O217" s="1"/>
      <c r="P217" s="1"/>
      <c r="Q217" s="1"/>
      <c r="R217" s="1"/>
      <c r="S217" s="1"/>
      <c r="T217" s="1"/>
    </row>
    <row r="218" spans="1:20" ht="26.4" x14ac:dyDescent="0.25">
      <c r="A218" s="5">
        <v>45217.950372719904</v>
      </c>
      <c r="B218" s="6" t="s">
        <v>485</v>
      </c>
      <c r="C218" s="6" t="s">
        <v>486</v>
      </c>
      <c r="D218" s="6" t="s">
        <v>31</v>
      </c>
      <c r="E218" s="10" t="s">
        <v>333</v>
      </c>
      <c r="F218" s="1" t="s">
        <v>50</v>
      </c>
      <c r="G218" s="1" t="s">
        <v>32</v>
      </c>
      <c r="H218" s="1" t="s">
        <v>69</v>
      </c>
      <c r="I218" s="1" t="s">
        <v>80</v>
      </c>
      <c r="J218" s="1" t="s">
        <v>33</v>
      </c>
      <c r="K218" s="1" t="s">
        <v>22</v>
      </c>
      <c r="L218" s="1">
        <v>3</v>
      </c>
      <c r="M218" s="1" t="s">
        <v>81</v>
      </c>
      <c r="N218" s="1"/>
      <c r="O218" s="1"/>
      <c r="P218" s="1"/>
      <c r="Q218" s="1"/>
      <c r="R218" s="1"/>
      <c r="S218" s="1"/>
      <c r="T218" s="1"/>
    </row>
    <row r="219" spans="1:20" ht="13.2" x14ac:dyDescent="0.25">
      <c r="A219" s="5">
        <v>45218.668882175931</v>
      </c>
      <c r="B219" s="6" t="s">
        <v>487</v>
      </c>
      <c r="C219" s="6" t="s">
        <v>488</v>
      </c>
      <c r="D219" s="1" t="s">
        <v>15</v>
      </c>
      <c r="E219" s="7" t="s">
        <v>16</v>
      </c>
      <c r="F219" s="1" t="s">
        <v>17</v>
      </c>
      <c r="G219" s="1" t="s">
        <v>18</v>
      </c>
      <c r="H219" s="1" t="s">
        <v>19</v>
      </c>
      <c r="I219" s="1" t="s">
        <v>20</v>
      </c>
      <c r="J219" s="1" t="s">
        <v>40</v>
      </c>
      <c r="K219" s="1" t="s">
        <v>22</v>
      </c>
      <c r="L219" s="1" t="s">
        <v>36</v>
      </c>
      <c r="M219" s="1" t="s">
        <v>60</v>
      </c>
      <c r="N219" s="1"/>
    </row>
    <row r="220" spans="1:20" ht="13.2" x14ac:dyDescent="0.25">
      <c r="A220" s="5">
        <v>45218.668882175931</v>
      </c>
      <c r="B220" s="6" t="s">
        <v>489</v>
      </c>
      <c r="C220" s="6" t="s">
        <v>490</v>
      </c>
      <c r="D220" s="6" t="s">
        <v>31</v>
      </c>
      <c r="E220" s="10" t="s">
        <v>250</v>
      </c>
      <c r="F220" s="1" t="s">
        <v>17</v>
      </c>
      <c r="G220" s="1" t="s">
        <v>32</v>
      </c>
      <c r="H220" s="1" t="s">
        <v>19</v>
      </c>
      <c r="I220" s="1" t="s">
        <v>20</v>
      </c>
      <c r="J220" s="1" t="s">
        <v>40</v>
      </c>
      <c r="K220" s="8" t="s">
        <v>45</v>
      </c>
      <c r="L220" s="1">
        <v>3</v>
      </c>
      <c r="M220" s="1" t="s">
        <v>28</v>
      </c>
      <c r="N220" s="1"/>
      <c r="O220" s="1"/>
      <c r="P220" s="1"/>
      <c r="Q220" s="1"/>
      <c r="R220" s="1"/>
      <c r="S220" s="1"/>
      <c r="T220" s="1"/>
    </row>
    <row r="221" spans="1:20" ht="13.2" x14ac:dyDescent="0.25">
      <c r="A221" s="5">
        <v>45218.668882175931</v>
      </c>
      <c r="B221" s="6" t="s">
        <v>491</v>
      </c>
      <c r="C221" s="6" t="s">
        <v>492</v>
      </c>
      <c r="D221" s="6" t="s">
        <v>31</v>
      </c>
      <c r="E221" s="10" t="s">
        <v>111</v>
      </c>
      <c r="F221" s="1" t="s">
        <v>43</v>
      </c>
      <c r="G221" s="1" t="s">
        <v>32</v>
      </c>
      <c r="H221" s="1" t="s">
        <v>44</v>
      </c>
      <c r="I221" s="1" t="s">
        <v>20</v>
      </c>
      <c r="J221" s="1" t="s">
        <v>40</v>
      </c>
      <c r="K221" s="1" t="s">
        <v>22</v>
      </c>
      <c r="L221" s="1">
        <v>3</v>
      </c>
      <c r="M221" s="1" t="s">
        <v>28</v>
      </c>
      <c r="N221" s="1"/>
      <c r="O221" s="1"/>
      <c r="P221" s="1"/>
      <c r="Q221" s="1"/>
      <c r="R221" s="1"/>
      <c r="S221" s="1"/>
      <c r="T221" s="1"/>
    </row>
    <row r="222" spans="1:20" ht="13.2" x14ac:dyDescent="0.25">
      <c r="A222" s="5">
        <v>45218.67264449074</v>
      </c>
      <c r="B222" s="6" t="s">
        <v>493</v>
      </c>
      <c r="C222" s="6" t="s">
        <v>494</v>
      </c>
      <c r="D222" s="1" t="s">
        <v>15</v>
      </c>
      <c r="E222" s="7" t="s">
        <v>304</v>
      </c>
      <c r="F222" s="1" t="s">
        <v>17</v>
      </c>
      <c r="G222" s="1" t="s">
        <v>18</v>
      </c>
      <c r="H222" s="1" t="s">
        <v>19</v>
      </c>
      <c r="I222" s="1" t="s">
        <v>20</v>
      </c>
      <c r="J222" s="1" t="s">
        <v>21</v>
      </c>
      <c r="K222" s="1" t="s">
        <v>22</v>
      </c>
      <c r="L222" s="1">
        <v>2</v>
      </c>
      <c r="M222" s="1" t="s">
        <v>81</v>
      </c>
      <c r="N222" s="1"/>
    </row>
    <row r="223" spans="1:20" ht="13.2" x14ac:dyDescent="0.25">
      <c r="A223" s="5">
        <v>45218.67264449074</v>
      </c>
      <c r="B223" s="6" t="s">
        <v>495</v>
      </c>
      <c r="C223" s="6" t="s">
        <v>496</v>
      </c>
      <c r="D223" s="6" t="s">
        <v>15</v>
      </c>
      <c r="E223" s="10" t="s">
        <v>250</v>
      </c>
      <c r="F223" s="1" t="s">
        <v>43</v>
      </c>
      <c r="G223" s="1" t="s">
        <v>18</v>
      </c>
      <c r="H223" s="1" t="s">
        <v>19</v>
      </c>
      <c r="I223" s="1" t="s">
        <v>20</v>
      </c>
      <c r="J223" s="1" t="s">
        <v>33</v>
      </c>
      <c r="K223" s="8" t="s">
        <v>130</v>
      </c>
      <c r="L223" s="1">
        <v>3</v>
      </c>
      <c r="M223" s="1" t="s">
        <v>23</v>
      </c>
      <c r="N223" s="1"/>
      <c r="O223" s="1"/>
      <c r="P223" s="1"/>
      <c r="Q223" s="1"/>
      <c r="R223" s="1"/>
      <c r="S223" s="1"/>
      <c r="T223" s="1"/>
    </row>
    <row r="224" spans="1:20" ht="13.2" x14ac:dyDescent="0.25">
      <c r="A224" s="5">
        <v>45218.67264449074</v>
      </c>
      <c r="B224" s="6" t="s">
        <v>497</v>
      </c>
      <c r="C224" s="6" t="s">
        <v>498</v>
      </c>
      <c r="D224" s="6" t="s">
        <v>15</v>
      </c>
      <c r="E224" s="10" t="s">
        <v>111</v>
      </c>
      <c r="F224" s="1" t="s">
        <v>17</v>
      </c>
      <c r="G224" s="1" t="s">
        <v>18</v>
      </c>
      <c r="H224" s="1" t="s">
        <v>19</v>
      </c>
      <c r="I224" s="1" t="s">
        <v>20</v>
      </c>
      <c r="J224" s="1" t="s">
        <v>40</v>
      </c>
      <c r="K224" s="1" t="s">
        <v>22</v>
      </c>
      <c r="L224" s="1">
        <v>3</v>
      </c>
      <c r="M224" s="1" t="s">
        <v>81</v>
      </c>
      <c r="N224" s="1"/>
      <c r="O224" s="1"/>
      <c r="P224" s="1"/>
      <c r="Q224" s="1"/>
      <c r="R224" s="1"/>
      <c r="S224" s="1"/>
      <c r="T224" s="1"/>
    </row>
    <row r="225" spans="1:20" ht="13.2" x14ac:dyDescent="0.25">
      <c r="A225" s="5">
        <v>45218.721554201387</v>
      </c>
      <c r="B225" s="6" t="s">
        <v>499</v>
      </c>
      <c r="C225" s="6" t="s">
        <v>500</v>
      </c>
      <c r="D225" s="1" t="s">
        <v>15</v>
      </c>
      <c r="E225" s="7" t="s">
        <v>16</v>
      </c>
      <c r="F225" s="1" t="s">
        <v>43</v>
      </c>
      <c r="G225" s="1" t="s">
        <v>18</v>
      </c>
      <c r="H225" s="1" t="s">
        <v>69</v>
      </c>
      <c r="I225" s="1" t="s">
        <v>39</v>
      </c>
      <c r="J225" s="1" t="s">
        <v>40</v>
      </c>
      <c r="K225" s="1" t="s">
        <v>22</v>
      </c>
      <c r="L225" s="1" t="s">
        <v>36</v>
      </c>
      <c r="M225" s="1" t="s">
        <v>60</v>
      </c>
      <c r="N225" s="1"/>
    </row>
    <row r="226" spans="1:20" ht="13.2" x14ac:dyDescent="0.25">
      <c r="A226" s="5">
        <v>45218.721554201387</v>
      </c>
      <c r="B226" s="6" t="s">
        <v>501</v>
      </c>
      <c r="C226" s="6" t="s">
        <v>123</v>
      </c>
      <c r="D226" s="6" t="s">
        <v>31</v>
      </c>
      <c r="E226" s="10" t="s">
        <v>250</v>
      </c>
      <c r="F226" s="1" t="s">
        <v>17</v>
      </c>
      <c r="G226" s="1" t="s">
        <v>32</v>
      </c>
      <c r="H226" s="1" t="s">
        <v>19</v>
      </c>
      <c r="I226" s="1" t="s">
        <v>20</v>
      </c>
      <c r="J226" s="1" t="s">
        <v>21</v>
      </c>
      <c r="K226" s="1" t="s">
        <v>22</v>
      </c>
      <c r="L226" s="1">
        <v>2</v>
      </c>
      <c r="M226" s="1" t="s">
        <v>23</v>
      </c>
      <c r="N226" s="1"/>
      <c r="O226" s="1"/>
      <c r="P226" s="1"/>
      <c r="Q226" s="1"/>
      <c r="R226" s="1"/>
      <c r="S226" s="1"/>
      <c r="T226" s="1"/>
    </row>
    <row r="227" spans="1:20" ht="13.2" x14ac:dyDescent="0.25">
      <c r="A227" s="5">
        <v>45218.721554201387</v>
      </c>
      <c r="B227" s="6" t="s">
        <v>502</v>
      </c>
      <c r="C227" s="6" t="s">
        <v>503</v>
      </c>
      <c r="D227" s="6" t="s">
        <v>15</v>
      </c>
      <c r="E227" s="10" t="s">
        <v>250</v>
      </c>
      <c r="F227" s="1" t="s">
        <v>17</v>
      </c>
      <c r="G227" s="1" t="s">
        <v>32</v>
      </c>
      <c r="H227" s="1" t="s">
        <v>69</v>
      </c>
      <c r="I227" s="1" t="s">
        <v>26</v>
      </c>
      <c r="J227" s="1" t="s">
        <v>40</v>
      </c>
      <c r="K227" s="8" t="s">
        <v>45</v>
      </c>
      <c r="L227" s="1">
        <v>3</v>
      </c>
      <c r="M227" s="1" t="s">
        <v>28</v>
      </c>
      <c r="N227" s="1"/>
      <c r="O227" s="1"/>
      <c r="P227" s="1"/>
      <c r="Q227" s="1"/>
      <c r="R227" s="1"/>
      <c r="S227" s="1"/>
      <c r="T227" s="1"/>
    </row>
    <row r="228" spans="1:20" ht="13.2" x14ac:dyDescent="0.25">
      <c r="A228" s="5">
        <v>45218.792347708339</v>
      </c>
      <c r="B228" s="6" t="s">
        <v>504</v>
      </c>
      <c r="C228" s="6" t="s">
        <v>505</v>
      </c>
      <c r="D228" s="1" t="s">
        <v>31</v>
      </c>
      <c r="E228" s="7" t="s">
        <v>16</v>
      </c>
      <c r="F228" s="1" t="s">
        <v>43</v>
      </c>
      <c r="G228" s="1" t="s">
        <v>32</v>
      </c>
      <c r="H228" s="1" t="s">
        <v>44</v>
      </c>
      <c r="I228" s="1" t="s">
        <v>80</v>
      </c>
      <c r="J228" s="1" t="s">
        <v>40</v>
      </c>
      <c r="K228" s="1" t="s">
        <v>22</v>
      </c>
      <c r="L228" s="1">
        <v>3</v>
      </c>
      <c r="M228" s="1" t="s">
        <v>23</v>
      </c>
      <c r="N228" s="1"/>
    </row>
    <row r="229" spans="1:20" ht="13.2" x14ac:dyDescent="0.25">
      <c r="A229" s="5">
        <v>45218.792347708339</v>
      </c>
      <c r="B229" s="6" t="s">
        <v>506</v>
      </c>
      <c r="C229" s="6" t="s">
        <v>507</v>
      </c>
      <c r="D229" s="6" t="s">
        <v>15</v>
      </c>
      <c r="E229" s="10" t="s">
        <v>88</v>
      </c>
      <c r="F229" s="1" t="s">
        <v>50</v>
      </c>
      <c r="G229" s="1" t="s">
        <v>32</v>
      </c>
      <c r="H229" s="1" t="s">
        <v>19</v>
      </c>
      <c r="I229" s="1" t="s">
        <v>20</v>
      </c>
      <c r="J229" s="1" t="s">
        <v>40</v>
      </c>
      <c r="K229" s="1" t="s">
        <v>22</v>
      </c>
      <c r="L229" s="1">
        <v>4</v>
      </c>
      <c r="M229" s="1" t="s">
        <v>81</v>
      </c>
      <c r="N229" s="1"/>
      <c r="O229" s="1"/>
      <c r="P229" s="1"/>
      <c r="Q229" s="1"/>
      <c r="R229" s="1"/>
      <c r="S229" s="1"/>
      <c r="T229" s="1"/>
    </row>
    <row r="230" spans="1:20" ht="13.2" x14ac:dyDescent="0.25">
      <c r="A230" s="5">
        <v>45218.792347708339</v>
      </c>
      <c r="B230" s="6" t="s">
        <v>508</v>
      </c>
      <c r="C230" s="6" t="s">
        <v>509</v>
      </c>
      <c r="D230" s="6" t="s">
        <v>15</v>
      </c>
      <c r="E230" s="10" t="s">
        <v>250</v>
      </c>
      <c r="F230" s="1" t="s">
        <v>17</v>
      </c>
      <c r="G230" s="1" t="s">
        <v>18</v>
      </c>
      <c r="H230" s="1" t="s">
        <v>69</v>
      </c>
      <c r="I230" s="1" t="s">
        <v>20</v>
      </c>
      <c r="J230" s="1" t="s">
        <v>40</v>
      </c>
      <c r="K230" s="1" t="s">
        <v>22</v>
      </c>
      <c r="L230" s="1">
        <v>3</v>
      </c>
      <c r="M230" s="1" t="s">
        <v>28</v>
      </c>
      <c r="N230" s="1"/>
      <c r="O230" s="1"/>
      <c r="P230" s="1"/>
      <c r="Q230" s="1"/>
      <c r="R230" s="1"/>
      <c r="S230" s="1"/>
      <c r="T230" s="1"/>
    </row>
    <row r="231" spans="1:20" ht="13.2" x14ac:dyDescent="0.25">
      <c r="A231" s="5">
        <v>45218.936915891201</v>
      </c>
      <c r="B231" s="6" t="s">
        <v>510</v>
      </c>
      <c r="C231" s="6" t="s">
        <v>511</v>
      </c>
      <c r="D231" s="1" t="s">
        <v>31</v>
      </c>
      <c r="E231" s="7" t="s">
        <v>68</v>
      </c>
      <c r="F231" s="1" t="s">
        <v>50</v>
      </c>
      <c r="G231" s="1" t="s">
        <v>32</v>
      </c>
      <c r="H231" s="1" t="s">
        <v>19</v>
      </c>
      <c r="I231" s="1" t="s">
        <v>20</v>
      </c>
      <c r="J231" s="1" t="s">
        <v>21</v>
      </c>
      <c r="K231" s="1" t="s">
        <v>22</v>
      </c>
      <c r="L231" s="1">
        <v>3</v>
      </c>
      <c r="M231" s="1" t="s">
        <v>60</v>
      </c>
      <c r="N231" s="1"/>
    </row>
    <row r="232" spans="1:20" ht="13.2" x14ac:dyDescent="0.25">
      <c r="A232" s="5">
        <v>45218.936915891201</v>
      </c>
      <c r="B232" s="6" t="s">
        <v>512</v>
      </c>
      <c r="C232" s="6" t="s">
        <v>513</v>
      </c>
      <c r="D232" s="6" t="s">
        <v>15</v>
      </c>
      <c r="E232" s="10" t="s">
        <v>88</v>
      </c>
      <c r="F232" s="1" t="s">
        <v>50</v>
      </c>
      <c r="G232" s="1" t="s">
        <v>32</v>
      </c>
      <c r="H232" s="1" t="s">
        <v>19</v>
      </c>
      <c r="I232" s="1" t="s">
        <v>39</v>
      </c>
      <c r="J232" s="1" t="s">
        <v>40</v>
      </c>
      <c r="K232" s="8" t="s">
        <v>45</v>
      </c>
      <c r="L232" s="1">
        <v>4</v>
      </c>
      <c r="M232" s="1" t="s">
        <v>28</v>
      </c>
      <c r="N232" s="1"/>
      <c r="O232" s="1"/>
      <c r="P232" s="1"/>
      <c r="Q232" s="1"/>
      <c r="R232" s="1"/>
      <c r="S232" s="1"/>
      <c r="T232" s="1"/>
    </row>
    <row r="233" spans="1:20" ht="13.2" x14ac:dyDescent="0.25">
      <c r="A233" s="5">
        <v>45218.936915891201</v>
      </c>
      <c r="B233" s="6" t="s">
        <v>514</v>
      </c>
      <c r="C233" s="6" t="s">
        <v>515</v>
      </c>
      <c r="D233" s="6" t="s">
        <v>15</v>
      </c>
      <c r="E233" s="10" t="s">
        <v>145</v>
      </c>
      <c r="F233" s="1" t="s">
        <v>17</v>
      </c>
      <c r="G233" s="1" t="s">
        <v>18</v>
      </c>
      <c r="H233" s="1" t="s">
        <v>69</v>
      </c>
      <c r="I233" s="1" t="s">
        <v>80</v>
      </c>
      <c r="J233" s="1" t="s">
        <v>40</v>
      </c>
      <c r="K233" s="8" t="s">
        <v>45</v>
      </c>
      <c r="L233" s="1">
        <v>3</v>
      </c>
      <c r="M233" s="1" t="s">
        <v>28</v>
      </c>
      <c r="N233" s="1"/>
      <c r="O233" s="1"/>
      <c r="P233" s="1"/>
      <c r="Q233" s="1"/>
      <c r="R233" s="1"/>
      <c r="S233" s="1"/>
      <c r="T233" s="1"/>
    </row>
    <row r="234" spans="1:20" ht="13.2" x14ac:dyDescent="0.25">
      <c r="A234" s="5">
        <v>45220.865464050927</v>
      </c>
      <c r="B234" s="6" t="s">
        <v>516</v>
      </c>
      <c r="C234" s="6" t="s">
        <v>517</v>
      </c>
      <c r="D234" s="1" t="s">
        <v>31</v>
      </c>
      <c r="E234" s="7" t="s">
        <v>304</v>
      </c>
      <c r="F234" s="1" t="s">
        <v>43</v>
      </c>
      <c r="G234" s="1" t="s">
        <v>18</v>
      </c>
      <c r="H234" s="1" t="s">
        <v>69</v>
      </c>
      <c r="I234" s="1" t="s">
        <v>39</v>
      </c>
      <c r="J234" s="1" t="s">
        <v>57</v>
      </c>
      <c r="K234" s="8" t="s">
        <v>45</v>
      </c>
      <c r="L234" s="1">
        <v>4</v>
      </c>
      <c r="M234" s="1" t="s">
        <v>23</v>
      </c>
      <c r="N234" s="1"/>
    </row>
    <row r="235" spans="1:20" ht="13.2" x14ac:dyDescent="0.25">
      <c r="A235" s="5">
        <v>45220.865464050927</v>
      </c>
      <c r="B235" s="6" t="s">
        <v>518</v>
      </c>
      <c r="C235" s="6" t="s">
        <v>519</v>
      </c>
      <c r="D235" s="6" t="s">
        <v>15</v>
      </c>
      <c r="E235" s="10" t="s">
        <v>145</v>
      </c>
      <c r="F235" s="1" t="s">
        <v>43</v>
      </c>
      <c r="G235" s="1" t="s">
        <v>18</v>
      </c>
      <c r="H235" s="1" t="s">
        <v>44</v>
      </c>
      <c r="I235" s="1" t="s">
        <v>39</v>
      </c>
      <c r="J235" s="1" t="s">
        <v>57</v>
      </c>
      <c r="K235" s="1" t="s">
        <v>22</v>
      </c>
      <c r="L235" s="1">
        <v>3</v>
      </c>
      <c r="M235" s="1" t="s">
        <v>28</v>
      </c>
      <c r="N235" s="1"/>
      <c r="O235" s="1"/>
      <c r="P235" s="1"/>
      <c r="Q235" s="1"/>
      <c r="R235" s="1"/>
      <c r="S235" s="1"/>
      <c r="T235" s="1"/>
    </row>
    <row r="236" spans="1:20" ht="13.2" x14ac:dyDescent="0.25">
      <c r="A236" s="5">
        <v>45220.865464050927</v>
      </c>
      <c r="B236" s="6" t="s">
        <v>520</v>
      </c>
      <c r="C236" s="6" t="s">
        <v>521</v>
      </c>
      <c r="D236" s="6" t="s">
        <v>15</v>
      </c>
      <c r="E236" s="10" t="s">
        <v>250</v>
      </c>
      <c r="F236" s="1" t="s">
        <v>17</v>
      </c>
      <c r="G236" s="1" t="s">
        <v>32</v>
      </c>
      <c r="H236" s="1" t="s">
        <v>19</v>
      </c>
      <c r="I236" s="1" t="s">
        <v>20</v>
      </c>
      <c r="J236" s="1" t="s">
        <v>40</v>
      </c>
      <c r="K236" s="8" t="s">
        <v>45</v>
      </c>
      <c r="L236" s="1">
        <v>3</v>
      </c>
      <c r="M236" s="1" t="s">
        <v>28</v>
      </c>
      <c r="N236" s="1"/>
      <c r="O236" s="1"/>
      <c r="P236" s="1"/>
      <c r="Q236" s="1"/>
      <c r="R236" s="1"/>
      <c r="S236" s="1"/>
      <c r="T236" s="1"/>
    </row>
    <row r="237" spans="1:20" ht="13.2" x14ac:dyDescent="0.25">
      <c r="A237" s="5">
        <v>45220.865464050927</v>
      </c>
      <c r="B237" s="6" t="s">
        <v>522</v>
      </c>
      <c r="C237" s="6" t="s">
        <v>523</v>
      </c>
      <c r="D237" s="6" t="s">
        <v>15</v>
      </c>
      <c r="E237" s="10" t="s">
        <v>190</v>
      </c>
      <c r="F237" s="1" t="s">
        <v>17</v>
      </c>
      <c r="G237" s="1" t="s">
        <v>18</v>
      </c>
      <c r="H237" s="1" t="s">
        <v>44</v>
      </c>
      <c r="I237" s="1" t="s">
        <v>20</v>
      </c>
      <c r="J237" s="1" t="s">
        <v>40</v>
      </c>
      <c r="K237" s="1" t="s">
        <v>524</v>
      </c>
      <c r="L237" s="1" t="s">
        <v>171</v>
      </c>
      <c r="M237" s="1" t="s">
        <v>81</v>
      </c>
      <c r="N237" s="1"/>
      <c r="O237" s="1"/>
      <c r="P237" s="1"/>
      <c r="Q237" s="1"/>
      <c r="R237" s="1"/>
      <c r="S237" s="1"/>
      <c r="T237" s="1"/>
    </row>
    <row r="238" spans="1:20" ht="15.75" customHeight="1" x14ac:dyDescent="0.3">
      <c r="A238" s="5">
        <v>45220.865464050927</v>
      </c>
      <c r="B238" s="11" t="s">
        <v>525</v>
      </c>
      <c r="C238" s="11" t="s">
        <v>526</v>
      </c>
      <c r="D238" s="6" t="s">
        <v>15</v>
      </c>
      <c r="E238" s="10" t="s">
        <v>16</v>
      </c>
      <c r="F238" s="1" t="s">
        <v>17</v>
      </c>
      <c r="G238" s="1" t="s">
        <v>18</v>
      </c>
      <c r="H238" s="1" t="s">
        <v>44</v>
      </c>
      <c r="I238" s="1" t="s">
        <v>26</v>
      </c>
      <c r="J238" s="1" t="s">
        <v>21</v>
      </c>
      <c r="K238" s="12">
        <v>44990</v>
      </c>
      <c r="L238" s="1">
        <v>4</v>
      </c>
      <c r="M238" s="1" t="s">
        <v>28</v>
      </c>
      <c r="N238" s="1"/>
      <c r="O238" s="1"/>
      <c r="P238" s="1"/>
      <c r="Q238" s="1"/>
      <c r="R238" s="1"/>
      <c r="S238" s="1"/>
      <c r="T238" s="1"/>
    </row>
    <row r="239" spans="1:20" ht="15.75" customHeight="1" x14ac:dyDescent="0.3">
      <c r="A239" s="5">
        <v>45220.865464050927</v>
      </c>
      <c r="B239" s="11" t="s">
        <v>527</v>
      </c>
      <c r="C239" s="11" t="s">
        <v>528</v>
      </c>
      <c r="D239" s="6" t="s">
        <v>15</v>
      </c>
      <c r="E239" s="1" t="s">
        <v>88</v>
      </c>
      <c r="F239" s="1" t="s">
        <v>17</v>
      </c>
      <c r="G239" s="1" t="s">
        <v>18</v>
      </c>
      <c r="H239" s="1" t="s">
        <v>69</v>
      </c>
      <c r="I239" s="1" t="s">
        <v>80</v>
      </c>
      <c r="J239" s="1" t="s">
        <v>57</v>
      </c>
      <c r="K239" s="8" t="s">
        <v>45</v>
      </c>
      <c r="L239" s="1" t="s">
        <v>36</v>
      </c>
      <c r="M239" s="1" t="s">
        <v>28</v>
      </c>
      <c r="N239" s="1"/>
      <c r="O239" s="1"/>
      <c r="P239" s="1"/>
      <c r="Q239" s="1"/>
      <c r="R239" s="1"/>
      <c r="S239" s="1"/>
      <c r="T239" s="1"/>
    </row>
    <row r="240" spans="1:20" ht="15.75" customHeight="1" x14ac:dyDescent="0.3">
      <c r="A240" s="5">
        <v>45220.865464050927</v>
      </c>
      <c r="B240" s="11" t="s">
        <v>529</v>
      </c>
      <c r="C240" s="11" t="s">
        <v>530</v>
      </c>
      <c r="D240" s="6" t="s">
        <v>15</v>
      </c>
      <c r="E240" s="1" t="s">
        <v>225</v>
      </c>
      <c r="F240" s="1" t="s">
        <v>17</v>
      </c>
      <c r="G240" s="1" t="s">
        <v>18</v>
      </c>
      <c r="H240" s="1" t="s">
        <v>19</v>
      </c>
      <c r="I240" s="1" t="s">
        <v>20</v>
      </c>
      <c r="J240" s="1" t="s">
        <v>21</v>
      </c>
      <c r="K240" s="1" t="s">
        <v>22</v>
      </c>
      <c r="L240" s="1">
        <v>3</v>
      </c>
      <c r="M240" s="1" t="s">
        <v>81</v>
      </c>
      <c r="N240" s="1"/>
      <c r="O240" s="1"/>
      <c r="P240" s="1"/>
      <c r="Q240" s="1"/>
      <c r="R240" s="1"/>
      <c r="S240" s="1"/>
      <c r="T240" s="1"/>
    </row>
    <row r="241" spans="1:20" ht="13.2" x14ac:dyDescent="0.25">
      <c r="A241" s="5">
        <v>45220.865464050927</v>
      </c>
      <c r="B241" s="1" t="s">
        <v>531</v>
      </c>
      <c r="C241" s="1" t="s">
        <v>532</v>
      </c>
      <c r="D241" s="6" t="s">
        <v>15</v>
      </c>
      <c r="E241" s="1" t="s">
        <v>225</v>
      </c>
      <c r="F241" s="1" t="s">
        <v>17</v>
      </c>
      <c r="G241" s="1" t="s">
        <v>18</v>
      </c>
      <c r="H241" s="1" t="s">
        <v>44</v>
      </c>
      <c r="I241" s="1" t="s">
        <v>148</v>
      </c>
      <c r="J241" s="1" t="s">
        <v>21</v>
      </c>
      <c r="K241" s="1" t="s">
        <v>22</v>
      </c>
      <c r="L241" s="1">
        <v>3</v>
      </c>
      <c r="M241" s="1" t="s">
        <v>81</v>
      </c>
      <c r="N241" s="1"/>
      <c r="O241" s="1"/>
      <c r="P241" s="1"/>
      <c r="Q241" s="1"/>
      <c r="R241" s="1"/>
      <c r="S241" s="1"/>
      <c r="T241" s="1"/>
    </row>
    <row r="242" spans="1:20" ht="13.2" x14ac:dyDescent="0.25">
      <c r="A242" s="5">
        <v>45220.865464050927</v>
      </c>
      <c r="B242" s="1" t="s">
        <v>533</v>
      </c>
      <c r="C242" s="1" t="s">
        <v>534</v>
      </c>
      <c r="D242" s="6" t="s">
        <v>15</v>
      </c>
      <c r="E242" s="1" t="s">
        <v>193</v>
      </c>
      <c r="F242" s="1" t="s">
        <v>17</v>
      </c>
      <c r="G242" s="1" t="s">
        <v>18</v>
      </c>
      <c r="H242" s="1" t="s">
        <v>69</v>
      </c>
      <c r="I242" s="1" t="s">
        <v>39</v>
      </c>
      <c r="J242" s="1" t="s">
        <v>57</v>
      </c>
      <c r="K242" s="1" t="s">
        <v>22</v>
      </c>
      <c r="L242" s="1">
        <v>4</v>
      </c>
      <c r="M242" s="1" t="s">
        <v>81</v>
      </c>
      <c r="N242" s="1"/>
      <c r="O242" s="1"/>
      <c r="P242" s="1"/>
      <c r="Q242" s="1"/>
      <c r="R242" s="1"/>
      <c r="S242" s="1"/>
      <c r="T242" s="1"/>
    </row>
    <row r="243" spans="1:20" ht="13.2" x14ac:dyDescent="0.25">
      <c r="A243" s="5">
        <v>45220.865464050927</v>
      </c>
      <c r="B243" s="1" t="s">
        <v>535</v>
      </c>
      <c r="C243" s="1" t="s">
        <v>536</v>
      </c>
      <c r="D243" s="6" t="s">
        <v>15</v>
      </c>
      <c r="E243" s="1" t="s">
        <v>145</v>
      </c>
      <c r="F243" s="1" t="s">
        <v>17</v>
      </c>
      <c r="G243" s="1" t="s">
        <v>18</v>
      </c>
      <c r="H243" s="1" t="s">
        <v>69</v>
      </c>
      <c r="I243" s="1" t="s">
        <v>20</v>
      </c>
      <c r="J243" s="1" t="s">
        <v>40</v>
      </c>
      <c r="K243" s="1" t="s">
        <v>22</v>
      </c>
      <c r="L243" s="1">
        <v>3</v>
      </c>
      <c r="M243" s="1" t="s">
        <v>23</v>
      </c>
      <c r="N243" s="1"/>
      <c r="O243" s="1"/>
      <c r="P243" s="1"/>
      <c r="Q243" s="1"/>
      <c r="R243" s="1"/>
      <c r="S243" s="1"/>
      <c r="T243" s="1"/>
    </row>
    <row r="244" spans="1:20" ht="13.2" x14ac:dyDescent="0.25">
      <c r="A244" s="5">
        <v>45220.865464050927</v>
      </c>
      <c r="B244" s="1" t="s">
        <v>537</v>
      </c>
      <c r="C244" s="1" t="s">
        <v>538</v>
      </c>
      <c r="D244" s="6" t="s">
        <v>15</v>
      </c>
      <c r="E244" s="1" t="s">
        <v>145</v>
      </c>
      <c r="F244" s="1" t="s">
        <v>17</v>
      </c>
      <c r="G244" s="1" t="s">
        <v>18</v>
      </c>
      <c r="H244" s="1" t="s">
        <v>19</v>
      </c>
      <c r="I244" s="1" t="s">
        <v>20</v>
      </c>
      <c r="J244" s="1" t="s">
        <v>40</v>
      </c>
      <c r="K244" s="8" t="s">
        <v>45</v>
      </c>
      <c r="L244" s="1">
        <v>3</v>
      </c>
      <c r="M244" s="1" t="s">
        <v>28</v>
      </c>
      <c r="N244" s="1"/>
      <c r="O244" s="1"/>
      <c r="P244" s="1"/>
      <c r="Q244" s="1"/>
      <c r="R244" s="1"/>
      <c r="S244" s="1"/>
      <c r="T244" s="1"/>
    </row>
    <row r="245" spans="1:20" ht="13.2" x14ac:dyDescent="0.25">
      <c r="A245" s="5">
        <v>45220.865464050927</v>
      </c>
      <c r="B245" s="1" t="s">
        <v>539</v>
      </c>
      <c r="C245" s="1" t="s">
        <v>540</v>
      </c>
      <c r="D245" s="6" t="s">
        <v>15</v>
      </c>
      <c r="E245" s="1" t="s">
        <v>145</v>
      </c>
      <c r="F245" s="1" t="s">
        <v>17</v>
      </c>
      <c r="G245" s="1" t="s">
        <v>18</v>
      </c>
      <c r="H245" s="1" t="s">
        <v>69</v>
      </c>
      <c r="I245" s="1" t="s">
        <v>26</v>
      </c>
      <c r="J245" s="1" t="s">
        <v>21</v>
      </c>
      <c r="K245" s="1" t="s">
        <v>524</v>
      </c>
      <c r="L245" s="1" t="s">
        <v>171</v>
      </c>
      <c r="M245" s="1" t="s">
        <v>28</v>
      </c>
      <c r="N245" s="1"/>
      <c r="O245" s="1"/>
      <c r="P245" s="1"/>
      <c r="Q245" s="1"/>
      <c r="R245" s="1"/>
      <c r="S245" s="1"/>
      <c r="T245" s="1"/>
    </row>
    <row r="246" spans="1:20" ht="13.2" x14ac:dyDescent="0.25">
      <c r="A246" s="5">
        <v>45220.865464050927</v>
      </c>
      <c r="B246" s="1" t="s">
        <v>541</v>
      </c>
      <c r="C246" s="1" t="s">
        <v>542</v>
      </c>
      <c r="D246" s="6" t="s">
        <v>15</v>
      </c>
      <c r="E246" s="1" t="s">
        <v>88</v>
      </c>
      <c r="F246" s="1" t="s">
        <v>17</v>
      </c>
      <c r="G246" s="1" t="s">
        <v>18</v>
      </c>
      <c r="H246" s="1" t="s">
        <v>19</v>
      </c>
      <c r="I246" s="1" t="s">
        <v>26</v>
      </c>
      <c r="J246" s="1" t="s">
        <v>21</v>
      </c>
      <c r="K246" s="12">
        <v>44990</v>
      </c>
      <c r="L246" s="1">
        <v>4</v>
      </c>
      <c r="M246" s="1" t="s">
        <v>81</v>
      </c>
      <c r="N246" s="1"/>
      <c r="O246" s="1"/>
      <c r="P246" s="1"/>
      <c r="Q246" s="1"/>
      <c r="R246" s="1"/>
      <c r="S246" s="1"/>
      <c r="T246" s="1"/>
    </row>
    <row r="247" spans="1:20" ht="13.2" x14ac:dyDescent="0.25">
      <c r="A247" s="5">
        <v>45220.865464050927</v>
      </c>
      <c r="B247" s="1" t="s">
        <v>543</v>
      </c>
      <c r="C247" s="1" t="s">
        <v>544</v>
      </c>
      <c r="D247" s="1" t="s">
        <v>15</v>
      </c>
      <c r="E247" s="7" t="s">
        <v>16</v>
      </c>
      <c r="F247" s="1" t="s">
        <v>17</v>
      </c>
      <c r="G247" s="1" t="s">
        <v>18</v>
      </c>
      <c r="H247" s="1" t="s">
        <v>19</v>
      </c>
      <c r="I247" s="1" t="s">
        <v>20</v>
      </c>
      <c r="J247" s="1" t="s">
        <v>21</v>
      </c>
      <c r="K247" s="1" t="s">
        <v>22</v>
      </c>
      <c r="L247" s="1">
        <v>4</v>
      </c>
      <c r="M247" s="1" t="s">
        <v>23</v>
      </c>
      <c r="N247" s="1"/>
      <c r="O247" s="1"/>
      <c r="P247" s="1"/>
      <c r="Q247" s="1"/>
      <c r="R247" s="1"/>
      <c r="S247" s="1"/>
      <c r="T247" s="1"/>
    </row>
    <row r="248" spans="1:20" ht="13.2" x14ac:dyDescent="0.25">
      <c r="A248" s="5">
        <v>45220.865464050927</v>
      </c>
      <c r="B248" s="1" t="s">
        <v>545</v>
      </c>
      <c r="C248" s="1" t="s">
        <v>546</v>
      </c>
      <c r="D248" s="1" t="s">
        <v>15</v>
      </c>
      <c r="E248" s="7" t="s">
        <v>16</v>
      </c>
      <c r="F248" s="1" t="s">
        <v>17</v>
      </c>
      <c r="G248" s="1" t="s">
        <v>18</v>
      </c>
      <c r="H248" s="1" t="s">
        <v>19</v>
      </c>
      <c r="I248" s="1" t="s">
        <v>26</v>
      </c>
      <c r="J248" s="1" t="s">
        <v>21</v>
      </c>
      <c r="K248" s="1" t="s">
        <v>27</v>
      </c>
      <c r="L248" s="1">
        <v>4</v>
      </c>
      <c r="M248" s="1" t="s">
        <v>28</v>
      </c>
      <c r="N248" s="1"/>
      <c r="O248" s="1"/>
      <c r="P248" s="1"/>
      <c r="Q248" s="1"/>
      <c r="R248" s="1"/>
      <c r="S248" s="1"/>
      <c r="T248" s="1"/>
    </row>
    <row r="249" spans="1:20" ht="13.2" x14ac:dyDescent="0.25">
      <c r="A249" s="5">
        <v>45220.865464050927</v>
      </c>
      <c r="B249" s="1" t="s">
        <v>547</v>
      </c>
      <c r="C249" s="1" t="s">
        <v>548</v>
      </c>
      <c r="D249" s="1" t="s">
        <v>31</v>
      </c>
      <c r="E249" s="7" t="s">
        <v>16</v>
      </c>
      <c r="F249" s="1" t="s">
        <v>17</v>
      </c>
      <c r="G249" s="1" t="s">
        <v>32</v>
      </c>
      <c r="H249" s="1" t="s">
        <v>19</v>
      </c>
      <c r="I249" s="1" t="s">
        <v>20</v>
      </c>
      <c r="J249" s="1" t="s">
        <v>33</v>
      </c>
      <c r="K249" s="1" t="s">
        <v>22</v>
      </c>
      <c r="L249" s="1">
        <v>3</v>
      </c>
      <c r="M249" s="1" t="s">
        <v>23</v>
      </c>
      <c r="N249" s="1"/>
      <c r="O249" s="1"/>
      <c r="P249" s="1"/>
      <c r="Q249" s="1"/>
      <c r="R249" s="1"/>
      <c r="S249" s="1"/>
      <c r="T249" s="1"/>
    </row>
    <row r="250" spans="1:20" ht="13.2" x14ac:dyDescent="0.25">
      <c r="A250" s="5">
        <v>45220.865464050927</v>
      </c>
      <c r="B250" s="1" t="s">
        <v>549</v>
      </c>
      <c r="C250" s="1" t="s">
        <v>550</v>
      </c>
      <c r="D250" s="1" t="s">
        <v>31</v>
      </c>
      <c r="E250" s="7" t="s">
        <v>16</v>
      </c>
      <c r="F250" s="1" t="s">
        <v>17</v>
      </c>
      <c r="G250" s="1" t="s">
        <v>32</v>
      </c>
      <c r="H250" s="1" t="s">
        <v>19</v>
      </c>
      <c r="I250" s="1" t="s">
        <v>20</v>
      </c>
      <c r="J250" s="1" t="s">
        <v>21</v>
      </c>
      <c r="K250" s="1" t="s">
        <v>22</v>
      </c>
      <c r="L250" s="1" t="s">
        <v>36</v>
      </c>
      <c r="M250" s="1" t="s">
        <v>28</v>
      </c>
      <c r="N250" s="1"/>
      <c r="O250" s="1"/>
      <c r="P250" s="1"/>
      <c r="Q250" s="1"/>
      <c r="R250" s="1"/>
      <c r="S250" s="1"/>
      <c r="T250" s="1"/>
    </row>
    <row r="251" spans="1:20" ht="13.2" x14ac:dyDescent="0.25">
      <c r="A251" s="5">
        <v>45220.865464050927</v>
      </c>
      <c r="B251" s="1" t="s">
        <v>551</v>
      </c>
      <c r="C251" s="1" t="s">
        <v>552</v>
      </c>
      <c r="D251" s="1" t="s">
        <v>31</v>
      </c>
      <c r="E251" s="7" t="s">
        <v>16</v>
      </c>
      <c r="F251" s="1" t="s">
        <v>17</v>
      </c>
      <c r="G251" s="1" t="s">
        <v>32</v>
      </c>
      <c r="H251" s="1" t="s">
        <v>19</v>
      </c>
      <c r="I251" s="1" t="s">
        <v>39</v>
      </c>
      <c r="J251" s="1" t="s">
        <v>40</v>
      </c>
      <c r="K251" s="1" t="s">
        <v>22</v>
      </c>
      <c r="L251" s="1">
        <v>3</v>
      </c>
      <c r="M251" s="1" t="s">
        <v>28</v>
      </c>
      <c r="N251" s="1"/>
      <c r="O251" s="1"/>
      <c r="P251" s="1"/>
      <c r="Q251" s="1"/>
      <c r="R251" s="1"/>
      <c r="S251" s="1"/>
      <c r="T251" s="1"/>
    </row>
    <row r="252" spans="1:20" ht="13.2" x14ac:dyDescent="0.25">
      <c r="A252" s="5">
        <v>45220.865464050927</v>
      </c>
      <c r="B252" s="1" t="s">
        <v>553</v>
      </c>
      <c r="C252" s="1" t="s">
        <v>554</v>
      </c>
      <c r="D252" s="1" t="s">
        <v>15</v>
      </c>
      <c r="E252" s="7" t="s">
        <v>16</v>
      </c>
      <c r="F252" s="1" t="s">
        <v>43</v>
      </c>
      <c r="G252" s="1" t="s">
        <v>18</v>
      </c>
      <c r="H252" s="1" t="s">
        <v>44</v>
      </c>
      <c r="I252" s="1" t="s">
        <v>20</v>
      </c>
      <c r="J252" s="1" t="s">
        <v>21</v>
      </c>
      <c r="K252" s="8" t="s">
        <v>45</v>
      </c>
      <c r="L252" s="1">
        <v>3</v>
      </c>
      <c r="M252" s="1" t="s">
        <v>28</v>
      </c>
      <c r="N252" s="1"/>
      <c r="O252" s="1"/>
      <c r="P252" s="1"/>
      <c r="Q252" s="1"/>
      <c r="R252" s="1"/>
      <c r="S252" s="1"/>
      <c r="T252" s="1"/>
    </row>
    <row r="253" spans="1:20" ht="13.2" x14ac:dyDescent="0.25">
      <c r="A253" s="5">
        <v>45220.865464050927</v>
      </c>
      <c r="B253" s="1" t="s">
        <v>555</v>
      </c>
      <c r="C253" s="1" t="s">
        <v>556</v>
      </c>
      <c r="D253" s="1" t="s">
        <v>15</v>
      </c>
      <c r="E253" s="7" t="s">
        <v>16</v>
      </c>
      <c r="F253" s="1" t="s">
        <v>43</v>
      </c>
      <c r="G253" s="1" t="s">
        <v>32</v>
      </c>
      <c r="H253" s="1" t="s">
        <v>44</v>
      </c>
      <c r="I253" s="1" t="s">
        <v>39</v>
      </c>
      <c r="J253" s="1" t="s">
        <v>40</v>
      </c>
      <c r="K253" s="1" t="s">
        <v>22</v>
      </c>
      <c r="L253" s="1">
        <v>4</v>
      </c>
      <c r="M253" s="1" t="s">
        <v>23</v>
      </c>
      <c r="N253" s="1"/>
      <c r="O253" s="1"/>
      <c r="P253" s="1"/>
      <c r="Q253" s="1"/>
      <c r="R253" s="1"/>
      <c r="S253" s="1"/>
      <c r="T253" s="1"/>
    </row>
    <row r="254" spans="1:20" ht="13.2" x14ac:dyDescent="0.25">
      <c r="A254" s="5">
        <v>45220.865464050927</v>
      </c>
      <c r="B254" s="1" t="s">
        <v>557</v>
      </c>
      <c r="C254" s="1" t="s">
        <v>558</v>
      </c>
      <c r="D254" s="1" t="s">
        <v>31</v>
      </c>
      <c r="E254" s="7" t="s">
        <v>16</v>
      </c>
      <c r="F254" s="1" t="s">
        <v>50</v>
      </c>
      <c r="G254" s="1" t="s">
        <v>32</v>
      </c>
      <c r="H254" s="1" t="s">
        <v>44</v>
      </c>
      <c r="I254" s="1" t="s">
        <v>26</v>
      </c>
      <c r="J254" s="1" t="s">
        <v>40</v>
      </c>
      <c r="K254" s="1" t="s">
        <v>22</v>
      </c>
      <c r="L254" s="1">
        <v>3</v>
      </c>
      <c r="M254" s="1" t="s">
        <v>28</v>
      </c>
      <c r="N254" s="1"/>
      <c r="O254" s="1"/>
      <c r="P254" s="1"/>
      <c r="Q254" s="1"/>
      <c r="R254" s="1"/>
      <c r="S254" s="1"/>
      <c r="T254" s="1"/>
    </row>
    <row r="255" spans="1:20" ht="13.2" x14ac:dyDescent="0.25">
      <c r="A255" s="5">
        <v>45220.865464050927</v>
      </c>
      <c r="B255" s="1" t="s">
        <v>559</v>
      </c>
      <c r="C255" s="1" t="s">
        <v>560</v>
      </c>
      <c r="D255" s="1" t="s">
        <v>31</v>
      </c>
      <c r="E255" s="7" t="s">
        <v>16</v>
      </c>
      <c r="F255" s="1" t="s">
        <v>17</v>
      </c>
      <c r="G255" s="1" t="s">
        <v>18</v>
      </c>
      <c r="H255" s="1" t="s">
        <v>19</v>
      </c>
      <c r="I255" s="1" t="s">
        <v>20</v>
      </c>
      <c r="J255" s="1" t="s">
        <v>21</v>
      </c>
      <c r="K255" s="1" t="s">
        <v>22</v>
      </c>
      <c r="L255" s="1">
        <v>3</v>
      </c>
      <c r="M255" s="1" t="s">
        <v>23</v>
      </c>
      <c r="N255" s="1"/>
      <c r="O255" s="1"/>
      <c r="P255" s="1"/>
      <c r="Q255" s="1"/>
      <c r="R255" s="1"/>
      <c r="S255" s="1"/>
      <c r="T255" s="1"/>
    </row>
    <row r="256" spans="1:20" ht="13.2" x14ac:dyDescent="0.25">
      <c r="A256" s="5">
        <v>45220.865464050927</v>
      </c>
      <c r="B256" s="1" t="s">
        <v>561</v>
      </c>
      <c r="C256" s="1" t="s">
        <v>562</v>
      </c>
      <c r="D256" s="1" t="s">
        <v>31</v>
      </c>
      <c r="E256" s="7" t="s">
        <v>16</v>
      </c>
      <c r="F256" s="1" t="s">
        <v>50</v>
      </c>
      <c r="G256" s="1" t="s">
        <v>32</v>
      </c>
      <c r="H256" s="1" t="s">
        <v>19</v>
      </c>
      <c r="I256" s="1" t="s">
        <v>26</v>
      </c>
      <c r="J256" s="1" t="s">
        <v>40</v>
      </c>
      <c r="K256" s="1" t="s">
        <v>22</v>
      </c>
      <c r="L256" s="1">
        <v>3</v>
      </c>
      <c r="M256" s="1" t="s">
        <v>23</v>
      </c>
      <c r="N256" s="1"/>
      <c r="O256" s="1"/>
      <c r="P256" s="1"/>
      <c r="Q256" s="1"/>
      <c r="R256" s="1"/>
      <c r="S256" s="1"/>
      <c r="T256" s="1"/>
    </row>
    <row r="257" spans="1:20" ht="13.2" x14ac:dyDescent="0.25">
      <c r="A257" s="5">
        <v>45220.865464050927</v>
      </c>
      <c r="B257" s="1" t="s">
        <v>563</v>
      </c>
      <c r="C257" s="1" t="s">
        <v>564</v>
      </c>
      <c r="D257" s="1" t="s">
        <v>31</v>
      </c>
      <c r="E257" s="7" t="s">
        <v>16</v>
      </c>
      <c r="F257" s="1" t="s">
        <v>43</v>
      </c>
      <c r="G257" s="1" t="s">
        <v>18</v>
      </c>
      <c r="H257" s="1" t="s">
        <v>44</v>
      </c>
      <c r="I257" s="1" t="s">
        <v>20</v>
      </c>
      <c r="J257" s="1" t="s">
        <v>57</v>
      </c>
      <c r="K257" s="1" t="s">
        <v>22</v>
      </c>
      <c r="L257" s="1">
        <v>3</v>
      </c>
      <c r="M257" s="1" t="s">
        <v>28</v>
      </c>
      <c r="N257" s="1"/>
      <c r="O257" s="1"/>
      <c r="P257" s="1"/>
      <c r="Q257" s="1"/>
      <c r="R257" s="1"/>
      <c r="S257" s="1"/>
      <c r="T257" s="1"/>
    </row>
    <row r="258" spans="1:20" ht="13.2" x14ac:dyDescent="0.25">
      <c r="A258" s="5">
        <v>45220.865464050927</v>
      </c>
      <c r="B258" s="1" t="s">
        <v>565</v>
      </c>
      <c r="C258" s="1" t="s">
        <v>566</v>
      </c>
      <c r="D258" s="1" t="s">
        <v>15</v>
      </c>
      <c r="E258" s="7" t="s">
        <v>16</v>
      </c>
      <c r="F258" s="1" t="s">
        <v>17</v>
      </c>
      <c r="G258" s="1" t="s">
        <v>18</v>
      </c>
      <c r="H258" s="1" t="s">
        <v>19</v>
      </c>
      <c r="I258" s="1" t="s">
        <v>20</v>
      </c>
      <c r="J258" s="1" t="s">
        <v>57</v>
      </c>
      <c r="K258" s="8" t="s">
        <v>45</v>
      </c>
      <c r="L258" s="1">
        <v>3</v>
      </c>
      <c r="M258" s="1" t="s">
        <v>60</v>
      </c>
      <c r="N258" s="1"/>
      <c r="O258" s="1"/>
      <c r="P258" s="1"/>
      <c r="Q258" s="1"/>
      <c r="R258" s="1"/>
      <c r="S258" s="1"/>
      <c r="T258" s="1"/>
    </row>
    <row r="259" spans="1:20" ht="13.2" x14ac:dyDescent="0.25">
      <c r="A259" s="5">
        <v>45220.865464050927</v>
      </c>
      <c r="B259" s="1" t="s">
        <v>567</v>
      </c>
      <c r="C259" s="1" t="s">
        <v>568</v>
      </c>
      <c r="D259" s="1" t="s">
        <v>15</v>
      </c>
      <c r="E259" s="7" t="s">
        <v>63</v>
      </c>
      <c r="F259" s="1" t="s">
        <v>17</v>
      </c>
      <c r="G259" s="1" t="s">
        <v>32</v>
      </c>
      <c r="H259" s="1" t="s">
        <v>19</v>
      </c>
      <c r="I259" s="1" t="s">
        <v>26</v>
      </c>
      <c r="J259" s="1" t="s">
        <v>21</v>
      </c>
      <c r="K259" s="1" t="s">
        <v>22</v>
      </c>
      <c r="L259" s="1">
        <v>4</v>
      </c>
      <c r="M259" s="1" t="s">
        <v>28</v>
      </c>
      <c r="N259" s="1"/>
      <c r="O259" s="1"/>
      <c r="P259" s="1"/>
      <c r="Q259" s="1"/>
      <c r="R259" s="1"/>
      <c r="S259" s="1"/>
      <c r="T259" s="1"/>
    </row>
    <row r="260" spans="1:20" ht="13.2" x14ac:dyDescent="0.25">
      <c r="A260" s="5">
        <v>45220.865464050927</v>
      </c>
      <c r="B260" s="1" t="s">
        <v>569</v>
      </c>
      <c r="C260" s="1" t="s">
        <v>570</v>
      </c>
      <c r="D260" s="1" t="s">
        <v>15</v>
      </c>
      <c r="E260" s="7" t="s">
        <v>16</v>
      </c>
      <c r="F260" s="1" t="s">
        <v>17</v>
      </c>
      <c r="G260" s="1" t="s">
        <v>18</v>
      </c>
      <c r="H260" s="1" t="s">
        <v>19</v>
      </c>
      <c r="I260" s="1" t="s">
        <v>20</v>
      </c>
      <c r="J260" s="1" t="s">
        <v>21</v>
      </c>
      <c r="K260" s="8" t="s">
        <v>45</v>
      </c>
      <c r="L260" s="1">
        <v>4</v>
      </c>
      <c r="M260" s="1" t="s">
        <v>23</v>
      </c>
      <c r="N260" s="1"/>
      <c r="O260" s="1"/>
      <c r="P260" s="1"/>
      <c r="Q260" s="1"/>
      <c r="R260" s="1"/>
      <c r="S260" s="1"/>
      <c r="T260" s="1"/>
    </row>
    <row r="261" spans="1:20" ht="13.2" x14ac:dyDescent="0.25">
      <c r="A261" s="5">
        <v>45220.865464050927</v>
      </c>
      <c r="B261" s="1" t="s">
        <v>571</v>
      </c>
      <c r="C261" s="1" t="s">
        <v>572</v>
      </c>
      <c r="D261" s="1" t="s">
        <v>31</v>
      </c>
      <c r="E261" s="7" t="s">
        <v>68</v>
      </c>
      <c r="F261" s="1" t="s">
        <v>17</v>
      </c>
      <c r="G261" s="1" t="s">
        <v>32</v>
      </c>
      <c r="H261" s="1" t="s">
        <v>69</v>
      </c>
      <c r="I261" s="1" t="s">
        <v>26</v>
      </c>
      <c r="J261" s="1" t="s">
        <v>21</v>
      </c>
      <c r="K261" s="1" t="s">
        <v>22</v>
      </c>
      <c r="L261" s="1" t="s">
        <v>36</v>
      </c>
      <c r="M261" s="1" t="s">
        <v>28</v>
      </c>
      <c r="N261" s="1"/>
      <c r="O261" s="1"/>
      <c r="P261" s="1"/>
      <c r="Q261" s="1"/>
      <c r="R261" s="1"/>
      <c r="S261" s="1"/>
      <c r="T261" s="1"/>
    </row>
    <row r="262" spans="1:20" ht="13.2" x14ac:dyDescent="0.25">
      <c r="A262" s="5">
        <v>45220.865464050927</v>
      </c>
      <c r="B262" s="1" t="s">
        <v>573</v>
      </c>
      <c r="C262" s="1" t="s">
        <v>574</v>
      </c>
      <c r="D262" s="1" t="s">
        <v>15</v>
      </c>
      <c r="E262" s="7" t="s">
        <v>16</v>
      </c>
      <c r="F262" s="1" t="s">
        <v>17</v>
      </c>
      <c r="G262" s="1" t="s">
        <v>18</v>
      </c>
      <c r="H262" s="1" t="s">
        <v>44</v>
      </c>
      <c r="I262" s="1" t="s">
        <v>20</v>
      </c>
      <c r="J262" s="1" t="s">
        <v>33</v>
      </c>
      <c r="K262" s="1" t="s">
        <v>22</v>
      </c>
      <c r="L262" s="1">
        <v>2</v>
      </c>
      <c r="M262" s="1" t="s">
        <v>23</v>
      </c>
      <c r="N262" s="1"/>
      <c r="O262" s="1"/>
      <c r="P262" s="1"/>
      <c r="Q262" s="1"/>
      <c r="R262" s="1"/>
      <c r="S262" s="1"/>
      <c r="T262" s="1"/>
    </row>
    <row r="263" spans="1:20" ht="13.2" x14ac:dyDescent="0.25">
      <c r="A263" s="5">
        <v>45220.865464050927</v>
      </c>
      <c r="B263" s="1" t="s">
        <v>575</v>
      </c>
      <c r="C263" s="1" t="s">
        <v>576</v>
      </c>
      <c r="D263" s="1" t="s">
        <v>15</v>
      </c>
      <c r="E263" s="7" t="s">
        <v>16</v>
      </c>
      <c r="F263" s="1" t="s">
        <v>50</v>
      </c>
      <c r="G263" s="1" t="s">
        <v>32</v>
      </c>
      <c r="H263" s="1" t="s">
        <v>19</v>
      </c>
      <c r="I263" s="1" t="s">
        <v>20</v>
      </c>
      <c r="J263" s="1" t="s">
        <v>40</v>
      </c>
      <c r="K263" s="8" t="s">
        <v>45</v>
      </c>
      <c r="L263" s="1">
        <v>3</v>
      </c>
      <c r="M263" s="1" t="s">
        <v>28</v>
      </c>
      <c r="N263" s="1"/>
      <c r="O263" s="1"/>
      <c r="P263" s="1"/>
      <c r="Q263" s="1"/>
      <c r="R263" s="1"/>
      <c r="S263" s="1"/>
      <c r="T263" s="1"/>
    </row>
    <row r="264" spans="1:20" ht="13.2" x14ac:dyDescent="0.25">
      <c r="A264" s="5">
        <v>45220.865464050927</v>
      </c>
      <c r="B264" s="1" t="s">
        <v>577</v>
      </c>
      <c r="C264" s="1" t="s">
        <v>578</v>
      </c>
      <c r="D264" s="1" t="s">
        <v>31</v>
      </c>
      <c r="E264" s="7" t="s">
        <v>16</v>
      </c>
      <c r="F264" s="1" t="s">
        <v>17</v>
      </c>
      <c r="G264" s="1" t="s">
        <v>32</v>
      </c>
      <c r="H264" s="1" t="s">
        <v>69</v>
      </c>
      <c r="I264" s="1" t="s">
        <v>39</v>
      </c>
      <c r="J264" s="1" t="s">
        <v>40</v>
      </c>
      <c r="K264" s="1" t="s">
        <v>22</v>
      </c>
      <c r="L264" s="1">
        <v>4</v>
      </c>
      <c r="M264" s="1" t="s">
        <v>28</v>
      </c>
      <c r="N264" s="1"/>
      <c r="O264" s="1"/>
      <c r="P264" s="1"/>
      <c r="Q264" s="1"/>
      <c r="R264" s="1"/>
      <c r="S264" s="1"/>
      <c r="T264" s="1"/>
    </row>
    <row r="265" spans="1:20" ht="13.2" x14ac:dyDescent="0.25">
      <c r="A265" s="5">
        <v>45220.865464050927</v>
      </c>
      <c r="B265" s="1" t="s">
        <v>579</v>
      </c>
      <c r="C265" s="1" t="s">
        <v>580</v>
      </c>
      <c r="D265" s="1" t="s">
        <v>15</v>
      </c>
      <c r="E265" s="7" t="s">
        <v>16</v>
      </c>
      <c r="F265" s="1" t="s">
        <v>17</v>
      </c>
      <c r="G265" s="1" t="s">
        <v>32</v>
      </c>
      <c r="H265" s="1" t="s">
        <v>69</v>
      </c>
      <c r="I265" s="1" t="s">
        <v>39</v>
      </c>
      <c r="J265" s="1" t="s">
        <v>40</v>
      </c>
      <c r="K265" s="1" t="s">
        <v>22</v>
      </c>
      <c r="L265" s="1">
        <v>4</v>
      </c>
      <c r="M265" s="1" t="s">
        <v>28</v>
      </c>
      <c r="N265" s="1"/>
      <c r="O265" s="1"/>
      <c r="P265" s="1"/>
      <c r="Q265" s="1"/>
      <c r="R265" s="1"/>
      <c r="S265" s="1"/>
      <c r="T265" s="1"/>
    </row>
    <row r="266" spans="1:20" ht="13.2" x14ac:dyDescent="0.25">
      <c r="A266" s="5">
        <v>45220.865464050927</v>
      </c>
      <c r="B266" s="1" t="s">
        <v>581</v>
      </c>
      <c r="C266" s="1" t="s">
        <v>582</v>
      </c>
      <c r="D266" s="1" t="s">
        <v>31</v>
      </c>
      <c r="E266" s="7" t="s">
        <v>16</v>
      </c>
      <c r="F266" s="1" t="s">
        <v>17</v>
      </c>
      <c r="G266" s="1" t="s">
        <v>18</v>
      </c>
      <c r="H266" s="1" t="s">
        <v>69</v>
      </c>
      <c r="I266" s="1" t="s">
        <v>80</v>
      </c>
      <c r="J266" s="1" t="s">
        <v>21</v>
      </c>
      <c r="K266" s="1" t="s">
        <v>27</v>
      </c>
      <c r="L266" s="1">
        <v>4</v>
      </c>
      <c r="M266" s="1" t="s">
        <v>81</v>
      </c>
      <c r="N266" s="1"/>
      <c r="O266" s="1"/>
      <c r="P266" s="1"/>
      <c r="Q266" s="1"/>
      <c r="R266" s="1"/>
      <c r="S266" s="1"/>
      <c r="T266" s="1"/>
    </row>
    <row r="267" spans="1:20" ht="13.2" x14ac:dyDescent="0.25">
      <c r="A267" s="5">
        <v>45220.865464050927</v>
      </c>
      <c r="B267" s="1" t="s">
        <v>583</v>
      </c>
      <c r="C267" s="1" t="s">
        <v>583</v>
      </c>
      <c r="D267" s="1" t="s">
        <v>15</v>
      </c>
      <c r="E267" s="7" t="s">
        <v>16</v>
      </c>
      <c r="F267" s="1" t="s">
        <v>43</v>
      </c>
      <c r="G267" s="1" t="s">
        <v>32</v>
      </c>
      <c r="H267" s="1" t="s">
        <v>19</v>
      </c>
      <c r="I267" s="1" t="s">
        <v>20</v>
      </c>
      <c r="J267" s="1" t="s">
        <v>21</v>
      </c>
      <c r="K267" s="1" t="s">
        <v>22</v>
      </c>
      <c r="L267" s="1">
        <v>4</v>
      </c>
      <c r="M267" s="1" t="s">
        <v>23</v>
      </c>
      <c r="N267" s="1"/>
      <c r="O267" s="1"/>
      <c r="P267" s="1"/>
      <c r="Q267" s="1"/>
      <c r="R267" s="1"/>
      <c r="S267" s="1"/>
      <c r="T267" s="1"/>
    </row>
    <row r="268" spans="1:20" ht="13.2" x14ac:dyDescent="0.25">
      <c r="A268" s="5">
        <v>45220.865464050927</v>
      </c>
      <c r="B268" s="1" t="s">
        <v>584</v>
      </c>
      <c r="C268" s="1" t="s">
        <v>585</v>
      </c>
      <c r="D268" s="1" t="s">
        <v>15</v>
      </c>
      <c r="E268" s="7" t="s">
        <v>16</v>
      </c>
      <c r="F268" s="1" t="s">
        <v>17</v>
      </c>
      <c r="G268" s="1" t="s">
        <v>18</v>
      </c>
      <c r="H268" s="1" t="s">
        <v>44</v>
      </c>
      <c r="I268" s="1" t="s">
        <v>20</v>
      </c>
      <c r="J268" s="1" t="s">
        <v>33</v>
      </c>
      <c r="K268" s="1" t="s">
        <v>22</v>
      </c>
      <c r="L268" s="1">
        <v>4</v>
      </c>
      <c r="M268" s="1" t="s">
        <v>28</v>
      </c>
      <c r="N268" s="1"/>
      <c r="O268" s="1"/>
      <c r="P268" s="1"/>
      <c r="Q268" s="1"/>
      <c r="R268" s="1"/>
      <c r="S268" s="1"/>
      <c r="T268" s="1"/>
    </row>
    <row r="269" spans="1:20" ht="13.2" x14ac:dyDescent="0.25">
      <c r="A269" s="5">
        <v>45220.865464050927</v>
      </c>
      <c r="B269" s="1" t="s">
        <v>586</v>
      </c>
      <c r="C269" s="1" t="s">
        <v>587</v>
      </c>
      <c r="D269" s="1" t="s">
        <v>15</v>
      </c>
      <c r="E269" s="7" t="s">
        <v>88</v>
      </c>
      <c r="F269" s="1" t="s">
        <v>17</v>
      </c>
      <c r="G269" s="1" t="s">
        <v>18</v>
      </c>
      <c r="H269" s="1" t="s">
        <v>69</v>
      </c>
      <c r="I269" s="1" t="s">
        <v>26</v>
      </c>
      <c r="J269" s="1" t="s">
        <v>21</v>
      </c>
      <c r="K269" s="1" t="s">
        <v>27</v>
      </c>
      <c r="L269" s="1">
        <v>4</v>
      </c>
      <c r="M269" s="1" t="s">
        <v>28</v>
      </c>
      <c r="N269" s="1"/>
      <c r="O269" s="1"/>
      <c r="P269" s="1"/>
      <c r="Q269" s="1"/>
      <c r="R269" s="1"/>
      <c r="S269" s="1"/>
      <c r="T269" s="1"/>
    </row>
    <row r="270" spans="1:20" ht="13.2" x14ac:dyDescent="0.25">
      <c r="A270" s="5">
        <v>45220.865464050927</v>
      </c>
      <c r="B270" s="1" t="s">
        <v>588</v>
      </c>
      <c r="C270" s="1" t="s">
        <v>589</v>
      </c>
      <c r="D270" s="6" t="s">
        <v>15</v>
      </c>
      <c r="E270" s="10" t="s">
        <v>16</v>
      </c>
      <c r="F270" s="1" t="s">
        <v>17</v>
      </c>
      <c r="G270" s="1" t="s">
        <v>18</v>
      </c>
      <c r="H270" s="1" t="s">
        <v>69</v>
      </c>
      <c r="I270" s="1" t="s">
        <v>26</v>
      </c>
      <c r="J270" s="1" t="s">
        <v>21</v>
      </c>
      <c r="K270" s="1" t="s">
        <v>27</v>
      </c>
      <c r="L270" s="1">
        <v>4</v>
      </c>
      <c r="M270" s="1" t="s">
        <v>28</v>
      </c>
      <c r="N270" s="1"/>
      <c r="O270" s="1"/>
      <c r="P270" s="1"/>
      <c r="Q270" s="1"/>
      <c r="R270" s="1"/>
      <c r="S270" s="1"/>
      <c r="T270" s="1"/>
    </row>
    <row r="271" spans="1:20" ht="13.2" x14ac:dyDescent="0.25">
      <c r="A271" s="5">
        <v>45220.865464050927</v>
      </c>
      <c r="B271" s="1" t="s">
        <v>590</v>
      </c>
      <c r="C271" s="1" t="s">
        <v>591</v>
      </c>
      <c r="D271" s="6" t="s">
        <v>15</v>
      </c>
      <c r="E271" s="10" t="s">
        <v>63</v>
      </c>
      <c r="F271" s="1" t="s">
        <v>43</v>
      </c>
      <c r="G271" s="1" t="s">
        <v>32</v>
      </c>
      <c r="H271" s="1" t="s">
        <v>44</v>
      </c>
      <c r="I271" s="1" t="s">
        <v>39</v>
      </c>
      <c r="J271" s="1" t="s">
        <v>57</v>
      </c>
      <c r="K271" s="1" t="s">
        <v>22</v>
      </c>
      <c r="L271" s="1">
        <v>3</v>
      </c>
      <c r="M271" s="1" t="s">
        <v>28</v>
      </c>
      <c r="N271" s="1"/>
      <c r="O271" s="1"/>
      <c r="P271" s="1"/>
      <c r="Q271" s="1"/>
      <c r="R271" s="1"/>
      <c r="S271" s="1"/>
      <c r="T271" s="1"/>
    </row>
    <row r="272" spans="1:20" ht="13.2" x14ac:dyDescent="0.25">
      <c r="A272" s="5">
        <v>45220.865464050927</v>
      </c>
      <c r="B272" s="1" t="s">
        <v>592</v>
      </c>
      <c r="C272" s="1" t="s">
        <v>593</v>
      </c>
      <c r="D272" s="6" t="s">
        <v>15</v>
      </c>
      <c r="E272" s="10" t="s">
        <v>190</v>
      </c>
      <c r="F272" s="1" t="s">
        <v>17</v>
      </c>
      <c r="G272" s="1" t="s">
        <v>18</v>
      </c>
      <c r="H272" s="1" t="s">
        <v>44</v>
      </c>
      <c r="I272" s="1" t="s">
        <v>26</v>
      </c>
      <c r="J272" s="1" t="s">
        <v>40</v>
      </c>
      <c r="K272" s="1" t="s">
        <v>22</v>
      </c>
      <c r="L272" s="1" t="s">
        <v>36</v>
      </c>
      <c r="M272" s="1" t="s">
        <v>28</v>
      </c>
      <c r="N272" s="1"/>
      <c r="O272" s="1"/>
      <c r="P272" s="1"/>
      <c r="Q272" s="1"/>
      <c r="R272" s="1"/>
      <c r="S272" s="1"/>
      <c r="T272" s="1"/>
    </row>
    <row r="273" spans="1:20" ht="13.2" x14ac:dyDescent="0.25">
      <c r="A273" s="5">
        <v>45220.865464050927</v>
      </c>
      <c r="B273" s="1" t="s">
        <v>594</v>
      </c>
      <c r="C273" s="1" t="s">
        <v>595</v>
      </c>
      <c r="D273" s="1" t="s">
        <v>31</v>
      </c>
      <c r="E273" s="7" t="s">
        <v>16</v>
      </c>
      <c r="F273" s="1" t="s">
        <v>43</v>
      </c>
      <c r="G273" s="1" t="s">
        <v>18</v>
      </c>
      <c r="H273" s="1" t="s">
        <v>69</v>
      </c>
      <c r="I273" s="1" t="s">
        <v>39</v>
      </c>
      <c r="J273" s="1" t="s">
        <v>40</v>
      </c>
      <c r="K273" s="8" t="s">
        <v>45</v>
      </c>
      <c r="L273" s="1">
        <v>4</v>
      </c>
      <c r="M273" s="1" t="s">
        <v>23</v>
      </c>
      <c r="N273" s="1"/>
      <c r="O273" s="1"/>
      <c r="P273" s="1"/>
      <c r="Q273" s="1"/>
      <c r="R273" s="1"/>
      <c r="S273" s="1"/>
      <c r="T273" s="1"/>
    </row>
    <row r="274" spans="1:20" ht="13.2" x14ac:dyDescent="0.25">
      <c r="A274" s="5">
        <v>45220.865464050927</v>
      </c>
      <c r="B274" s="1" t="s">
        <v>596</v>
      </c>
      <c r="C274" s="1" t="s">
        <v>597</v>
      </c>
      <c r="D274" s="6" t="s">
        <v>31</v>
      </c>
      <c r="E274" s="10" t="s">
        <v>111</v>
      </c>
      <c r="F274" s="1" t="s">
        <v>17</v>
      </c>
      <c r="G274" s="1" t="s">
        <v>32</v>
      </c>
      <c r="H274" s="1" t="s">
        <v>69</v>
      </c>
      <c r="I274" s="1" t="s">
        <v>20</v>
      </c>
      <c r="J274" s="1" t="s">
        <v>33</v>
      </c>
      <c r="K274" s="1" t="s">
        <v>22</v>
      </c>
      <c r="L274" s="1">
        <v>3</v>
      </c>
      <c r="M274" s="1" t="s">
        <v>23</v>
      </c>
      <c r="N274" s="1"/>
      <c r="O274" s="1"/>
      <c r="P274" s="1"/>
      <c r="Q274" s="1"/>
      <c r="R274" s="1"/>
      <c r="S274" s="1"/>
      <c r="T274" s="1"/>
    </row>
    <row r="275" spans="1:20" ht="13.2" x14ac:dyDescent="0.25">
      <c r="A275" s="5">
        <v>45220.865464050927</v>
      </c>
      <c r="B275" s="1" t="s">
        <v>598</v>
      </c>
      <c r="C275" s="1" t="s">
        <v>599</v>
      </c>
      <c r="D275" s="6" t="s">
        <v>31</v>
      </c>
      <c r="E275" s="10" t="s">
        <v>111</v>
      </c>
      <c r="F275" s="1" t="s">
        <v>17</v>
      </c>
      <c r="G275" s="1" t="s">
        <v>18</v>
      </c>
      <c r="H275" s="1" t="s">
        <v>19</v>
      </c>
      <c r="I275" s="1" t="s">
        <v>20</v>
      </c>
      <c r="J275" s="1" t="s">
        <v>21</v>
      </c>
      <c r="K275" s="8" t="s">
        <v>45</v>
      </c>
      <c r="L275" s="1">
        <v>4</v>
      </c>
      <c r="M275" s="1" t="s">
        <v>28</v>
      </c>
      <c r="N275" s="1"/>
      <c r="O275" s="1"/>
      <c r="P275" s="1"/>
      <c r="Q275" s="1"/>
      <c r="R275" s="1"/>
      <c r="S275" s="1"/>
      <c r="T275" s="1"/>
    </row>
    <row r="276" spans="1:20" ht="13.2" x14ac:dyDescent="0.25">
      <c r="A276" s="5">
        <v>45220.865464050927</v>
      </c>
      <c r="B276" s="1" t="s">
        <v>600</v>
      </c>
      <c r="C276" s="1" t="s">
        <v>601</v>
      </c>
      <c r="D276" s="1" t="s">
        <v>15</v>
      </c>
      <c r="E276" s="7" t="s">
        <v>16</v>
      </c>
      <c r="F276" s="1" t="s">
        <v>43</v>
      </c>
      <c r="G276" s="1" t="s">
        <v>18</v>
      </c>
      <c r="H276" s="1" t="s">
        <v>69</v>
      </c>
      <c r="I276" s="1" t="s">
        <v>26</v>
      </c>
      <c r="J276" s="1" t="s">
        <v>57</v>
      </c>
      <c r="K276" s="8" t="s">
        <v>45</v>
      </c>
      <c r="L276" s="1">
        <v>4</v>
      </c>
      <c r="M276" s="1" t="s">
        <v>60</v>
      </c>
      <c r="N276" s="1"/>
      <c r="O276" s="1"/>
      <c r="P276" s="1"/>
      <c r="Q276" s="1"/>
      <c r="R276" s="1"/>
      <c r="S276" s="1"/>
      <c r="T276" s="1"/>
    </row>
    <row r="277" spans="1:20" ht="26.4" x14ac:dyDescent="0.25">
      <c r="A277" s="5">
        <v>45220.865464050927</v>
      </c>
      <c r="B277" s="1" t="s">
        <v>602</v>
      </c>
      <c r="C277" s="1" t="s">
        <v>603</v>
      </c>
      <c r="D277" s="6" t="s">
        <v>15</v>
      </c>
      <c r="E277" s="10" t="s">
        <v>333</v>
      </c>
      <c r="F277" s="1" t="s">
        <v>43</v>
      </c>
      <c r="G277" s="1" t="s">
        <v>18</v>
      </c>
      <c r="H277" s="1" t="s">
        <v>69</v>
      </c>
      <c r="I277" s="1" t="s">
        <v>20</v>
      </c>
      <c r="J277" s="1" t="s">
        <v>57</v>
      </c>
      <c r="K277" s="1" t="s">
        <v>22</v>
      </c>
      <c r="L277" s="1">
        <v>3</v>
      </c>
      <c r="M277" s="1" t="s">
        <v>28</v>
      </c>
      <c r="N277" s="1"/>
      <c r="O277" s="1"/>
      <c r="P277" s="1"/>
      <c r="Q277" s="1"/>
      <c r="R277" s="1"/>
      <c r="S277" s="1"/>
      <c r="T277" s="1"/>
    </row>
    <row r="278" spans="1:20" ht="13.2" x14ac:dyDescent="0.25">
      <c r="A278" s="5">
        <v>45220.865464050927</v>
      </c>
      <c r="B278" s="1" t="s">
        <v>604</v>
      </c>
      <c r="C278" s="1" t="s">
        <v>605</v>
      </c>
      <c r="D278" s="6" t="s">
        <v>31</v>
      </c>
      <c r="E278" s="10" t="s">
        <v>250</v>
      </c>
      <c r="F278" s="1" t="s">
        <v>17</v>
      </c>
      <c r="G278" s="1" t="s">
        <v>18</v>
      </c>
      <c r="H278" s="1" t="s">
        <v>19</v>
      </c>
      <c r="I278" s="1" t="s">
        <v>26</v>
      </c>
      <c r="J278" s="1" t="s">
        <v>57</v>
      </c>
      <c r="K278" s="8" t="s">
        <v>45</v>
      </c>
      <c r="L278" s="1">
        <v>3</v>
      </c>
      <c r="M278" s="1" t="s">
        <v>28</v>
      </c>
      <c r="N278" s="1"/>
      <c r="O278" s="1"/>
      <c r="P278" s="1"/>
      <c r="Q278" s="1"/>
      <c r="R278" s="1"/>
      <c r="S278" s="1"/>
      <c r="T278" s="1"/>
    </row>
    <row r="279" spans="1:20" ht="13.2" x14ac:dyDescent="0.25">
      <c r="A279" s="5">
        <v>45220.865464050927</v>
      </c>
      <c r="B279" s="1" t="s">
        <v>606</v>
      </c>
      <c r="C279" s="1" t="s">
        <v>607</v>
      </c>
      <c r="D279" s="1" t="s">
        <v>31</v>
      </c>
      <c r="E279" s="7" t="s">
        <v>16</v>
      </c>
      <c r="F279" s="1" t="s">
        <v>43</v>
      </c>
      <c r="G279" s="1" t="s">
        <v>32</v>
      </c>
      <c r="H279" s="1" t="s">
        <v>44</v>
      </c>
      <c r="I279" s="1" t="s">
        <v>39</v>
      </c>
      <c r="J279" s="1" t="s">
        <v>40</v>
      </c>
      <c r="K279" s="1" t="s">
        <v>22</v>
      </c>
      <c r="L279" s="1">
        <v>4</v>
      </c>
      <c r="M279" s="1" t="s">
        <v>60</v>
      </c>
      <c r="N279" s="1"/>
      <c r="O279" s="1"/>
      <c r="P279" s="1"/>
      <c r="Q279" s="1"/>
      <c r="R279" s="1"/>
      <c r="S279" s="1"/>
      <c r="T279" s="1"/>
    </row>
    <row r="280" spans="1:20" ht="26.4" x14ac:dyDescent="0.25">
      <c r="A280" s="5">
        <v>45220.865464050927</v>
      </c>
      <c r="B280" s="1" t="s">
        <v>608</v>
      </c>
      <c r="C280" s="1" t="s">
        <v>609</v>
      </c>
      <c r="D280" s="6" t="s">
        <v>31</v>
      </c>
      <c r="E280" s="10" t="s">
        <v>281</v>
      </c>
      <c r="F280" s="1" t="s">
        <v>43</v>
      </c>
      <c r="G280" s="1" t="s">
        <v>32</v>
      </c>
      <c r="H280" s="1" t="s">
        <v>44</v>
      </c>
      <c r="I280" s="1" t="s">
        <v>20</v>
      </c>
      <c r="J280" s="1" t="s">
        <v>21</v>
      </c>
      <c r="K280" s="8" t="s">
        <v>45</v>
      </c>
      <c r="L280" s="1">
        <v>4</v>
      </c>
      <c r="M280" s="1" t="s">
        <v>28</v>
      </c>
      <c r="N280" s="1"/>
      <c r="O280" s="1"/>
      <c r="P280" s="1"/>
      <c r="Q280" s="1"/>
      <c r="R280" s="1"/>
      <c r="S280" s="1"/>
      <c r="T280" s="1"/>
    </row>
    <row r="281" spans="1:20" ht="13.2" x14ac:dyDescent="0.25">
      <c r="A281" s="5">
        <v>45220.865464050927</v>
      </c>
      <c r="B281" s="1" t="s">
        <v>610</v>
      </c>
      <c r="C281" s="1" t="s">
        <v>611</v>
      </c>
      <c r="D281" s="6" t="s">
        <v>15</v>
      </c>
      <c r="E281" s="10" t="s">
        <v>250</v>
      </c>
      <c r="F281" s="1" t="s">
        <v>43</v>
      </c>
      <c r="G281" s="1" t="s">
        <v>32</v>
      </c>
      <c r="H281" s="1" t="s">
        <v>44</v>
      </c>
      <c r="I281" s="1" t="s">
        <v>20</v>
      </c>
      <c r="J281" s="1" t="s">
        <v>40</v>
      </c>
      <c r="K281" s="8" t="s">
        <v>45</v>
      </c>
      <c r="L281" s="1">
        <v>4</v>
      </c>
      <c r="M281" s="1" t="s">
        <v>81</v>
      </c>
      <c r="N281" s="1"/>
      <c r="O281" s="1"/>
      <c r="P281" s="1"/>
      <c r="Q281" s="1"/>
      <c r="R281" s="1"/>
      <c r="S281" s="1"/>
      <c r="T281" s="1"/>
    </row>
    <row r="282" spans="1:20" ht="13.2" x14ac:dyDescent="0.25">
      <c r="A282" s="5">
        <v>45220.865464050927</v>
      </c>
      <c r="B282" s="1" t="s">
        <v>612</v>
      </c>
      <c r="C282" s="1" t="s">
        <v>613</v>
      </c>
      <c r="D282" s="1" t="s">
        <v>31</v>
      </c>
      <c r="E282" s="7" t="s">
        <v>16</v>
      </c>
      <c r="F282" s="1" t="s">
        <v>43</v>
      </c>
      <c r="G282" s="1" t="s">
        <v>18</v>
      </c>
      <c r="H282" s="1" t="s">
        <v>69</v>
      </c>
      <c r="I282" s="1" t="s">
        <v>80</v>
      </c>
      <c r="J282" s="1" t="s">
        <v>33</v>
      </c>
      <c r="K282" s="1" t="s">
        <v>22</v>
      </c>
      <c r="L282" s="1">
        <v>3</v>
      </c>
      <c r="M282" s="1" t="s">
        <v>23</v>
      </c>
      <c r="N282" s="1"/>
      <c r="O282" s="1"/>
      <c r="P282" s="1"/>
      <c r="Q282" s="1"/>
      <c r="R282" s="1"/>
      <c r="S282" s="1"/>
      <c r="T282" s="1"/>
    </row>
    <row r="283" spans="1:20" ht="13.2" x14ac:dyDescent="0.25">
      <c r="A283" s="5">
        <v>45220.865464050927</v>
      </c>
      <c r="B283" s="1" t="s">
        <v>614</v>
      </c>
      <c r="C283" s="1" t="s">
        <v>615</v>
      </c>
      <c r="D283" s="6" t="s">
        <v>15</v>
      </c>
      <c r="E283" s="10" t="s">
        <v>111</v>
      </c>
      <c r="F283" s="1" t="s">
        <v>43</v>
      </c>
      <c r="G283" s="1" t="s">
        <v>18</v>
      </c>
      <c r="H283" s="1" t="s">
        <v>19</v>
      </c>
      <c r="I283" s="1" t="s">
        <v>26</v>
      </c>
      <c r="J283" s="1" t="s">
        <v>21</v>
      </c>
      <c r="K283" s="1" t="s">
        <v>22</v>
      </c>
      <c r="L283" s="1">
        <v>4</v>
      </c>
      <c r="M283" s="1" t="s">
        <v>28</v>
      </c>
      <c r="N283" s="1"/>
      <c r="O283" s="1"/>
      <c r="P283" s="1"/>
      <c r="Q283" s="1"/>
      <c r="R283" s="1"/>
      <c r="S283" s="1"/>
      <c r="T283" s="1"/>
    </row>
    <row r="284" spans="1:20" ht="13.2" x14ac:dyDescent="0.25">
      <c r="A284" s="5">
        <v>45220.865464050927</v>
      </c>
      <c r="B284" s="1" t="s">
        <v>616</v>
      </c>
      <c r="C284" s="1" t="s">
        <v>617</v>
      </c>
      <c r="D284" s="6" t="s">
        <v>31</v>
      </c>
      <c r="E284" s="10" t="s">
        <v>88</v>
      </c>
      <c r="F284" s="1" t="s">
        <v>43</v>
      </c>
      <c r="G284" s="1" t="s">
        <v>32</v>
      </c>
      <c r="H284" s="1" t="s">
        <v>19</v>
      </c>
      <c r="I284" s="1" t="s">
        <v>20</v>
      </c>
      <c r="J284" s="1" t="s">
        <v>40</v>
      </c>
      <c r="K284" s="1" t="s">
        <v>22</v>
      </c>
      <c r="L284" s="1">
        <v>4</v>
      </c>
      <c r="M284" s="1" t="s">
        <v>81</v>
      </c>
      <c r="N284" s="1"/>
      <c r="O284" s="1"/>
      <c r="P284" s="1"/>
      <c r="Q284" s="1"/>
      <c r="R284" s="1"/>
      <c r="S284" s="1"/>
      <c r="T284" s="1"/>
    </row>
    <row r="285" spans="1:20" ht="13.2" x14ac:dyDescent="0.25">
      <c r="A285" s="5">
        <v>45220.865464050927</v>
      </c>
      <c r="B285" s="1" t="s">
        <v>618</v>
      </c>
      <c r="C285" s="1" t="s">
        <v>619</v>
      </c>
      <c r="D285" s="1" t="s">
        <v>15</v>
      </c>
      <c r="E285" s="7" t="s">
        <v>16</v>
      </c>
      <c r="F285" s="1" t="s">
        <v>43</v>
      </c>
      <c r="G285" s="1" t="s">
        <v>32</v>
      </c>
      <c r="H285" s="1" t="s">
        <v>44</v>
      </c>
      <c r="I285" s="1" t="s">
        <v>20</v>
      </c>
      <c r="J285" s="1" t="s">
        <v>57</v>
      </c>
      <c r="K285" s="1" t="s">
        <v>22</v>
      </c>
      <c r="L285" s="1" t="s">
        <v>171</v>
      </c>
      <c r="M285" s="1" t="s">
        <v>81</v>
      </c>
      <c r="N285" s="1"/>
      <c r="O285" s="1"/>
      <c r="P285" s="1"/>
      <c r="Q285" s="1"/>
      <c r="R285" s="1"/>
      <c r="S285" s="1"/>
      <c r="T285" s="1"/>
    </row>
    <row r="286" spans="1:20" ht="13.2" x14ac:dyDescent="0.25">
      <c r="A286" s="5">
        <v>45220.865464050927</v>
      </c>
      <c r="B286" s="1" t="s">
        <v>620</v>
      </c>
      <c r="C286" s="1" t="s">
        <v>621</v>
      </c>
      <c r="D286" s="6" t="s">
        <v>31</v>
      </c>
      <c r="E286" s="10" t="s">
        <v>250</v>
      </c>
      <c r="F286" s="1" t="s">
        <v>17</v>
      </c>
      <c r="G286" s="1" t="s">
        <v>18</v>
      </c>
      <c r="H286" s="1" t="s">
        <v>19</v>
      </c>
      <c r="I286" s="1" t="s">
        <v>20</v>
      </c>
      <c r="J286" s="1" t="s">
        <v>57</v>
      </c>
      <c r="K286" s="1" t="s">
        <v>22</v>
      </c>
      <c r="L286" s="1">
        <v>3</v>
      </c>
      <c r="M286" s="1" t="s">
        <v>28</v>
      </c>
      <c r="N286" s="1"/>
      <c r="O286" s="1"/>
      <c r="P286" s="1"/>
      <c r="Q286" s="1"/>
      <c r="R286" s="1"/>
      <c r="S286" s="1"/>
      <c r="T286" s="1"/>
    </row>
    <row r="287" spans="1:20" ht="13.2" x14ac:dyDescent="0.25">
      <c r="A287" s="5">
        <v>45220.865464050927</v>
      </c>
      <c r="B287" s="1" t="s">
        <v>622</v>
      </c>
      <c r="C287" s="1" t="s">
        <v>623</v>
      </c>
      <c r="D287" s="6" t="s">
        <v>15</v>
      </c>
      <c r="E287" s="10" t="s">
        <v>111</v>
      </c>
      <c r="F287" s="1" t="s">
        <v>50</v>
      </c>
      <c r="G287" s="1" t="s">
        <v>32</v>
      </c>
      <c r="H287" s="1" t="s">
        <v>19</v>
      </c>
      <c r="I287" s="1" t="s">
        <v>39</v>
      </c>
      <c r="J287" s="1" t="s">
        <v>57</v>
      </c>
      <c r="K287" s="8" t="s">
        <v>45</v>
      </c>
      <c r="L287" s="1">
        <v>3</v>
      </c>
      <c r="M287" s="1" t="s">
        <v>28</v>
      </c>
      <c r="N287" s="1"/>
      <c r="O287" s="1"/>
      <c r="P287" s="1"/>
      <c r="Q287" s="1"/>
      <c r="R287" s="1"/>
      <c r="S287" s="1"/>
      <c r="T287" s="1"/>
    </row>
    <row r="288" spans="1:20" ht="13.2" x14ac:dyDescent="0.25">
      <c r="A288" s="5">
        <v>45220.865464050927</v>
      </c>
      <c r="B288" s="1" t="s">
        <v>624</v>
      </c>
      <c r="C288" s="1" t="s">
        <v>625</v>
      </c>
      <c r="D288" s="1" t="s">
        <v>15</v>
      </c>
      <c r="E288" s="7" t="s">
        <v>16</v>
      </c>
      <c r="F288" s="1" t="s">
        <v>43</v>
      </c>
      <c r="G288" s="1" t="s">
        <v>32</v>
      </c>
      <c r="H288" s="1" t="s">
        <v>69</v>
      </c>
      <c r="I288" s="1" t="s">
        <v>39</v>
      </c>
      <c r="J288" s="1" t="s">
        <v>40</v>
      </c>
      <c r="K288" s="1" t="s">
        <v>22</v>
      </c>
      <c r="L288" s="1">
        <v>4</v>
      </c>
      <c r="M288" s="1" t="s">
        <v>23</v>
      </c>
      <c r="N288" s="1"/>
      <c r="O288" s="1"/>
      <c r="P288" s="1"/>
      <c r="Q288" s="1"/>
      <c r="R288" s="1"/>
      <c r="S288" s="1"/>
      <c r="T288" s="1"/>
    </row>
    <row r="289" spans="1:20" ht="13.2" x14ac:dyDescent="0.25">
      <c r="A289" s="5">
        <v>45220.865464050927</v>
      </c>
      <c r="B289" s="1" t="s">
        <v>626</v>
      </c>
      <c r="C289" s="1" t="s">
        <v>627</v>
      </c>
      <c r="D289" s="6" t="s">
        <v>15</v>
      </c>
      <c r="E289" s="10" t="s">
        <v>250</v>
      </c>
      <c r="F289" s="1" t="s">
        <v>17</v>
      </c>
      <c r="G289" s="1" t="s">
        <v>32</v>
      </c>
      <c r="H289" s="1" t="s">
        <v>19</v>
      </c>
      <c r="I289" s="1" t="s">
        <v>20</v>
      </c>
      <c r="J289" s="1" t="s">
        <v>57</v>
      </c>
      <c r="K289" s="1" t="s">
        <v>22</v>
      </c>
      <c r="L289" s="1">
        <v>2</v>
      </c>
      <c r="M289" s="1" t="s">
        <v>23</v>
      </c>
      <c r="N289" s="1"/>
      <c r="O289" s="1"/>
      <c r="P289" s="1"/>
      <c r="Q289" s="1"/>
      <c r="R289" s="1"/>
      <c r="S289" s="1"/>
      <c r="T289" s="1"/>
    </row>
    <row r="290" spans="1:20" ht="13.2" x14ac:dyDescent="0.25">
      <c r="A290" s="5">
        <v>45220.865464050927</v>
      </c>
      <c r="B290" s="1" t="s">
        <v>628</v>
      </c>
      <c r="C290" s="1" t="s">
        <v>629</v>
      </c>
      <c r="D290" s="6" t="s">
        <v>15</v>
      </c>
      <c r="E290" s="10" t="s">
        <v>63</v>
      </c>
      <c r="F290" s="1" t="s">
        <v>17</v>
      </c>
      <c r="G290" s="1" t="s">
        <v>18</v>
      </c>
      <c r="H290" s="1" t="s">
        <v>19</v>
      </c>
      <c r="I290" s="1" t="s">
        <v>39</v>
      </c>
      <c r="J290" s="1" t="s">
        <v>21</v>
      </c>
      <c r="K290" s="1" t="s">
        <v>22</v>
      </c>
      <c r="L290" s="1">
        <v>3</v>
      </c>
      <c r="M290" s="1" t="s">
        <v>81</v>
      </c>
      <c r="N290" s="1"/>
      <c r="O290" s="1"/>
      <c r="P290" s="1"/>
      <c r="Q290" s="1"/>
      <c r="R290" s="1"/>
      <c r="S290" s="1"/>
      <c r="T290" s="1"/>
    </row>
    <row r="291" spans="1:20" ht="13.2" x14ac:dyDescent="0.25">
      <c r="A291" s="5">
        <v>45220.865464050927</v>
      </c>
      <c r="B291" s="1" t="s">
        <v>630</v>
      </c>
      <c r="C291" s="1" t="s">
        <v>631</v>
      </c>
      <c r="D291" s="1" t="s">
        <v>31</v>
      </c>
      <c r="E291" s="7" t="s">
        <v>16</v>
      </c>
      <c r="F291" s="1" t="s">
        <v>43</v>
      </c>
      <c r="G291" s="1" t="s">
        <v>18</v>
      </c>
      <c r="H291" s="1" t="s">
        <v>44</v>
      </c>
      <c r="I291" s="1" t="s">
        <v>39</v>
      </c>
      <c r="J291" s="1" t="s">
        <v>21</v>
      </c>
      <c r="K291" s="1" t="s">
        <v>22</v>
      </c>
      <c r="L291" s="1">
        <v>4</v>
      </c>
      <c r="M291" s="1" t="s">
        <v>60</v>
      </c>
      <c r="N291" s="1"/>
      <c r="O291" s="1"/>
      <c r="P291" s="1"/>
      <c r="Q291" s="1"/>
      <c r="R291" s="1"/>
      <c r="S291" s="1"/>
      <c r="T291" s="1"/>
    </row>
    <row r="292" spans="1:20" ht="13.2" x14ac:dyDescent="0.25">
      <c r="A292" s="5">
        <v>45220.865464050927</v>
      </c>
      <c r="B292" s="1" t="s">
        <v>632</v>
      </c>
      <c r="C292" s="1" t="s">
        <v>633</v>
      </c>
      <c r="D292" s="6" t="s">
        <v>31</v>
      </c>
      <c r="E292" s="10" t="s">
        <v>250</v>
      </c>
      <c r="F292" s="1" t="s">
        <v>17</v>
      </c>
      <c r="G292" s="1" t="s">
        <v>18</v>
      </c>
      <c r="H292" s="1" t="s">
        <v>69</v>
      </c>
      <c r="I292" s="1" t="s">
        <v>20</v>
      </c>
      <c r="J292" s="1" t="s">
        <v>21</v>
      </c>
      <c r="K292" s="8" t="s">
        <v>45</v>
      </c>
      <c r="L292" s="1">
        <v>3</v>
      </c>
      <c r="M292" s="1" t="s">
        <v>23</v>
      </c>
      <c r="N292" s="1"/>
      <c r="O292" s="1"/>
      <c r="P292" s="1"/>
      <c r="Q292" s="1"/>
      <c r="R292" s="1"/>
      <c r="S292" s="1"/>
      <c r="T292" s="1"/>
    </row>
    <row r="293" spans="1:20" ht="26.4" x14ac:dyDescent="0.25">
      <c r="A293" s="5">
        <v>45220.865464050927</v>
      </c>
      <c r="B293" s="1" t="s">
        <v>634</v>
      </c>
      <c r="C293" s="1" t="s">
        <v>635</v>
      </c>
      <c r="D293" s="6" t="s">
        <v>31</v>
      </c>
      <c r="E293" s="10" t="s">
        <v>333</v>
      </c>
      <c r="F293" s="1" t="s">
        <v>50</v>
      </c>
      <c r="G293" s="1" t="s">
        <v>32</v>
      </c>
      <c r="H293" s="1" t="s">
        <v>69</v>
      </c>
      <c r="I293" s="1" t="s">
        <v>80</v>
      </c>
      <c r="J293" s="1" t="s">
        <v>33</v>
      </c>
      <c r="K293" s="1" t="s">
        <v>22</v>
      </c>
      <c r="L293" s="1">
        <v>3</v>
      </c>
      <c r="M293" s="1" t="s">
        <v>81</v>
      </c>
      <c r="N293" s="1"/>
      <c r="O293" s="1"/>
      <c r="P293" s="1"/>
      <c r="Q293" s="1"/>
      <c r="R293" s="1"/>
      <c r="S293" s="1"/>
      <c r="T293" s="1"/>
    </row>
    <row r="294" spans="1:20" ht="13.2" x14ac:dyDescent="0.25">
      <c r="A294" s="5">
        <v>45220.865464050927</v>
      </c>
      <c r="B294" s="1" t="s">
        <v>636</v>
      </c>
      <c r="C294" s="1" t="s">
        <v>637</v>
      </c>
      <c r="D294" s="1" t="s">
        <v>15</v>
      </c>
      <c r="E294" s="7" t="s">
        <v>16</v>
      </c>
      <c r="F294" s="1" t="s">
        <v>17</v>
      </c>
      <c r="G294" s="1" t="s">
        <v>18</v>
      </c>
      <c r="H294" s="1" t="s">
        <v>19</v>
      </c>
      <c r="I294" s="1" t="s">
        <v>20</v>
      </c>
      <c r="J294" s="1" t="s">
        <v>40</v>
      </c>
      <c r="K294" s="1" t="s">
        <v>22</v>
      </c>
      <c r="L294" s="1" t="s">
        <v>36</v>
      </c>
      <c r="M294" s="1" t="s">
        <v>60</v>
      </c>
      <c r="N294" s="1"/>
      <c r="O294" s="1"/>
      <c r="P294" s="1"/>
      <c r="Q294" s="1"/>
      <c r="R294" s="1"/>
      <c r="S294" s="1"/>
      <c r="T294" s="1"/>
    </row>
    <row r="295" spans="1:20" ht="13.2" x14ac:dyDescent="0.25">
      <c r="A295" s="5">
        <v>45220.865464050927</v>
      </c>
      <c r="B295" s="1" t="s">
        <v>638</v>
      </c>
      <c r="C295" s="1" t="s">
        <v>639</v>
      </c>
      <c r="D295" s="6" t="s">
        <v>31</v>
      </c>
      <c r="E295" s="10" t="s">
        <v>250</v>
      </c>
      <c r="F295" s="1" t="s">
        <v>17</v>
      </c>
      <c r="G295" s="1" t="s">
        <v>32</v>
      </c>
      <c r="H295" s="1" t="s">
        <v>19</v>
      </c>
      <c r="I295" s="1" t="s">
        <v>20</v>
      </c>
      <c r="J295" s="1" t="s">
        <v>40</v>
      </c>
      <c r="K295" s="8" t="s">
        <v>45</v>
      </c>
      <c r="L295" s="1">
        <v>3</v>
      </c>
      <c r="M295" s="1" t="s">
        <v>28</v>
      </c>
      <c r="N295" s="1"/>
      <c r="O295" s="1"/>
      <c r="P295" s="1"/>
      <c r="Q295" s="1"/>
      <c r="R295" s="1"/>
      <c r="S295" s="1"/>
      <c r="T295" s="1"/>
    </row>
    <row r="296" spans="1:20" ht="13.2" x14ac:dyDescent="0.25">
      <c r="A296" s="5">
        <v>45220.865464050927</v>
      </c>
      <c r="B296" s="1" t="s">
        <v>640</v>
      </c>
      <c r="C296" s="1" t="s">
        <v>641</v>
      </c>
      <c r="D296" s="6" t="s">
        <v>31</v>
      </c>
      <c r="E296" s="10" t="s">
        <v>111</v>
      </c>
      <c r="F296" s="1" t="s">
        <v>43</v>
      </c>
      <c r="G296" s="1" t="s">
        <v>32</v>
      </c>
      <c r="H296" s="1" t="s">
        <v>44</v>
      </c>
      <c r="I296" s="1" t="s">
        <v>20</v>
      </c>
      <c r="J296" s="1" t="s">
        <v>40</v>
      </c>
      <c r="K296" s="1" t="s">
        <v>22</v>
      </c>
      <c r="L296" s="1">
        <v>3</v>
      </c>
      <c r="M296" s="1" t="s">
        <v>28</v>
      </c>
      <c r="N296" s="1"/>
      <c r="O296" s="1"/>
      <c r="P296" s="1"/>
      <c r="Q296" s="1"/>
      <c r="R296" s="1"/>
      <c r="S296" s="1"/>
      <c r="T296" s="1"/>
    </row>
    <row r="297" spans="1:20" ht="13.2" x14ac:dyDescent="0.25">
      <c r="A297" s="5">
        <v>45220.865464050927</v>
      </c>
      <c r="B297" s="1" t="s">
        <v>642</v>
      </c>
      <c r="C297" s="1" t="s">
        <v>643</v>
      </c>
      <c r="D297" s="1" t="s">
        <v>15</v>
      </c>
      <c r="E297" s="7" t="s">
        <v>304</v>
      </c>
      <c r="F297" s="1" t="s">
        <v>17</v>
      </c>
      <c r="G297" s="1" t="s">
        <v>18</v>
      </c>
      <c r="H297" s="1" t="s">
        <v>19</v>
      </c>
      <c r="I297" s="1" t="s">
        <v>20</v>
      </c>
      <c r="J297" s="1" t="s">
        <v>21</v>
      </c>
      <c r="K297" s="1" t="s">
        <v>22</v>
      </c>
      <c r="L297" s="1">
        <v>2</v>
      </c>
      <c r="M297" s="1" t="s">
        <v>81</v>
      </c>
      <c r="N297" s="1"/>
      <c r="O297" s="1"/>
      <c r="P297" s="1"/>
      <c r="Q297" s="1"/>
      <c r="R297" s="1"/>
      <c r="S297" s="1"/>
      <c r="T297" s="1"/>
    </row>
    <row r="298" spans="1:20" ht="13.2" x14ac:dyDescent="0.25">
      <c r="A298" s="5">
        <v>45220.865464050927</v>
      </c>
      <c r="B298" s="1" t="s">
        <v>644</v>
      </c>
      <c r="C298" s="1" t="s">
        <v>645</v>
      </c>
      <c r="D298" s="6" t="s">
        <v>15</v>
      </c>
      <c r="E298" s="10" t="s">
        <v>250</v>
      </c>
      <c r="F298" s="1" t="s">
        <v>43</v>
      </c>
      <c r="G298" s="1" t="s">
        <v>18</v>
      </c>
      <c r="H298" s="1" t="s">
        <v>19</v>
      </c>
      <c r="I298" s="1" t="s">
        <v>20</v>
      </c>
      <c r="J298" s="1" t="s">
        <v>33</v>
      </c>
      <c r="K298" s="8" t="s">
        <v>130</v>
      </c>
      <c r="L298" s="1">
        <v>3</v>
      </c>
      <c r="M298" s="1" t="s">
        <v>23</v>
      </c>
      <c r="N298" s="1"/>
      <c r="O298" s="1"/>
      <c r="P298" s="1"/>
      <c r="Q298" s="1"/>
      <c r="R298" s="1"/>
      <c r="S298" s="1"/>
      <c r="T298" s="1"/>
    </row>
    <row r="299" spans="1:20" ht="13.2" x14ac:dyDescent="0.25">
      <c r="A299" s="5">
        <v>45220.865464050927</v>
      </c>
      <c r="B299" s="1" t="s">
        <v>646</v>
      </c>
      <c r="C299" s="1" t="s">
        <v>647</v>
      </c>
      <c r="D299" s="6" t="s">
        <v>15</v>
      </c>
      <c r="E299" s="10" t="s">
        <v>111</v>
      </c>
      <c r="F299" s="1" t="s">
        <v>17</v>
      </c>
      <c r="G299" s="1" t="s">
        <v>18</v>
      </c>
      <c r="H299" s="1" t="s">
        <v>19</v>
      </c>
      <c r="I299" s="1" t="s">
        <v>20</v>
      </c>
      <c r="J299" s="1" t="s">
        <v>40</v>
      </c>
      <c r="K299" s="1" t="s">
        <v>22</v>
      </c>
      <c r="L299" s="1">
        <v>3</v>
      </c>
      <c r="M299" s="1" t="s">
        <v>81</v>
      </c>
      <c r="N299" s="1"/>
      <c r="O299" s="1"/>
      <c r="P299" s="1"/>
      <c r="Q299" s="1"/>
      <c r="R299" s="1"/>
      <c r="S299" s="1"/>
      <c r="T299" s="1"/>
    </row>
    <row r="300" spans="1:20" ht="13.2" x14ac:dyDescent="0.25">
      <c r="A300" s="5">
        <v>45220.865464050927</v>
      </c>
      <c r="B300" s="1" t="s">
        <v>648</v>
      </c>
      <c r="C300" s="1" t="s">
        <v>649</v>
      </c>
      <c r="D300" s="1" t="s">
        <v>15</v>
      </c>
      <c r="E300" s="7" t="s">
        <v>16</v>
      </c>
      <c r="F300" s="1" t="s">
        <v>43</v>
      </c>
      <c r="G300" s="1" t="s">
        <v>18</v>
      </c>
      <c r="H300" s="1" t="s">
        <v>69</v>
      </c>
      <c r="I300" s="1" t="s">
        <v>39</v>
      </c>
      <c r="J300" s="1" t="s">
        <v>40</v>
      </c>
      <c r="K300" s="1" t="s">
        <v>22</v>
      </c>
      <c r="L300" s="1" t="s">
        <v>36</v>
      </c>
      <c r="M300" s="1" t="s">
        <v>60</v>
      </c>
      <c r="N300" s="1"/>
      <c r="O300" s="1"/>
      <c r="P300" s="1"/>
      <c r="Q300" s="1"/>
      <c r="R300" s="1"/>
      <c r="S300" s="1"/>
      <c r="T300" s="1"/>
    </row>
    <row r="301" spans="1:20" ht="13.2" x14ac:dyDescent="0.25">
      <c r="A301" s="5">
        <v>45220.865464050927</v>
      </c>
      <c r="B301" s="1" t="s">
        <v>650</v>
      </c>
      <c r="C301" s="1" t="s">
        <v>651</v>
      </c>
      <c r="D301" s="6" t="s">
        <v>31</v>
      </c>
      <c r="E301" s="10" t="s">
        <v>250</v>
      </c>
      <c r="F301" s="1" t="s">
        <v>17</v>
      </c>
      <c r="G301" s="1" t="s">
        <v>32</v>
      </c>
      <c r="H301" s="1" t="s">
        <v>19</v>
      </c>
      <c r="I301" s="1" t="s">
        <v>20</v>
      </c>
      <c r="J301" s="1" t="s">
        <v>21</v>
      </c>
      <c r="K301" s="1" t="s">
        <v>22</v>
      </c>
      <c r="L301" s="1">
        <v>2</v>
      </c>
      <c r="M301" s="1" t="s">
        <v>23</v>
      </c>
      <c r="N301" s="1"/>
      <c r="O301" s="1"/>
      <c r="P301" s="1"/>
      <c r="Q301" s="1"/>
      <c r="R301" s="1"/>
      <c r="S301" s="1"/>
      <c r="T301" s="1"/>
    </row>
    <row r="302" spans="1:20" ht="13.2" x14ac:dyDescent="0.25">
      <c r="A302" s="5">
        <v>45220.865464050927</v>
      </c>
      <c r="B302" s="1" t="s">
        <v>652</v>
      </c>
      <c r="C302" s="1" t="s">
        <v>653</v>
      </c>
      <c r="D302" s="6" t="s">
        <v>15</v>
      </c>
      <c r="E302" s="10" t="s">
        <v>250</v>
      </c>
      <c r="F302" s="1" t="s">
        <v>17</v>
      </c>
      <c r="G302" s="1" t="s">
        <v>32</v>
      </c>
      <c r="H302" s="1" t="s">
        <v>69</v>
      </c>
      <c r="I302" s="1" t="s">
        <v>26</v>
      </c>
      <c r="J302" s="1" t="s">
        <v>40</v>
      </c>
      <c r="K302" s="8" t="s">
        <v>45</v>
      </c>
      <c r="L302" s="1">
        <v>3</v>
      </c>
      <c r="M302" s="1" t="s">
        <v>28</v>
      </c>
      <c r="N302" s="1"/>
      <c r="O302" s="1"/>
      <c r="P302" s="1"/>
      <c r="Q302" s="1"/>
      <c r="R302" s="1"/>
      <c r="S302" s="1"/>
      <c r="T302" s="1"/>
    </row>
    <row r="303" spans="1:20" ht="13.2" x14ac:dyDescent="0.25">
      <c r="A303" s="5">
        <v>45220.865464050927</v>
      </c>
      <c r="B303" s="1" t="s">
        <v>654</v>
      </c>
      <c r="C303" s="1" t="s">
        <v>655</v>
      </c>
      <c r="D303" s="1" t="s">
        <v>31</v>
      </c>
      <c r="E303" s="7" t="s">
        <v>16</v>
      </c>
      <c r="F303" s="1" t="s">
        <v>43</v>
      </c>
      <c r="G303" s="1" t="s">
        <v>32</v>
      </c>
      <c r="H303" s="1" t="s">
        <v>44</v>
      </c>
      <c r="I303" s="1" t="s">
        <v>80</v>
      </c>
      <c r="J303" s="1" t="s">
        <v>40</v>
      </c>
      <c r="K303" s="1" t="s">
        <v>22</v>
      </c>
      <c r="L303" s="1">
        <v>3</v>
      </c>
      <c r="M303" s="1" t="s">
        <v>23</v>
      </c>
      <c r="N303" s="1"/>
      <c r="O303" s="1"/>
      <c r="P303" s="1"/>
      <c r="Q303" s="1"/>
      <c r="R303" s="1"/>
      <c r="S303" s="1"/>
      <c r="T303" s="1"/>
    </row>
    <row r="304" spans="1:20" ht="13.2" x14ac:dyDescent="0.25">
      <c r="A304" s="5">
        <v>45220.865464050927</v>
      </c>
      <c r="B304" s="1" t="s">
        <v>656</v>
      </c>
      <c r="C304" s="1" t="s">
        <v>657</v>
      </c>
      <c r="D304" s="6" t="s">
        <v>15</v>
      </c>
      <c r="E304" s="10" t="s">
        <v>88</v>
      </c>
      <c r="F304" s="1" t="s">
        <v>50</v>
      </c>
      <c r="G304" s="1" t="s">
        <v>32</v>
      </c>
      <c r="H304" s="1" t="s">
        <v>19</v>
      </c>
      <c r="I304" s="1" t="s">
        <v>20</v>
      </c>
      <c r="J304" s="1" t="s">
        <v>40</v>
      </c>
      <c r="K304" s="1" t="s">
        <v>22</v>
      </c>
      <c r="L304" s="1">
        <v>4</v>
      </c>
      <c r="M304" s="1" t="s">
        <v>81</v>
      </c>
      <c r="N304" s="1"/>
      <c r="O304" s="1"/>
      <c r="P304" s="1"/>
      <c r="Q304" s="1"/>
      <c r="R304" s="1"/>
      <c r="S304" s="1"/>
      <c r="T304" s="1"/>
    </row>
    <row r="305" spans="1:20" ht="13.2" x14ac:dyDescent="0.25">
      <c r="A305" s="5">
        <v>45220.865464050927</v>
      </c>
      <c r="B305" s="1" t="s">
        <v>658</v>
      </c>
      <c r="C305" s="1" t="s">
        <v>659</v>
      </c>
      <c r="D305" s="6" t="s">
        <v>15</v>
      </c>
      <c r="E305" s="10" t="s">
        <v>250</v>
      </c>
      <c r="F305" s="1" t="s">
        <v>17</v>
      </c>
      <c r="G305" s="1" t="s">
        <v>18</v>
      </c>
      <c r="H305" s="1" t="s">
        <v>69</v>
      </c>
      <c r="I305" s="1" t="s">
        <v>20</v>
      </c>
      <c r="J305" s="1" t="s">
        <v>40</v>
      </c>
      <c r="K305" s="1" t="s">
        <v>22</v>
      </c>
      <c r="L305" s="1">
        <v>3</v>
      </c>
      <c r="M305" s="1" t="s">
        <v>28</v>
      </c>
      <c r="N305" s="1"/>
      <c r="O305" s="1"/>
      <c r="P305" s="1"/>
      <c r="Q305" s="1"/>
      <c r="R305" s="1"/>
      <c r="S305" s="1"/>
      <c r="T305" s="1"/>
    </row>
    <row r="306" spans="1:20" ht="13.2" x14ac:dyDescent="0.25">
      <c r="A306" s="5">
        <v>45220.865464050927</v>
      </c>
      <c r="B306" s="1" t="s">
        <v>660</v>
      </c>
      <c r="C306" s="1" t="s">
        <v>661</v>
      </c>
      <c r="D306" s="1" t="s">
        <v>31</v>
      </c>
      <c r="E306" s="7" t="s">
        <v>68</v>
      </c>
      <c r="F306" s="1" t="s">
        <v>50</v>
      </c>
      <c r="G306" s="1" t="s">
        <v>32</v>
      </c>
      <c r="H306" s="1" t="s">
        <v>19</v>
      </c>
      <c r="I306" s="1" t="s">
        <v>20</v>
      </c>
      <c r="J306" s="1" t="s">
        <v>21</v>
      </c>
      <c r="K306" s="1" t="s">
        <v>22</v>
      </c>
      <c r="L306" s="1">
        <v>3</v>
      </c>
      <c r="M306" s="1" t="s">
        <v>60</v>
      </c>
      <c r="N306" s="1"/>
      <c r="O306" s="1"/>
      <c r="P306" s="1"/>
      <c r="Q306" s="1"/>
      <c r="R306" s="1"/>
      <c r="S306" s="1"/>
      <c r="T306" s="1"/>
    </row>
    <row r="307" spans="1:20" ht="13.2" x14ac:dyDescent="0.25">
      <c r="A307" s="5">
        <v>45220.865464050927</v>
      </c>
      <c r="B307" s="1" t="s">
        <v>662</v>
      </c>
      <c r="C307" s="1" t="s">
        <v>663</v>
      </c>
      <c r="D307" s="6" t="s">
        <v>15</v>
      </c>
      <c r="E307" s="10" t="s">
        <v>88</v>
      </c>
      <c r="F307" s="1" t="s">
        <v>50</v>
      </c>
      <c r="G307" s="1" t="s">
        <v>32</v>
      </c>
      <c r="H307" s="1" t="s">
        <v>19</v>
      </c>
      <c r="I307" s="1" t="s">
        <v>39</v>
      </c>
      <c r="J307" s="1" t="s">
        <v>40</v>
      </c>
      <c r="K307" s="8" t="s">
        <v>45</v>
      </c>
      <c r="L307" s="1">
        <v>4</v>
      </c>
      <c r="M307" s="1" t="s">
        <v>28</v>
      </c>
      <c r="N307" s="1"/>
      <c r="O307" s="1"/>
      <c r="P307" s="1"/>
      <c r="Q307" s="1"/>
      <c r="R307" s="1"/>
      <c r="S307" s="1"/>
      <c r="T307" s="1"/>
    </row>
    <row r="308" spans="1:20" ht="13.2" x14ac:dyDescent="0.25">
      <c r="A308" s="5">
        <v>45220.865464050927</v>
      </c>
      <c r="B308" s="1" t="s">
        <v>664</v>
      </c>
      <c r="C308" s="1" t="s">
        <v>665</v>
      </c>
      <c r="D308" s="6" t="s">
        <v>15</v>
      </c>
      <c r="E308" s="10" t="s">
        <v>145</v>
      </c>
      <c r="F308" s="1" t="s">
        <v>17</v>
      </c>
      <c r="G308" s="1" t="s">
        <v>18</v>
      </c>
      <c r="H308" s="1" t="s">
        <v>69</v>
      </c>
      <c r="I308" s="1" t="s">
        <v>80</v>
      </c>
      <c r="J308" s="1" t="s">
        <v>40</v>
      </c>
      <c r="K308" s="8" t="s">
        <v>45</v>
      </c>
      <c r="L308" s="1">
        <v>3</v>
      </c>
      <c r="M308" s="1" t="s">
        <v>28</v>
      </c>
      <c r="N308" s="1"/>
      <c r="O308" s="1"/>
      <c r="P308" s="1"/>
      <c r="Q308" s="1"/>
      <c r="R308" s="1"/>
      <c r="S308" s="1"/>
      <c r="T308" s="1"/>
    </row>
    <row r="309" spans="1:20" ht="13.2" x14ac:dyDescent="0.25">
      <c r="A309" s="5">
        <v>45220.865464050927</v>
      </c>
      <c r="B309" s="1" t="s">
        <v>666</v>
      </c>
      <c r="C309" s="1" t="s">
        <v>667</v>
      </c>
      <c r="D309" s="1" t="s">
        <v>31</v>
      </c>
      <c r="E309" s="7" t="s">
        <v>304</v>
      </c>
      <c r="F309" s="1" t="s">
        <v>43</v>
      </c>
      <c r="G309" s="1" t="s">
        <v>18</v>
      </c>
      <c r="H309" s="1" t="s">
        <v>69</v>
      </c>
      <c r="I309" s="1" t="s">
        <v>39</v>
      </c>
      <c r="J309" s="1" t="s">
        <v>57</v>
      </c>
      <c r="K309" s="8" t="s">
        <v>45</v>
      </c>
      <c r="L309" s="1">
        <v>4</v>
      </c>
      <c r="M309" s="1" t="s">
        <v>23</v>
      </c>
      <c r="N309" s="1"/>
      <c r="O309" s="1"/>
      <c r="P309" s="1"/>
      <c r="Q309" s="1"/>
      <c r="R309" s="1"/>
      <c r="S309" s="1"/>
      <c r="T309" s="1"/>
    </row>
    <row r="310" spans="1:20" ht="13.2" x14ac:dyDescent="0.25">
      <c r="A310" s="5">
        <v>45220.865464050927</v>
      </c>
      <c r="B310" s="1" t="s">
        <v>668</v>
      </c>
      <c r="C310" s="1" t="s">
        <v>669</v>
      </c>
      <c r="D310" s="1" t="s">
        <v>31</v>
      </c>
      <c r="E310" s="1" t="s">
        <v>88</v>
      </c>
      <c r="F310" s="1" t="s">
        <v>50</v>
      </c>
      <c r="G310" s="1" t="s">
        <v>32</v>
      </c>
      <c r="H310" s="1" t="s">
        <v>69</v>
      </c>
      <c r="I310" s="1" t="s">
        <v>39</v>
      </c>
      <c r="J310" s="1" t="s">
        <v>40</v>
      </c>
      <c r="K310" s="8" t="s">
        <v>45</v>
      </c>
      <c r="L310" s="1">
        <v>3</v>
      </c>
      <c r="M310" s="1" t="s">
        <v>23</v>
      </c>
      <c r="N310" s="1"/>
      <c r="O310" s="1"/>
      <c r="P310" s="1"/>
      <c r="Q310" s="1"/>
      <c r="R310" s="1"/>
      <c r="S310" s="1"/>
      <c r="T310" s="1"/>
    </row>
    <row r="311" spans="1:20" ht="13.2" x14ac:dyDescent="0.25">
      <c r="A311" s="5">
        <v>45220.865464050927</v>
      </c>
      <c r="B311" s="1" t="s">
        <v>670</v>
      </c>
      <c r="C311" s="1" t="s">
        <v>671</v>
      </c>
      <c r="D311" s="1" t="s">
        <v>15</v>
      </c>
      <c r="E311" s="1" t="s">
        <v>145</v>
      </c>
      <c r="F311" s="1" t="s">
        <v>17</v>
      </c>
      <c r="G311" s="1" t="s">
        <v>32</v>
      </c>
      <c r="H311" s="1" t="s">
        <v>19</v>
      </c>
      <c r="I311" s="1" t="s">
        <v>26</v>
      </c>
      <c r="J311" s="1" t="s">
        <v>40</v>
      </c>
      <c r="K311" s="8" t="s">
        <v>130</v>
      </c>
      <c r="L311" s="1">
        <v>4</v>
      </c>
      <c r="M311" s="1" t="s">
        <v>28</v>
      </c>
      <c r="N311" s="1"/>
      <c r="O311" s="1"/>
      <c r="P311" s="1"/>
      <c r="Q311" s="1"/>
      <c r="R311" s="1"/>
      <c r="S311" s="1"/>
      <c r="T311" s="1"/>
    </row>
    <row r="312" spans="1:20" ht="13.2" x14ac:dyDescent="0.25">
      <c r="A312" s="5">
        <v>45220.865464050927</v>
      </c>
      <c r="B312" s="1" t="s">
        <v>672</v>
      </c>
      <c r="C312" s="1" t="s">
        <v>673</v>
      </c>
      <c r="D312" s="1" t="s">
        <v>31</v>
      </c>
      <c r="E312" s="1" t="s">
        <v>145</v>
      </c>
      <c r="F312" s="1" t="s">
        <v>50</v>
      </c>
      <c r="G312" s="1" t="s">
        <v>18</v>
      </c>
      <c r="H312" s="1" t="s">
        <v>19</v>
      </c>
      <c r="I312" s="1" t="s">
        <v>26</v>
      </c>
      <c r="J312" s="1" t="s">
        <v>21</v>
      </c>
      <c r="K312" s="1" t="s">
        <v>22</v>
      </c>
      <c r="L312" s="1">
        <v>3</v>
      </c>
      <c r="M312" s="1" t="s">
        <v>23</v>
      </c>
      <c r="N312" s="1"/>
      <c r="O312" s="1"/>
      <c r="P312" s="1"/>
      <c r="Q312" s="1"/>
      <c r="R312" s="1"/>
      <c r="S312" s="1"/>
      <c r="T312" s="1"/>
    </row>
    <row r="313" spans="1:20" ht="13.2" x14ac:dyDescent="0.25">
      <c r="A313" s="5">
        <v>45220.865464050927</v>
      </c>
      <c r="B313" s="1" t="s">
        <v>674</v>
      </c>
      <c r="C313" s="1" t="s">
        <v>675</v>
      </c>
      <c r="D313" s="1" t="s">
        <v>31</v>
      </c>
      <c r="E313" s="1" t="s">
        <v>63</v>
      </c>
      <c r="F313" s="1" t="s">
        <v>17</v>
      </c>
      <c r="G313" s="1" t="s">
        <v>18</v>
      </c>
      <c r="H313" s="1" t="s">
        <v>44</v>
      </c>
      <c r="I313" s="1" t="s">
        <v>26</v>
      </c>
      <c r="J313" s="1" t="s">
        <v>57</v>
      </c>
      <c r="K313" s="8" t="s">
        <v>45</v>
      </c>
      <c r="L313" s="1">
        <v>3</v>
      </c>
      <c r="M313" s="1" t="s">
        <v>23</v>
      </c>
      <c r="N313" s="1"/>
      <c r="O313" s="1"/>
      <c r="P313" s="1"/>
      <c r="Q313" s="1"/>
      <c r="R313" s="1"/>
      <c r="S313" s="1"/>
      <c r="T313" s="1"/>
    </row>
    <row r="314" spans="1:20" ht="13.2" x14ac:dyDescent="0.25">
      <c r="A314" s="5">
        <v>45220.865464050927</v>
      </c>
      <c r="B314" s="1" t="s">
        <v>676</v>
      </c>
      <c r="C314" s="1" t="s">
        <v>677</v>
      </c>
      <c r="D314" s="1" t="s">
        <v>15</v>
      </c>
      <c r="E314" s="1" t="s">
        <v>193</v>
      </c>
      <c r="F314" s="1" t="s">
        <v>43</v>
      </c>
      <c r="G314" s="1" t="s">
        <v>32</v>
      </c>
      <c r="H314" s="1" t="s">
        <v>69</v>
      </c>
      <c r="I314" s="1" t="s">
        <v>39</v>
      </c>
      <c r="J314" s="1" t="s">
        <v>40</v>
      </c>
      <c r="K314" s="1" t="s">
        <v>22</v>
      </c>
      <c r="L314" s="1">
        <v>4</v>
      </c>
      <c r="M314" s="1" t="s">
        <v>23</v>
      </c>
      <c r="N314" s="1"/>
      <c r="O314" s="1"/>
      <c r="P314" s="1"/>
      <c r="Q314" s="1"/>
      <c r="R314" s="1"/>
      <c r="S314" s="1"/>
      <c r="T314" s="1"/>
    </row>
    <row r="315" spans="1:20" ht="13.2" x14ac:dyDescent="0.25">
      <c r="A315" s="5">
        <v>45220.865464050927</v>
      </c>
      <c r="B315" s="1" t="s">
        <v>678</v>
      </c>
      <c r="C315" s="1" t="s">
        <v>679</v>
      </c>
      <c r="D315" s="1" t="s">
        <v>31</v>
      </c>
      <c r="E315" s="1" t="s">
        <v>225</v>
      </c>
      <c r="F315" s="1" t="s">
        <v>50</v>
      </c>
      <c r="G315" s="1" t="s">
        <v>32</v>
      </c>
      <c r="H315" s="1" t="s">
        <v>19</v>
      </c>
      <c r="I315" s="1" t="s">
        <v>20</v>
      </c>
      <c r="J315" s="1" t="s">
        <v>57</v>
      </c>
      <c r="K315" s="1" t="s">
        <v>22</v>
      </c>
      <c r="L315" s="1">
        <v>3</v>
      </c>
      <c r="M315" s="1" t="s">
        <v>23</v>
      </c>
      <c r="N315" s="1"/>
      <c r="O315" s="1"/>
      <c r="P315" s="1"/>
      <c r="Q315" s="1"/>
      <c r="R315" s="1"/>
      <c r="S315" s="1"/>
      <c r="T315" s="1"/>
    </row>
    <row r="316" spans="1:20" ht="13.2" x14ac:dyDescent="0.25">
      <c r="A316" s="5">
        <v>45220.865464050927</v>
      </c>
      <c r="B316" s="1" t="s">
        <v>680</v>
      </c>
      <c r="C316" s="1" t="s">
        <v>681</v>
      </c>
      <c r="D316" s="1" t="s">
        <v>15</v>
      </c>
      <c r="E316" s="1" t="s">
        <v>225</v>
      </c>
      <c r="F316" s="1" t="s">
        <v>17</v>
      </c>
      <c r="G316" s="1" t="s">
        <v>18</v>
      </c>
      <c r="H316" s="1" t="s">
        <v>19</v>
      </c>
      <c r="I316" s="1" t="s">
        <v>20</v>
      </c>
      <c r="J316" s="1" t="s">
        <v>57</v>
      </c>
      <c r="K316" s="1" t="s">
        <v>22</v>
      </c>
      <c r="L316" s="1">
        <v>3</v>
      </c>
      <c r="M316" s="1" t="s">
        <v>28</v>
      </c>
      <c r="N316" s="1"/>
      <c r="O316" s="1"/>
      <c r="P316" s="1"/>
      <c r="Q316" s="1"/>
      <c r="R316" s="1"/>
      <c r="S316" s="1"/>
      <c r="T316" s="1"/>
    </row>
    <row r="317" spans="1:20" ht="13.2" x14ac:dyDescent="0.25">
      <c r="A317" s="5">
        <v>45220.865464050927</v>
      </c>
      <c r="B317" s="1" t="s">
        <v>682</v>
      </c>
      <c r="C317" s="1" t="s">
        <v>683</v>
      </c>
      <c r="D317" s="1" t="s">
        <v>31</v>
      </c>
      <c r="E317" s="1" t="s">
        <v>304</v>
      </c>
      <c r="F317" s="1" t="s">
        <v>43</v>
      </c>
      <c r="G317" s="1" t="s">
        <v>18</v>
      </c>
      <c r="H317" s="1" t="s">
        <v>69</v>
      </c>
      <c r="I317" s="1" t="s">
        <v>39</v>
      </c>
      <c r="J317" s="1" t="s">
        <v>40</v>
      </c>
      <c r="K317" s="1" t="s">
        <v>22</v>
      </c>
      <c r="L317" s="1">
        <v>4</v>
      </c>
      <c r="M317" s="1" t="s">
        <v>23</v>
      </c>
      <c r="N317" s="1"/>
      <c r="O317" s="1"/>
      <c r="P317" s="1"/>
      <c r="Q317" s="1"/>
      <c r="R317" s="1"/>
      <c r="S317" s="1"/>
      <c r="T317" s="1"/>
    </row>
    <row r="318" spans="1:20" ht="13.2" x14ac:dyDescent="0.25">
      <c r="A318" s="5">
        <v>45220.865464050927</v>
      </c>
      <c r="B318" s="1" t="s">
        <v>684</v>
      </c>
      <c r="C318" s="1" t="s">
        <v>685</v>
      </c>
      <c r="D318" s="1" t="s">
        <v>31</v>
      </c>
      <c r="E318" s="1" t="s">
        <v>225</v>
      </c>
      <c r="F318" s="1" t="s">
        <v>17</v>
      </c>
      <c r="G318" s="1" t="s">
        <v>32</v>
      </c>
      <c r="H318" s="1" t="s">
        <v>19</v>
      </c>
      <c r="I318" s="1" t="s">
        <v>20</v>
      </c>
      <c r="J318" s="1" t="s">
        <v>57</v>
      </c>
      <c r="K318" s="1" t="s">
        <v>22</v>
      </c>
      <c r="L318" s="1">
        <v>3</v>
      </c>
      <c r="M318" s="1" t="s">
        <v>81</v>
      </c>
      <c r="N318" s="1"/>
      <c r="O318" s="1"/>
      <c r="P318" s="1"/>
      <c r="Q318" s="1"/>
      <c r="R318" s="1"/>
      <c r="S318" s="1"/>
      <c r="T318" s="1"/>
    </row>
    <row r="319" spans="1:20" ht="13.2" x14ac:dyDescent="0.25">
      <c r="A319" s="5">
        <v>45220.865464050927</v>
      </c>
      <c r="B319" s="1" t="s">
        <v>686</v>
      </c>
      <c r="C319" s="1" t="s">
        <v>687</v>
      </c>
      <c r="D319" s="1" t="s">
        <v>31</v>
      </c>
      <c r="E319" s="1" t="s">
        <v>225</v>
      </c>
      <c r="F319" s="1" t="s">
        <v>50</v>
      </c>
      <c r="G319" s="1" t="s">
        <v>32</v>
      </c>
      <c r="H319" s="1" t="s">
        <v>19</v>
      </c>
      <c r="I319" s="1" t="s">
        <v>20</v>
      </c>
      <c r="J319" s="1" t="s">
        <v>21</v>
      </c>
      <c r="K319" s="8" t="s">
        <v>45</v>
      </c>
      <c r="L319" s="1">
        <v>4</v>
      </c>
      <c r="M319" s="1" t="s">
        <v>23</v>
      </c>
      <c r="N319" s="1"/>
      <c r="O319" s="1"/>
      <c r="P319" s="1"/>
      <c r="Q319" s="1"/>
      <c r="R319" s="1"/>
      <c r="S319" s="1"/>
      <c r="T319" s="1"/>
    </row>
    <row r="320" spans="1:20" ht="13.2" x14ac:dyDescent="0.25">
      <c r="A320" s="5">
        <v>45220.865464050927</v>
      </c>
      <c r="B320" s="1" t="s">
        <v>688</v>
      </c>
      <c r="C320" s="1" t="s">
        <v>689</v>
      </c>
      <c r="D320" s="1" t="s">
        <v>15</v>
      </c>
      <c r="E320" s="1" t="s">
        <v>193</v>
      </c>
      <c r="F320" s="1" t="s">
        <v>43</v>
      </c>
      <c r="G320" s="1" t="s">
        <v>32</v>
      </c>
      <c r="H320" s="1" t="s">
        <v>69</v>
      </c>
      <c r="I320" s="1" t="s">
        <v>20</v>
      </c>
      <c r="J320" s="1" t="s">
        <v>57</v>
      </c>
      <c r="K320" s="1" t="s">
        <v>22</v>
      </c>
      <c r="L320" s="1">
        <v>3</v>
      </c>
      <c r="M320" s="1" t="s">
        <v>28</v>
      </c>
      <c r="N320" s="1"/>
      <c r="O320" s="1"/>
      <c r="P320" s="1"/>
      <c r="Q320" s="1"/>
      <c r="R320" s="1"/>
      <c r="S320" s="1"/>
      <c r="T320" s="1"/>
    </row>
    <row r="321" spans="1:20" ht="13.2" x14ac:dyDescent="0.25">
      <c r="A321" s="5">
        <v>45220.865464050927</v>
      </c>
      <c r="B321" s="1" t="s">
        <v>690</v>
      </c>
      <c r="C321" s="1" t="s">
        <v>691</v>
      </c>
      <c r="D321" s="1" t="s">
        <v>15</v>
      </c>
      <c r="E321" s="1" t="s">
        <v>145</v>
      </c>
      <c r="F321" s="1" t="s">
        <v>50</v>
      </c>
      <c r="G321" s="1" t="s">
        <v>18</v>
      </c>
      <c r="H321" s="1" t="s">
        <v>19</v>
      </c>
      <c r="I321" s="1" t="s">
        <v>20</v>
      </c>
      <c r="J321" s="1" t="s">
        <v>21</v>
      </c>
      <c r="K321" s="1" t="s">
        <v>22</v>
      </c>
      <c r="L321" s="1">
        <v>3</v>
      </c>
      <c r="M321" s="1" t="s">
        <v>28</v>
      </c>
      <c r="N321" s="1"/>
      <c r="O321" s="1"/>
      <c r="P321" s="1"/>
      <c r="Q321" s="1"/>
      <c r="R321" s="1"/>
      <c r="S321" s="1"/>
      <c r="T321" s="1"/>
    </row>
    <row r="322" spans="1:20" ht="13.2" x14ac:dyDescent="0.25">
      <c r="A322" s="5">
        <v>45220.865464050927</v>
      </c>
      <c r="B322" s="1" t="s">
        <v>692</v>
      </c>
      <c r="C322" s="1" t="s">
        <v>693</v>
      </c>
      <c r="D322" s="1" t="s">
        <v>15</v>
      </c>
      <c r="E322" s="1" t="s">
        <v>145</v>
      </c>
      <c r="F322" s="1" t="s">
        <v>50</v>
      </c>
      <c r="G322" s="1" t="s">
        <v>18</v>
      </c>
      <c r="H322" s="1" t="s">
        <v>44</v>
      </c>
      <c r="I322" s="1" t="s">
        <v>26</v>
      </c>
      <c r="J322" s="1" t="s">
        <v>21</v>
      </c>
      <c r="K322" s="8" t="s">
        <v>45</v>
      </c>
      <c r="L322" s="1" t="s">
        <v>36</v>
      </c>
      <c r="M322" s="1" t="s">
        <v>81</v>
      </c>
      <c r="N322" s="1"/>
      <c r="O322" s="1"/>
      <c r="P322" s="1"/>
      <c r="Q322" s="1"/>
      <c r="R322" s="1"/>
      <c r="S322" s="1"/>
      <c r="T322" s="1"/>
    </row>
    <row r="323" spans="1:20" ht="13.2" x14ac:dyDescent="0.25">
      <c r="A323" s="5">
        <v>45220.865464050927</v>
      </c>
      <c r="B323" s="1" t="s">
        <v>694</v>
      </c>
      <c r="C323" s="1" t="s">
        <v>695</v>
      </c>
      <c r="D323" s="1" t="s">
        <v>15</v>
      </c>
      <c r="E323" s="1" t="s">
        <v>145</v>
      </c>
      <c r="F323" s="1" t="s">
        <v>17</v>
      </c>
      <c r="G323" s="1" t="s">
        <v>32</v>
      </c>
      <c r="H323" s="1" t="s">
        <v>44</v>
      </c>
      <c r="I323" s="1" t="s">
        <v>80</v>
      </c>
      <c r="J323" s="1" t="s">
        <v>57</v>
      </c>
      <c r="K323" s="1" t="s">
        <v>22</v>
      </c>
      <c r="L323" s="1">
        <v>3</v>
      </c>
      <c r="M323" s="1" t="s">
        <v>81</v>
      </c>
      <c r="N323" s="1"/>
      <c r="O323" s="1"/>
      <c r="P323" s="1"/>
      <c r="Q323" s="1"/>
      <c r="R323" s="1"/>
      <c r="S323" s="1"/>
      <c r="T323" s="1"/>
    </row>
    <row r="324" spans="1:20" ht="13.2" x14ac:dyDescent="0.25">
      <c r="A324" s="5">
        <v>45220.865464050927</v>
      </c>
      <c r="B324" s="1" t="s">
        <v>696</v>
      </c>
      <c r="C324" s="1" t="s">
        <v>697</v>
      </c>
      <c r="D324" s="1" t="s">
        <v>31</v>
      </c>
      <c r="E324" s="1" t="s">
        <v>88</v>
      </c>
      <c r="F324" s="1" t="s">
        <v>43</v>
      </c>
      <c r="G324" s="1" t="s">
        <v>18</v>
      </c>
      <c r="H324" s="1" t="s">
        <v>19</v>
      </c>
      <c r="I324" s="1" t="s">
        <v>20</v>
      </c>
      <c r="J324" s="1" t="s">
        <v>21</v>
      </c>
      <c r="K324" s="1" t="s">
        <v>22</v>
      </c>
      <c r="L324" s="1">
        <v>3</v>
      </c>
      <c r="M324" s="1" t="s">
        <v>81</v>
      </c>
      <c r="N324" s="1"/>
      <c r="O324" s="1"/>
      <c r="P324" s="1"/>
      <c r="Q324" s="1"/>
      <c r="R324" s="1"/>
      <c r="S324" s="1"/>
      <c r="T324" s="1"/>
    </row>
    <row r="325" spans="1:20" ht="13.2" x14ac:dyDescent="0.25">
      <c r="A325" s="5">
        <v>45220.865464050927</v>
      </c>
      <c r="B325" s="1" t="s">
        <v>698</v>
      </c>
      <c r="C325" s="1" t="s">
        <v>699</v>
      </c>
      <c r="D325" s="1" t="s">
        <v>15</v>
      </c>
      <c r="E325" s="1" t="s">
        <v>145</v>
      </c>
      <c r="F325" s="1" t="s">
        <v>17</v>
      </c>
      <c r="G325" s="1" t="s">
        <v>32</v>
      </c>
      <c r="H325" s="1" t="s">
        <v>69</v>
      </c>
      <c r="I325" s="1" t="s">
        <v>148</v>
      </c>
      <c r="J325" s="1" t="s">
        <v>21</v>
      </c>
      <c r="K325" s="1" t="s">
        <v>22</v>
      </c>
      <c r="L325" s="1">
        <v>4</v>
      </c>
      <c r="M325" s="1" t="s">
        <v>23</v>
      </c>
      <c r="N325" s="1"/>
      <c r="O325" s="1"/>
      <c r="P325" s="1"/>
      <c r="Q325" s="1"/>
      <c r="R325" s="1"/>
      <c r="S325" s="1"/>
      <c r="T325" s="1"/>
    </row>
    <row r="326" spans="1:20" ht="13.2" x14ac:dyDescent="0.25">
      <c r="A326" s="5">
        <v>45220.865464050927</v>
      </c>
      <c r="B326" s="1" t="s">
        <v>700</v>
      </c>
      <c r="C326" s="1" t="s">
        <v>701</v>
      </c>
      <c r="D326" s="1" t="s">
        <v>15</v>
      </c>
      <c r="E326" s="1" t="s">
        <v>145</v>
      </c>
      <c r="F326" s="1" t="s">
        <v>17</v>
      </c>
      <c r="G326" s="1" t="s">
        <v>18</v>
      </c>
      <c r="H326" s="1" t="s">
        <v>69</v>
      </c>
      <c r="I326" s="1" t="s">
        <v>80</v>
      </c>
      <c r="J326" s="1" t="s">
        <v>40</v>
      </c>
      <c r="K326" s="8" t="s">
        <v>45</v>
      </c>
      <c r="L326" s="1">
        <v>4</v>
      </c>
      <c r="M326" s="1" t="s">
        <v>28</v>
      </c>
      <c r="N326" s="1"/>
      <c r="O326" s="1"/>
      <c r="P326" s="1"/>
      <c r="Q326" s="1"/>
      <c r="R326" s="1"/>
      <c r="S326" s="1"/>
      <c r="T326" s="1"/>
    </row>
    <row r="327" spans="1:20" ht="13.2" x14ac:dyDescent="0.25">
      <c r="A327" s="5">
        <v>45220.865464050927</v>
      </c>
      <c r="B327" s="1" t="s">
        <v>702</v>
      </c>
      <c r="C327" s="1" t="s">
        <v>703</v>
      </c>
      <c r="D327" s="1" t="s">
        <v>31</v>
      </c>
      <c r="E327" s="1" t="s">
        <v>145</v>
      </c>
      <c r="F327" s="1" t="s">
        <v>17</v>
      </c>
      <c r="G327" s="1" t="s">
        <v>32</v>
      </c>
      <c r="H327" s="1" t="s">
        <v>19</v>
      </c>
      <c r="I327" s="1" t="s">
        <v>26</v>
      </c>
      <c r="J327" s="1" t="s">
        <v>21</v>
      </c>
      <c r="K327" s="1" t="s">
        <v>27</v>
      </c>
      <c r="L327" s="1">
        <v>4</v>
      </c>
      <c r="M327" s="1" t="s">
        <v>23</v>
      </c>
      <c r="N327" s="1"/>
      <c r="O327" s="1"/>
      <c r="P327" s="1"/>
      <c r="Q327" s="1"/>
      <c r="R327" s="1"/>
      <c r="S327" s="1"/>
      <c r="T327" s="1"/>
    </row>
    <row r="328" spans="1:20" ht="13.2" x14ac:dyDescent="0.25">
      <c r="A328" s="5">
        <v>45220.865464050927</v>
      </c>
      <c r="B328" s="1" t="s">
        <v>704</v>
      </c>
      <c r="C328" s="1" t="s">
        <v>705</v>
      </c>
      <c r="D328" s="1" t="s">
        <v>15</v>
      </c>
      <c r="E328" s="1" t="s">
        <v>145</v>
      </c>
      <c r="F328" s="1" t="s">
        <v>17</v>
      </c>
      <c r="G328" s="1" t="s">
        <v>32</v>
      </c>
      <c r="H328" s="1" t="s">
        <v>69</v>
      </c>
      <c r="I328" s="1" t="s">
        <v>26</v>
      </c>
      <c r="J328" s="1" t="s">
        <v>40</v>
      </c>
      <c r="K328" s="8" t="s">
        <v>45</v>
      </c>
      <c r="L328" s="1">
        <v>4</v>
      </c>
      <c r="M328" s="1" t="s">
        <v>81</v>
      </c>
      <c r="N328" s="1"/>
      <c r="O328" s="1"/>
      <c r="P328" s="1"/>
      <c r="Q328" s="1"/>
      <c r="R328" s="1"/>
      <c r="S328" s="1"/>
      <c r="T328" s="1"/>
    </row>
    <row r="329" spans="1:20" ht="13.2" x14ac:dyDescent="0.25">
      <c r="A329" s="5">
        <v>45220.865464050927</v>
      </c>
      <c r="B329" s="1" t="s">
        <v>706</v>
      </c>
      <c r="C329" s="1" t="s">
        <v>707</v>
      </c>
      <c r="D329" s="1" t="s">
        <v>31</v>
      </c>
      <c r="E329" s="1" t="s">
        <v>145</v>
      </c>
      <c r="F329" s="1" t="s">
        <v>50</v>
      </c>
      <c r="G329" s="1" t="s">
        <v>32</v>
      </c>
      <c r="H329" s="1" t="s">
        <v>19</v>
      </c>
      <c r="I329" s="1" t="s">
        <v>80</v>
      </c>
      <c r="J329" s="1" t="s">
        <v>40</v>
      </c>
      <c r="K329" s="1" t="s">
        <v>27</v>
      </c>
      <c r="L329" s="1" t="s">
        <v>36</v>
      </c>
      <c r="M329" s="1" t="s">
        <v>28</v>
      </c>
      <c r="N329" s="1"/>
      <c r="O329" s="1"/>
      <c r="P329" s="1"/>
      <c r="Q329" s="1"/>
      <c r="R329" s="1"/>
      <c r="S329" s="1"/>
      <c r="T329" s="1"/>
    </row>
    <row r="330" spans="1:20" ht="13.2" x14ac:dyDescent="0.25">
      <c r="A330" s="5">
        <v>45220.865464050927</v>
      </c>
      <c r="B330" s="1" t="s">
        <v>708</v>
      </c>
      <c r="C330" s="1" t="s">
        <v>709</v>
      </c>
      <c r="D330" s="1" t="s">
        <v>15</v>
      </c>
      <c r="E330" s="1" t="s">
        <v>145</v>
      </c>
      <c r="F330" s="1" t="s">
        <v>50</v>
      </c>
      <c r="G330" s="1" t="s">
        <v>32</v>
      </c>
      <c r="H330" s="1" t="s">
        <v>69</v>
      </c>
      <c r="I330" s="1" t="s">
        <v>80</v>
      </c>
      <c r="J330" s="1" t="s">
        <v>21</v>
      </c>
      <c r="K330" s="1" t="s">
        <v>27</v>
      </c>
      <c r="L330" s="1">
        <v>4</v>
      </c>
      <c r="M330" s="1" t="s">
        <v>28</v>
      </c>
      <c r="N330" s="1"/>
      <c r="O330" s="1"/>
      <c r="P330" s="1"/>
      <c r="Q330" s="1"/>
      <c r="R330" s="1"/>
      <c r="S330" s="1"/>
      <c r="T330" s="1"/>
    </row>
    <row r="331" spans="1:20" ht="13.2" x14ac:dyDescent="0.25">
      <c r="A331" s="5">
        <v>45220.865464050927</v>
      </c>
      <c r="B331" s="1" t="s">
        <v>710</v>
      </c>
      <c r="C331" s="1" t="s">
        <v>711</v>
      </c>
      <c r="D331" s="1" t="s">
        <v>15</v>
      </c>
      <c r="E331" s="1" t="s">
        <v>145</v>
      </c>
      <c r="F331" s="1" t="s">
        <v>43</v>
      </c>
      <c r="G331" s="1" t="s">
        <v>32</v>
      </c>
      <c r="H331" s="1" t="s">
        <v>44</v>
      </c>
      <c r="I331" s="1" t="s">
        <v>26</v>
      </c>
      <c r="J331" s="1" t="s">
        <v>21</v>
      </c>
      <c r="K331" s="1" t="s">
        <v>22</v>
      </c>
      <c r="L331" s="1">
        <v>4</v>
      </c>
      <c r="M331" s="1" t="s">
        <v>28</v>
      </c>
      <c r="N331" s="1"/>
      <c r="O331" s="1"/>
      <c r="P331" s="1"/>
      <c r="Q331" s="1"/>
      <c r="R331" s="1"/>
      <c r="S331" s="1"/>
      <c r="T331" s="1"/>
    </row>
    <row r="332" spans="1:20" ht="13.2" x14ac:dyDescent="0.25">
      <c r="A332" s="5">
        <v>45220.865464050927</v>
      </c>
      <c r="B332" s="1" t="s">
        <v>712</v>
      </c>
      <c r="C332" s="1" t="s">
        <v>713</v>
      </c>
      <c r="D332" s="1" t="s">
        <v>31</v>
      </c>
      <c r="E332" s="1" t="s">
        <v>145</v>
      </c>
      <c r="F332" s="1" t="s">
        <v>17</v>
      </c>
      <c r="G332" s="1" t="s">
        <v>32</v>
      </c>
      <c r="H332" s="1" t="s">
        <v>19</v>
      </c>
      <c r="I332" s="1" t="s">
        <v>26</v>
      </c>
      <c r="J332" s="1" t="s">
        <v>40</v>
      </c>
      <c r="K332" s="1" t="s">
        <v>22</v>
      </c>
      <c r="L332" s="1">
        <v>3</v>
      </c>
      <c r="M332" s="1" t="s">
        <v>28</v>
      </c>
      <c r="N332" s="1"/>
      <c r="O332" s="1"/>
      <c r="P332" s="1"/>
      <c r="Q332" s="1"/>
      <c r="R332" s="1"/>
      <c r="S332" s="1"/>
      <c r="T332" s="1"/>
    </row>
    <row r="333" spans="1:20" ht="13.2" x14ac:dyDescent="0.25">
      <c r="A333" s="5">
        <v>45220.865464050927</v>
      </c>
      <c r="B333" s="1" t="s">
        <v>714</v>
      </c>
      <c r="C333" s="1" t="s">
        <v>715</v>
      </c>
      <c r="D333" s="1" t="s">
        <v>15</v>
      </c>
      <c r="E333" s="1" t="s">
        <v>145</v>
      </c>
      <c r="F333" s="1" t="s">
        <v>43</v>
      </c>
      <c r="G333" s="1" t="s">
        <v>32</v>
      </c>
      <c r="H333" s="1" t="s">
        <v>69</v>
      </c>
      <c r="I333" s="1" t="s">
        <v>26</v>
      </c>
      <c r="J333" s="1" t="s">
        <v>57</v>
      </c>
      <c r="K333" s="1" t="s">
        <v>22</v>
      </c>
      <c r="L333" s="1">
        <v>4</v>
      </c>
      <c r="M333" s="1" t="s">
        <v>28</v>
      </c>
      <c r="N333" s="1"/>
      <c r="O333" s="1"/>
      <c r="P333" s="1"/>
      <c r="Q333" s="1"/>
      <c r="R333" s="1"/>
      <c r="S333" s="1"/>
      <c r="T333" s="1"/>
    </row>
    <row r="334" spans="1:20" ht="13.2" x14ac:dyDescent="0.25">
      <c r="A334" s="5">
        <v>45220.865464050927</v>
      </c>
      <c r="B334" s="1" t="s">
        <v>716</v>
      </c>
      <c r="C334" s="1" t="s">
        <v>717</v>
      </c>
      <c r="D334" s="1" t="s">
        <v>31</v>
      </c>
      <c r="E334" s="1" t="s">
        <v>145</v>
      </c>
      <c r="F334" s="1" t="s">
        <v>17</v>
      </c>
      <c r="G334" s="1" t="s">
        <v>32</v>
      </c>
      <c r="H334" s="1" t="s">
        <v>19</v>
      </c>
      <c r="I334" s="1" t="s">
        <v>39</v>
      </c>
      <c r="J334" s="1" t="s">
        <v>40</v>
      </c>
      <c r="K334" s="1" t="s">
        <v>22</v>
      </c>
      <c r="L334" s="1">
        <v>2</v>
      </c>
      <c r="M334" s="1" t="s">
        <v>28</v>
      </c>
      <c r="N334" s="1"/>
      <c r="O334" s="1"/>
      <c r="P334" s="1"/>
      <c r="Q334" s="1"/>
      <c r="R334" s="1"/>
      <c r="S334" s="1"/>
      <c r="T334" s="1"/>
    </row>
    <row r="335" spans="1:20" ht="13.2" x14ac:dyDescent="0.25">
      <c r="A335" s="5">
        <v>45220.865464050927</v>
      </c>
      <c r="B335" s="1" t="s">
        <v>718</v>
      </c>
      <c r="C335" s="1" t="s">
        <v>719</v>
      </c>
      <c r="D335" s="1" t="s">
        <v>31</v>
      </c>
      <c r="E335" s="1" t="s">
        <v>145</v>
      </c>
      <c r="F335" s="1" t="s">
        <v>50</v>
      </c>
      <c r="G335" s="1"/>
      <c r="H335" s="1" t="s">
        <v>19</v>
      </c>
      <c r="I335" s="1" t="s">
        <v>26</v>
      </c>
      <c r="J335" s="1" t="s">
        <v>57</v>
      </c>
      <c r="K335" s="1" t="s">
        <v>22</v>
      </c>
      <c r="L335" s="1">
        <v>4</v>
      </c>
      <c r="M335" s="1" t="s">
        <v>28</v>
      </c>
      <c r="N335" s="1"/>
      <c r="O335" s="1"/>
      <c r="P335" s="1"/>
      <c r="Q335" s="1"/>
      <c r="R335" s="1"/>
      <c r="S335" s="1"/>
      <c r="T335" s="1"/>
    </row>
    <row r="336" spans="1:20" ht="13.2" x14ac:dyDescent="0.25">
      <c r="A336" s="5">
        <v>45220.865464050927</v>
      </c>
      <c r="B336" s="1" t="s">
        <v>720</v>
      </c>
      <c r="C336" s="1" t="s">
        <v>721</v>
      </c>
      <c r="D336" s="1" t="s">
        <v>15</v>
      </c>
      <c r="E336" s="1" t="s">
        <v>145</v>
      </c>
      <c r="F336" s="1" t="s">
        <v>17</v>
      </c>
      <c r="G336" s="1" t="s">
        <v>18</v>
      </c>
      <c r="H336" s="1" t="s">
        <v>19</v>
      </c>
      <c r="I336" s="1" t="s">
        <v>20</v>
      </c>
      <c r="J336" s="1" t="s">
        <v>40</v>
      </c>
      <c r="K336" s="1" t="s">
        <v>22</v>
      </c>
      <c r="L336" s="1">
        <v>4</v>
      </c>
      <c r="M336" s="1" t="s">
        <v>23</v>
      </c>
      <c r="N336" s="1"/>
      <c r="O336" s="1"/>
      <c r="P336" s="1"/>
      <c r="Q336" s="1"/>
      <c r="R336" s="1"/>
      <c r="S336" s="1"/>
      <c r="T336" s="1"/>
    </row>
    <row r="337" spans="1:20" ht="13.2" x14ac:dyDescent="0.25">
      <c r="A337" s="5">
        <v>45220.865464050927</v>
      </c>
      <c r="B337" s="1" t="s">
        <v>722</v>
      </c>
      <c r="C337" s="1" t="s">
        <v>723</v>
      </c>
      <c r="D337" s="1" t="s">
        <v>15</v>
      </c>
      <c r="E337" s="1" t="s">
        <v>145</v>
      </c>
      <c r="F337" s="1" t="s">
        <v>50</v>
      </c>
      <c r="G337" s="1" t="s">
        <v>32</v>
      </c>
      <c r="H337" s="1" t="s">
        <v>69</v>
      </c>
      <c r="I337" s="1" t="s">
        <v>26</v>
      </c>
      <c r="J337" s="1" t="s">
        <v>21</v>
      </c>
      <c r="K337" s="1" t="s">
        <v>22</v>
      </c>
      <c r="L337" s="1">
        <v>3</v>
      </c>
      <c r="M337" s="1" t="s">
        <v>81</v>
      </c>
      <c r="N337" s="1"/>
      <c r="O337" s="1"/>
      <c r="P337" s="1"/>
      <c r="Q337" s="1"/>
      <c r="R337" s="1"/>
      <c r="S337" s="1"/>
      <c r="T337" s="1"/>
    </row>
    <row r="338" spans="1:20" ht="13.2" x14ac:dyDescent="0.25">
      <c r="A338" s="5">
        <v>45220.865464050927</v>
      </c>
      <c r="B338" s="1" t="s">
        <v>724</v>
      </c>
      <c r="C338" s="1" t="s">
        <v>725</v>
      </c>
      <c r="D338" s="1" t="s">
        <v>15</v>
      </c>
      <c r="E338" s="1" t="s">
        <v>145</v>
      </c>
      <c r="F338" s="1" t="s">
        <v>43</v>
      </c>
      <c r="G338" s="1" t="s">
        <v>18</v>
      </c>
      <c r="H338" s="1" t="s">
        <v>19</v>
      </c>
      <c r="I338" s="1" t="s">
        <v>20</v>
      </c>
      <c r="J338" s="1" t="s">
        <v>21</v>
      </c>
      <c r="K338" s="8" t="s">
        <v>45</v>
      </c>
      <c r="L338" s="1">
        <v>4</v>
      </c>
      <c r="M338" s="1" t="s">
        <v>81</v>
      </c>
      <c r="N338" s="1"/>
      <c r="O338" s="1"/>
      <c r="P338" s="1"/>
      <c r="Q338" s="1"/>
      <c r="R338" s="1"/>
      <c r="S338" s="1"/>
      <c r="T338" s="1"/>
    </row>
    <row r="339" spans="1:20" ht="13.2" x14ac:dyDescent="0.25">
      <c r="A339" s="5">
        <v>45221.86546296296</v>
      </c>
      <c r="B339" s="1" t="s">
        <v>726</v>
      </c>
      <c r="C339" s="1" t="s">
        <v>727</v>
      </c>
      <c r="D339" s="1" t="s">
        <v>15</v>
      </c>
      <c r="E339" s="1" t="s">
        <v>190</v>
      </c>
      <c r="F339" s="1" t="s">
        <v>17</v>
      </c>
      <c r="G339" s="1" t="s">
        <v>18</v>
      </c>
      <c r="H339" s="1" t="s">
        <v>19</v>
      </c>
      <c r="I339" s="1" t="s">
        <v>20</v>
      </c>
      <c r="J339" s="1" t="s">
        <v>21</v>
      </c>
      <c r="K339" s="1" t="s">
        <v>22</v>
      </c>
      <c r="L339" s="1" t="s">
        <v>36</v>
      </c>
      <c r="M339" s="1" t="s">
        <v>81</v>
      </c>
      <c r="N339" s="1"/>
      <c r="O339" s="1"/>
      <c r="P339" s="1"/>
      <c r="Q339" s="1"/>
      <c r="R339" s="1"/>
      <c r="S339" s="1"/>
      <c r="T339" s="1"/>
    </row>
    <row r="340" spans="1:20" ht="13.2" x14ac:dyDescent="0.25">
      <c r="A340" s="5">
        <v>45221.86546296296</v>
      </c>
      <c r="B340" s="1" t="s">
        <v>728</v>
      </c>
      <c r="C340" s="1" t="s">
        <v>729</v>
      </c>
      <c r="D340" s="6" t="s">
        <v>15</v>
      </c>
      <c r="E340" s="10" t="s">
        <v>145</v>
      </c>
      <c r="F340" s="1" t="s">
        <v>43</v>
      </c>
      <c r="G340" s="1" t="s">
        <v>18</v>
      </c>
      <c r="H340" s="1" t="s">
        <v>44</v>
      </c>
      <c r="I340" s="1" t="s">
        <v>39</v>
      </c>
      <c r="J340" s="1" t="s">
        <v>57</v>
      </c>
      <c r="K340" s="1" t="s">
        <v>22</v>
      </c>
      <c r="L340" s="1">
        <v>3</v>
      </c>
      <c r="M340" s="1" t="s">
        <v>28</v>
      </c>
      <c r="N340" s="1"/>
      <c r="O340" s="1"/>
      <c r="P340" s="1"/>
      <c r="Q340" s="1"/>
      <c r="R340" s="1"/>
      <c r="S340" s="1"/>
      <c r="T340" s="1"/>
    </row>
    <row r="341" spans="1:20" ht="13.2" x14ac:dyDescent="0.25">
      <c r="A341" s="5">
        <v>45221.86546296296</v>
      </c>
      <c r="B341" s="1" t="s">
        <v>730</v>
      </c>
      <c r="C341" s="1" t="s">
        <v>731</v>
      </c>
      <c r="D341" s="6" t="s">
        <v>15</v>
      </c>
      <c r="E341" s="10" t="s">
        <v>250</v>
      </c>
      <c r="F341" s="1" t="s">
        <v>17</v>
      </c>
      <c r="G341" s="1" t="s">
        <v>32</v>
      </c>
      <c r="H341" s="1" t="s">
        <v>19</v>
      </c>
      <c r="I341" s="1" t="s">
        <v>20</v>
      </c>
      <c r="J341" s="1" t="s">
        <v>40</v>
      </c>
      <c r="K341" s="8" t="s">
        <v>45</v>
      </c>
      <c r="L341" s="1">
        <v>3</v>
      </c>
      <c r="M341" s="1" t="s">
        <v>28</v>
      </c>
      <c r="N341" s="1"/>
      <c r="O341" s="1"/>
      <c r="P341" s="1"/>
      <c r="Q341" s="1"/>
      <c r="R341" s="1"/>
      <c r="S341" s="1"/>
      <c r="T341" s="1"/>
    </row>
    <row r="342" spans="1:20" ht="13.2" x14ac:dyDescent="0.25">
      <c r="A342" s="5">
        <v>45221.86546296296</v>
      </c>
      <c r="B342" s="1" t="s">
        <v>732</v>
      </c>
      <c r="C342" s="1" t="s">
        <v>733</v>
      </c>
      <c r="D342" s="6" t="s">
        <v>15</v>
      </c>
      <c r="E342" s="10" t="s">
        <v>190</v>
      </c>
      <c r="F342" s="1" t="s">
        <v>17</v>
      </c>
      <c r="G342" s="1" t="s">
        <v>18</v>
      </c>
      <c r="H342" s="1" t="s">
        <v>44</v>
      </c>
      <c r="I342" s="1" t="s">
        <v>20</v>
      </c>
      <c r="J342" s="1" t="s">
        <v>40</v>
      </c>
      <c r="K342" s="1" t="s">
        <v>524</v>
      </c>
      <c r="L342" s="1" t="s">
        <v>171</v>
      </c>
      <c r="M342" s="1" t="s">
        <v>81</v>
      </c>
      <c r="N342" s="1"/>
      <c r="O342" s="1"/>
      <c r="P342" s="1"/>
      <c r="Q342" s="1"/>
      <c r="R342" s="1"/>
      <c r="S342" s="1"/>
      <c r="T342" s="1"/>
    </row>
    <row r="343" spans="1:20" ht="13.2" x14ac:dyDescent="0.25">
      <c r="A343" s="5">
        <v>45221.99046296296</v>
      </c>
      <c r="B343" s="1" t="s">
        <v>734</v>
      </c>
      <c r="C343" s="1" t="s">
        <v>735</v>
      </c>
      <c r="D343" s="6" t="s">
        <v>15</v>
      </c>
      <c r="E343" s="10" t="s">
        <v>16</v>
      </c>
      <c r="F343" s="1" t="s">
        <v>17</v>
      </c>
      <c r="G343" s="1" t="s">
        <v>18</v>
      </c>
      <c r="H343" s="1" t="s">
        <v>44</v>
      </c>
      <c r="I343" s="1" t="s">
        <v>26</v>
      </c>
      <c r="J343" s="1" t="s">
        <v>21</v>
      </c>
      <c r="K343" s="12">
        <v>44990</v>
      </c>
      <c r="L343" s="1">
        <v>4</v>
      </c>
      <c r="M343" s="1" t="s">
        <v>28</v>
      </c>
      <c r="N343" s="1"/>
      <c r="O343" s="1"/>
      <c r="P343" s="1"/>
      <c r="Q343" s="1"/>
      <c r="R343" s="1"/>
      <c r="S343" s="1"/>
      <c r="T343" s="1"/>
    </row>
    <row r="344" spans="1:20" ht="13.2" x14ac:dyDescent="0.25">
      <c r="A344" s="5">
        <v>45221.99046296296</v>
      </c>
      <c r="B344" s="1" t="s">
        <v>736</v>
      </c>
      <c r="C344" s="1" t="s">
        <v>737</v>
      </c>
      <c r="D344" s="6" t="s">
        <v>15</v>
      </c>
      <c r="E344" s="1" t="s">
        <v>88</v>
      </c>
      <c r="F344" s="1" t="s">
        <v>17</v>
      </c>
      <c r="G344" s="1" t="s">
        <v>18</v>
      </c>
      <c r="H344" s="1" t="s">
        <v>69</v>
      </c>
      <c r="I344" s="1" t="s">
        <v>80</v>
      </c>
      <c r="J344" s="1" t="s">
        <v>57</v>
      </c>
      <c r="K344" s="8" t="s">
        <v>45</v>
      </c>
      <c r="L344" s="1" t="s">
        <v>36</v>
      </c>
      <c r="M344" s="1" t="s">
        <v>28</v>
      </c>
      <c r="N344" s="1"/>
      <c r="O344" s="1"/>
      <c r="P344" s="1"/>
      <c r="Q344" s="1"/>
      <c r="R344" s="1"/>
      <c r="S344" s="1"/>
      <c r="T344" s="1"/>
    </row>
    <row r="345" spans="1:20" ht="13.2" x14ac:dyDescent="0.25">
      <c r="A345" s="5">
        <v>45221.99046296296</v>
      </c>
      <c r="B345" s="1" t="s">
        <v>738</v>
      </c>
      <c r="C345" s="1" t="s">
        <v>739</v>
      </c>
      <c r="D345" s="6" t="s">
        <v>15</v>
      </c>
      <c r="E345" s="1" t="s">
        <v>225</v>
      </c>
      <c r="F345" s="1" t="s">
        <v>17</v>
      </c>
      <c r="G345" s="1" t="s">
        <v>18</v>
      </c>
      <c r="H345" s="1" t="s">
        <v>19</v>
      </c>
      <c r="I345" s="1" t="s">
        <v>20</v>
      </c>
      <c r="J345" s="1" t="s">
        <v>21</v>
      </c>
      <c r="K345" s="1" t="s">
        <v>22</v>
      </c>
      <c r="L345" s="1">
        <v>3</v>
      </c>
      <c r="M345" s="1" t="s">
        <v>81</v>
      </c>
      <c r="N345" s="1"/>
      <c r="O345" s="1"/>
      <c r="P345" s="1"/>
      <c r="Q345" s="1"/>
      <c r="R345" s="1"/>
      <c r="S345" s="1"/>
      <c r="T345" s="1"/>
    </row>
    <row r="346" spans="1:20" ht="13.2" x14ac:dyDescent="0.25">
      <c r="A346" s="5">
        <v>45221.99046296296</v>
      </c>
      <c r="B346" s="1" t="s">
        <v>740</v>
      </c>
      <c r="C346" s="1" t="s">
        <v>741</v>
      </c>
      <c r="D346" s="6" t="s">
        <v>15</v>
      </c>
      <c r="E346" s="1" t="s">
        <v>225</v>
      </c>
      <c r="F346" s="1" t="s">
        <v>17</v>
      </c>
      <c r="G346" s="1" t="s">
        <v>18</v>
      </c>
      <c r="H346" s="1" t="s">
        <v>44</v>
      </c>
      <c r="I346" s="1" t="s">
        <v>148</v>
      </c>
      <c r="J346" s="1" t="s">
        <v>21</v>
      </c>
      <c r="K346" s="1" t="s">
        <v>22</v>
      </c>
      <c r="L346" s="1">
        <v>3</v>
      </c>
      <c r="M346" s="1" t="s">
        <v>81</v>
      </c>
      <c r="N346" s="1"/>
      <c r="O346" s="1"/>
      <c r="P346" s="1"/>
      <c r="Q346" s="1"/>
      <c r="R346" s="1"/>
      <c r="S346" s="1"/>
      <c r="T346" s="1"/>
    </row>
    <row r="347" spans="1:20" ht="13.2" x14ac:dyDescent="0.25">
      <c r="A347" s="5">
        <v>45221.99046296296</v>
      </c>
      <c r="B347" s="1" t="s">
        <v>742</v>
      </c>
      <c r="C347" s="1" t="s">
        <v>743</v>
      </c>
      <c r="D347" s="6" t="s">
        <v>15</v>
      </c>
      <c r="E347" s="1" t="s">
        <v>193</v>
      </c>
      <c r="F347" s="1" t="s">
        <v>17</v>
      </c>
      <c r="G347" s="1" t="s">
        <v>18</v>
      </c>
      <c r="H347" s="1" t="s">
        <v>69</v>
      </c>
      <c r="I347" s="1" t="s">
        <v>39</v>
      </c>
      <c r="J347" s="1" t="s">
        <v>57</v>
      </c>
      <c r="K347" s="1" t="s">
        <v>22</v>
      </c>
      <c r="L347" s="1">
        <v>4</v>
      </c>
      <c r="M347" s="1" t="s">
        <v>81</v>
      </c>
      <c r="N347" s="1"/>
      <c r="O347" s="1"/>
      <c r="P347" s="1"/>
      <c r="Q347" s="1"/>
      <c r="R347" s="1"/>
      <c r="S347" s="1"/>
      <c r="T347" s="1"/>
    </row>
    <row r="348" spans="1:20" ht="13.2" x14ac:dyDescent="0.25">
      <c r="A348" s="5">
        <v>45221.99046296296</v>
      </c>
      <c r="B348" s="1" t="s">
        <v>744</v>
      </c>
      <c r="C348" s="1" t="s">
        <v>745</v>
      </c>
      <c r="D348" s="6" t="s">
        <v>15</v>
      </c>
      <c r="E348" s="1" t="s">
        <v>145</v>
      </c>
      <c r="F348" s="1" t="s">
        <v>17</v>
      </c>
      <c r="G348" s="1" t="s">
        <v>18</v>
      </c>
      <c r="H348" s="1" t="s">
        <v>69</v>
      </c>
      <c r="I348" s="1" t="s">
        <v>20</v>
      </c>
      <c r="J348" s="1" t="s">
        <v>40</v>
      </c>
      <c r="K348" s="1" t="s">
        <v>22</v>
      </c>
      <c r="L348" s="1">
        <v>3</v>
      </c>
      <c r="M348" s="1" t="s">
        <v>23</v>
      </c>
      <c r="N348" s="1"/>
      <c r="O348" s="1"/>
      <c r="P348" s="1"/>
      <c r="Q348" s="1"/>
      <c r="R348" s="1"/>
      <c r="S348" s="1"/>
      <c r="T348" s="1"/>
    </row>
    <row r="349" spans="1:20" ht="13.2" x14ac:dyDescent="0.25">
      <c r="A349" s="5">
        <v>45221.99046296296</v>
      </c>
      <c r="B349" s="1" t="s">
        <v>746</v>
      </c>
      <c r="C349" s="1" t="s">
        <v>747</v>
      </c>
      <c r="D349" s="6" t="s">
        <v>15</v>
      </c>
      <c r="E349" s="1" t="s">
        <v>145</v>
      </c>
      <c r="F349" s="1" t="s">
        <v>17</v>
      </c>
      <c r="G349" s="1" t="s">
        <v>18</v>
      </c>
      <c r="H349" s="1" t="s">
        <v>19</v>
      </c>
      <c r="I349" s="1" t="s">
        <v>20</v>
      </c>
      <c r="J349" s="1" t="s">
        <v>40</v>
      </c>
      <c r="K349" s="8" t="s">
        <v>45</v>
      </c>
      <c r="L349" s="1">
        <v>3</v>
      </c>
      <c r="M349" s="1" t="s">
        <v>28</v>
      </c>
      <c r="N349" s="1"/>
      <c r="O349" s="1"/>
      <c r="P349" s="1"/>
      <c r="Q349" s="1"/>
      <c r="R349" s="1"/>
      <c r="S349" s="1"/>
      <c r="T349" s="1"/>
    </row>
    <row r="350" spans="1:20" ht="13.2" x14ac:dyDescent="0.25">
      <c r="A350" s="5">
        <v>45221.99046296296</v>
      </c>
      <c r="B350" s="1" t="s">
        <v>748</v>
      </c>
      <c r="C350" s="1" t="s">
        <v>749</v>
      </c>
      <c r="D350" s="6" t="s">
        <v>15</v>
      </c>
      <c r="E350" s="1" t="s">
        <v>145</v>
      </c>
      <c r="F350" s="1" t="s">
        <v>17</v>
      </c>
      <c r="G350" s="1" t="s">
        <v>18</v>
      </c>
      <c r="H350" s="1" t="s">
        <v>69</v>
      </c>
      <c r="I350" s="1" t="s">
        <v>26</v>
      </c>
      <c r="J350" s="1" t="s">
        <v>21</v>
      </c>
      <c r="K350" s="1" t="s">
        <v>524</v>
      </c>
      <c r="L350" s="1" t="s">
        <v>171</v>
      </c>
      <c r="M350" s="1" t="s">
        <v>28</v>
      </c>
      <c r="N350" s="1"/>
      <c r="O350" s="1"/>
      <c r="P350" s="1"/>
      <c r="Q350" s="1"/>
      <c r="R350" s="1"/>
      <c r="S350" s="1"/>
      <c r="T350" s="1"/>
    </row>
    <row r="351" spans="1:20" ht="13.2" x14ac:dyDescent="0.25">
      <c r="A351" s="5">
        <v>45221.99046296296</v>
      </c>
      <c r="B351" s="1" t="s">
        <v>750</v>
      </c>
      <c r="C351" s="1" t="s">
        <v>751</v>
      </c>
      <c r="D351" s="6" t="s">
        <v>15</v>
      </c>
      <c r="E351" s="1" t="s">
        <v>88</v>
      </c>
      <c r="F351" s="1" t="s">
        <v>17</v>
      </c>
      <c r="G351" s="1" t="s">
        <v>18</v>
      </c>
      <c r="H351" s="1" t="s">
        <v>19</v>
      </c>
      <c r="I351" s="1" t="s">
        <v>26</v>
      </c>
      <c r="J351" s="1" t="s">
        <v>21</v>
      </c>
      <c r="K351" s="12">
        <v>44990</v>
      </c>
      <c r="L351" s="1">
        <v>4</v>
      </c>
      <c r="M351" s="1" t="s">
        <v>81</v>
      </c>
      <c r="N351" s="1"/>
      <c r="O351" s="1"/>
      <c r="P351" s="1"/>
      <c r="Q351" s="1"/>
      <c r="R351" s="1"/>
      <c r="S351" s="1"/>
      <c r="T351" s="1"/>
    </row>
    <row r="352" spans="1:20" ht="13.2" x14ac:dyDescent="0.25">
      <c r="A352" s="5">
        <v>45221.99046296296</v>
      </c>
      <c r="B352" s="1" t="s">
        <v>752</v>
      </c>
      <c r="C352" s="1" t="s">
        <v>753</v>
      </c>
      <c r="D352" s="1" t="s">
        <v>15</v>
      </c>
      <c r="E352" s="7" t="s">
        <v>16</v>
      </c>
      <c r="F352" s="1" t="s">
        <v>17</v>
      </c>
      <c r="G352" s="1" t="s">
        <v>18</v>
      </c>
      <c r="H352" s="1" t="s">
        <v>19</v>
      </c>
      <c r="I352" s="1" t="s">
        <v>20</v>
      </c>
      <c r="J352" s="1" t="s">
        <v>21</v>
      </c>
      <c r="K352" s="1" t="s">
        <v>22</v>
      </c>
      <c r="L352" s="1">
        <v>4</v>
      </c>
      <c r="M352" s="1" t="s">
        <v>23</v>
      </c>
      <c r="N352" s="1"/>
      <c r="O352" s="1"/>
      <c r="P352" s="1"/>
      <c r="Q352" s="1"/>
      <c r="R352" s="1"/>
      <c r="S352" s="1"/>
      <c r="T352" s="1"/>
    </row>
    <row r="353" spans="1:20" ht="13.2" x14ac:dyDescent="0.25">
      <c r="A353" s="5">
        <v>45221.99046296296</v>
      </c>
      <c r="B353" s="1" t="s">
        <v>754</v>
      </c>
      <c r="C353" s="1" t="s">
        <v>755</v>
      </c>
      <c r="D353" s="1" t="s">
        <v>15</v>
      </c>
      <c r="E353" s="7" t="s">
        <v>16</v>
      </c>
      <c r="F353" s="1" t="s">
        <v>17</v>
      </c>
      <c r="G353" s="1" t="s">
        <v>18</v>
      </c>
      <c r="H353" s="1" t="s">
        <v>19</v>
      </c>
      <c r="I353" s="1" t="s">
        <v>26</v>
      </c>
      <c r="J353" s="1" t="s">
        <v>21</v>
      </c>
      <c r="K353" s="1" t="s">
        <v>27</v>
      </c>
      <c r="L353" s="1">
        <v>4</v>
      </c>
      <c r="M353" s="1" t="s">
        <v>28</v>
      </c>
      <c r="N353" s="1"/>
      <c r="O353" s="1"/>
      <c r="P353" s="1"/>
      <c r="Q353" s="1"/>
      <c r="R353" s="1"/>
      <c r="S353" s="1"/>
      <c r="T353" s="1"/>
    </row>
    <row r="354" spans="1:20" ht="13.2" x14ac:dyDescent="0.25">
      <c r="A354" s="5">
        <v>45221.99046296296</v>
      </c>
      <c r="B354" s="1" t="s">
        <v>756</v>
      </c>
      <c r="C354" s="1" t="s">
        <v>757</v>
      </c>
      <c r="D354" s="1" t="s">
        <v>31</v>
      </c>
      <c r="E354" s="7" t="s">
        <v>16</v>
      </c>
      <c r="F354" s="1" t="s">
        <v>17</v>
      </c>
      <c r="G354" s="1" t="s">
        <v>32</v>
      </c>
      <c r="H354" s="1" t="s">
        <v>19</v>
      </c>
      <c r="I354" s="1" t="s">
        <v>20</v>
      </c>
      <c r="J354" s="1" t="s">
        <v>33</v>
      </c>
      <c r="K354" s="1" t="s">
        <v>22</v>
      </c>
      <c r="L354" s="1">
        <v>3</v>
      </c>
      <c r="M354" s="1" t="s">
        <v>23</v>
      </c>
      <c r="N354" s="1"/>
      <c r="O354" s="1"/>
      <c r="P354" s="1"/>
      <c r="Q354" s="1"/>
      <c r="R354" s="1"/>
      <c r="S354" s="1"/>
      <c r="T354" s="1"/>
    </row>
    <row r="355" spans="1:20" ht="13.2" x14ac:dyDescent="0.25">
      <c r="A355" s="5">
        <v>45221.99046296296</v>
      </c>
      <c r="B355" s="1" t="s">
        <v>758</v>
      </c>
      <c r="C355" s="1" t="s">
        <v>759</v>
      </c>
      <c r="D355" s="1" t="s">
        <v>31</v>
      </c>
      <c r="E355" s="7" t="s">
        <v>16</v>
      </c>
      <c r="F355" s="1" t="s">
        <v>17</v>
      </c>
      <c r="G355" s="1" t="s">
        <v>32</v>
      </c>
      <c r="H355" s="1" t="s">
        <v>19</v>
      </c>
      <c r="I355" s="1" t="s">
        <v>20</v>
      </c>
      <c r="J355" s="1" t="s">
        <v>21</v>
      </c>
      <c r="K355" s="1" t="s">
        <v>22</v>
      </c>
      <c r="L355" s="1" t="s">
        <v>36</v>
      </c>
      <c r="M355" s="1" t="s">
        <v>28</v>
      </c>
      <c r="N355" s="1"/>
      <c r="O355" s="1"/>
      <c r="P355" s="1"/>
      <c r="Q355" s="1"/>
      <c r="R355" s="1"/>
      <c r="S355" s="1"/>
      <c r="T355" s="1"/>
    </row>
    <row r="356" spans="1:20" ht="13.2" x14ac:dyDescent="0.25">
      <c r="A356" s="5">
        <v>45222.680774814813</v>
      </c>
      <c r="B356" s="1" t="s">
        <v>760</v>
      </c>
      <c r="C356" s="1" t="s">
        <v>761</v>
      </c>
      <c r="D356" s="1" t="s">
        <v>31</v>
      </c>
      <c r="E356" s="1" t="s">
        <v>88</v>
      </c>
      <c r="F356" s="1" t="s">
        <v>50</v>
      </c>
      <c r="G356" s="1" t="s">
        <v>32</v>
      </c>
      <c r="H356" s="1" t="s">
        <v>69</v>
      </c>
      <c r="I356" s="1" t="s">
        <v>39</v>
      </c>
      <c r="J356" s="1" t="s">
        <v>40</v>
      </c>
      <c r="K356" s="8" t="s">
        <v>45</v>
      </c>
      <c r="L356" s="1">
        <v>3</v>
      </c>
      <c r="M356" s="1" t="s">
        <v>23</v>
      </c>
      <c r="N356" s="1"/>
    </row>
    <row r="357" spans="1:20" ht="13.2" x14ac:dyDescent="0.25">
      <c r="A357" s="5">
        <v>45222.682092881943</v>
      </c>
      <c r="B357" s="1" t="s">
        <v>762</v>
      </c>
      <c r="C357" s="1" t="s">
        <v>763</v>
      </c>
      <c r="D357" s="1" t="s">
        <v>15</v>
      </c>
      <c r="E357" s="1" t="s">
        <v>145</v>
      </c>
      <c r="F357" s="1" t="s">
        <v>17</v>
      </c>
      <c r="G357" s="1" t="s">
        <v>32</v>
      </c>
      <c r="H357" s="1" t="s">
        <v>19</v>
      </c>
      <c r="I357" s="1" t="s">
        <v>26</v>
      </c>
      <c r="J357" s="1" t="s">
        <v>40</v>
      </c>
      <c r="K357" s="8" t="s">
        <v>130</v>
      </c>
      <c r="L357" s="1">
        <v>4</v>
      </c>
      <c r="M357" s="1" t="s">
        <v>28</v>
      </c>
      <c r="N357" s="1"/>
    </row>
    <row r="358" spans="1:20" ht="13.2" x14ac:dyDescent="0.25">
      <c r="A358" s="5">
        <v>45222.682116539348</v>
      </c>
      <c r="B358" s="1" t="s">
        <v>764</v>
      </c>
      <c r="C358" s="1" t="s">
        <v>765</v>
      </c>
      <c r="D358" s="1" t="s">
        <v>31</v>
      </c>
      <c r="E358" s="1" t="s">
        <v>145</v>
      </c>
      <c r="F358" s="1" t="s">
        <v>50</v>
      </c>
      <c r="G358" s="1" t="s">
        <v>18</v>
      </c>
      <c r="H358" s="1" t="s">
        <v>19</v>
      </c>
      <c r="I358" s="1" t="s">
        <v>26</v>
      </c>
      <c r="J358" s="1" t="s">
        <v>21</v>
      </c>
      <c r="K358" s="1" t="s">
        <v>22</v>
      </c>
      <c r="L358" s="1">
        <v>3</v>
      </c>
      <c r="M358" s="1" t="s">
        <v>23</v>
      </c>
      <c r="N358" s="1"/>
    </row>
    <row r="359" spans="1:20" ht="13.2" x14ac:dyDescent="0.25">
      <c r="A359" s="5">
        <v>45222.684836747685</v>
      </c>
      <c r="B359" s="1">
        <v>23114049</v>
      </c>
      <c r="C359" s="1" t="s">
        <v>766</v>
      </c>
      <c r="D359" s="1" t="s">
        <v>31</v>
      </c>
      <c r="E359" s="1" t="s">
        <v>63</v>
      </c>
      <c r="F359" s="1" t="s">
        <v>17</v>
      </c>
      <c r="G359" s="1" t="s">
        <v>18</v>
      </c>
      <c r="H359" s="1" t="s">
        <v>44</v>
      </c>
      <c r="I359" s="1" t="s">
        <v>26</v>
      </c>
      <c r="J359" s="1" t="s">
        <v>57</v>
      </c>
      <c r="K359" s="8" t="s">
        <v>45</v>
      </c>
      <c r="L359" s="1">
        <v>3</v>
      </c>
      <c r="M359" s="1" t="s">
        <v>23</v>
      </c>
      <c r="N359" s="1"/>
    </row>
    <row r="360" spans="1:20" ht="13.2" x14ac:dyDescent="0.25">
      <c r="A360" s="5">
        <v>45222.685191342593</v>
      </c>
      <c r="B360" s="1" t="s">
        <v>767</v>
      </c>
      <c r="C360" s="1" t="s">
        <v>768</v>
      </c>
      <c r="D360" s="1" t="s">
        <v>15</v>
      </c>
      <c r="E360" s="1" t="s">
        <v>193</v>
      </c>
      <c r="F360" s="1" t="s">
        <v>43</v>
      </c>
      <c r="G360" s="1" t="s">
        <v>32</v>
      </c>
      <c r="H360" s="1" t="s">
        <v>69</v>
      </c>
      <c r="I360" s="1" t="s">
        <v>39</v>
      </c>
      <c r="J360" s="1" t="s">
        <v>40</v>
      </c>
      <c r="K360" s="1" t="s">
        <v>22</v>
      </c>
      <c r="L360" s="1">
        <v>4</v>
      </c>
      <c r="M360" s="1" t="s">
        <v>23</v>
      </c>
      <c r="N360" s="1"/>
    </row>
    <row r="361" spans="1:20" ht="13.2" x14ac:dyDescent="0.25">
      <c r="A361" s="5">
        <v>45222.685864166662</v>
      </c>
      <c r="B361" s="1" t="s">
        <v>315</v>
      </c>
      <c r="C361" s="1" t="s">
        <v>316</v>
      </c>
      <c r="D361" s="1" t="s">
        <v>31</v>
      </c>
      <c r="E361" s="1" t="s">
        <v>225</v>
      </c>
      <c r="F361" s="1" t="s">
        <v>50</v>
      </c>
      <c r="G361" s="1" t="s">
        <v>32</v>
      </c>
      <c r="H361" s="1" t="s">
        <v>19</v>
      </c>
      <c r="I361" s="1" t="s">
        <v>20</v>
      </c>
      <c r="J361" s="1" t="s">
        <v>57</v>
      </c>
      <c r="K361" s="1" t="s">
        <v>22</v>
      </c>
      <c r="L361" s="1">
        <v>3</v>
      </c>
      <c r="M361" s="1" t="s">
        <v>23</v>
      </c>
      <c r="N361" s="1"/>
    </row>
    <row r="362" spans="1:20" ht="13.2" x14ac:dyDescent="0.25">
      <c r="A362" s="5">
        <v>45222.687484004629</v>
      </c>
      <c r="B362" s="1" t="s">
        <v>769</v>
      </c>
      <c r="C362" s="1" t="s">
        <v>335</v>
      </c>
      <c r="D362" s="1" t="s">
        <v>15</v>
      </c>
      <c r="E362" s="1" t="s">
        <v>225</v>
      </c>
      <c r="F362" s="1" t="s">
        <v>17</v>
      </c>
      <c r="G362" s="1" t="s">
        <v>18</v>
      </c>
      <c r="H362" s="1" t="s">
        <v>19</v>
      </c>
      <c r="I362" s="1" t="s">
        <v>20</v>
      </c>
      <c r="J362" s="1" t="s">
        <v>57</v>
      </c>
      <c r="K362" s="1" t="s">
        <v>22</v>
      </c>
      <c r="L362" s="1">
        <v>3</v>
      </c>
      <c r="M362" s="1" t="s">
        <v>28</v>
      </c>
      <c r="N362" s="1"/>
    </row>
    <row r="363" spans="1:20" ht="13.2" x14ac:dyDescent="0.25">
      <c r="A363" s="5">
        <v>45222.697590613425</v>
      </c>
      <c r="B363" s="1" t="s">
        <v>770</v>
      </c>
      <c r="C363" s="1" t="s">
        <v>771</v>
      </c>
      <c r="D363" s="1" t="s">
        <v>31</v>
      </c>
      <c r="E363" s="1" t="s">
        <v>304</v>
      </c>
      <c r="F363" s="1" t="s">
        <v>43</v>
      </c>
      <c r="G363" s="1" t="s">
        <v>18</v>
      </c>
      <c r="H363" s="1" t="s">
        <v>69</v>
      </c>
      <c r="I363" s="1" t="s">
        <v>39</v>
      </c>
      <c r="J363" s="1" t="s">
        <v>40</v>
      </c>
      <c r="K363" s="1" t="s">
        <v>22</v>
      </c>
      <c r="L363" s="1">
        <v>4</v>
      </c>
      <c r="M363" s="1" t="s">
        <v>23</v>
      </c>
      <c r="N363" s="1"/>
    </row>
    <row r="364" spans="1:20" ht="13.2" x14ac:dyDescent="0.25">
      <c r="A364" s="5">
        <v>45222.697923240739</v>
      </c>
      <c r="B364" s="5">
        <v>45222.697923240739</v>
      </c>
      <c r="C364" s="1" t="s">
        <v>772</v>
      </c>
      <c r="D364" s="1" t="s">
        <v>31</v>
      </c>
      <c r="E364" s="1" t="s">
        <v>225</v>
      </c>
      <c r="F364" s="1" t="s">
        <v>17</v>
      </c>
      <c r="G364" s="1" t="s">
        <v>32</v>
      </c>
      <c r="H364" s="1" t="s">
        <v>19</v>
      </c>
      <c r="I364" s="1" t="s">
        <v>20</v>
      </c>
      <c r="J364" s="1" t="s">
        <v>57</v>
      </c>
      <c r="K364" s="1" t="s">
        <v>22</v>
      </c>
      <c r="L364" s="1">
        <v>3</v>
      </c>
      <c r="M364" s="1" t="s">
        <v>81</v>
      </c>
      <c r="N364" s="1"/>
    </row>
    <row r="365" spans="1:20" ht="13.2" x14ac:dyDescent="0.25">
      <c r="A365" s="5">
        <v>45222.699635092591</v>
      </c>
      <c r="B365" s="1" t="s">
        <v>773</v>
      </c>
      <c r="C365" s="1" t="s">
        <v>774</v>
      </c>
      <c r="D365" s="1" t="s">
        <v>31</v>
      </c>
      <c r="E365" s="1" t="s">
        <v>225</v>
      </c>
      <c r="F365" s="1" t="s">
        <v>50</v>
      </c>
      <c r="G365" s="1" t="s">
        <v>32</v>
      </c>
      <c r="H365" s="1" t="s">
        <v>19</v>
      </c>
      <c r="I365" s="1" t="s">
        <v>20</v>
      </c>
      <c r="J365" s="1" t="s">
        <v>21</v>
      </c>
      <c r="K365" s="8" t="s">
        <v>45</v>
      </c>
      <c r="L365" s="1">
        <v>4</v>
      </c>
      <c r="M365" s="1" t="s">
        <v>23</v>
      </c>
      <c r="N365" s="1"/>
    </row>
    <row r="366" spans="1:20" ht="13.2" x14ac:dyDescent="0.25">
      <c r="A366" s="5">
        <v>45222.703676215278</v>
      </c>
      <c r="B366" s="1" t="s">
        <v>775</v>
      </c>
      <c r="C366" s="1" t="s">
        <v>776</v>
      </c>
      <c r="D366" s="1" t="s">
        <v>15</v>
      </c>
      <c r="E366" s="1" t="s">
        <v>193</v>
      </c>
      <c r="F366" s="1" t="s">
        <v>43</v>
      </c>
      <c r="G366" s="1" t="s">
        <v>32</v>
      </c>
      <c r="H366" s="1" t="s">
        <v>69</v>
      </c>
      <c r="I366" s="1" t="s">
        <v>20</v>
      </c>
      <c r="J366" s="1" t="s">
        <v>57</v>
      </c>
      <c r="K366" s="1" t="s">
        <v>22</v>
      </c>
      <c r="L366" s="1">
        <v>3</v>
      </c>
      <c r="M366" s="1" t="s">
        <v>28</v>
      </c>
      <c r="N366" s="1"/>
    </row>
    <row r="367" spans="1:20" ht="13.2" x14ac:dyDescent="0.25">
      <c r="A367" s="5">
        <v>45222.705150173613</v>
      </c>
      <c r="B367" s="1" t="s">
        <v>777</v>
      </c>
      <c r="C367" s="1" t="s">
        <v>778</v>
      </c>
      <c r="D367" s="1" t="s">
        <v>15</v>
      </c>
      <c r="E367" s="1" t="s">
        <v>145</v>
      </c>
      <c r="F367" s="1" t="s">
        <v>50</v>
      </c>
      <c r="G367" s="1" t="s">
        <v>18</v>
      </c>
      <c r="H367" s="1" t="s">
        <v>19</v>
      </c>
      <c r="I367" s="1" t="s">
        <v>20</v>
      </c>
      <c r="J367" s="1" t="s">
        <v>21</v>
      </c>
      <c r="K367" s="1" t="s">
        <v>22</v>
      </c>
      <c r="L367" s="1">
        <v>3</v>
      </c>
      <c r="M367" s="1" t="s">
        <v>28</v>
      </c>
      <c r="N367" s="1"/>
    </row>
    <row r="368" spans="1:20" ht="13.2" x14ac:dyDescent="0.25">
      <c r="A368" s="5">
        <v>45222.708617476848</v>
      </c>
      <c r="B368" s="1" t="s">
        <v>779</v>
      </c>
      <c r="C368" s="1" t="s">
        <v>780</v>
      </c>
      <c r="D368" s="1" t="s">
        <v>15</v>
      </c>
      <c r="E368" s="1" t="s">
        <v>145</v>
      </c>
      <c r="F368" s="1" t="s">
        <v>50</v>
      </c>
      <c r="G368" s="1" t="s">
        <v>18</v>
      </c>
      <c r="H368" s="1" t="s">
        <v>44</v>
      </c>
      <c r="I368" s="1" t="s">
        <v>26</v>
      </c>
      <c r="J368" s="1" t="s">
        <v>21</v>
      </c>
      <c r="K368" s="8" t="s">
        <v>45</v>
      </c>
      <c r="L368" s="1" t="s">
        <v>36</v>
      </c>
      <c r="M368" s="1" t="s">
        <v>81</v>
      </c>
      <c r="N368" s="1"/>
    </row>
    <row r="369" spans="1:14" ht="13.2" x14ac:dyDescent="0.25">
      <c r="A369" s="5">
        <v>45222.70875273148</v>
      </c>
      <c r="B369" s="1" t="s">
        <v>781</v>
      </c>
      <c r="C369" s="1" t="s">
        <v>782</v>
      </c>
      <c r="D369" s="1" t="s">
        <v>15</v>
      </c>
      <c r="E369" s="1" t="s">
        <v>145</v>
      </c>
      <c r="F369" s="1" t="s">
        <v>17</v>
      </c>
      <c r="G369" s="1" t="s">
        <v>32</v>
      </c>
      <c r="H369" s="1" t="s">
        <v>44</v>
      </c>
      <c r="I369" s="1" t="s">
        <v>80</v>
      </c>
      <c r="J369" s="1" t="s">
        <v>57</v>
      </c>
      <c r="K369" s="1" t="s">
        <v>22</v>
      </c>
      <c r="L369" s="1">
        <v>3</v>
      </c>
      <c r="M369" s="1" t="s">
        <v>81</v>
      </c>
      <c r="N369" s="1"/>
    </row>
    <row r="370" spans="1:14" ht="13.2" x14ac:dyDescent="0.25">
      <c r="A370" s="5">
        <v>45222.711709467592</v>
      </c>
      <c r="B370" s="1" t="s">
        <v>783</v>
      </c>
      <c r="C370" s="1" t="s">
        <v>784</v>
      </c>
      <c r="D370" s="1" t="s">
        <v>31</v>
      </c>
      <c r="E370" s="1" t="s">
        <v>88</v>
      </c>
      <c r="F370" s="1" t="s">
        <v>43</v>
      </c>
      <c r="G370" s="1" t="s">
        <v>18</v>
      </c>
      <c r="H370" s="1" t="s">
        <v>19</v>
      </c>
      <c r="I370" s="1" t="s">
        <v>20</v>
      </c>
      <c r="J370" s="1" t="s">
        <v>21</v>
      </c>
      <c r="K370" s="1" t="s">
        <v>22</v>
      </c>
      <c r="L370" s="1">
        <v>3</v>
      </c>
      <c r="M370" s="1" t="s">
        <v>81</v>
      </c>
      <c r="N370" s="1"/>
    </row>
    <row r="371" spans="1:14" ht="13.2" x14ac:dyDescent="0.25">
      <c r="A371" s="5">
        <v>45222.711714861114</v>
      </c>
      <c r="B371" s="1" t="s">
        <v>785</v>
      </c>
      <c r="C371" s="1" t="s">
        <v>786</v>
      </c>
      <c r="D371" s="1" t="s">
        <v>15</v>
      </c>
      <c r="E371" s="1" t="s">
        <v>145</v>
      </c>
      <c r="F371" s="1" t="s">
        <v>17</v>
      </c>
      <c r="G371" s="1" t="s">
        <v>32</v>
      </c>
      <c r="H371" s="1" t="s">
        <v>69</v>
      </c>
      <c r="I371" s="1" t="s">
        <v>148</v>
      </c>
      <c r="J371" s="1" t="s">
        <v>21</v>
      </c>
      <c r="K371" s="1" t="s">
        <v>22</v>
      </c>
      <c r="L371" s="1">
        <v>4</v>
      </c>
      <c r="M371" s="1" t="s">
        <v>23</v>
      </c>
      <c r="N371" s="1"/>
    </row>
    <row r="372" spans="1:14" ht="13.2" x14ac:dyDescent="0.25">
      <c r="A372" s="5">
        <v>45222.869106631944</v>
      </c>
      <c r="B372" s="1" t="s">
        <v>787</v>
      </c>
      <c r="C372" s="1" t="s">
        <v>788</v>
      </c>
      <c r="D372" s="1" t="s">
        <v>15</v>
      </c>
      <c r="E372" s="1" t="s">
        <v>145</v>
      </c>
      <c r="F372" s="1" t="s">
        <v>17</v>
      </c>
      <c r="G372" s="1" t="s">
        <v>18</v>
      </c>
      <c r="H372" s="1" t="s">
        <v>69</v>
      </c>
      <c r="I372" s="1" t="s">
        <v>80</v>
      </c>
      <c r="J372" s="1" t="s">
        <v>40</v>
      </c>
      <c r="K372" s="8" t="s">
        <v>45</v>
      </c>
      <c r="L372" s="1">
        <v>4</v>
      </c>
      <c r="M372" s="1" t="s">
        <v>28</v>
      </c>
      <c r="N372" s="1"/>
    </row>
    <row r="373" spans="1:14" ht="13.2" x14ac:dyDescent="0.25">
      <c r="A373" s="5">
        <v>45222.887693356482</v>
      </c>
      <c r="B373" s="1" t="s">
        <v>789</v>
      </c>
      <c r="C373" s="1" t="s">
        <v>790</v>
      </c>
      <c r="D373" s="1" t="s">
        <v>31</v>
      </c>
      <c r="E373" s="1" t="s">
        <v>145</v>
      </c>
      <c r="F373" s="1" t="s">
        <v>17</v>
      </c>
      <c r="G373" s="1" t="s">
        <v>32</v>
      </c>
      <c r="H373" s="1" t="s">
        <v>19</v>
      </c>
      <c r="I373" s="1" t="s">
        <v>26</v>
      </c>
      <c r="J373" s="1" t="s">
        <v>21</v>
      </c>
      <c r="K373" s="1" t="s">
        <v>27</v>
      </c>
      <c r="L373" s="1">
        <v>4</v>
      </c>
      <c r="M373" s="1" t="s">
        <v>23</v>
      </c>
      <c r="N373" s="1"/>
    </row>
    <row r="374" spans="1:14" ht="13.2" x14ac:dyDescent="0.25">
      <c r="A374" s="5">
        <v>45222.88805793981</v>
      </c>
      <c r="B374" s="1" t="s">
        <v>791</v>
      </c>
      <c r="C374" s="1" t="s">
        <v>792</v>
      </c>
      <c r="D374" s="1" t="s">
        <v>15</v>
      </c>
      <c r="E374" s="1" t="s">
        <v>145</v>
      </c>
      <c r="F374" s="1" t="s">
        <v>17</v>
      </c>
      <c r="G374" s="1" t="s">
        <v>32</v>
      </c>
      <c r="H374" s="1" t="s">
        <v>69</v>
      </c>
      <c r="I374" s="1" t="s">
        <v>26</v>
      </c>
      <c r="J374" s="1" t="s">
        <v>40</v>
      </c>
      <c r="K374" s="8" t="s">
        <v>45</v>
      </c>
      <c r="L374" s="1">
        <v>4</v>
      </c>
      <c r="M374" s="1" t="s">
        <v>81</v>
      </c>
      <c r="N374" s="1"/>
    </row>
    <row r="375" spans="1:14" ht="13.2" x14ac:dyDescent="0.25">
      <c r="A375" s="5">
        <v>45222.888180671296</v>
      </c>
      <c r="B375" s="1" t="s">
        <v>793</v>
      </c>
      <c r="C375" s="1" t="s">
        <v>794</v>
      </c>
      <c r="D375" s="1" t="s">
        <v>31</v>
      </c>
      <c r="E375" s="1" t="s">
        <v>145</v>
      </c>
      <c r="F375" s="1" t="s">
        <v>50</v>
      </c>
      <c r="G375" s="1" t="s">
        <v>32</v>
      </c>
      <c r="H375" s="1" t="s">
        <v>19</v>
      </c>
      <c r="I375" s="1" t="s">
        <v>80</v>
      </c>
      <c r="J375" s="1" t="s">
        <v>40</v>
      </c>
      <c r="K375" s="1" t="s">
        <v>27</v>
      </c>
      <c r="L375" s="1" t="s">
        <v>36</v>
      </c>
      <c r="M375" s="1" t="s">
        <v>28</v>
      </c>
      <c r="N375" s="1"/>
    </row>
    <row r="376" spans="1:14" ht="13.2" x14ac:dyDescent="0.25">
      <c r="A376" s="5">
        <v>45222.888252743054</v>
      </c>
      <c r="B376" s="1" t="s">
        <v>795</v>
      </c>
      <c r="C376" s="1" t="s">
        <v>796</v>
      </c>
      <c r="D376" s="1" t="s">
        <v>15</v>
      </c>
      <c r="E376" s="1" t="s">
        <v>145</v>
      </c>
      <c r="F376" s="1" t="s">
        <v>50</v>
      </c>
      <c r="G376" s="1" t="s">
        <v>32</v>
      </c>
      <c r="H376" s="1" t="s">
        <v>69</v>
      </c>
      <c r="I376" s="1" t="s">
        <v>80</v>
      </c>
      <c r="J376" s="1" t="s">
        <v>21</v>
      </c>
      <c r="K376" s="1" t="s">
        <v>27</v>
      </c>
      <c r="L376" s="1">
        <v>4</v>
      </c>
      <c r="M376" s="1" t="s">
        <v>28</v>
      </c>
      <c r="N376" s="1"/>
    </row>
    <row r="377" spans="1:14" ht="13.2" x14ac:dyDescent="0.25">
      <c r="A377" s="5">
        <v>45222.888313067131</v>
      </c>
      <c r="B377" s="1" t="s">
        <v>797</v>
      </c>
      <c r="C377" s="1" t="s">
        <v>798</v>
      </c>
      <c r="D377" s="1" t="s">
        <v>15</v>
      </c>
      <c r="E377" s="1" t="s">
        <v>145</v>
      </c>
      <c r="F377" s="1" t="s">
        <v>43</v>
      </c>
      <c r="G377" s="1" t="s">
        <v>32</v>
      </c>
      <c r="H377" s="1" t="s">
        <v>44</v>
      </c>
      <c r="I377" s="1" t="s">
        <v>26</v>
      </c>
      <c r="J377" s="1" t="s">
        <v>21</v>
      </c>
      <c r="K377" s="1" t="s">
        <v>22</v>
      </c>
      <c r="L377" s="1">
        <v>4</v>
      </c>
      <c r="M377" s="1" t="s">
        <v>28</v>
      </c>
      <c r="N377" s="1"/>
    </row>
    <row r="378" spans="1:14" ht="13.2" x14ac:dyDescent="0.25">
      <c r="A378" s="5">
        <v>45222.888363530088</v>
      </c>
      <c r="B378" s="1" t="s">
        <v>799</v>
      </c>
      <c r="C378" s="1" t="s">
        <v>800</v>
      </c>
      <c r="D378" s="1" t="s">
        <v>31</v>
      </c>
      <c r="E378" s="1" t="s">
        <v>145</v>
      </c>
      <c r="F378" s="1" t="s">
        <v>17</v>
      </c>
      <c r="G378" s="1" t="s">
        <v>32</v>
      </c>
      <c r="H378" s="1" t="s">
        <v>19</v>
      </c>
      <c r="I378" s="1" t="s">
        <v>26</v>
      </c>
      <c r="J378" s="1" t="s">
        <v>40</v>
      </c>
      <c r="K378" s="1" t="s">
        <v>22</v>
      </c>
      <c r="L378" s="1">
        <v>3</v>
      </c>
      <c r="M378" s="1" t="s">
        <v>28</v>
      </c>
      <c r="N378" s="1"/>
    </row>
    <row r="379" spans="1:14" ht="13.2" x14ac:dyDescent="0.25">
      <c r="A379" s="5">
        <v>45222.888914814816</v>
      </c>
      <c r="B379" s="1" t="s">
        <v>801</v>
      </c>
      <c r="C379" s="1" t="s">
        <v>802</v>
      </c>
      <c r="D379" s="1" t="s">
        <v>15</v>
      </c>
      <c r="E379" s="1" t="s">
        <v>145</v>
      </c>
      <c r="F379" s="1" t="s">
        <v>43</v>
      </c>
      <c r="G379" s="1" t="s">
        <v>32</v>
      </c>
      <c r="H379" s="1" t="s">
        <v>69</v>
      </c>
      <c r="I379" s="1" t="s">
        <v>26</v>
      </c>
      <c r="J379" s="1" t="s">
        <v>57</v>
      </c>
      <c r="K379" s="1" t="s">
        <v>22</v>
      </c>
      <c r="L379" s="1">
        <v>4</v>
      </c>
      <c r="M379" s="1" t="s">
        <v>28</v>
      </c>
      <c r="N379" s="1"/>
    </row>
    <row r="380" spans="1:14" ht="13.2" x14ac:dyDescent="0.25">
      <c r="A380" s="5">
        <v>45222.890307245369</v>
      </c>
      <c r="B380" s="1" t="s">
        <v>803</v>
      </c>
      <c r="C380" s="1" t="s">
        <v>804</v>
      </c>
      <c r="D380" s="1" t="s">
        <v>31</v>
      </c>
      <c r="E380" s="1" t="s">
        <v>145</v>
      </c>
      <c r="F380" s="1" t="s">
        <v>17</v>
      </c>
      <c r="G380" s="1" t="s">
        <v>32</v>
      </c>
      <c r="H380" s="1" t="s">
        <v>19</v>
      </c>
      <c r="I380" s="1" t="s">
        <v>39</v>
      </c>
      <c r="J380" s="1" t="s">
        <v>40</v>
      </c>
      <c r="K380" s="1" t="s">
        <v>22</v>
      </c>
      <c r="L380" s="1">
        <v>2</v>
      </c>
      <c r="M380" s="1" t="s">
        <v>28</v>
      </c>
      <c r="N380" s="1"/>
    </row>
    <row r="381" spans="1:14" ht="13.2" x14ac:dyDescent="0.25">
      <c r="A381" s="5">
        <v>45222.890668078704</v>
      </c>
      <c r="B381" s="1" t="s">
        <v>805</v>
      </c>
      <c r="C381" s="1" t="s">
        <v>806</v>
      </c>
      <c r="D381" s="1" t="s">
        <v>31</v>
      </c>
      <c r="E381" s="1" t="s">
        <v>145</v>
      </c>
      <c r="F381" s="1" t="s">
        <v>50</v>
      </c>
      <c r="G381" s="1"/>
      <c r="H381" s="1" t="s">
        <v>19</v>
      </c>
      <c r="I381" s="1" t="s">
        <v>26</v>
      </c>
      <c r="J381" s="1" t="s">
        <v>57</v>
      </c>
      <c r="K381" s="1" t="s">
        <v>22</v>
      </c>
      <c r="L381" s="1">
        <v>4</v>
      </c>
      <c r="M381" s="1" t="s">
        <v>28</v>
      </c>
      <c r="N381" s="1"/>
    </row>
    <row r="382" spans="1:14" ht="13.2" x14ac:dyDescent="0.25">
      <c r="A382" s="5">
        <v>45222.895835891206</v>
      </c>
      <c r="B382" s="1" t="s">
        <v>807</v>
      </c>
      <c r="C382" s="1">
        <v>23111464</v>
      </c>
      <c r="D382" s="1" t="s">
        <v>15</v>
      </c>
      <c r="E382" s="1" t="s">
        <v>145</v>
      </c>
      <c r="F382" s="1" t="s">
        <v>17</v>
      </c>
      <c r="G382" s="1" t="s">
        <v>18</v>
      </c>
      <c r="H382" s="1" t="s">
        <v>19</v>
      </c>
      <c r="I382" s="1" t="s">
        <v>20</v>
      </c>
      <c r="J382" s="1" t="s">
        <v>40</v>
      </c>
      <c r="K382" s="1" t="s">
        <v>22</v>
      </c>
      <c r="L382" s="1">
        <v>4</v>
      </c>
      <c r="M382" s="1" t="s">
        <v>23</v>
      </c>
      <c r="N382" s="1"/>
    </row>
    <row r="383" spans="1:14" ht="13.2" x14ac:dyDescent="0.25">
      <c r="A383" s="5">
        <v>45222.947638634258</v>
      </c>
      <c r="B383" s="1" t="s">
        <v>808</v>
      </c>
      <c r="C383" s="1" t="s">
        <v>809</v>
      </c>
      <c r="D383" s="1" t="s">
        <v>15</v>
      </c>
      <c r="E383" s="1" t="s">
        <v>145</v>
      </c>
      <c r="F383" s="1" t="s">
        <v>50</v>
      </c>
      <c r="G383" s="1" t="s">
        <v>32</v>
      </c>
      <c r="H383" s="1" t="s">
        <v>69</v>
      </c>
      <c r="I383" s="1" t="s">
        <v>26</v>
      </c>
      <c r="J383" s="1" t="s">
        <v>21</v>
      </c>
      <c r="K383" s="1" t="s">
        <v>22</v>
      </c>
      <c r="L383" s="1">
        <v>3</v>
      </c>
      <c r="M383" s="1" t="s">
        <v>81</v>
      </c>
      <c r="N383" s="1"/>
    </row>
    <row r="384" spans="1:14" ht="13.2" x14ac:dyDescent="0.25">
      <c r="A384" s="5">
        <v>45223.249594328707</v>
      </c>
      <c r="B384" s="1" t="s">
        <v>810</v>
      </c>
      <c r="C384" s="1" t="s">
        <v>811</v>
      </c>
      <c r="D384" s="1" t="s">
        <v>15</v>
      </c>
      <c r="E384" s="1" t="s">
        <v>145</v>
      </c>
      <c r="F384" s="1" t="s">
        <v>43</v>
      </c>
      <c r="G384" s="1" t="s">
        <v>18</v>
      </c>
      <c r="H384" s="1" t="s">
        <v>19</v>
      </c>
      <c r="I384" s="1" t="s">
        <v>20</v>
      </c>
      <c r="J384" s="1" t="s">
        <v>21</v>
      </c>
      <c r="K384" s="8" t="s">
        <v>45</v>
      </c>
      <c r="L384" s="1">
        <v>4</v>
      </c>
      <c r="M384" s="1" t="s">
        <v>81</v>
      </c>
      <c r="N384" s="1"/>
    </row>
    <row r="385" spans="1:20" ht="13.2" x14ac:dyDescent="0.25">
      <c r="A385" s="5">
        <v>45223.765117407413</v>
      </c>
      <c r="B385" s="1" t="s">
        <v>812</v>
      </c>
      <c r="C385" s="1" t="s">
        <v>813</v>
      </c>
      <c r="D385" s="1" t="s">
        <v>15</v>
      </c>
      <c r="E385" s="1" t="s">
        <v>190</v>
      </c>
      <c r="F385" s="1" t="s">
        <v>17</v>
      </c>
      <c r="G385" s="1" t="s">
        <v>18</v>
      </c>
      <c r="H385" s="1" t="s">
        <v>19</v>
      </c>
      <c r="I385" s="1" t="s">
        <v>20</v>
      </c>
      <c r="J385" s="1" t="s">
        <v>21</v>
      </c>
      <c r="K385" s="1" t="s">
        <v>22</v>
      </c>
      <c r="L385" s="1" t="s">
        <v>36</v>
      </c>
      <c r="M385" s="1" t="s">
        <v>81</v>
      </c>
      <c r="N385" s="1"/>
    </row>
    <row r="386" spans="1:20" ht="13.2" x14ac:dyDescent="0.25">
      <c r="A386" s="13"/>
      <c r="B386" s="1"/>
      <c r="C386" s="1"/>
      <c r="D386" s="1"/>
      <c r="E386" s="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3.2" x14ac:dyDescent="0.25">
      <c r="A387" s="13"/>
      <c r="B387" s="1"/>
      <c r="C387" s="1"/>
      <c r="D387" s="1"/>
      <c r="E387" s="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3.2" x14ac:dyDescent="0.25">
      <c r="A388" s="13"/>
      <c r="B388" s="1"/>
      <c r="C388" s="1"/>
      <c r="D388" s="1"/>
      <c r="E388" s="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3.2" x14ac:dyDescent="0.25">
      <c r="A389" s="13"/>
      <c r="B389" s="1"/>
      <c r="C389" s="1"/>
      <c r="D389" s="1"/>
      <c r="E389" s="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3.2" x14ac:dyDescent="0.25">
      <c r="A390" s="13"/>
      <c r="B390" s="1"/>
      <c r="C390" s="1"/>
      <c r="D390" s="1"/>
      <c r="E390" s="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3.2" x14ac:dyDescent="0.25">
      <c r="A391" s="13"/>
      <c r="B391" s="1"/>
      <c r="C391" s="1"/>
      <c r="D391" s="1"/>
      <c r="E391" s="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3.2" x14ac:dyDescent="0.25">
      <c r="A392" s="13"/>
      <c r="B392" s="1"/>
      <c r="C392" s="1"/>
      <c r="D392" s="1"/>
      <c r="E392" s="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3.2" x14ac:dyDescent="0.25">
      <c r="A393" s="13"/>
      <c r="B393" s="1"/>
      <c r="C393" s="1"/>
      <c r="D393" s="1"/>
      <c r="E393" s="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3.2" x14ac:dyDescent="0.25">
      <c r="A394" s="13"/>
      <c r="B394" s="1"/>
      <c r="C394" s="1"/>
      <c r="D394" s="1"/>
      <c r="E394" s="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3.2" x14ac:dyDescent="0.25">
      <c r="A395" s="13"/>
      <c r="B395" s="1"/>
      <c r="C395" s="1"/>
      <c r="D395" s="1"/>
      <c r="E395" s="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3.2" x14ac:dyDescent="0.25">
      <c r="A396" s="13"/>
      <c r="B396" s="1"/>
      <c r="C396" s="1"/>
      <c r="D396" s="1"/>
      <c r="E396" s="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3.2" x14ac:dyDescent="0.25">
      <c r="A397" s="13"/>
      <c r="B397" s="1"/>
      <c r="C397" s="1"/>
      <c r="D397" s="1"/>
      <c r="E397" s="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3.2" x14ac:dyDescent="0.25">
      <c r="A398" s="13"/>
      <c r="B398" s="1"/>
      <c r="C398" s="1"/>
      <c r="D398" s="1"/>
      <c r="E398" s="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3.2" x14ac:dyDescent="0.25">
      <c r="A399" s="13"/>
      <c r="B399" s="1"/>
      <c r="C399" s="1"/>
      <c r="D399" s="1"/>
      <c r="E399" s="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3.2" x14ac:dyDescent="0.25">
      <c r="A400" s="13"/>
      <c r="B400" s="1"/>
      <c r="C400" s="1"/>
      <c r="D400" s="1"/>
      <c r="E400" s="7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3.2" x14ac:dyDescent="0.25">
      <c r="A401" s="13"/>
      <c r="B401" s="1"/>
      <c r="C401" s="1"/>
      <c r="D401" s="1"/>
      <c r="E401" s="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3.2" x14ac:dyDescent="0.25">
      <c r="A402" s="13"/>
      <c r="B402" s="1"/>
      <c r="C402" s="1"/>
      <c r="D402" s="1"/>
      <c r="E402" s="7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3.2" x14ac:dyDescent="0.25">
      <c r="A403" s="13"/>
      <c r="B403" s="1"/>
      <c r="C403" s="1"/>
      <c r="D403" s="1"/>
      <c r="E403" s="7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3.2" x14ac:dyDescent="0.25">
      <c r="A404" s="13"/>
      <c r="B404" s="1"/>
      <c r="C404" s="1"/>
      <c r="D404" s="1"/>
      <c r="E404" s="7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3.2" x14ac:dyDescent="0.25">
      <c r="A405" s="13"/>
      <c r="B405" s="1"/>
      <c r="C405" s="1"/>
      <c r="D405" s="14"/>
      <c r="E405" s="15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3.2" x14ac:dyDescent="0.25">
      <c r="A406" s="13"/>
      <c r="B406" s="1"/>
      <c r="C406" s="1"/>
      <c r="D406" s="1"/>
      <c r="E406" s="7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3.2" x14ac:dyDescent="0.25">
      <c r="A407" s="13"/>
      <c r="B407" s="1"/>
      <c r="C407" s="1"/>
      <c r="D407" s="1"/>
      <c r="E407" s="7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3.2" x14ac:dyDescent="0.25">
      <c r="A408" s="13"/>
      <c r="B408" s="1"/>
      <c r="C408" s="1"/>
      <c r="D408" s="1"/>
      <c r="E408" s="7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3.2" x14ac:dyDescent="0.25">
      <c r="A409" s="13"/>
      <c r="B409" s="1"/>
      <c r="C409" s="1"/>
      <c r="D409" s="1"/>
      <c r="E409" s="7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3.2" x14ac:dyDescent="0.25">
      <c r="A410" s="13"/>
      <c r="B410" s="1"/>
      <c r="C410" s="1"/>
      <c r="D410" s="1"/>
      <c r="E410" s="7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3.2" x14ac:dyDescent="0.25">
      <c r="A411" s="13"/>
      <c r="B411" s="1"/>
      <c r="C411" s="1"/>
      <c r="D411" s="1"/>
      <c r="E411" s="7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3.2" x14ac:dyDescent="0.25">
      <c r="A412" s="13"/>
      <c r="B412" s="1"/>
      <c r="C412" s="1"/>
      <c r="D412" s="1"/>
      <c r="E412" s="7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3.2" x14ac:dyDescent="0.25">
      <c r="A413" s="13"/>
      <c r="B413" s="1"/>
      <c r="C413" s="1"/>
      <c r="D413" s="1"/>
      <c r="E413" s="7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3.2" x14ac:dyDescent="0.25">
      <c r="A414" s="13"/>
      <c r="B414" s="1"/>
      <c r="C414" s="1"/>
      <c r="D414" s="1"/>
      <c r="E414" s="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3.2" x14ac:dyDescent="0.25">
      <c r="A415" s="13"/>
      <c r="B415" s="1"/>
      <c r="C415" s="1"/>
      <c r="D415" s="1"/>
      <c r="E415" s="7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3.2" x14ac:dyDescent="0.25">
      <c r="A416" s="13"/>
      <c r="B416" s="1"/>
      <c r="C416" s="1"/>
      <c r="D416" s="1"/>
      <c r="E416" s="7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3.2" x14ac:dyDescent="0.25">
      <c r="A417" s="13"/>
      <c r="B417" s="1"/>
      <c r="C417" s="1"/>
      <c r="D417" s="1"/>
      <c r="E417" s="7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3.2" x14ac:dyDescent="0.25">
      <c r="A418" s="13"/>
      <c r="B418" s="1"/>
      <c r="C418" s="1"/>
      <c r="D418" s="1"/>
      <c r="E418" s="7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3.2" x14ac:dyDescent="0.25">
      <c r="A419" s="13"/>
      <c r="B419" s="1"/>
      <c r="C419" s="1"/>
      <c r="D419" s="1"/>
      <c r="E419" s="7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3.2" x14ac:dyDescent="0.25">
      <c r="A420" s="13"/>
      <c r="B420" s="1"/>
      <c r="C420" s="1"/>
      <c r="D420" s="1"/>
      <c r="E420" s="7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3.2" x14ac:dyDescent="0.25">
      <c r="A421" s="13"/>
      <c r="B421" s="1"/>
      <c r="C421" s="1"/>
      <c r="D421" s="1"/>
      <c r="E421" s="7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3.2" x14ac:dyDescent="0.25">
      <c r="A422" s="13"/>
      <c r="B422" s="1"/>
      <c r="C422" s="1"/>
      <c r="D422" s="1"/>
      <c r="E422" s="7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3.2" x14ac:dyDescent="0.25">
      <c r="A423" s="13"/>
      <c r="B423" s="1"/>
      <c r="C423" s="1"/>
      <c r="D423" s="1"/>
      <c r="E423" s="7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3.2" x14ac:dyDescent="0.25">
      <c r="A424" s="13"/>
      <c r="B424" s="1"/>
      <c r="C424" s="1"/>
      <c r="D424" s="1"/>
      <c r="E424" s="7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3.2" x14ac:dyDescent="0.25">
      <c r="A425" s="13"/>
      <c r="B425" s="1"/>
      <c r="C425" s="1"/>
      <c r="D425" s="1"/>
      <c r="E425" s="7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3.2" x14ac:dyDescent="0.25">
      <c r="A426" s="13"/>
      <c r="B426" s="1"/>
      <c r="C426" s="1"/>
      <c r="D426" s="1"/>
      <c r="E426" s="7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3.2" x14ac:dyDescent="0.25">
      <c r="A427" s="13"/>
      <c r="B427" s="1"/>
      <c r="C427" s="1"/>
      <c r="D427" s="1"/>
      <c r="E427" s="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3.2" x14ac:dyDescent="0.25">
      <c r="A428" s="13"/>
      <c r="B428" s="1"/>
      <c r="C428" s="1"/>
      <c r="D428" s="1"/>
      <c r="E428" s="7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3.2" x14ac:dyDescent="0.25">
      <c r="A429" s="13"/>
      <c r="B429" s="1"/>
      <c r="C429" s="1"/>
      <c r="D429" s="1"/>
      <c r="E429" s="7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3.2" x14ac:dyDescent="0.25">
      <c r="A430" s="13"/>
      <c r="B430" s="1"/>
      <c r="C430" s="1"/>
      <c r="D430" s="1"/>
      <c r="E430" s="7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3.2" x14ac:dyDescent="0.25">
      <c r="A431" s="1"/>
      <c r="B431" s="1"/>
      <c r="C431" s="1"/>
      <c r="D431" s="1"/>
      <c r="E431" s="7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3.2" x14ac:dyDescent="0.25">
      <c r="A432" s="1"/>
      <c r="B432" s="1"/>
      <c r="C432" s="1"/>
      <c r="D432" s="1"/>
      <c r="E432" s="7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3.2" x14ac:dyDescent="0.25">
      <c r="A433" s="1"/>
      <c r="B433" s="1"/>
      <c r="C433" s="1"/>
      <c r="D433" s="1"/>
      <c r="E433" s="7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3.2" x14ac:dyDescent="0.25">
      <c r="A434" s="1"/>
      <c r="B434" s="1"/>
      <c r="C434" s="1"/>
      <c r="D434" s="1"/>
      <c r="E434" s="7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3.2" x14ac:dyDescent="0.25">
      <c r="A435" s="1"/>
      <c r="B435" s="1"/>
      <c r="C435" s="1"/>
      <c r="D435" s="1"/>
      <c r="E435" s="7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3.2" x14ac:dyDescent="0.25">
      <c r="A436" s="1"/>
      <c r="B436" s="1"/>
      <c r="C436" s="1"/>
      <c r="D436" s="1"/>
      <c r="E436" s="7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3.2" x14ac:dyDescent="0.25">
      <c r="A437" s="1"/>
      <c r="B437" s="1"/>
      <c r="C437" s="1"/>
      <c r="D437" s="1"/>
      <c r="E437" s="7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3.2" x14ac:dyDescent="0.25">
      <c r="A438" s="1"/>
      <c r="B438" s="1"/>
      <c r="C438" s="1"/>
      <c r="D438" s="1"/>
      <c r="E438" s="7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3.2" x14ac:dyDescent="0.25">
      <c r="A439" s="1"/>
      <c r="B439" s="1"/>
      <c r="C439" s="1"/>
      <c r="D439" s="1"/>
      <c r="E439" s="7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3.2" x14ac:dyDescent="0.25">
      <c r="A440" s="1"/>
      <c r="B440" s="1"/>
      <c r="C440" s="1"/>
      <c r="D440" s="1"/>
      <c r="E440" s="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3.2" x14ac:dyDescent="0.25">
      <c r="A441" s="1"/>
      <c r="B441" s="1"/>
      <c r="C441" s="1"/>
      <c r="D441" s="1"/>
      <c r="E441" s="7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3.2" x14ac:dyDescent="0.25">
      <c r="A442" s="1"/>
      <c r="B442" s="1"/>
      <c r="C442" s="1"/>
      <c r="D442" s="1"/>
      <c r="E442" s="7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3.2" x14ac:dyDescent="0.25">
      <c r="A443" s="1"/>
      <c r="B443" s="1"/>
      <c r="C443" s="1"/>
      <c r="D443" s="1"/>
      <c r="E443" s="7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3.2" x14ac:dyDescent="0.25">
      <c r="A444" s="1"/>
      <c r="B444" s="1"/>
      <c r="C444" s="1"/>
      <c r="D444" s="1"/>
      <c r="E444" s="7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3.2" x14ac:dyDescent="0.25">
      <c r="A445" s="1"/>
      <c r="B445" s="1"/>
      <c r="C445" s="1"/>
      <c r="D445" s="1"/>
      <c r="E445" s="7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3.2" x14ac:dyDescent="0.25">
      <c r="A446" s="1"/>
      <c r="B446" s="1"/>
      <c r="C446" s="1"/>
      <c r="D446" s="1"/>
      <c r="E446" s="7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3.2" x14ac:dyDescent="0.25">
      <c r="A447" s="1"/>
      <c r="B447" s="1"/>
      <c r="C447" s="1"/>
      <c r="D447" s="1"/>
      <c r="E447" s="7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3.2" x14ac:dyDescent="0.25">
      <c r="A448" s="1"/>
      <c r="B448" s="1"/>
      <c r="C448" s="1"/>
      <c r="D448" s="1"/>
      <c r="E448" s="7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3.2" x14ac:dyDescent="0.25">
      <c r="A449" s="1"/>
      <c r="B449" s="1"/>
      <c r="C449" s="1"/>
      <c r="D449" s="1"/>
      <c r="E449" s="7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3.2" x14ac:dyDescent="0.25">
      <c r="A450" s="1"/>
      <c r="B450" s="1"/>
      <c r="C450" s="1"/>
      <c r="D450" s="1"/>
      <c r="E450" s="7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3.2" x14ac:dyDescent="0.25">
      <c r="A451" s="1"/>
      <c r="B451" s="1"/>
      <c r="C451" s="1"/>
      <c r="D451" s="1"/>
      <c r="E451" s="7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3.2" x14ac:dyDescent="0.25">
      <c r="A452" s="1"/>
      <c r="B452" s="1"/>
      <c r="C452" s="1"/>
      <c r="D452" s="1"/>
      <c r="E452" s="7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3.2" x14ac:dyDescent="0.25">
      <c r="A453" s="1"/>
      <c r="B453" s="1"/>
      <c r="C453" s="1"/>
      <c r="D453" s="1"/>
      <c r="E453" s="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3.2" x14ac:dyDescent="0.25">
      <c r="A454" s="1"/>
      <c r="B454" s="1"/>
      <c r="C454" s="1"/>
      <c r="D454" s="1"/>
      <c r="E454" s="7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3.2" x14ac:dyDescent="0.25">
      <c r="A455" s="1"/>
      <c r="B455" s="1"/>
      <c r="C455" s="1"/>
      <c r="D455" s="1"/>
      <c r="E455" s="7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3.2" x14ac:dyDescent="0.25">
      <c r="A456" s="1"/>
      <c r="B456" s="1"/>
      <c r="C456" s="1"/>
      <c r="D456" s="1"/>
      <c r="E456" s="7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3.2" x14ac:dyDescent="0.25">
      <c r="A457" s="1"/>
      <c r="B457" s="1"/>
      <c r="C457" s="1"/>
      <c r="D457" s="1"/>
      <c r="E457" s="7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3.2" x14ac:dyDescent="0.25">
      <c r="A458" s="1"/>
      <c r="B458" s="1"/>
      <c r="C458" s="1"/>
      <c r="D458" s="1"/>
      <c r="E458" s="7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3.2" x14ac:dyDescent="0.25">
      <c r="A459" s="1"/>
      <c r="B459" s="1"/>
      <c r="C459" s="1"/>
      <c r="D459" s="1"/>
      <c r="E459" s="7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3.2" x14ac:dyDescent="0.25">
      <c r="A460" s="1"/>
      <c r="B460" s="1"/>
      <c r="C460" s="1"/>
      <c r="D460" s="1"/>
      <c r="E460" s="7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3.2" x14ac:dyDescent="0.25">
      <c r="A461" s="1"/>
      <c r="B461" s="1"/>
      <c r="C461" s="1"/>
      <c r="D461" s="1"/>
      <c r="E461" s="7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3.2" x14ac:dyDescent="0.25">
      <c r="A462" s="1"/>
      <c r="B462" s="1"/>
      <c r="C462" s="1"/>
      <c r="D462" s="1"/>
      <c r="E462" s="7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3.2" x14ac:dyDescent="0.25">
      <c r="A463" s="1"/>
      <c r="B463" s="1"/>
      <c r="C463" s="1"/>
      <c r="D463" s="1"/>
      <c r="E463" s="7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3.2" x14ac:dyDescent="0.25">
      <c r="A464" s="1"/>
      <c r="B464" s="1"/>
      <c r="C464" s="1"/>
      <c r="D464" s="1"/>
      <c r="E464" s="7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3.2" x14ac:dyDescent="0.25">
      <c r="A465" s="1"/>
      <c r="B465" s="1"/>
      <c r="C465" s="1"/>
      <c r="D465" s="1"/>
      <c r="E465" s="7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3.2" x14ac:dyDescent="0.25">
      <c r="A466" s="1"/>
      <c r="B466" s="1"/>
      <c r="C466" s="1"/>
      <c r="D466" s="1"/>
      <c r="E466" s="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3.2" x14ac:dyDescent="0.25">
      <c r="A467" s="1"/>
      <c r="B467" s="1"/>
      <c r="C467" s="1"/>
      <c r="D467" s="1"/>
      <c r="E467" s="7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3.2" x14ac:dyDescent="0.25">
      <c r="A468" s="1"/>
      <c r="B468" s="1"/>
      <c r="C468" s="1"/>
      <c r="D468" s="1"/>
      <c r="E468" s="7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3.2" x14ac:dyDescent="0.25">
      <c r="A469" s="1"/>
      <c r="B469" s="1"/>
      <c r="C469" s="1"/>
      <c r="D469" s="1"/>
      <c r="E469" s="7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3.2" x14ac:dyDescent="0.25">
      <c r="A470" s="1"/>
      <c r="B470" s="1"/>
      <c r="C470" s="1"/>
      <c r="D470" s="1"/>
      <c r="E470" s="7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3.2" x14ac:dyDescent="0.25">
      <c r="A471" s="1"/>
      <c r="B471" s="1"/>
      <c r="C471" s="1"/>
      <c r="D471" s="1"/>
      <c r="E471" s="7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3.2" x14ac:dyDescent="0.25">
      <c r="A472" s="1"/>
      <c r="B472" s="1"/>
      <c r="C472" s="1"/>
      <c r="D472" s="1"/>
      <c r="E472" s="7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3.2" x14ac:dyDescent="0.25">
      <c r="A473" s="1"/>
      <c r="B473" s="1"/>
      <c r="C473" s="1"/>
      <c r="D473" s="1"/>
      <c r="E473" s="7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3.2" x14ac:dyDescent="0.25">
      <c r="A474" s="1"/>
      <c r="B474" s="1"/>
      <c r="C474" s="1"/>
      <c r="D474" s="1"/>
      <c r="E474" s="7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3.2" x14ac:dyDescent="0.25">
      <c r="A475" s="1"/>
      <c r="B475" s="1"/>
      <c r="C475" s="1"/>
      <c r="D475" s="1"/>
      <c r="E475" s="7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3.2" x14ac:dyDescent="0.25">
      <c r="A476" s="1"/>
      <c r="B476" s="1"/>
      <c r="C476" s="1"/>
      <c r="D476" s="1"/>
      <c r="E476" s="7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3.2" x14ac:dyDescent="0.25">
      <c r="A477" s="1"/>
      <c r="B477" s="1"/>
      <c r="C477" s="1"/>
      <c r="D477" s="1"/>
      <c r="E477" s="7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3.2" x14ac:dyDescent="0.25">
      <c r="A478" s="1"/>
      <c r="B478" s="1"/>
      <c r="C478" s="1"/>
      <c r="D478" s="1"/>
      <c r="E478" s="7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3.2" x14ac:dyDescent="0.25">
      <c r="A479" s="1"/>
      <c r="B479" s="1"/>
      <c r="C479" s="1"/>
      <c r="D479" s="1"/>
      <c r="E479" s="7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3.2" x14ac:dyDescent="0.25">
      <c r="A480" s="1"/>
      <c r="B480" s="1"/>
      <c r="C480" s="1"/>
      <c r="D480" s="1"/>
      <c r="E480" s="7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3.2" x14ac:dyDescent="0.25">
      <c r="A481" s="1"/>
      <c r="B481" s="1"/>
      <c r="C481" s="1"/>
      <c r="D481" s="1"/>
      <c r="E481" s="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3.2" x14ac:dyDescent="0.25">
      <c r="A482" s="1"/>
      <c r="B482" s="1"/>
      <c r="C482" s="1"/>
      <c r="D482" s="1"/>
      <c r="E482" s="7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3.2" x14ac:dyDescent="0.25">
      <c r="A483" s="1"/>
      <c r="B483" s="1"/>
      <c r="C483" s="1"/>
      <c r="D483" s="1"/>
      <c r="E483" s="7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3.2" x14ac:dyDescent="0.25">
      <c r="A484" s="1"/>
      <c r="B484" s="1"/>
      <c r="C484" s="1"/>
      <c r="D484" s="1"/>
      <c r="E484" s="7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3.2" x14ac:dyDescent="0.25">
      <c r="A485" s="1"/>
      <c r="B485" s="1"/>
      <c r="C485" s="1"/>
      <c r="D485" s="1"/>
      <c r="E485" s="7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3.2" x14ac:dyDescent="0.25">
      <c r="A486" s="1"/>
      <c r="B486" s="1"/>
      <c r="C486" s="1"/>
      <c r="D486" s="1"/>
      <c r="E486" s="7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3.2" x14ac:dyDescent="0.25">
      <c r="A487" s="1"/>
      <c r="B487" s="1"/>
      <c r="C487" s="1"/>
      <c r="D487" s="1"/>
      <c r="E487" s="7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3.2" x14ac:dyDescent="0.25">
      <c r="A488" s="1"/>
      <c r="B488" s="1"/>
      <c r="C488" s="1"/>
      <c r="D488" s="1"/>
      <c r="E488" s="7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3.2" x14ac:dyDescent="0.25">
      <c r="A489" s="1"/>
      <c r="B489" s="1"/>
      <c r="C489" s="1"/>
      <c r="D489" s="1"/>
      <c r="E489" s="7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3.2" x14ac:dyDescent="0.25">
      <c r="A490" s="1"/>
      <c r="B490" s="1"/>
      <c r="C490" s="1"/>
      <c r="D490" s="1"/>
      <c r="E490" s="7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3.2" x14ac:dyDescent="0.25">
      <c r="A491" s="1"/>
      <c r="B491" s="1"/>
      <c r="C491" s="1"/>
      <c r="D491" s="1"/>
      <c r="E491" s="7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3.2" x14ac:dyDescent="0.25">
      <c r="A492" s="1"/>
      <c r="B492" s="1"/>
      <c r="C492" s="1"/>
      <c r="D492" s="1"/>
      <c r="E492" s="7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3.2" x14ac:dyDescent="0.25">
      <c r="A493" s="1"/>
      <c r="B493" s="1"/>
      <c r="C493" s="1"/>
      <c r="D493" s="1"/>
      <c r="E493" s="7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3.2" x14ac:dyDescent="0.25">
      <c r="A494" s="1"/>
      <c r="B494" s="1"/>
      <c r="C494" s="1"/>
      <c r="D494" s="1"/>
      <c r="E494" s="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3.2" x14ac:dyDescent="0.25">
      <c r="A495" s="1"/>
      <c r="B495" s="1"/>
      <c r="C495" s="1"/>
      <c r="D495" s="1"/>
      <c r="E495" s="7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3.2" x14ac:dyDescent="0.25">
      <c r="A496" s="1"/>
      <c r="B496" s="1"/>
      <c r="C496" s="1"/>
      <c r="D496" s="1"/>
      <c r="E496" s="7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3.2" x14ac:dyDescent="0.25">
      <c r="A497" s="1"/>
      <c r="B497" s="1"/>
      <c r="C497" s="1"/>
      <c r="D497" s="1"/>
      <c r="E497" s="7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3.2" x14ac:dyDescent="0.25">
      <c r="A498" s="1"/>
      <c r="B498" s="1"/>
      <c r="C498" s="1"/>
      <c r="D498" s="1"/>
      <c r="E498" s="7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3.2" x14ac:dyDescent="0.25">
      <c r="A499" s="1"/>
      <c r="B499" s="1"/>
      <c r="C499" s="1"/>
      <c r="D499" s="1"/>
      <c r="E499" s="7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3.2" x14ac:dyDescent="0.25">
      <c r="A500" s="1"/>
      <c r="B500" s="1"/>
      <c r="C500" s="1"/>
      <c r="D500" s="1"/>
      <c r="E500" s="7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3.2" x14ac:dyDescent="0.25">
      <c r="A501" s="1"/>
      <c r="B501" s="1"/>
      <c r="C501" s="1"/>
      <c r="D501" s="1"/>
      <c r="E501" s="7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3.2" x14ac:dyDescent="0.25">
      <c r="A502" s="1"/>
      <c r="B502" s="1"/>
      <c r="C502" s="1"/>
      <c r="D502" s="1"/>
      <c r="E502" s="7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3.2" x14ac:dyDescent="0.25">
      <c r="A503" s="1"/>
      <c r="B503" s="1"/>
      <c r="C503" s="1"/>
      <c r="D503" s="1"/>
      <c r="E503" s="7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3.2" x14ac:dyDescent="0.25">
      <c r="A504" s="1"/>
      <c r="B504" s="1"/>
      <c r="C504" s="1"/>
      <c r="D504" s="1"/>
      <c r="E504" s="7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3.2" x14ac:dyDescent="0.25">
      <c r="A505" s="1"/>
      <c r="B505" s="1"/>
      <c r="C505" s="1"/>
      <c r="D505" s="1"/>
      <c r="E505" s="7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3.2" x14ac:dyDescent="0.25">
      <c r="A506" s="1"/>
      <c r="B506" s="1"/>
      <c r="C506" s="1"/>
      <c r="D506" s="1"/>
      <c r="E506" s="7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3.2" x14ac:dyDescent="0.25">
      <c r="A507" s="1"/>
      <c r="B507" s="1"/>
      <c r="C507" s="1"/>
      <c r="D507" s="1"/>
      <c r="E507" s="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3.2" x14ac:dyDescent="0.25">
      <c r="A508" s="1"/>
      <c r="B508" s="1"/>
      <c r="C508" s="1"/>
      <c r="D508" s="1"/>
      <c r="E508" s="7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3.2" x14ac:dyDescent="0.25">
      <c r="A509" s="1"/>
      <c r="B509" s="1"/>
      <c r="C509" s="1"/>
      <c r="D509" s="1"/>
      <c r="E509" s="7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3.2" x14ac:dyDescent="0.25">
      <c r="A510" s="1"/>
      <c r="B510" s="1"/>
      <c r="C510" s="1"/>
      <c r="D510" s="1"/>
      <c r="E510" s="7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3.2" x14ac:dyDescent="0.25">
      <c r="A511" s="1"/>
      <c r="B511" s="1"/>
      <c r="C511" s="1"/>
      <c r="D511" s="1"/>
      <c r="E511" s="7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3.2" x14ac:dyDescent="0.25">
      <c r="A512" s="1"/>
      <c r="B512" s="1"/>
      <c r="C512" s="1"/>
      <c r="D512" s="1"/>
      <c r="E512" s="7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3.2" x14ac:dyDescent="0.25">
      <c r="A513" s="1"/>
      <c r="B513" s="1"/>
      <c r="C513" s="1"/>
      <c r="D513" s="1"/>
      <c r="E513" s="7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3.2" x14ac:dyDescent="0.25">
      <c r="A514" s="1"/>
      <c r="B514" s="1"/>
      <c r="C514" s="1"/>
      <c r="D514" s="1"/>
      <c r="E514" s="7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3.2" x14ac:dyDescent="0.25">
      <c r="A515" s="1"/>
      <c r="B515" s="1"/>
      <c r="C515" s="1"/>
      <c r="D515" s="1"/>
      <c r="E515" s="7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3.2" x14ac:dyDescent="0.25">
      <c r="A516" s="1"/>
      <c r="B516" s="1"/>
      <c r="C516" s="1"/>
      <c r="D516" s="1"/>
      <c r="E516" s="7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3.2" x14ac:dyDescent="0.25">
      <c r="A517" s="1"/>
      <c r="B517" s="1"/>
      <c r="C517" s="1"/>
      <c r="D517" s="1"/>
      <c r="E517" s="7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3.2" x14ac:dyDescent="0.25">
      <c r="A518" s="1"/>
      <c r="B518" s="1"/>
      <c r="C518" s="1"/>
      <c r="D518" s="1"/>
      <c r="E518" s="7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3.2" x14ac:dyDescent="0.25">
      <c r="A519" s="1"/>
      <c r="B519" s="1"/>
      <c r="C519" s="1"/>
      <c r="D519" s="1"/>
      <c r="E519" s="7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3.2" x14ac:dyDescent="0.25">
      <c r="A520" s="1"/>
      <c r="B520" s="1"/>
      <c r="C520" s="1"/>
      <c r="D520" s="1"/>
      <c r="E520" s="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3.2" x14ac:dyDescent="0.25">
      <c r="A521" s="1"/>
      <c r="B521" s="1"/>
      <c r="C521" s="1"/>
      <c r="D521" s="1"/>
      <c r="E521" s="7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3.2" x14ac:dyDescent="0.25">
      <c r="A522" s="1"/>
      <c r="B522" s="1"/>
      <c r="C522" s="1"/>
      <c r="D522" s="1"/>
      <c r="E522" s="7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3.2" x14ac:dyDescent="0.25">
      <c r="A523" s="1"/>
      <c r="B523" s="1"/>
      <c r="C523" s="1"/>
      <c r="D523" s="1"/>
      <c r="E523" s="7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3.2" x14ac:dyDescent="0.25">
      <c r="A524" s="1"/>
      <c r="B524" s="1"/>
      <c r="C524" s="1"/>
      <c r="D524" s="1"/>
      <c r="E524" s="7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3.2" x14ac:dyDescent="0.25">
      <c r="A525" s="1"/>
      <c r="B525" s="1"/>
      <c r="C525" s="1"/>
      <c r="D525" s="1"/>
      <c r="E525" s="7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3.2" x14ac:dyDescent="0.25">
      <c r="A526" s="1"/>
      <c r="B526" s="1"/>
      <c r="C526" s="1"/>
      <c r="D526" s="1"/>
      <c r="E526" s="7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3.2" x14ac:dyDescent="0.25">
      <c r="A527" s="1"/>
      <c r="B527" s="1"/>
      <c r="C527" s="1"/>
      <c r="D527" s="1"/>
      <c r="E527" s="7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3.2" x14ac:dyDescent="0.25">
      <c r="A528" s="1"/>
      <c r="B528" s="1"/>
      <c r="C528" s="1"/>
      <c r="D528" s="1"/>
      <c r="E528" s="7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3.2" x14ac:dyDescent="0.25">
      <c r="A529" s="1"/>
      <c r="B529" s="1"/>
      <c r="C529" s="1"/>
      <c r="D529" s="1"/>
      <c r="E529" s="7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3.2" x14ac:dyDescent="0.25">
      <c r="A530" s="1"/>
      <c r="B530" s="1"/>
      <c r="C530" s="1"/>
      <c r="D530" s="1"/>
      <c r="E530" s="7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3.2" x14ac:dyDescent="0.25">
      <c r="A531" s="1"/>
      <c r="B531" s="1"/>
      <c r="C531" s="1"/>
      <c r="D531" s="1"/>
      <c r="E531" s="7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3.2" x14ac:dyDescent="0.25">
      <c r="A532" s="1"/>
      <c r="B532" s="1"/>
      <c r="C532" s="1"/>
      <c r="D532" s="1"/>
      <c r="E532" s="7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3.2" x14ac:dyDescent="0.25">
      <c r="A533" s="1"/>
      <c r="B533" s="1"/>
      <c r="C533" s="1"/>
      <c r="D533" s="1"/>
      <c r="E533" s="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3.2" x14ac:dyDescent="0.25">
      <c r="A534" s="1"/>
      <c r="B534" s="1"/>
      <c r="C534" s="1"/>
      <c r="D534" s="1"/>
      <c r="E534" s="7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3.2" x14ac:dyDescent="0.25">
      <c r="A535" s="1"/>
      <c r="B535" s="1"/>
      <c r="C535" s="1"/>
      <c r="D535" s="1"/>
      <c r="E535" s="7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3.2" x14ac:dyDescent="0.25">
      <c r="A536" s="1"/>
      <c r="B536" s="1"/>
      <c r="C536" s="1"/>
      <c r="D536" s="1"/>
      <c r="E536" s="7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3.2" x14ac:dyDescent="0.25">
      <c r="A537" s="1"/>
      <c r="B537" s="1"/>
      <c r="C537" s="1"/>
      <c r="D537" s="1"/>
      <c r="E537" s="7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3.2" x14ac:dyDescent="0.25">
      <c r="A538" s="1"/>
      <c r="B538" s="1"/>
      <c r="C538" s="1"/>
      <c r="D538" s="1"/>
      <c r="E538" s="7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3.2" x14ac:dyDescent="0.25">
      <c r="A539" s="1"/>
      <c r="B539" s="1"/>
      <c r="C539" s="1"/>
      <c r="D539" s="1"/>
      <c r="E539" s="7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3.2" x14ac:dyDescent="0.25">
      <c r="A540" s="1"/>
      <c r="B540" s="1"/>
      <c r="C540" s="1"/>
      <c r="D540" s="1"/>
      <c r="E540" s="7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3.2" x14ac:dyDescent="0.25">
      <c r="A541" s="1"/>
      <c r="B541" s="1"/>
      <c r="C541" s="1"/>
      <c r="D541" s="1"/>
      <c r="E541" s="7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3.2" x14ac:dyDescent="0.25">
      <c r="A542" s="1"/>
      <c r="B542" s="1"/>
      <c r="C542" s="1"/>
      <c r="D542" s="1"/>
      <c r="E542" s="7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3.2" x14ac:dyDescent="0.25">
      <c r="A543" s="1"/>
      <c r="B543" s="1"/>
      <c r="C543" s="1"/>
      <c r="D543" s="1"/>
      <c r="E543" s="7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3.2" x14ac:dyDescent="0.25">
      <c r="A544" s="1"/>
      <c r="B544" s="1"/>
      <c r="C544" s="1"/>
      <c r="D544" s="1"/>
      <c r="E544" s="7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3.2" x14ac:dyDescent="0.25">
      <c r="A545" s="1"/>
      <c r="B545" s="1"/>
      <c r="C545" s="1"/>
      <c r="D545" s="1"/>
      <c r="E545" s="7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3.2" x14ac:dyDescent="0.25">
      <c r="A546" s="1"/>
      <c r="B546" s="1"/>
      <c r="C546" s="1"/>
      <c r="D546" s="1"/>
      <c r="E546" s="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3.2" x14ac:dyDescent="0.25">
      <c r="A547" s="1"/>
      <c r="B547" s="1"/>
      <c r="C547" s="1"/>
      <c r="D547" s="1"/>
      <c r="E547" s="7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3.2" x14ac:dyDescent="0.25">
      <c r="A548" s="1"/>
      <c r="B548" s="1"/>
      <c r="C548" s="1"/>
      <c r="D548" s="1"/>
      <c r="E548" s="7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3.2" x14ac:dyDescent="0.25">
      <c r="A549" s="1"/>
      <c r="B549" s="1"/>
      <c r="C549" s="1"/>
      <c r="D549" s="1"/>
      <c r="E549" s="7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3.2" x14ac:dyDescent="0.25">
      <c r="A550" s="1"/>
      <c r="B550" s="1"/>
      <c r="C550" s="1"/>
      <c r="D550" s="1"/>
      <c r="E550" s="7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3.2" x14ac:dyDescent="0.25">
      <c r="A551" s="1"/>
      <c r="B551" s="1"/>
      <c r="C551" s="1"/>
      <c r="D551" s="1"/>
      <c r="E551" s="7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3.2" x14ac:dyDescent="0.25">
      <c r="A552" s="1"/>
      <c r="B552" s="1"/>
      <c r="C552" s="1"/>
      <c r="D552" s="1"/>
      <c r="E552" s="7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3.2" x14ac:dyDescent="0.25">
      <c r="A553" s="1"/>
      <c r="B553" s="1"/>
      <c r="C553" s="1"/>
      <c r="D553" s="1"/>
      <c r="E553" s="7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3.2" x14ac:dyDescent="0.25">
      <c r="A554" s="1"/>
      <c r="B554" s="1"/>
      <c r="C554" s="1"/>
      <c r="D554" s="1"/>
      <c r="E554" s="7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3.2" x14ac:dyDescent="0.25">
      <c r="A555" s="1"/>
      <c r="B555" s="1"/>
      <c r="C555" s="1"/>
      <c r="D555" s="1"/>
      <c r="E555" s="7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3.2" x14ac:dyDescent="0.25">
      <c r="A556" s="1"/>
      <c r="B556" s="1"/>
      <c r="C556" s="1"/>
      <c r="D556" s="1"/>
      <c r="E556" s="7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3.2" x14ac:dyDescent="0.25">
      <c r="A557" s="1"/>
      <c r="B557" s="1"/>
      <c r="C557" s="1"/>
      <c r="D557" s="1"/>
      <c r="E557" s="7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3.2" x14ac:dyDescent="0.25">
      <c r="A558" s="1"/>
      <c r="B558" s="1"/>
      <c r="C558" s="1"/>
      <c r="D558" s="1"/>
      <c r="E558" s="7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3.2" x14ac:dyDescent="0.25">
      <c r="A559" s="1"/>
      <c r="B559" s="1"/>
      <c r="C559" s="1"/>
      <c r="D559" s="1"/>
      <c r="E559" s="7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3.2" x14ac:dyDescent="0.25">
      <c r="A560" s="1"/>
      <c r="B560" s="1"/>
      <c r="C560" s="1"/>
      <c r="D560" s="1"/>
      <c r="E560" s="7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3.2" x14ac:dyDescent="0.25">
      <c r="A561" s="1"/>
      <c r="B561" s="1"/>
      <c r="C561" s="1"/>
      <c r="D561" s="1"/>
      <c r="E561" s="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3.2" x14ac:dyDescent="0.25">
      <c r="A562" s="1"/>
      <c r="B562" s="1"/>
      <c r="C562" s="1"/>
      <c r="D562" s="1"/>
      <c r="E562" s="7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3.2" x14ac:dyDescent="0.25">
      <c r="A563" s="1"/>
      <c r="B563" s="1"/>
      <c r="C563" s="1"/>
      <c r="D563" s="1"/>
      <c r="E563" s="7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3.2" x14ac:dyDescent="0.25">
      <c r="A564" s="1"/>
      <c r="B564" s="1"/>
      <c r="C564" s="1"/>
      <c r="D564" s="1"/>
      <c r="E564" s="7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3.2" x14ac:dyDescent="0.25">
      <c r="A565" s="1"/>
      <c r="B565" s="1"/>
      <c r="C565" s="1"/>
      <c r="D565" s="1"/>
      <c r="E565" s="7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3.2" x14ac:dyDescent="0.25">
      <c r="A566" s="1"/>
      <c r="B566" s="1"/>
      <c r="C566" s="1"/>
      <c r="D566" s="1"/>
      <c r="E566" s="7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3.2" x14ac:dyDescent="0.25">
      <c r="A567" s="1"/>
      <c r="B567" s="1"/>
      <c r="C567" s="1"/>
      <c r="D567" s="1"/>
      <c r="E567" s="7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3.2" x14ac:dyDescent="0.25">
      <c r="A568" s="1"/>
      <c r="B568" s="1"/>
      <c r="C568" s="1"/>
      <c r="D568" s="1"/>
      <c r="E568" s="7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3.2" x14ac:dyDescent="0.25">
      <c r="A569" s="1"/>
      <c r="B569" s="1"/>
      <c r="C569" s="1"/>
      <c r="D569" s="1"/>
      <c r="E569" s="7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3.2" x14ac:dyDescent="0.25">
      <c r="A570" s="1"/>
      <c r="B570" s="1"/>
      <c r="C570" s="1"/>
      <c r="D570" s="1"/>
      <c r="E570" s="7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3.2" x14ac:dyDescent="0.25">
      <c r="A571" s="1"/>
      <c r="B571" s="1"/>
      <c r="C571" s="1"/>
      <c r="D571" s="1"/>
      <c r="E571" s="7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3.2" x14ac:dyDescent="0.25">
      <c r="A572" s="1"/>
      <c r="B572" s="1"/>
      <c r="C572" s="1"/>
      <c r="D572" s="1"/>
      <c r="E572" s="7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3.2" x14ac:dyDescent="0.25">
      <c r="A573" s="1"/>
      <c r="B573" s="1"/>
      <c r="C573" s="1"/>
      <c r="D573" s="1"/>
      <c r="E573" s="7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3.2" x14ac:dyDescent="0.25">
      <c r="A574" s="1"/>
      <c r="B574" s="1"/>
      <c r="C574" s="1"/>
      <c r="D574" s="1"/>
      <c r="E574" s="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3.2" x14ac:dyDescent="0.25">
      <c r="A575" s="1"/>
      <c r="B575" s="1"/>
      <c r="C575" s="1"/>
      <c r="D575" s="1"/>
      <c r="E575" s="7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3.2" x14ac:dyDescent="0.25">
      <c r="A576" s="1"/>
      <c r="B576" s="1"/>
      <c r="C576" s="1"/>
      <c r="D576" s="1"/>
      <c r="E576" s="7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3.2" x14ac:dyDescent="0.25">
      <c r="A577" s="1"/>
      <c r="B577" s="1"/>
      <c r="C577" s="1"/>
      <c r="D577" s="1"/>
      <c r="E577" s="7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3.2" x14ac:dyDescent="0.25">
      <c r="A578" s="1"/>
      <c r="B578" s="1"/>
      <c r="C578" s="1"/>
      <c r="D578" s="1"/>
      <c r="E578" s="7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3.2" x14ac:dyDescent="0.25">
      <c r="A579" s="1"/>
      <c r="B579" s="1"/>
      <c r="C579" s="1"/>
      <c r="D579" s="1"/>
      <c r="E579" s="7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3.2" x14ac:dyDescent="0.25">
      <c r="A580" s="1"/>
      <c r="B580" s="1"/>
      <c r="C580" s="1"/>
      <c r="D580" s="1"/>
      <c r="E580" s="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3.2" x14ac:dyDescent="0.25">
      <c r="A581" s="1"/>
      <c r="B581" s="1"/>
      <c r="C581" s="1"/>
      <c r="D581" s="1"/>
      <c r="E581" s="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3.2" x14ac:dyDescent="0.25">
      <c r="A582" s="1"/>
      <c r="B582" s="1"/>
      <c r="C582" s="1"/>
      <c r="D582" s="1"/>
      <c r="E582" s="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3.2" x14ac:dyDescent="0.25">
      <c r="A583" s="1"/>
      <c r="B583" s="1"/>
      <c r="C583" s="1"/>
      <c r="D583" s="1"/>
      <c r="E583" s="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3.2" x14ac:dyDescent="0.25">
      <c r="A584" s="1"/>
      <c r="B584" s="1"/>
      <c r="C584" s="1"/>
      <c r="D584" s="1"/>
      <c r="E584" s="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3.2" x14ac:dyDescent="0.25">
      <c r="A585" s="1"/>
      <c r="B585" s="1"/>
      <c r="C585" s="1"/>
      <c r="D585" s="1"/>
      <c r="E585" s="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3.2" x14ac:dyDescent="0.25">
      <c r="A586" s="1"/>
      <c r="B586" s="1"/>
      <c r="C586" s="1"/>
      <c r="D586" s="1"/>
      <c r="E586" s="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3.2" x14ac:dyDescent="0.25">
      <c r="A587" s="1"/>
      <c r="B587" s="1"/>
      <c r="C587" s="1"/>
      <c r="D587" s="1"/>
      <c r="E587" s="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3.2" x14ac:dyDescent="0.25">
      <c r="A588" s="1"/>
      <c r="B588" s="1"/>
      <c r="C588" s="1"/>
      <c r="D588" s="1"/>
      <c r="E588" s="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3.2" x14ac:dyDescent="0.25">
      <c r="A589" s="1"/>
      <c r="B589" s="1"/>
      <c r="C589" s="1"/>
      <c r="D589" s="1"/>
      <c r="E589" s="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3.2" x14ac:dyDescent="0.25">
      <c r="A590" s="1"/>
      <c r="B590" s="1"/>
      <c r="C590" s="1"/>
      <c r="D590" s="1"/>
      <c r="E590" s="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3.2" x14ac:dyDescent="0.25">
      <c r="A591" s="1"/>
      <c r="B591" s="1"/>
      <c r="C591" s="1"/>
      <c r="D591" s="1"/>
      <c r="E591" s="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3.2" x14ac:dyDescent="0.25">
      <c r="A592" s="1"/>
      <c r="B592" s="1"/>
      <c r="C592" s="1"/>
      <c r="D592" s="1"/>
      <c r="E592" s="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3.2" x14ac:dyDescent="0.25">
      <c r="A593" s="1"/>
      <c r="B593" s="1"/>
      <c r="C593" s="1"/>
      <c r="D593" s="1"/>
      <c r="E593" s="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3.2" x14ac:dyDescent="0.25">
      <c r="A594" s="1"/>
      <c r="B594" s="1"/>
      <c r="C594" s="1"/>
      <c r="D594" s="1"/>
      <c r="E594" s="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3.2" x14ac:dyDescent="0.25">
      <c r="A595" s="1"/>
      <c r="B595" s="1"/>
      <c r="C595" s="1"/>
      <c r="D595" s="1"/>
      <c r="E595" s="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3.2" x14ac:dyDescent="0.25">
      <c r="A596" s="1"/>
      <c r="B596" s="1"/>
      <c r="C596" s="1"/>
      <c r="D596" s="1"/>
      <c r="E596" s="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3.2" x14ac:dyDescent="0.25">
      <c r="A597" s="1"/>
      <c r="B597" s="1"/>
      <c r="C597" s="1"/>
      <c r="D597" s="1"/>
      <c r="E597" s="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3.2" x14ac:dyDescent="0.25">
      <c r="A598" s="1"/>
      <c r="B598" s="1"/>
      <c r="C598" s="1"/>
      <c r="D598" s="1"/>
      <c r="E598" s="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3.2" x14ac:dyDescent="0.25">
      <c r="A599" s="1"/>
      <c r="B599" s="1"/>
      <c r="C599" s="1"/>
      <c r="D599" s="1"/>
      <c r="E599" s="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3.2" x14ac:dyDescent="0.25">
      <c r="A600" s="1"/>
      <c r="B600" s="1"/>
      <c r="C600" s="1"/>
      <c r="D600" s="1"/>
      <c r="E600" s="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3.2" x14ac:dyDescent="0.25">
      <c r="A601" s="1"/>
      <c r="B601" s="1"/>
      <c r="C601" s="1"/>
      <c r="D601" s="1"/>
      <c r="E601" s="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3.2" x14ac:dyDescent="0.25">
      <c r="A602" s="1"/>
      <c r="B602" s="1"/>
      <c r="C602" s="1"/>
      <c r="D602" s="1"/>
      <c r="E602" s="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3.2" x14ac:dyDescent="0.25">
      <c r="A603" s="1"/>
      <c r="B603" s="1"/>
      <c r="C603" s="1"/>
      <c r="D603" s="1"/>
      <c r="E603" s="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3.2" x14ac:dyDescent="0.25">
      <c r="A604" s="1"/>
      <c r="B604" s="1"/>
      <c r="C604" s="1"/>
      <c r="D604" s="1"/>
      <c r="E604" s="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3.2" x14ac:dyDescent="0.25">
      <c r="A605" s="1"/>
      <c r="B605" s="1"/>
      <c r="C605" s="1"/>
      <c r="D605" s="1"/>
      <c r="E605" s="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3.2" x14ac:dyDescent="0.25">
      <c r="A606" s="1"/>
      <c r="B606" s="1"/>
      <c r="C606" s="1"/>
      <c r="D606" s="1"/>
      <c r="E606" s="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3.2" x14ac:dyDescent="0.25">
      <c r="A607" s="1"/>
      <c r="B607" s="1"/>
      <c r="C607" s="1"/>
      <c r="D607" s="1"/>
      <c r="E607" s="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3.2" x14ac:dyDescent="0.25">
      <c r="A608" s="1"/>
      <c r="B608" s="1"/>
      <c r="C608" s="1"/>
      <c r="D608" s="1"/>
      <c r="E608" s="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3.2" x14ac:dyDescent="0.25">
      <c r="A609" s="1"/>
      <c r="B609" s="1"/>
      <c r="C609" s="1"/>
      <c r="D609" s="1"/>
      <c r="E609" s="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3.2" x14ac:dyDescent="0.25">
      <c r="A610" s="1"/>
      <c r="B610" s="1"/>
      <c r="C610" s="1"/>
      <c r="D610" s="1"/>
      <c r="E610" s="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3.2" x14ac:dyDescent="0.25">
      <c r="A611" s="1"/>
      <c r="B611" s="1"/>
      <c r="C611" s="1"/>
      <c r="D611" s="1"/>
      <c r="E611" s="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3.2" x14ac:dyDescent="0.25">
      <c r="A612" s="1"/>
      <c r="B612" s="1"/>
      <c r="C612" s="1"/>
      <c r="D612" s="1"/>
      <c r="E612" s="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3.2" x14ac:dyDescent="0.25">
      <c r="A613" s="1"/>
      <c r="B613" s="1"/>
      <c r="C613" s="1"/>
      <c r="D613" s="1"/>
      <c r="E613" s="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3.2" x14ac:dyDescent="0.25">
      <c r="A614" s="1"/>
      <c r="B614" s="1"/>
      <c r="C614" s="1"/>
      <c r="D614" s="1"/>
      <c r="E614" s="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3.2" x14ac:dyDescent="0.25">
      <c r="A615" s="1"/>
      <c r="B615" s="1"/>
      <c r="C615" s="1"/>
      <c r="D615" s="1"/>
      <c r="E615" s="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3.2" x14ac:dyDescent="0.25">
      <c r="A616" s="1"/>
      <c r="B616" s="1"/>
      <c r="C616" s="1"/>
      <c r="D616" s="1"/>
      <c r="E616" s="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3.2" x14ac:dyDescent="0.25">
      <c r="A617" s="1"/>
      <c r="B617" s="1"/>
      <c r="C617" s="1"/>
      <c r="D617" s="1"/>
      <c r="E617" s="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3.2" x14ac:dyDescent="0.25">
      <c r="A618" s="1"/>
      <c r="B618" s="1"/>
      <c r="C618" s="1"/>
      <c r="D618" s="1"/>
      <c r="E618" s="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3.2" x14ac:dyDescent="0.25">
      <c r="A619" s="1"/>
      <c r="B619" s="1"/>
      <c r="C619" s="1"/>
      <c r="D619" s="1"/>
      <c r="E619" s="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3.2" x14ac:dyDescent="0.25">
      <c r="A620" s="1"/>
      <c r="B620" s="1"/>
      <c r="C620" s="1"/>
      <c r="D620" s="1"/>
      <c r="E620" s="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3.2" x14ac:dyDescent="0.25">
      <c r="A621" s="1"/>
      <c r="B621" s="1"/>
      <c r="C621" s="1"/>
      <c r="D621" s="1"/>
      <c r="E621" s="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3.2" x14ac:dyDescent="0.25">
      <c r="A622" s="1"/>
      <c r="B622" s="1"/>
      <c r="C622" s="1"/>
      <c r="D622" s="1"/>
      <c r="E622" s="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3.2" x14ac:dyDescent="0.25">
      <c r="A623" s="1"/>
      <c r="B623" s="1"/>
      <c r="C623" s="1"/>
      <c r="D623" s="1"/>
      <c r="E623" s="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3.2" x14ac:dyDescent="0.25">
      <c r="A624" s="1"/>
      <c r="B624" s="1"/>
      <c r="C624" s="1"/>
      <c r="D624" s="1"/>
      <c r="E624" s="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3.2" x14ac:dyDescent="0.25">
      <c r="A625" s="1"/>
      <c r="B625" s="1"/>
      <c r="C625" s="1"/>
      <c r="D625" s="1"/>
      <c r="E625" s="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3.2" x14ac:dyDescent="0.25">
      <c r="A626" s="1"/>
      <c r="B626" s="1"/>
      <c r="C626" s="1"/>
      <c r="D626" s="1"/>
      <c r="E626" s="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3.2" x14ac:dyDescent="0.25">
      <c r="A627" s="1"/>
      <c r="B627" s="1"/>
      <c r="C627" s="1"/>
      <c r="D627" s="1"/>
      <c r="E627" s="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3.2" x14ac:dyDescent="0.25">
      <c r="A628" s="1"/>
      <c r="B628" s="1"/>
      <c r="C628" s="1"/>
      <c r="D628" s="1"/>
      <c r="E628" s="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3.2" x14ac:dyDescent="0.25">
      <c r="A629" s="1"/>
      <c r="B629" s="1"/>
      <c r="C629" s="1"/>
      <c r="D629" s="1"/>
      <c r="E629" s="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3.2" x14ac:dyDescent="0.25">
      <c r="A630" s="1"/>
      <c r="B630" s="1"/>
      <c r="C630" s="1"/>
      <c r="D630" s="1"/>
      <c r="E630" s="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3.2" x14ac:dyDescent="0.25">
      <c r="A631" s="1"/>
      <c r="B631" s="1"/>
      <c r="C631" s="1"/>
      <c r="D631" s="1"/>
      <c r="E631" s="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3.2" x14ac:dyDescent="0.25">
      <c r="A632" s="1"/>
      <c r="B632" s="1"/>
      <c r="C632" s="1"/>
      <c r="D632" s="1"/>
      <c r="E632" s="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3.2" x14ac:dyDescent="0.25">
      <c r="A633" s="1"/>
      <c r="B633" s="1"/>
      <c r="C633" s="1"/>
      <c r="D633" s="1"/>
      <c r="E633" s="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3.2" x14ac:dyDescent="0.25">
      <c r="A634" s="1"/>
      <c r="B634" s="1"/>
      <c r="C634" s="1"/>
      <c r="D634" s="1"/>
      <c r="E634" s="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3.2" x14ac:dyDescent="0.25">
      <c r="A635" s="1"/>
      <c r="B635" s="1"/>
      <c r="C635" s="1"/>
      <c r="D635" s="1"/>
      <c r="E635" s="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3.2" x14ac:dyDescent="0.25">
      <c r="A636" s="1"/>
      <c r="B636" s="1"/>
      <c r="C636" s="1"/>
      <c r="D636" s="1"/>
      <c r="E636" s="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3.2" x14ac:dyDescent="0.25">
      <c r="A637" s="1"/>
      <c r="B637" s="1"/>
      <c r="C637" s="1"/>
      <c r="D637" s="1"/>
      <c r="E637" s="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3.2" x14ac:dyDescent="0.25">
      <c r="A638" s="1"/>
      <c r="B638" s="1"/>
      <c r="C638" s="1"/>
      <c r="D638" s="1"/>
      <c r="E638" s="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3.2" x14ac:dyDescent="0.25">
      <c r="A639" s="1"/>
      <c r="B639" s="1"/>
      <c r="C639" s="1"/>
      <c r="D639" s="1"/>
      <c r="E639" s="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3.2" x14ac:dyDescent="0.25">
      <c r="A640" s="1"/>
      <c r="B640" s="1"/>
      <c r="C640" s="1"/>
      <c r="D640" s="1"/>
      <c r="E640" s="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3.2" x14ac:dyDescent="0.25">
      <c r="A641" s="1"/>
      <c r="B641" s="1"/>
      <c r="C641" s="1"/>
      <c r="D641" s="1"/>
      <c r="E641" s="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3.2" x14ac:dyDescent="0.25">
      <c r="A642" s="1"/>
      <c r="B642" s="1"/>
      <c r="C642" s="1"/>
      <c r="D642" s="1"/>
      <c r="E642" s="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3.2" x14ac:dyDescent="0.25">
      <c r="A643" s="1"/>
      <c r="B643" s="1"/>
      <c r="C643" s="1"/>
      <c r="D643" s="1"/>
      <c r="E643" s="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3.2" x14ac:dyDescent="0.25">
      <c r="A644" s="1"/>
      <c r="B644" s="1"/>
      <c r="C644" s="1"/>
      <c r="D644" s="1"/>
      <c r="E644" s="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3.2" x14ac:dyDescent="0.25">
      <c r="A645" s="1"/>
      <c r="B645" s="1"/>
      <c r="C645" s="1"/>
      <c r="D645" s="1"/>
      <c r="E645" s="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3.2" x14ac:dyDescent="0.25">
      <c r="A646" s="1"/>
      <c r="B646" s="1"/>
      <c r="C646" s="1"/>
      <c r="D646" s="1"/>
      <c r="E646" s="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3.2" x14ac:dyDescent="0.25">
      <c r="A647" s="1"/>
      <c r="B647" s="1"/>
      <c r="C647" s="1"/>
      <c r="D647" s="1"/>
      <c r="E647" s="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3.2" x14ac:dyDescent="0.25">
      <c r="A648" s="1"/>
      <c r="B648" s="1"/>
      <c r="C648" s="1"/>
      <c r="D648" s="1"/>
      <c r="E648" s="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3.2" x14ac:dyDescent="0.25">
      <c r="A649" s="1"/>
      <c r="B649" s="1"/>
      <c r="C649" s="1"/>
      <c r="D649" s="1"/>
      <c r="E649" s="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3.2" x14ac:dyDescent="0.25">
      <c r="A650" s="1"/>
      <c r="B650" s="1"/>
      <c r="C650" s="1"/>
      <c r="D650" s="1"/>
      <c r="E650" s="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3.2" x14ac:dyDescent="0.25">
      <c r="A651" s="1"/>
      <c r="B651" s="1"/>
      <c r="C651" s="1"/>
      <c r="D651" s="1"/>
      <c r="E651" s="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3.2" x14ac:dyDescent="0.25">
      <c r="A652" s="1"/>
      <c r="B652" s="1"/>
      <c r="C652" s="1"/>
      <c r="D652" s="1"/>
      <c r="E652" s="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3.2" x14ac:dyDescent="0.25">
      <c r="A653" s="1"/>
      <c r="B653" s="1"/>
      <c r="C653" s="1"/>
      <c r="D653" s="1"/>
      <c r="E653" s="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3.2" x14ac:dyDescent="0.25">
      <c r="A654" s="1"/>
      <c r="B654" s="1"/>
      <c r="C654" s="1"/>
      <c r="D654" s="1"/>
      <c r="E654" s="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3.2" x14ac:dyDescent="0.25">
      <c r="A655" s="1"/>
      <c r="B655" s="1"/>
      <c r="C655" s="1"/>
      <c r="D655" s="1"/>
      <c r="E655" s="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3.2" x14ac:dyDescent="0.25">
      <c r="A656" s="1"/>
      <c r="B656" s="1"/>
      <c r="C656" s="1"/>
      <c r="D656" s="1"/>
      <c r="E656" s="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3.2" x14ac:dyDescent="0.25">
      <c r="A657" s="1"/>
      <c r="B657" s="1"/>
      <c r="C657" s="1"/>
      <c r="D657" s="1"/>
      <c r="E657" s="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3.2" x14ac:dyDescent="0.25">
      <c r="A658" s="1"/>
      <c r="B658" s="1"/>
      <c r="C658" s="1"/>
      <c r="D658" s="1"/>
      <c r="E658" s="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3.2" x14ac:dyDescent="0.25">
      <c r="A659" s="1"/>
      <c r="B659" s="1"/>
      <c r="C659" s="1"/>
      <c r="D659" s="1"/>
      <c r="E659" s="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3.2" x14ac:dyDescent="0.25">
      <c r="A660" s="1"/>
      <c r="B660" s="1"/>
      <c r="C660" s="1"/>
      <c r="D660" s="1"/>
      <c r="E660" s="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3.2" x14ac:dyDescent="0.25">
      <c r="A661" s="1"/>
      <c r="B661" s="1"/>
      <c r="C661" s="1"/>
      <c r="D661" s="1"/>
      <c r="E661" s="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3.2" x14ac:dyDescent="0.25">
      <c r="A662" s="1"/>
      <c r="B662" s="1"/>
      <c r="C662" s="1"/>
      <c r="D662" s="1"/>
      <c r="E662" s="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3.2" x14ac:dyDescent="0.25">
      <c r="A663" s="1"/>
      <c r="B663" s="1"/>
      <c r="C663" s="1"/>
      <c r="D663" s="1"/>
      <c r="E663" s="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3.2" x14ac:dyDescent="0.25">
      <c r="A664" s="1"/>
      <c r="B664" s="1"/>
      <c r="C664" s="1"/>
      <c r="D664" s="1"/>
      <c r="E664" s="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3.2" x14ac:dyDescent="0.25">
      <c r="A665" s="1"/>
      <c r="B665" s="1"/>
      <c r="C665" s="1"/>
      <c r="D665" s="1"/>
      <c r="E665" s="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3.2" x14ac:dyDescent="0.25">
      <c r="A666" s="1"/>
      <c r="B666" s="1"/>
      <c r="C666" s="1"/>
      <c r="D666" s="1"/>
      <c r="E666" s="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3.2" x14ac:dyDescent="0.25">
      <c r="A667" s="1"/>
      <c r="B667" s="1"/>
      <c r="C667" s="1"/>
      <c r="D667" s="1"/>
      <c r="E667" s="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3.2" x14ac:dyDescent="0.25">
      <c r="A668" s="1"/>
      <c r="B668" s="1"/>
      <c r="C668" s="1"/>
      <c r="D668" s="1"/>
      <c r="E668" s="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3.2" x14ac:dyDescent="0.25">
      <c r="A669" s="1"/>
      <c r="B669" s="1"/>
      <c r="C669" s="1"/>
      <c r="D669" s="1"/>
      <c r="E669" s="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3.2" x14ac:dyDescent="0.25">
      <c r="A670" s="1"/>
      <c r="B670" s="1"/>
      <c r="C670" s="1"/>
      <c r="D670" s="1"/>
      <c r="E670" s="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3.2" x14ac:dyDescent="0.25">
      <c r="A671" s="1"/>
      <c r="B671" s="1"/>
      <c r="C671" s="1"/>
      <c r="D671" s="1"/>
      <c r="E671" s="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3.2" x14ac:dyDescent="0.25">
      <c r="A672" s="1"/>
      <c r="B672" s="1"/>
      <c r="C672" s="1"/>
      <c r="D672" s="1"/>
      <c r="E672" s="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</sheetData>
  <conditionalFormatting sqref="C1:C1048576 L1:L1048576">
    <cfRule type="expression" dxfId="9" priority="1">
      <formula>$J2=5</formula>
    </cfRule>
  </conditionalFormatting>
  <hyperlinks>
    <hyperlink ref="B65" r:id="rId1" xr:uid="{00000000-0004-0000-0000-000000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0789-D0B4-4923-9640-59E179BCE908}">
  <dimension ref="A1:U385"/>
  <sheetViews>
    <sheetView tabSelected="1" topLeftCell="F1" zoomScale="40" zoomScaleNormal="40" workbookViewId="0">
      <selection activeCell="J1" sqref="J1"/>
    </sheetView>
  </sheetViews>
  <sheetFormatPr defaultRowHeight="13.2" x14ac:dyDescent="0.25"/>
  <cols>
    <col min="1" max="1" width="28.33203125" bestFit="1" customWidth="1"/>
    <col min="2" max="2" width="11" bestFit="1" customWidth="1"/>
    <col min="3" max="3" width="10" bestFit="1" customWidth="1"/>
    <col min="4" max="4" width="22.77734375" bestFit="1" customWidth="1"/>
    <col min="5" max="5" width="30.77734375" bestFit="1" customWidth="1"/>
    <col min="6" max="6" width="30.33203125" bestFit="1" customWidth="1"/>
    <col min="7" max="7" width="27" bestFit="1" customWidth="1"/>
    <col min="8" max="9" width="27.33203125" bestFit="1" customWidth="1"/>
    <col min="10" max="10" width="55.109375" bestFit="1" customWidth="1"/>
    <col min="11" max="11" width="41.5546875" bestFit="1" customWidth="1"/>
    <col min="13" max="13" width="34.21875" bestFit="1" customWidth="1"/>
    <col min="14" max="14" width="22" customWidth="1"/>
    <col min="15" max="15" width="19.33203125" bestFit="1" customWidth="1"/>
    <col min="16" max="16" width="51.21875" bestFit="1" customWidth="1"/>
    <col min="17" max="17" width="17.109375" bestFit="1" customWidth="1"/>
    <col min="18" max="18" width="7.77734375" bestFit="1" customWidth="1"/>
    <col min="19" max="19" width="13.5546875" bestFit="1" customWidth="1"/>
    <col min="20" max="20" width="18.21875" customWidth="1"/>
    <col min="21" max="21" width="28.44140625" bestFit="1" customWidth="1"/>
    <col min="22" max="22" width="11" bestFit="1" customWidth="1"/>
    <col min="23" max="23" width="8.33203125" bestFit="1" customWidth="1"/>
    <col min="24" max="24" width="13.77734375" bestFit="1" customWidth="1"/>
    <col min="25" max="25" width="13.88671875" bestFit="1" customWidth="1"/>
    <col min="26" max="26" width="14.109375" bestFit="1" customWidth="1"/>
    <col min="27" max="28" width="8.33203125" bestFit="1" customWidth="1"/>
    <col min="29" max="29" width="13.77734375" bestFit="1" customWidth="1"/>
    <col min="30" max="30" width="13.88671875" bestFit="1" customWidth="1"/>
    <col min="31" max="31" width="9.44140625" bestFit="1" customWidth="1"/>
    <col min="32" max="32" width="11.33203125" bestFit="1" customWidth="1"/>
  </cols>
  <sheetData>
    <row r="1" spans="1:21" ht="25.2" customHeight="1" x14ac:dyDescent="0.25">
      <c r="A1" s="2" t="s">
        <v>2</v>
      </c>
      <c r="B1" s="3" t="s">
        <v>3</v>
      </c>
      <c r="C1" s="4" t="s">
        <v>4</v>
      </c>
      <c r="D1" s="3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24" t="s">
        <v>9</v>
      </c>
      <c r="J1" s="4" t="s">
        <v>10</v>
      </c>
      <c r="K1" s="4" t="s">
        <v>11</v>
      </c>
    </row>
    <row r="2" spans="1:21" x14ac:dyDescent="0.25">
      <c r="A2" s="6" t="s">
        <v>14</v>
      </c>
      <c r="B2" s="1" t="s">
        <v>15</v>
      </c>
      <c r="C2" s="7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22">
        <v>4</v>
      </c>
      <c r="K2" s="1" t="s">
        <v>23</v>
      </c>
      <c r="M2" s="16" t="s">
        <v>814</v>
      </c>
      <c r="N2" t="s">
        <v>818</v>
      </c>
      <c r="P2" s="20" t="s">
        <v>817</v>
      </c>
      <c r="Q2" s="20" t="s">
        <v>816</v>
      </c>
      <c r="R2" s="19"/>
      <c r="S2" s="19"/>
      <c r="T2" s="19"/>
    </row>
    <row r="3" spans="1:21" x14ac:dyDescent="0.25">
      <c r="A3" s="6" t="s">
        <v>25</v>
      </c>
      <c r="B3" s="1" t="s">
        <v>15</v>
      </c>
      <c r="C3" s="7" t="s">
        <v>16</v>
      </c>
      <c r="D3" s="1" t="s">
        <v>17</v>
      </c>
      <c r="E3" s="1" t="s">
        <v>18</v>
      </c>
      <c r="F3" s="1" t="s">
        <v>19</v>
      </c>
      <c r="G3" s="1" t="s">
        <v>26</v>
      </c>
      <c r="H3" s="1" t="s">
        <v>21</v>
      </c>
      <c r="I3" s="1" t="s">
        <v>27</v>
      </c>
      <c r="J3" s="22">
        <v>4</v>
      </c>
      <c r="K3" s="1" t="s">
        <v>28</v>
      </c>
      <c r="M3" s="17" t="s">
        <v>88</v>
      </c>
      <c r="N3">
        <v>29</v>
      </c>
      <c r="P3" s="20" t="s">
        <v>814</v>
      </c>
      <c r="Q3" s="19" t="s">
        <v>23</v>
      </c>
      <c r="R3" s="19" t="s">
        <v>28</v>
      </c>
      <c r="S3" s="19" t="s">
        <v>60</v>
      </c>
      <c r="T3" s="19" t="s">
        <v>81</v>
      </c>
    </row>
    <row r="4" spans="1:21" x14ac:dyDescent="0.25">
      <c r="A4" s="6" t="s">
        <v>30</v>
      </c>
      <c r="B4" s="1" t="s">
        <v>31</v>
      </c>
      <c r="C4" s="7" t="s">
        <v>16</v>
      </c>
      <c r="D4" s="1" t="s">
        <v>17</v>
      </c>
      <c r="E4" s="1" t="s">
        <v>32</v>
      </c>
      <c r="F4" s="1" t="s">
        <v>19</v>
      </c>
      <c r="G4" s="1" t="s">
        <v>20</v>
      </c>
      <c r="H4" s="1" t="s">
        <v>33</v>
      </c>
      <c r="I4" s="1" t="s">
        <v>22</v>
      </c>
      <c r="J4" s="22">
        <v>3</v>
      </c>
      <c r="K4" s="1" t="s">
        <v>23</v>
      </c>
      <c r="M4" s="17" t="s">
        <v>145</v>
      </c>
      <c r="N4">
        <v>77</v>
      </c>
      <c r="P4" s="21" t="s">
        <v>17</v>
      </c>
      <c r="Q4" s="19">
        <v>61</v>
      </c>
      <c r="R4" s="19">
        <v>91</v>
      </c>
      <c r="S4" s="19">
        <v>8</v>
      </c>
      <c r="T4" s="19">
        <v>36</v>
      </c>
    </row>
    <row r="5" spans="1:21" x14ac:dyDescent="0.25">
      <c r="A5" s="6" t="s">
        <v>35</v>
      </c>
      <c r="B5" s="1" t="s">
        <v>31</v>
      </c>
      <c r="C5" s="7" t="s">
        <v>16</v>
      </c>
      <c r="D5" s="1" t="s">
        <v>17</v>
      </c>
      <c r="E5" s="1" t="s">
        <v>32</v>
      </c>
      <c r="F5" s="1" t="s">
        <v>19</v>
      </c>
      <c r="G5" s="1" t="s">
        <v>20</v>
      </c>
      <c r="H5" s="1" t="s">
        <v>21</v>
      </c>
      <c r="I5" s="1" t="s">
        <v>22</v>
      </c>
      <c r="J5" s="23">
        <v>5</v>
      </c>
      <c r="K5" s="1" t="s">
        <v>28</v>
      </c>
      <c r="M5" s="17" t="s">
        <v>111</v>
      </c>
      <c r="N5">
        <v>41</v>
      </c>
      <c r="P5" s="21" t="s">
        <v>43</v>
      </c>
      <c r="Q5" s="19">
        <v>37</v>
      </c>
      <c r="R5" s="19">
        <v>42</v>
      </c>
      <c r="S5" s="19">
        <v>17</v>
      </c>
      <c r="T5" s="19">
        <v>19</v>
      </c>
    </row>
    <row r="6" spans="1:21" x14ac:dyDescent="0.25">
      <c r="A6" s="6" t="s">
        <v>38</v>
      </c>
      <c r="B6" s="1" t="s">
        <v>31</v>
      </c>
      <c r="C6" s="7" t="s">
        <v>16</v>
      </c>
      <c r="D6" s="1" t="s">
        <v>17</v>
      </c>
      <c r="E6" s="1" t="s">
        <v>32</v>
      </c>
      <c r="F6" s="1" t="s">
        <v>19</v>
      </c>
      <c r="G6" s="1" t="s">
        <v>39</v>
      </c>
      <c r="H6" s="1" t="s">
        <v>40</v>
      </c>
      <c r="I6" s="1" t="s">
        <v>22</v>
      </c>
      <c r="J6" s="22">
        <v>3</v>
      </c>
      <c r="K6" s="1" t="s">
        <v>28</v>
      </c>
      <c r="M6" s="17" t="s">
        <v>63</v>
      </c>
      <c r="N6">
        <v>13</v>
      </c>
      <c r="P6" s="21" t="s">
        <v>50</v>
      </c>
      <c r="Q6" s="19">
        <v>24</v>
      </c>
      <c r="R6" s="19">
        <v>29</v>
      </c>
      <c r="S6" s="19">
        <v>4</v>
      </c>
      <c r="T6" s="19">
        <v>16</v>
      </c>
    </row>
    <row r="7" spans="1:21" x14ac:dyDescent="0.25">
      <c r="A7" s="6" t="s">
        <v>42</v>
      </c>
      <c r="B7" s="1" t="s">
        <v>15</v>
      </c>
      <c r="C7" s="7" t="s">
        <v>16</v>
      </c>
      <c r="D7" s="1" t="s">
        <v>43</v>
      </c>
      <c r="E7" s="1" t="s">
        <v>18</v>
      </c>
      <c r="F7" s="1" t="s">
        <v>44</v>
      </c>
      <c r="G7" s="1" t="s">
        <v>20</v>
      </c>
      <c r="H7" s="1" t="s">
        <v>21</v>
      </c>
      <c r="I7" s="8" t="s">
        <v>45</v>
      </c>
      <c r="J7" s="22">
        <v>3</v>
      </c>
      <c r="K7" s="1" t="s">
        <v>28</v>
      </c>
      <c r="M7" s="17" t="s">
        <v>333</v>
      </c>
      <c r="N7">
        <v>10</v>
      </c>
    </row>
    <row r="8" spans="1:21" x14ac:dyDescent="0.25">
      <c r="A8" s="6" t="s">
        <v>47</v>
      </c>
      <c r="B8" s="1" t="s">
        <v>15</v>
      </c>
      <c r="C8" s="7" t="s">
        <v>16</v>
      </c>
      <c r="D8" s="1" t="s">
        <v>43</v>
      </c>
      <c r="E8" s="1" t="s">
        <v>32</v>
      </c>
      <c r="F8" s="1" t="s">
        <v>44</v>
      </c>
      <c r="G8" s="1" t="s">
        <v>39</v>
      </c>
      <c r="H8" s="1" t="s">
        <v>40</v>
      </c>
      <c r="I8" s="1" t="s">
        <v>22</v>
      </c>
      <c r="J8" s="22">
        <v>4</v>
      </c>
      <c r="K8" s="1" t="s">
        <v>23</v>
      </c>
      <c r="M8" s="17" t="s">
        <v>193</v>
      </c>
      <c r="N8">
        <v>12</v>
      </c>
    </row>
    <row r="9" spans="1:21" x14ac:dyDescent="0.25">
      <c r="A9" s="6" t="s">
        <v>49</v>
      </c>
      <c r="B9" s="1" t="s">
        <v>31</v>
      </c>
      <c r="C9" s="7" t="s">
        <v>16</v>
      </c>
      <c r="D9" s="1" t="s">
        <v>50</v>
      </c>
      <c r="E9" s="1" t="s">
        <v>32</v>
      </c>
      <c r="F9" s="1" t="s">
        <v>44</v>
      </c>
      <c r="G9" s="1" t="s">
        <v>26</v>
      </c>
      <c r="H9" s="1" t="s">
        <v>40</v>
      </c>
      <c r="I9" s="1" t="s">
        <v>22</v>
      </c>
      <c r="J9" s="22">
        <v>3</v>
      </c>
      <c r="K9" s="1" t="s">
        <v>28</v>
      </c>
      <c r="M9" s="17" t="s">
        <v>225</v>
      </c>
      <c r="N9">
        <v>16</v>
      </c>
      <c r="T9" s="20" t="s">
        <v>814</v>
      </c>
      <c r="U9" s="19" t="s">
        <v>819</v>
      </c>
    </row>
    <row r="10" spans="1:21" x14ac:dyDescent="0.25">
      <c r="A10" s="6" t="s">
        <v>52</v>
      </c>
      <c r="B10" s="1" t="s">
        <v>31</v>
      </c>
      <c r="C10" s="7" t="s">
        <v>16</v>
      </c>
      <c r="D10" s="1" t="s">
        <v>17</v>
      </c>
      <c r="E10" s="1" t="s">
        <v>18</v>
      </c>
      <c r="F10" s="1" t="s">
        <v>19</v>
      </c>
      <c r="G10" s="1" t="s">
        <v>20</v>
      </c>
      <c r="H10" s="1" t="s">
        <v>21</v>
      </c>
      <c r="I10" s="1" t="s">
        <v>22</v>
      </c>
      <c r="J10" s="22">
        <v>3</v>
      </c>
      <c r="K10" s="1" t="s">
        <v>23</v>
      </c>
      <c r="M10" s="17" t="s">
        <v>370</v>
      </c>
      <c r="N10">
        <v>3</v>
      </c>
      <c r="T10" s="21" t="s">
        <v>39</v>
      </c>
      <c r="U10" s="19">
        <v>84</v>
      </c>
    </row>
    <row r="11" spans="1:21" x14ac:dyDescent="0.25">
      <c r="A11" s="6" t="s">
        <v>54</v>
      </c>
      <c r="B11" s="1" t="s">
        <v>31</v>
      </c>
      <c r="C11" s="7" t="s">
        <v>16</v>
      </c>
      <c r="D11" s="1" t="s">
        <v>50</v>
      </c>
      <c r="E11" s="1" t="s">
        <v>32</v>
      </c>
      <c r="F11" s="1" t="s">
        <v>19</v>
      </c>
      <c r="G11" s="1" t="s">
        <v>26</v>
      </c>
      <c r="H11" s="1" t="s">
        <v>40</v>
      </c>
      <c r="I11" s="1" t="s">
        <v>22</v>
      </c>
      <c r="J11" s="22">
        <v>3</v>
      </c>
      <c r="K11" s="1" t="s">
        <v>23</v>
      </c>
      <c r="M11" s="17" t="s">
        <v>190</v>
      </c>
      <c r="N11">
        <v>8</v>
      </c>
      <c r="T11" s="21" t="s">
        <v>20</v>
      </c>
      <c r="U11" s="19">
        <v>174</v>
      </c>
    </row>
    <row r="12" spans="1:21" x14ac:dyDescent="0.25">
      <c r="A12" s="6" t="s">
        <v>56</v>
      </c>
      <c r="B12" s="1" t="s">
        <v>31</v>
      </c>
      <c r="C12" s="7" t="s">
        <v>16</v>
      </c>
      <c r="D12" s="1" t="s">
        <v>43</v>
      </c>
      <c r="E12" s="1" t="s">
        <v>18</v>
      </c>
      <c r="F12" s="1" t="s">
        <v>44</v>
      </c>
      <c r="G12" s="1" t="s">
        <v>20</v>
      </c>
      <c r="H12" s="1" t="s">
        <v>57</v>
      </c>
      <c r="I12" s="1" t="s">
        <v>22</v>
      </c>
      <c r="J12" s="22">
        <v>3</v>
      </c>
      <c r="K12" s="1" t="s">
        <v>28</v>
      </c>
      <c r="M12" s="17" t="s">
        <v>250</v>
      </c>
      <c r="N12">
        <v>49</v>
      </c>
      <c r="T12" s="21" t="s">
        <v>80</v>
      </c>
      <c r="U12" s="19">
        <v>30</v>
      </c>
    </row>
    <row r="13" spans="1:21" x14ac:dyDescent="0.25">
      <c r="A13" s="6" t="s">
        <v>59</v>
      </c>
      <c r="B13" s="1" t="s">
        <v>15</v>
      </c>
      <c r="C13" s="7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57</v>
      </c>
      <c r="I13" s="8" t="s">
        <v>45</v>
      </c>
      <c r="J13" s="22">
        <v>3</v>
      </c>
      <c r="K13" s="1" t="s">
        <v>60</v>
      </c>
      <c r="M13" s="17" t="s">
        <v>16</v>
      </c>
      <c r="N13">
        <v>104</v>
      </c>
      <c r="T13" s="21" t="s">
        <v>148</v>
      </c>
      <c r="U13" s="19">
        <v>15</v>
      </c>
    </row>
    <row r="14" spans="1:21" x14ac:dyDescent="0.25">
      <c r="A14" s="6" t="s">
        <v>62</v>
      </c>
      <c r="B14" s="1" t="s">
        <v>15</v>
      </c>
      <c r="C14" s="7" t="s">
        <v>63</v>
      </c>
      <c r="D14" s="1" t="s">
        <v>17</v>
      </c>
      <c r="E14" s="1" t="s">
        <v>32</v>
      </c>
      <c r="F14" s="1" t="s">
        <v>19</v>
      </c>
      <c r="G14" s="1" t="s">
        <v>26</v>
      </c>
      <c r="H14" s="1" t="s">
        <v>21</v>
      </c>
      <c r="I14" s="1" t="s">
        <v>22</v>
      </c>
      <c r="J14" s="22">
        <v>4</v>
      </c>
      <c r="K14" s="1" t="s">
        <v>28</v>
      </c>
      <c r="M14" s="17" t="s">
        <v>68</v>
      </c>
      <c r="N14">
        <v>9</v>
      </c>
      <c r="T14" s="21" t="s">
        <v>26</v>
      </c>
      <c r="U14" s="19">
        <v>81</v>
      </c>
    </row>
    <row r="15" spans="1:21" x14ac:dyDescent="0.25">
      <c r="A15" s="6" t="s">
        <v>65</v>
      </c>
      <c r="B15" s="1" t="s">
        <v>15</v>
      </c>
      <c r="C15" s="7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8" t="s">
        <v>45</v>
      </c>
      <c r="J15" s="22">
        <v>4</v>
      </c>
      <c r="K15" s="1" t="s">
        <v>23</v>
      </c>
      <c r="M15" s="17" t="s">
        <v>281</v>
      </c>
      <c r="N15">
        <v>5</v>
      </c>
    </row>
    <row r="16" spans="1:21" x14ac:dyDescent="0.25">
      <c r="A16" s="6" t="s">
        <v>67</v>
      </c>
      <c r="B16" s="1" t="s">
        <v>31</v>
      </c>
      <c r="C16" s="7" t="s">
        <v>68</v>
      </c>
      <c r="D16" s="1" t="s">
        <v>17</v>
      </c>
      <c r="E16" s="1" t="s">
        <v>32</v>
      </c>
      <c r="F16" s="1" t="s">
        <v>69</v>
      </c>
      <c r="G16" s="1" t="s">
        <v>26</v>
      </c>
      <c r="H16" s="1" t="s">
        <v>21</v>
      </c>
      <c r="I16" s="1" t="s">
        <v>22</v>
      </c>
      <c r="J16" s="22">
        <v>5</v>
      </c>
      <c r="K16" s="1" t="s">
        <v>28</v>
      </c>
      <c r="M16" s="17" t="s">
        <v>198</v>
      </c>
      <c r="N16">
        <v>1</v>
      </c>
    </row>
    <row r="17" spans="1:14" x14ac:dyDescent="0.25">
      <c r="A17" s="6" t="s">
        <v>71</v>
      </c>
      <c r="B17" s="1" t="s">
        <v>15</v>
      </c>
      <c r="C17" s="7" t="s">
        <v>16</v>
      </c>
      <c r="D17" s="1" t="s">
        <v>17</v>
      </c>
      <c r="E17" s="1" t="s">
        <v>18</v>
      </c>
      <c r="F17" s="1" t="s">
        <v>44</v>
      </c>
      <c r="G17" s="1" t="s">
        <v>20</v>
      </c>
      <c r="H17" s="1" t="s">
        <v>33</v>
      </c>
      <c r="I17" s="1" t="s">
        <v>22</v>
      </c>
      <c r="J17" s="22">
        <v>2</v>
      </c>
      <c r="K17" s="1" t="s">
        <v>23</v>
      </c>
      <c r="M17" s="17" t="s">
        <v>304</v>
      </c>
      <c r="N17">
        <v>7</v>
      </c>
    </row>
    <row r="18" spans="1:14" x14ac:dyDescent="0.25">
      <c r="A18" s="6" t="s">
        <v>73</v>
      </c>
      <c r="B18" s="1" t="s">
        <v>15</v>
      </c>
      <c r="C18" s="7" t="s">
        <v>16</v>
      </c>
      <c r="D18" s="1" t="s">
        <v>50</v>
      </c>
      <c r="E18" s="1" t="s">
        <v>32</v>
      </c>
      <c r="F18" s="1" t="s">
        <v>19</v>
      </c>
      <c r="G18" s="1" t="s">
        <v>20</v>
      </c>
      <c r="H18" s="1" t="s">
        <v>40</v>
      </c>
      <c r="I18" s="8" t="s">
        <v>45</v>
      </c>
      <c r="J18" s="22">
        <v>3</v>
      </c>
      <c r="K18" s="1" t="s">
        <v>28</v>
      </c>
      <c r="M18" s="17" t="s">
        <v>815</v>
      </c>
      <c r="N18">
        <v>384</v>
      </c>
    </row>
    <row r="19" spans="1:14" x14ac:dyDescent="0.25">
      <c r="A19" s="6" t="s">
        <v>75</v>
      </c>
      <c r="B19" s="1" t="s">
        <v>31</v>
      </c>
      <c r="C19" s="7" t="s">
        <v>16</v>
      </c>
      <c r="D19" s="1" t="s">
        <v>17</v>
      </c>
      <c r="E19" s="1" t="s">
        <v>32</v>
      </c>
      <c r="F19" s="1" t="s">
        <v>69</v>
      </c>
      <c r="G19" s="1" t="s">
        <v>39</v>
      </c>
      <c r="H19" s="1" t="s">
        <v>40</v>
      </c>
      <c r="I19" s="1" t="s">
        <v>22</v>
      </c>
      <c r="J19" s="22">
        <v>4</v>
      </c>
      <c r="K19" s="1" t="s">
        <v>28</v>
      </c>
    </row>
    <row r="20" spans="1:14" x14ac:dyDescent="0.25">
      <c r="A20" s="6" t="s">
        <v>77</v>
      </c>
      <c r="B20" s="1" t="s">
        <v>15</v>
      </c>
      <c r="C20" s="7" t="s">
        <v>16</v>
      </c>
      <c r="D20" s="1" t="s">
        <v>17</v>
      </c>
      <c r="E20" s="1" t="s">
        <v>32</v>
      </c>
      <c r="F20" s="1" t="s">
        <v>69</v>
      </c>
      <c r="G20" s="1" t="s">
        <v>39</v>
      </c>
      <c r="H20" s="1" t="s">
        <v>40</v>
      </c>
      <c r="I20" s="1" t="s">
        <v>22</v>
      </c>
      <c r="J20" s="22">
        <v>4</v>
      </c>
      <c r="K20" s="1" t="s">
        <v>28</v>
      </c>
    </row>
    <row r="21" spans="1:14" x14ac:dyDescent="0.25">
      <c r="A21" s="6" t="s">
        <v>79</v>
      </c>
      <c r="B21" s="1" t="s">
        <v>31</v>
      </c>
      <c r="C21" s="7" t="s">
        <v>16</v>
      </c>
      <c r="D21" s="1" t="s">
        <v>17</v>
      </c>
      <c r="E21" s="1" t="s">
        <v>18</v>
      </c>
      <c r="F21" s="1" t="s">
        <v>69</v>
      </c>
      <c r="G21" s="1" t="s">
        <v>80</v>
      </c>
      <c r="H21" s="1" t="s">
        <v>21</v>
      </c>
      <c r="I21" s="1" t="s">
        <v>27</v>
      </c>
      <c r="J21" s="22">
        <v>4</v>
      </c>
      <c r="K21" s="1" t="s">
        <v>81</v>
      </c>
    </row>
    <row r="22" spans="1:14" x14ac:dyDescent="0.25">
      <c r="A22" s="6" t="s">
        <v>83</v>
      </c>
      <c r="B22" s="1" t="s">
        <v>15</v>
      </c>
      <c r="C22" s="7" t="s">
        <v>16</v>
      </c>
      <c r="D22" s="1" t="s">
        <v>43</v>
      </c>
      <c r="E22" s="1" t="s">
        <v>32</v>
      </c>
      <c r="F22" s="1" t="s">
        <v>19</v>
      </c>
      <c r="G22" s="1" t="s">
        <v>20</v>
      </c>
      <c r="H22" s="1" t="s">
        <v>21</v>
      </c>
      <c r="I22" s="1" t="s">
        <v>22</v>
      </c>
      <c r="J22" s="22">
        <v>4</v>
      </c>
      <c r="K22" s="1" t="s">
        <v>23</v>
      </c>
    </row>
    <row r="23" spans="1:14" x14ac:dyDescent="0.25">
      <c r="A23" s="6" t="s">
        <v>85</v>
      </c>
      <c r="B23" s="1" t="s">
        <v>15</v>
      </c>
      <c r="C23" s="7" t="s">
        <v>16</v>
      </c>
      <c r="D23" s="1" t="s">
        <v>17</v>
      </c>
      <c r="E23" s="1" t="s">
        <v>18</v>
      </c>
      <c r="F23" s="1" t="s">
        <v>44</v>
      </c>
      <c r="G23" s="1" t="s">
        <v>20</v>
      </c>
      <c r="H23" s="1" t="s">
        <v>33</v>
      </c>
      <c r="I23" s="1" t="s">
        <v>22</v>
      </c>
      <c r="J23" s="22">
        <v>4</v>
      </c>
      <c r="K23" s="1" t="s">
        <v>28</v>
      </c>
    </row>
    <row r="24" spans="1:14" x14ac:dyDescent="0.25">
      <c r="A24" s="6" t="s">
        <v>87</v>
      </c>
      <c r="B24" s="1" t="s">
        <v>15</v>
      </c>
      <c r="C24" s="7" t="s">
        <v>88</v>
      </c>
      <c r="D24" s="1" t="s">
        <v>17</v>
      </c>
      <c r="E24" s="1" t="s">
        <v>18</v>
      </c>
      <c r="F24" s="1" t="s">
        <v>69</v>
      </c>
      <c r="G24" s="1" t="s">
        <v>26</v>
      </c>
      <c r="H24" s="1" t="s">
        <v>21</v>
      </c>
      <c r="I24" s="1" t="s">
        <v>27</v>
      </c>
      <c r="J24" s="22">
        <v>4</v>
      </c>
      <c r="K24" s="1" t="s">
        <v>28</v>
      </c>
    </row>
    <row r="25" spans="1:14" x14ac:dyDescent="0.25">
      <c r="A25" s="6" t="s">
        <v>90</v>
      </c>
      <c r="B25" s="1" t="s">
        <v>15</v>
      </c>
      <c r="C25" s="7" t="s">
        <v>16</v>
      </c>
      <c r="D25" s="1" t="s">
        <v>17</v>
      </c>
      <c r="E25" s="1" t="s">
        <v>18</v>
      </c>
      <c r="F25" s="1" t="s">
        <v>44</v>
      </c>
      <c r="G25" s="1" t="s">
        <v>20</v>
      </c>
      <c r="H25" s="1" t="s">
        <v>40</v>
      </c>
      <c r="I25" s="1" t="s">
        <v>22</v>
      </c>
      <c r="J25" s="22">
        <v>3</v>
      </c>
      <c r="K25" s="1" t="s">
        <v>23</v>
      </c>
    </row>
    <row r="26" spans="1:14" x14ac:dyDescent="0.25">
      <c r="A26" s="6" t="s">
        <v>92</v>
      </c>
      <c r="B26" s="1" t="s">
        <v>15</v>
      </c>
      <c r="C26" s="7" t="s">
        <v>16</v>
      </c>
      <c r="D26" s="1" t="s">
        <v>17</v>
      </c>
      <c r="E26" s="1" t="s">
        <v>18</v>
      </c>
      <c r="F26" s="1" t="s">
        <v>19</v>
      </c>
      <c r="G26" s="1" t="s">
        <v>80</v>
      </c>
      <c r="H26" s="1" t="s">
        <v>21</v>
      </c>
      <c r="I26" s="1" t="s">
        <v>22</v>
      </c>
      <c r="J26" s="22">
        <v>3</v>
      </c>
      <c r="K26" s="1" t="s">
        <v>23</v>
      </c>
    </row>
    <row r="27" spans="1:14" x14ac:dyDescent="0.25">
      <c r="A27" s="6" t="s">
        <v>94</v>
      </c>
      <c r="B27" s="1" t="s">
        <v>15</v>
      </c>
      <c r="C27" s="7" t="s">
        <v>16</v>
      </c>
      <c r="D27" s="1" t="s">
        <v>43</v>
      </c>
      <c r="E27" s="1" t="s">
        <v>18</v>
      </c>
      <c r="F27" s="1" t="s">
        <v>19</v>
      </c>
      <c r="G27" s="1" t="s">
        <v>20</v>
      </c>
      <c r="H27" s="1" t="s">
        <v>40</v>
      </c>
      <c r="I27" s="8" t="s">
        <v>45</v>
      </c>
      <c r="J27" s="22">
        <v>3</v>
      </c>
      <c r="K27" s="1" t="s">
        <v>28</v>
      </c>
    </row>
    <row r="28" spans="1:14" x14ac:dyDescent="0.25">
      <c r="A28" s="6" t="s">
        <v>96</v>
      </c>
      <c r="B28" s="1" t="s">
        <v>31</v>
      </c>
      <c r="C28" s="7" t="s">
        <v>16</v>
      </c>
      <c r="D28" s="1" t="s">
        <v>17</v>
      </c>
      <c r="E28" s="1" t="s">
        <v>18</v>
      </c>
      <c r="F28" s="1" t="s">
        <v>19</v>
      </c>
      <c r="G28" s="1" t="s">
        <v>20</v>
      </c>
      <c r="H28" s="1" t="s">
        <v>57</v>
      </c>
      <c r="I28" s="1" t="s">
        <v>22</v>
      </c>
      <c r="J28" s="22">
        <v>3</v>
      </c>
      <c r="K28" s="1" t="s">
        <v>23</v>
      </c>
    </row>
    <row r="29" spans="1:14" x14ac:dyDescent="0.25">
      <c r="A29" s="6" t="s">
        <v>98</v>
      </c>
      <c r="B29" s="1" t="s">
        <v>15</v>
      </c>
      <c r="C29" s="7" t="s">
        <v>16</v>
      </c>
      <c r="D29" s="1" t="s">
        <v>17</v>
      </c>
      <c r="E29" s="1" t="s">
        <v>32</v>
      </c>
      <c r="F29" s="1" t="s">
        <v>69</v>
      </c>
      <c r="G29" s="1" t="s">
        <v>20</v>
      </c>
      <c r="H29" s="1" t="s">
        <v>57</v>
      </c>
      <c r="I29" s="1" t="s">
        <v>22</v>
      </c>
      <c r="J29" s="22">
        <v>4</v>
      </c>
      <c r="K29" s="1" t="s">
        <v>60</v>
      </c>
    </row>
    <row r="30" spans="1:14" x14ac:dyDescent="0.25">
      <c r="A30" s="6" t="s">
        <v>100</v>
      </c>
      <c r="B30" s="1" t="s">
        <v>15</v>
      </c>
      <c r="C30" s="7" t="s">
        <v>16</v>
      </c>
      <c r="D30" s="1" t="s">
        <v>43</v>
      </c>
      <c r="E30" s="1" t="s">
        <v>18</v>
      </c>
      <c r="F30" s="1" t="s">
        <v>69</v>
      </c>
      <c r="G30" s="1" t="s">
        <v>26</v>
      </c>
      <c r="H30" s="1" t="s">
        <v>33</v>
      </c>
      <c r="I30" s="1" t="s">
        <v>22</v>
      </c>
      <c r="J30" s="22">
        <v>4</v>
      </c>
      <c r="K30" s="1" t="s">
        <v>81</v>
      </c>
    </row>
    <row r="31" spans="1:14" x14ac:dyDescent="0.25">
      <c r="A31" s="6" t="s">
        <v>102</v>
      </c>
      <c r="B31" s="1" t="s">
        <v>15</v>
      </c>
      <c r="C31" s="7" t="s">
        <v>68</v>
      </c>
      <c r="D31" s="1" t="s">
        <v>17</v>
      </c>
      <c r="E31" s="1" t="s">
        <v>32</v>
      </c>
      <c r="F31" s="1" t="s">
        <v>19</v>
      </c>
      <c r="G31" s="1" t="s">
        <v>39</v>
      </c>
      <c r="H31" s="1" t="s">
        <v>40</v>
      </c>
      <c r="I31" s="8" t="s">
        <v>45</v>
      </c>
      <c r="J31" s="22">
        <v>4</v>
      </c>
      <c r="K31" s="1" t="s">
        <v>81</v>
      </c>
    </row>
    <row r="32" spans="1:14" x14ac:dyDescent="0.25">
      <c r="A32" s="6" t="s">
        <v>104</v>
      </c>
      <c r="B32" s="1" t="s">
        <v>31</v>
      </c>
      <c r="C32" s="7" t="s">
        <v>16</v>
      </c>
      <c r="D32" s="1" t="s">
        <v>50</v>
      </c>
      <c r="E32" s="1" t="s">
        <v>32</v>
      </c>
      <c r="F32" s="1" t="s">
        <v>19</v>
      </c>
      <c r="G32" s="1" t="s">
        <v>39</v>
      </c>
      <c r="H32" s="1" t="s">
        <v>40</v>
      </c>
      <c r="I32" s="8" t="s">
        <v>45</v>
      </c>
      <c r="J32" s="22">
        <v>4</v>
      </c>
      <c r="K32" s="1" t="s">
        <v>81</v>
      </c>
    </row>
    <row r="33" spans="1:21" x14ac:dyDescent="0.25">
      <c r="A33" s="6" t="s">
        <v>106</v>
      </c>
      <c r="B33" s="1" t="s">
        <v>31</v>
      </c>
      <c r="C33" s="7" t="s">
        <v>68</v>
      </c>
      <c r="D33" s="1" t="s">
        <v>50</v>
      </c>
      <c r="E33" s="1" t="s">
        <v>32</v>
      </c>
      <c r="F33" s="1" t="s">
        <v>19</v>
      </c>
      <c r="G33" s="1" t="s">
        <v>20</v>
      </c>
      <c r="H33" s="1" t="s">
        <v>21</v>
      </c>
      <c r="I33" s="1" t="s">
        <v>22</v>
      </c>
      <c r="J33" s="22">
        <v>3</v>
      </c>
      <c r="K33" s="1" t="s">
        <v>60</v>
      </c>
    </row>
    <row r="34" spans="1:21" x14ac:dyDescent="0.25">
      <c r="A34" s="6" t="s">
        <v>108</v>
      </c>
      <c r="B34" s="1" t="s">
        <v>15</v>
      </c>
      <c r="C34" s="7" t="s">
        <v>16</v>
      </c>
      <c r="D34" s="1" t="s">
        <v>43</v>
      </c>
      <c r="E34" s="1" t="s">
        <v>32</v>
      </c>
      <c r="F34" s="1" t="s">
        <v>19</v>
      </c>
      <c r="G34" s="1" t="s">
        <v>39</v>
      </c>
      <c r="H34" s="1" t="s">
        <v>40</v>
      </c>
      <c r="I34" s="1" t="s">
        <v>22</v>
      </c>
      <c r="J34" s="22">
        <v>4</v>
      </c>
      <c r="K34" s="1" t="s">
        <v>60</v>
      </c>
    </row>
    <row r="35" spans="1:21" x14ac:dyDescent="0.25">
      <c r="A35" s="6" t="s">
        <v>110</v>
      </c>
      <c r="B35" s="1" t="s">
        <v>15</v>
      </c>
      <c r="C35" s="7" t="s">
        <v>111</v>
      </c>
      <c r="D35" s="1" t="s">
        <v>43</v>
      </c>
      <c r="E35" s="1" t="s">
        <v>18</v>
      </c>
      <c r="F35" s="1" t="s">
        <v>44</v>
      </c>
      <c r="G35" s="1" t="s">
        <v>20</v>
      </c>
      <c r="H35" s="1" t="s">
        <v>57</v>
      </c>
      <c r="I35" s="1" t="s">
        <v>22</v>
      </c>
      <c r="J35" s="22">
        <v>3</v>
      </c>
      <c r="K35" s="1" t="s">
        <v>28</v>
      </c>
    </row>
    <row r="36" spans="1:21" x14ac:dyDescent="0.25">
      <c r="A36" s="6" t="s">
        <v>113</v>
      </c>
      <c r="B36" s="1" t="s">
        <v>31</v>
      </c>
      <c r="C36" s="7" t="s">
        <v>16</v>
      </c>
      <c r="D36" s="1" t="s">
        <v>17</v>
      </c>
      <c r="E36" s="1" t="s">
        <v>32</v>
      </c>
      <c r="F36" s="1" t="s">
        <v>69</v>
      </c>
      <c r="G36" s="1" t="s">
        <v>20</v>
      </c>
      <c r="H36" s="1" t="s">
        <v>33</v>
      </c>
      <c r="I36" s="1" t="s">
        <v>22</v>
      </c>
      <c r="J36" s="22">
        <v>3</v>
      </c>
      <c r="K36" s="1" t="s">
        <v>23</v>
      </c>
    </row>
    <row r="37" spans="1:21" x14ac:dyDescent="0.25">
      <c r="A37" s="6" t="s">
        <v>115</v>
      </c>
      <c r="B37" s="1" t="s">
        <v>15</v>
      </c>
      <c r="C37" s="7" t="s">
        <v>16</v>
      </c>
      <c r="D37" s="1" t="s">
        <v>43</v>
      </c>
      <c r="E37" s="1" t="s">
        <v>32</v>
      </c>
      <c r="F37" s="1" t="s">
        <v>69</v>
      </c>
      <c r="G37" s="1" t="s">
        <v>20</v>
      </c>
      <c r="H37" s="1" t="s">
        <v>57</v>
      </c>
      <c r="I37" s="1" t="s">
        <v>22</v>
      </c>
      <c r="J37" s="22">
        <v>3</v>
      </c>
      <c r="K37" s="1" t="s">
        <v>28</v>
      </c>
    </row>
    <row r="38" spans="1:21" x14ac:dyDescent="0.25">
      <c r="A38" s="6" t="s">
        <v>117</v>
      </c>
      <c r="B38" s="1" t="s">
        <v>31</v>
      </c>
      <c r="C38" s="7" t="s">
        <v>16</v>
      </c>
      <c r="D38" s="1" t="s">
        <v>43</v>
      </c>
      <c r="E38" s="1" t="s">
        <v>32</v>
      </c>
      <c r="F38" s="1" t="s">
        <v>44</v>
      </c>
      <c r="G38" s="1" t="s">
        <v>26</v>
      </c>
      <c r="H38" s="1" t="s">
        <v>21</v>
      </c>
      <c r="I38" s="8" t="s">
        <v>45</v>
      </c>
      <c r="J38" s="22">
        <v>4</v>
      </c>
      <c r="K38" s="1" t="s">
        <v>28</v>
      </c>
    </row>
    <row r="39" spans="1:21" x14ac:dyDescent="0.25">
      <c r="A39" s="6" t="s">
        <v>119</v>
      </c>
      <c r="B39" s="1" t="s">
        <v>31</v>
      </c>
      <c r="C39" s="7" t="s">
        <v>16</v>
      </c>
      <c r="D39" s="1" t="s">
        <v>43</v>
      </c>
      <c r="E39" s="1" t="s">
        <v>32</v>
      </c>
      <c r="F39" s="1" t="s">
        <v>19</v>
      </c>
      <c r="G39" s="1" t="s">
        <v>20</v>
      </c>
      <c r="H39" s="1" t="s">
        <v>21</v>
      </c>
      <c r="I39" s="1" t="s">
        <v>22</v>
      </c>
      <c r="J39" s="22">
        <v>4</v>
      </c>
      <c r="K39" s="1" t="s">
        <v>28</v>
      </c>
      <c r="T39" s="16" t="s">
        <v>814</v>
      </c>
      <c r="U39" t="s">
        <v>825</v>
      </c>
    </row>
    <row r="40" spans="1:21" x14ac:dyDescent="0.25">
      <c r="A40" s="6" t="s">
        <v>121</v>
      </c>
      <c r="B40" s="1" t="s">
        <v>15</v>
      </c>
      <c r="C40" s="7" t="s">
        <v>16</v>
      </c>
      <c r="D40" s="1" t="s">
        <v>17</v>
      </c>
      <c r="E40" s="1" t="s">
        <v>18</v>
      </c>
      <c r="F40" s="1" t="s">
        <v>19</v>
      </c>
      <c r="G40" s="1" t="s">
        <v>20</v>
      </c>
      <c r="H40" s="1" t="s">
        <v>57</v>
      </c>
      <c r="I40" s="1" t="s">
        <v>22</v>
      </c>
      <c r="J40" s="22">
        <v>3</v>
      </c>
      <c r="K40" s="1" t="s">
        <v>28</v>
      </c>
      <c r="T40" s="17" t="s">
        <v>32</v>
      </c>
      <c r="U40">
        <v>183</v>
      </c>
    </row>
    <row r="41" spans="1:21" x14ac:dyDescent="0.25">
      <c r="A41" s="6" t="s">
        <v>123</v>
      </c>
      <c r="B41" s="1" t="s">
        <v>31</v>
      </c>
      <c r="C41" s="7" t="s">
        <v>16</v>
      </c>
      <c r="D41" s="1" t="s">
        <v>17</v>
      </c>
      <c r="E41" s="1" t="s">
        <v>18</v>
      </c>
      <c r="F41" s="1" t="s">
        <v>19</v>
      </c>
      <c r="G41" s="1" t="s">
        <v>20</v>
      </c>
      <c r="H41" s="1" t="s">
        <v>57</v>
      </c>
      <c r="I41" s="1" t="s">
        <v>22</v>
      </c>
      <c r="J41" s="22">
        <v>2</v>
      </c>
      <c r="K41" s="1" t="s">
        <v>23</v>
      </c>
      <c r="T41" s="18" t="s">
        <v>17</v>
      </c>
      <c r="U41">
        <v>77</v>
      </c>
    </row>
    <row r="42" spans="1:21" x14ac:dyDescent="0.25">
      <c r="A42" s="6" t="s">
        <v>125</v>
      </c>
      <c r="B42" s="1" t="s">
        <v>15</v>
      </c>
      <c r="C42" s="7" t="s">
        <v>16</v>
      </c>
      <c r="D42" s="1" t="s">
        <v>17</v>
      </c>
      <c r="E42" s="1" t="s">
        <v>18</v>
      </c>
      <c r="F42" s="1" t="s">
        <v>69</v>
      </c>
      <c r="G42" s="1" t="s">
        <v>20</v>
      </c>
      <c r="H42" s="1" t="s">
        <v>21</v>
      </c>
      <c r="I42" s="8" t="s">
        <v>45</v>
      </c>
      <c r="J42" s="22">
        <v>3</v>
      </c>
      <c r="K42" s="1" t="s">
        <v>23</v>
      </c>
      <c r="T42" s="18" t="s">
        <v>43</v>
      </c>
      <c r="U42">
        <v>47</v>
      </c>
    </row>
    <row r="43" spans="1:21" x14ac:dyDescent="0.25">
      <c r="A43" s="6" t="s">
        <v>127</v>
      </c>
      <c r="B43" s="1" t="s">
        <v>15</v>
      </c>
      <c r="C43" s="7" t="s">
        <v>16</v>
      </c>
      <c r="D43" s="1" t="s">
        <v>17</v>
      </c>
      <c r="E43" s="1" t="s">
        <v>18</v>
      </c>
      <c r="F43" s="1" t="s">
        <v>19</v>
      </c>
      <c r="G43" s="1" t="s">
        <v>20</v>
      </c>
      <c r="H43" s="1" t="s">
        <v>40</v>
      </c>
      <c r="I43" s="8" t="s">
        <v>45</v>
      </c>
      <c r="J43" s="22">
        <v>3</v>
      </c>
      <c r="K43" s="1" t="s">
        <v>28</v>
      </c>
      <c r="T43" s="18" t="s">
        <v>50</v>
      </c>
      <c r="U43">
        <v>59</v>
      </c>
    </row>
    <row r="44" spans="1:21" x14ac:dyDescent="0.25">
      <c r="A44" s="6" t="s">
        <v>129</v>
      </c>
      <c r="B44" s="1" t="s">
        <v>31</v>
      </c>
      <c r="C44" s="7" t="s">
        <v>88</v>
      </c>
      <c r="D44" s="1" t="s">
        <v>43</v>
      </c>
      <c r="E44" s="1" t="s">
        <v>32</v>
      </c>
      <c r="F44" s="1" t="s">
        <v>19</v>
      </c>
      <c r="G44" s="1" t="s">
        <v>20</v>
      </c>
      <c r="H44" s="1" t="s">
        <v>33</v>
      </c>
      <c r="I44" s="8" t="s">
        <v>130</v>
      </c>
      <c r="J44" s="22">
        <v>3</v>
      </c>
      <c r="K44" s="1" t="s">
        <v>23</v>
      </c>
      <c r="T44" s="17" t="s">
        <v>18</v>
      </c>
      <c r="U44">
        <v>199</v>
      </c>
    </row>
    <row r="45" spans="1:21" x14ac:dyDescent="0.25">
      <c r="A45" s="6" t="s">
        <v>132</v>
      </c>
      <c r="B45" s="1" t="s">
        <v>15</v>
      </c>
      <c r="C45" s="7" t="s">
        <v>111</v>
      </c>
      <c r="D45" s="1" t="s">
        <v>17</v>
      </c>
      <c r="E45" s="1" t="s">
        <v>18</v>
      </c>
      <c r="F45" s="1" t="s">
        <v>19</v>
      </c>
      <c r="G45" s="1" t="s">
        <v>20</v>
      </c>
      <c r="H45" s="1" t="s">
        <v>21</v>
      </c>
      <c r="I45" s="1" t="s">
        <v>22</v>
      </c>
      <c r="J45" s="22">
        <v>2</v>
      </c>
      <c r="K45" s="1" t="s">
        <v>23</v>
      </c>
      <c r="T45" s="18" t="s">
        <v>17</v>
      </c>
      <c r="U45">
        <v>119</v>
      </c>
    </row>
    <row r="46" spans="1:21" x14ac:dyDescent="0.25">
      <c r="A46" s="6" t="s">
        <v>134</v>
      </c>
      <c r="B46" s="1" t="s">
        <v>31</v>
      </c>
      <c r="C46" s="7" t="s">
        <v>16</v>
      </c>
      <c r="D46" s="1" t="s">
        <v>50</v>
      </c>
      <c r="E46" s="1" t="s">
        <v>32</v>
      </c>
      <c r="F46" s="1" t="s">
        <v>19</v>
      </c>
      <c r="G46" s="1" t="s">
        <v>39</v>
      </c>
      <c r="H46" s="1" t="s">
        <v>40</v>
      </c>
      <c r="I46" s="1" t="s">
        <v>22</v>
      </c>
      <c r="J46" s="22">
        <v>4</v>
      </c>
      <c r="K46" s="1" t="s">
        <v>81</v>
      </c>
      <c r="T46" s="18" t="s">
        <v>43</v>
      </c>
      <c r="U46">
        <v>68</v>
      </c>
    </row>
    <row r="47" spans="1:21" x14ac:dyDescent="0.25">
      <c r="A47" s="6" t="s">
        <v>136</v>
      </c>
      <c r="B47" s="1" t="s">
        <v>31</v>
      </c>
      <c r="C47" s="7" t="s">
        <v>16</v>
      </c>
      <c r="D47" s="1" t="s">
        <v>50</v>
      </c>
      <c r="E47" s="1" t="s">
        <v>32</v>
      </c>
      <c r="F47" s="1" t="s">
        <v>19</v>
      </c>
      <c r="G47" s="1" t="s">
        <v>39</v>
      </c>
      <c r="H47" s="1" t="s">
        <v>40</v>
      </c>
      <c r="I47" s="8" t="s">
        <v>45</v>
      </c>
      <c r="J47" s="22">
        <v>4</v>
      </c>
      <c r="K47" s="1" t="s">
        <v>28</v>
      </c>
      <c r="T47" s="18" t="s">
        <v>50</v>
      </c>
      <c r="U47">
        <v>12</v>
      </c>
    </row>
    <row r="48" spans="1:21" x14ac:dyDescent="0.25">
      <c r="A48" s="6" t="s">
        <v>138</v>
      </c>
      <c r="B48" s="1" t="s">
        <v>15</v>
      </c>
      <c r="C48" s="7" t="s">
        <v>16</v>
      </c>
      <c r="D48" s="1" t="s">
        <v>43</v>
      </c>
      <c r="E48" s="1" t="s">
        <v>18</v>
      </c>
      <c r="F48" s="1" t="s">
        <v>44</v>
      </c>
      <c r="G48" s="1" t="s">
        <v>20</v>
      </c>
      <c r="H48" s="1" t="s">
        <v>57</v>
      </c>
      <c r="I48" s="1" t="s">
        <v>22</v>
      </c>
      <c r="J48" s="22">
        <v>3</v>
      </c>
      <c r="K48" s="1" t="s">
        <v>28</v>
      </c>
    </row>
    <row r="49" spans="1:17" x14ac:dyDescent="0.25">
      <c r="A49" s="6" t="s">
        <v>140</v>
      </c>
      <c r="B49" s="1" t="s">
        <v>31</v>
      </c>
      <c r="C49" s="7" t="s">
        <v>68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57</v>
      </c>
      <c r="I49" s="1" t="s">
        <v>22</v>
      </c>
      <c r="J49" s="22">
        <v>3</v>
      </c>
      <c r="K49" s="1" t="s">
        <v>23</v>
      </c>
    </row>
    <row r="50" spans="1:17" x14ac:dyDescent="0.25">
      <c r="A50" s="6" t="s">
        <v>142</v>
      </c>
      <c r="B50" s="1" t="s">
        <v>15</v>
      </c>
      <c r="C50" s="7" t="s">
        <v>111</v>
      </c>
      <c r="D50" s="1" t="s">
        <v>43</v>
      </c>
      <c r="E50" s="1" t="s">
        <v>18</v>
      </c>
      <c r="F50" s="1" t="s">
        <v>19</v>
      </c>
      <c r="G50" s="1" t="s">
        <v>20</v>
      </c>
      <c r="H50" s="1" t="s">
        <v>33</v>
      </c>
      <c r="I50" s="1" t="s">
        <v>22</v>
      </c>
      <c r="J50" s="22">
        <v>3</v>
      </c>
      <c r="K50" s="1" t="s">
        <v>23</v>
      </c>
    </row>
    <row r="51" spans="1:17" x14ac:dyDescent="0.25">
      <c r="A51" s="6" t="s">
        <v>144</v>
      </c>
      <c r="B51" s="1" t="s">
        <v>15</v>
      </c>
      <c r="C51" s="7" t="s">
        <v>145</v>
      </c>
      <c r="D51" s="1" t="s">
        <v>43</v>
      </c>
      <c r="E51" s="1" t="s">
        <v>32</v>
      </c>
      <c r="F51" s="1" t="s">
        <v>69</v>
      </c>
      <c r="G51" s="1" t="s">
        <v>26</v>
      </c>
      <c r="H51" s="1" t="s">
        <v>21</v>
      </c>
      <c r="I51" s="1" t="s">
        <v>22</v>
      </c>
      <c r="J51" s="22">
        <v>3</v>
      </c>
      <c r="K51" s="1" t="s">
        <v>28</v>
      </c>
    </row>
    <row r="52" spans="1:17" x14ac:dyDescent="0.25">
      <c r="A52" s="6" t="s">
        <v>147</v>
      </c>
      <c r="B52" s="1" t="s">
        <v>31</v>
      </c>
      <c r="C52" s="7" t="s">
        <v>145</v>
      </c>
      <c r="D52" s="1" t="s">
        <v>17</v>
      </c>
      <c r="E52" s="1" t="s">
        <v>32</v>
      </c>
      <c r="F52" s="1" t="s">
        <v>69</v>
      </c>
      <c r="G52" s="1" t="s">
        <v>148</v>
      </c>
      <c r="H52" s="1" t="s">
        <v>40</v>
      </c>
      <c r="I52" s="1" t="s">
        <v>22</v>
      </c>
      <c r="J52" s="22">
        <v>4</v>
      </c>
      <c r="K52" s="1" t="s">
        <v>23</v>
      </c>
    </row>
    <row r="53" spans="1:17" x14ac:dyDescent="0.25">
      <c r="A53" s="6" t="s">
        <v>150</v>
      </c>
      <c r="B53" s="1" t="s">
        <v>31</v>
      </c>
      <c r="C53" s="7" t="s">
        <v>111</v>
      </c>
      <c r="D53" s="1" t="s">
        <v>17</v>
      </c>
      <c r="E53" s="1" t="s">
        <v>18</v>
      </c>
      <c r="F53" s="1" t="s">
        <v>19</v>
      </c>
      <c r="G53" s="1" t="s">
        <v>20</v>
      </c>
      <c r="H53" s="1" t="s">
        <v>33</v>
      </c>
      <c r="I53" s="1" t="s">
        <v>22</v>
      </c>
      <c r="J53" s="22">
        <v>3</v>
      </c>
      <c r="K53" s="1" t="s">
        <v>23</v>
      </c>
    </row>
    <row r="54" spans="1:17" x14ac:dyDescent="0.25">
      <c r="A54" s="6" t="s">
        <v>152</v>
      </c>
      <c r="B54" s="1" t="s">
        <v>15</v>
      </c>
      <c r="C54" s="7" t="s">
        <v>16</v>
      </c>
      <c r="D54" s="1" t="s">
        <v>50</v>
      </c>
      <c r="E54" s="1" t="s">
        <v>32</v>
      </c>
      <c r="F54" s="1" t="s">
        <v>19</v>
      </c>
      <c r="G54" s="1" t="s">
        <v>20</v>
      </c>
      <c r="H54" s="1" t="s">
        <v>21</v>
      </c>
      <c r="I54" s="1" t="s">
        <v>22</v>
      </c>
      <c r="J54" s="22">
        <v>4</v>
      </c>
      <c r="K54" s="1" t="s">
        <v>23</v>
      </c>
    </row>
    <row r="55" spans="1:17" x14ac:dyDescent="0.25">
      <c r="A55" s="6" t="s">
        <v>154</v>
      </c>
      <c r="B55" s="1" t="s">
        <v>31</v>
      </c>
      <c r="C55" s="7" t="s">
        <v>16</v>
      </c>
      <c r="D55" s="1" t="s">
        <v>43</v>
      </c>
      <c r="E55" s="1" t="s">
        <v>18</v>
      </c>
      <c r="F55" s="1" t="s">
        <v>69</v>
      </c>
      <c r="G55" s="1" t="s">
        <v>20</v>
      </c>
      <c r="H55" s="1" t="s">
        <v>40</v>
      </c>
      <c r="I55" s="1" t="s">
        <v>22</v>
      </c>
      <c r="J55" s="22">
        <v>4</v>
      </c>
      <c r="K55" s="1" t="s">
        <v>60</v>
      </c>
    </row>
    <row r="56" spans="1:17" x14ac:dyDescent="0.25">
      <c r="A56" s="6" t="s">
        <v>156</v>
      </c>
      <c r="B56" s="1" t="s">
        <v>31</v>
      </c>
      <c r="C56" s="7" t="s">
        <v>16</v>
      </c>
      <c r="D56" s="1" t="s">
        <v>17</v>
      </c>
      <c r="E56" s="1" t="s">
        <v>18</v>
      </c>
      <c r="F56" s="1" t="s">
        <v>19</v>
      </c>
      <c r="G56" s="1" t="s">
        <v>39</v>
      </c>
      <c r="H56" s="1" t="s">
        <v>21</v>
      </c>
      <c r="I56" s="8" t="s">
        <v>45</v>
      </c>
      <c r="J56" s="22">
        <v>4</v>
      </c>
      <c r="K56" s="1" t="s">
        <v>28</v>
      </c>
    </row>
    <row r="57" spans="1:17" x14ac:dyDescent="0.25">
      <c r="A57" s="6" t="s">
        <v>158</v>
      </c>
      <c r="B57" s="1" t="s">
        <v>15</v>
      </c>
      <c r="C57" s="7" t="s">
        <v>16</v>
      </c>
      <c r="D57" s="1" t="s">
        <v>43</v>
      </c>
      <c r="E57" s="1" t="s">
        <v>18</v>
      </c>
      <c r="F57" s="1" t="s">
        <v>19</v>
      </c>
      <c r="G57" s="1" t="s">
        <v>39</v>
      </c>
      <c r="H57" s="1" t="s">
        <v>40</v>
      </c>
      <c r="I57" s="1" t="s">
        <v>22</v>
      </c>
      <c r="J57" s="22">
        <v>4</v>
      </c>
      <c r="K57" s="1" t="s">
        <v>60</v>
      </c>
    </row>
    <row r="58" spans="1:17" x14ac:dyDescent="0.25">
      <c r="A58" s="6" t="s">
        <v>160</v>
      </c>
      <c r="B58" s="1" t="s">
        <v>15</v>
      </c>
      <c r="C58" s="7" t="s">
        <v>16</v>
      </c>
      <c r="D58" s="1" t="s">
        <v>17</v>
      </c>
      <c r="E58" s="1" t="s">
        <v>18</v>
      </c>
      <c r="F58" s="1" t="s">
        <v>44</v>
      </c>
      <c r="G58" s="1" t="s">
        <v>20</v>
      </c>
      <c r="H58" s="1" t="s">
        <v>21</v>
      </c>
      <c r="I58" s="8" t="s">
        <v>45</v>
      </c>
      <c r="J58" s="22">
        <v>3</v>
      </c>
      <c r="K58" s="1" t="s">
        <v>28</v>
      </c>
      <c r="M58" s="31" t="s">
        <v>820</v>
      </c>
      <c r="N58" s="31"/>
      <c r="O58" s="31"/>
      <c r="P58" s="31"/>
      <c r="Q58" s="31"/>
    </row>
    <row r="59" spans="1:17" x14ac:dyDescent="0.25">
      <c r="A59" s="6" t="s">
        <v>162</v>
      </c>
      <c r="B59" s="1" t="s">
        <v>31</v>
      </c>
      <c r="C59" s="7" t="s">
        <v>16</v>
      </c>
      <c r="D59" s="1" t="s">
        <v>43</v>
      </c>
      <c r="E59" s="1" t="s">
        <v>18</v>
      </c>
      <c r="F59" s="1" t="s">
        <v>69</v>
      </c>
      <c r="G59" s="1" t="s">
        <v>20</v>
      </c>
      <c r="H59" s="1" t="s">
        <v>57</v>
      </c>
      <c r="I59" s="8" t="s">
        <v>45</v>
      </c>
      <c r="J59" s="22">
        <v>4</v>
      </c>
      <c r="K59" s="1" t="s">
        <v>23</v>
      </c>
      <c r="M59" s="31"/>
      <c r="N59" s="31"/>
      <c r="O59" s="31"/>
      <c r="P59" s="31"/>
      <c r="Q59" s="31"/>
    </row>
    <row r="60" spans="1:17" x14ac:dyDescent="0.25">
      <c r="A60" s="6" t="s">
        <v>164</v>
      </c>
      <c r="B60" s="1" t="s">
        <v>31</v>
      </c>
      <c r="C60" s="7" t="s">
        <v>16</v>
      </c>
      <c r="D60" s="1" t="s">
        <v>43</v>
      </c>
      <c r="E60" s="1" t="s">
        <v>18</v>
      </c>
      <c r="F60" s="1" t="s">
        <v>44</v>
      </c>
      <c r="G60" s="1" t="s">
        <v>20</v>
      </c>
      <c r="H60" s="1" t="s">
        <v>57</v>
      </c>
      <c r="I60" s="1" t="s">
        <v>22</v>
      </c>
      <c r="J60" s="22">
        <v>2</v>
      </c>
      <c r="K60" s="1" t="s">
        <v>23</v>
      </c>
      <c r="M60" s="32" t="s">
        <v>2</v>
      </c>
      <c r="N60" s="33" t="s">
        <v>189</v>
      </c>
      <c r="O60" s="33"/>
      <c r="P60" s="25" t="s">
        <v>822</v>
      </c>
      <c r="Q60" s="27" t="str">
        <f>VLOOKUP(N60,A2:K385,7,FALSE)</f>
        <v>Cafe Chopsticks</v>
      </c>
    </row>
    <row r="61" spans="1:17" x14ac:dyDescent="0.25">
      <c r="A61" s="6" t="s">
        <v>166</v>
      </c>
      <c r="B61" s="1" t="s">
        <v>31</v>
      </c>
      <c r="C61" s="7" t="s">
        <v>68</v>
      </c>
      <c r="D61" s="1" t="s">
        <v>17</v>
      </c>
      <c r="E61" s="1" t="s">
        <v>32</v>
      </c>
      <c r="F61" s="1" t="s">
        <v>69</v>
      </c>
      <c r="G61" s="1" t="s">
        <v>39</v>
      </c>
      <c r="H61" s="1" t="s">
        <v>40</v>
      </c>
      <c r="I61" s="1" t="s">
        <v>22</v>
      </c>
      <c r="J61" s="22">
        <v>4</v>
      </c>
      <c r="K61" s="1" t="s">
        <v>23</v>
      </c>
      <c r="M61" s="32"/>
      <c r="N61" s="33"/>
      <c r="O61" s="33"/>
      <c r="P61" s="26"/>
      <c r="Q61" s="28"/>
    </row>
    <row r="62" spans="1:17" x14ac:dyDescent="0.25">
      <c r="A62" s="6" t="s">
        <v>168</v>
      </c>
      <c r="B62" s="1" t="s">
        <v>15</v>
      </c>
      <c r="C62" s="7" t="s">
        <v>111</v>
      </c>
      <c r="D62" s="1" t="s">
        <v>50</v>
      </c>
      <c r="E62" s="1" t="s">
        <v>32</v>
      </c>
      <c r="F62" s="1" t="s">
        <v>44</v>
      </c>
      <c r="G62" s="1" t="s">
        <v>26</v>
      </c>
      <c r="H62" s="1" t="s">
        <v>33</v>
      </c>
      <c r="I62" s="8" t="s">
        <v>45</v>
      </c>
      <c r="J62" s="22">
        <v>3</v>
      </c>
      <c r="K62" s="1" t="s">
        <v>81</v>
      </c>
      <c r="M62" s="29"/>
      <c r="N62" s="30"/>
      <c r="O62" s="33"/>
      <c r="P62" s="29"/>
      <c r="Q62" s="30"/>
    </row>
    <row r="63" spans="1:17" x14ac:dyDescent="0.25">
      <c r="A63" s="6" t="s">
        <v>170</v>
      </c>
      <c r="B63" s="1" t="s">
        <v>15</v>
      </c>
      <c r="C63" s="7" t="s">
        <v>88</v>
      </c>
      <c r="D63" s="1" t="s">
        <v>17</v>
      </c>
      <c r="E63" s="1" t="s">
        <v>18</v>
      </c>
      <c r="F63" s="1" t="s">
        <v>19</v>
      </c>
      <c r="G63" s="1" t="s">
        <v>20</v>
      </c>
      <c r="H63" s="1" t="s">
        <v>33</v>
      </c>
      <c r="I63" s="1" t="s">
        <v>22</v>
      </c>
      <c r="J63" s="22">
        <v>1</v>
      </c>
      <c r="K63" s="1" t="s">
        <v>28</v>
      </c>
      <c r="M63" s="32" t="s">
        <v>821</v>
      </c>
      <c r="N63" s="33" t="str">
        <f>VLOOKUP(N60,A2:K385,3,FALSE)</f>
        <v>MBA</v>
      </c>
      <c r="O63" s="33"/>
      <c r="P63" s="25" t="s">
        <v>823</v>
      </c>
      <c r="Q63" s="27" t="str">
        <f>VLOOKUP(N60,A2:K385,8,FALSE)</f>
        <v>Quantity</v>
      </c>
    </row>
    <row r="64" spans="1:17" x14ac:dyDescent="0.25">
      <c r="A64" s="6" t="s">
        <v>173</v>
      </c>
      <c r="B64" s="1" t="s">
        <v>15</v>
      </c>
      <c r="C64" s="7" t="s">
        <v>145</v>
      </c>
      <c r="D64" s="1" t="s">
        <v>17</v>
      </c>
      <c r="E64" s="1" t="s">
        <v>18</v>
      </c>
      <c r="F64" s="1" t="s">
        <v>19</v>
      </c>
      <c r="G64" s="1" t="s">
        <v>80</v>
      </c>
      <c r="H64" s="1" t="s">
        <v>40</v>
      </c>
      <c r="I64" s="1" t="s">
        <v>22</v>
      </c>
      <c r="J64" s="22">
        <v>4</v>
      </c>
      <c r="K64" s="1" t="s">
        <v>28</v>
      </c>
      <c r="M64" s="32"/>
      <c r="N64" s="33"/>
      <c r="O64" s="33"/>
      <c r="P64" s="26"/>
      <c r="Q64" s="28"/>
    </row>
    <row r="65" spans="1:17" x14ac:dyDescent="0.25">
      <c r="A65" s="6" t="s">
        <v>175</v>
      </c>
      <c r="B65" s="1" t="s">
        <v>15</v>
      </c>
      <c r="C65" s="7" t="s">
        <v>145</v>
      </c>
      <c r="D65" s="1" t="s">
        <v>50</v>
      </c>
      <c r="E65" s="1" t="s">
        <v>32</v>
      </c>
      <c r="F65" s="1" t="s">
        <v>19</v>
      </c>
      <c r="G65" s="1" t="s">
        <v>80</v>
      </c>
      <c r="H65" s="1" t="s">
        <v>40</v>
      </c>
      <c r="I65" s="1" t="s">
        <v>22</v>
      </c>
      <c r="J65" s="22">
        <v>4</v>
      </c>
      <c r="K65" s="1" t="s">
        <v>28</v>
      </c>
      <c r="M65" s="34"/>
      <c r="N65" s="35"/>
      <c r="O65" s="33"/>
      <c r="P65" s="29"/>
      <c r="Q65" s="30"/>
    </row>
    <row r="66" spans="1:17" x14ac:dyDescent="0.25">
      <c r="A66" s="6" t="s">
        <v>177</v>
      </c>
      <c r="B66" s="1" t="s">
        <v>15</v>
      </c>
      <c r="C66" s="7" t="s">
        <v>111</v>
      </c>
      <c r="D66" s="1" t="s">
        <v>50</v>
      </c>
      <c r="E66" s="1" t="s">
        <v>32</v>
      </c>
      <c r="F66" s="1" t="s">
        <v>69</v>
      </c>
      <c r="G66" s="1" t="s">
        <v>39</v>
      </c>
      <c r="H66" s="1" t="s">
        <v>33</v>
      </c>
      <c r="I66" s="1" t="s">
        <v>22</v>
      </c>
      <c r="J66" s="22">
        <v>3</v>
      </c>
      <c r="K66" s="1" t="s">
        <v>28</v>
      </c>
      <c r="M66" s="32" t="s">
        <v>3</v>
      </c>
      <c r="N66" s="33" t="str">
        <f>VLOOKUP(N60,A2:K385,2,FALSE)</f>
        <v>Male</v>
      </c>
      <c r="O66" s="33"/>
      <c r="P66" s="25" t="s">
        <v>824</v>
      </c>
      <c r="Q66" s="27" t="str">
        <f>VLOOKUP(N60,A2:K385,5,FALSE)</f>
        <v>North Indian</v>
      </c>
    </row>
    <row r="67" spans="1:17" x14ac:dyDescent="0.25">
      <c r="A67" s="6" t="s">
        <v>179</v>
      </c>
      <c r="B67" s="1" t="s">
        <v>31</v>
      </c>
      <c r="C67" s="7" t="s">
        <v>111</v>
      </c>
      <c r="D67" s="1" t="s">
        <v>50</v>
      </c>
      <c r="E67" s="1" t="s">
        <v>32</v>
      </c>
      <c r="F67" s="1" t="s">
        <v>19</v>
      </c>
      <c r="G67" s="1" t="s">
        <v>39</v>
      </c>
      <c r="H67" s="1" t="s">
        <v>40</v>
      </c>
      <c r="I67" s="1" t="s">
        <v>22</v>
      </c>
      <c r="J67" s="22">
        <v>4</v>
      </c>
      <c r="K67" s="1" t="s">
        <v>23</v>
      </c>
      <c r="M67" s="32"/>
      <c r="N67" s="33"/>
      <c r="O67" s="33"/>
      <c r="P67" s="26"/>
      <c r="Q67" s="28"/>
    </row>
    <row r="68" spans="1:17" x14ac:dyDescent="0.25">
      <c r="A68" s="6" t="s">
        <v>181</v>
      </c>
      <c r="B68" s="1" t="s">
        <v>31</v>
      </c>
      <c r="C68" s="7" t="s">
        <v>88</v>
      </c>
      <c r="D68" s="1" t="s">
        <v>17</v>
      </c>
      <c r="E68" s="1" t="s">
        <v>32</v>
      </c>
      <c r="F68" s="1" t="s">
        <v>19</v>
      </c>
      <c r="G68" s="1" t="s">
        <v>26</v>
      </c>
      <c r="H68" s="1" t="s">
        <v>21</v>
      </c>
      <c r="I68" s="1" t="s">
        <v>22</v>
      </c>
      <c r="J68" s="22">
        <v>4</v>
      </c>
      <c r="K68" s="1" t="s">
        <v>23</v>
      </c>
    </row>
    <row r="69" spans="1:17" x14ac:dyDescent="0.25">
      <c r="A69" s="6" t="s">
        <v>183</v>
      </c>
      <c r="B69" s="1" t="s">
        <v>15</v>
      </c>
      <c r="C69" s="7" t="s">
        <v>16</v>
      </c>
      <c r="D69" s="1" t="s">
        <v>43</v>
      </c>
      <c r="E69" s="1" t="s">
        <v>18</v>
      </c>
      <c r="F69" s="1" t="s">
        <v>19</v>
      </c>
      <c r="G69" s="1" t="s">
        <v>20</v>
      </c>
      <c r="H69" s="1" t="s">
        <v>40</v>
      </c>
      <c r="I69" s="1" t="s">
        <v>22</v>
      </c>
      <c r="J69" s="22">
        <v>3</v>
      </c>
      <c r="K69" s="1" t="s">
        <v>23</v>
      </c>
    </row>
    <row r="70" spans="1:17" x14ac:dyDescent="0.25">
      <c r="A70" s="6" t="s">
        <v>185</v>
      </c>
      <c r="B70" s="1" t="s">
        <v>15</v>
      </c>
      <c r="C70" s="7" t="s">
        <v>16</v>
      </c>
      <c r="D70" s="1" t="s">
        <v>50</v>
      </c>
      <c r="E70" s="1" t="s">
        <v>18</v>
      </c>
      <c r="F70" s="1" t="s">
        <v>69</v>
      </c>
      <c r="G70" s="1" t="s">
        <v>20</v>
      </c>
      <c r="H70" s="1" t="s">
        <v>57</v>
      </c>
      <c r="I70" s="1" t="s">
        <v>22</v>
      </c>
      <c r="J70" s="22">
        <v>5</v>
      </c>
      <c r="K70" s="1" t="s">
        <v>23</v>
      </c>
    </row>
    <row r="71" spans="1:17" x14ac:dyDescent="0.25">
      <c r="A71" s="6" t="s">
        <v>187</v>
      </c>
      <c r="B71" s="1" t="s">
        <v>31</v>
      </c>
      <c r="C71" s="7" t="s">
        <v>145</v>
      </c>
      <c r="D71" s="1" t="s">
        <v>17</v>
      </c>
      <c r="E71" s="1" t="s">
        <v>18</v>
      </c>
      <c r="F71" s="1" t="s">
        <v>19</v>
      </c>
      <c r="G71" s="1" t="s">
        <v>20</v>
      </c>
      <c r="H71" s="1" t="s">
        <v>21</v>
      </c>
      <c r="I71" s="8" t="s">
        <v>45</v>
      </c>
      <c r="J71" s="22">
        <v>4</v>
      </c>
      <c r="K71" s="1" t="s">
        <v>81</v>
      </c>
    </row>
    <row r="72" spans="1:17" x14ac:dyDescent="0.25">
      <c r="A72" s="6" t="s">
        <v>189</v>
      </c>
      <c r="B72" s="1" t="s">
        <v>15</v>
      </c>
      <c r="C72" s="7" t="s">
        <v>190</v>
      </c>
      <c r="D72" s="1" t="s">
        <v>17</v>
      </c>
      <c r="E72" s="1" t="s">
        <v>32</v>
      </c>
      <c r="F72" s="1" t="s">
        <v>19</v>
      </c>
      <c r="G72" s="1" t="s">
        <v>20</v>
      </c>
      <c r="H72" s="1" t="s">
        <v>33</v>
      </c>
      <c r="I72" s="8" t="s">
        <v>45</v>
      </c>
      <c r="J72" s="22">
        <v>3</v>
      </c>
      <c r="K72" s="1" t="s">
        <v>28</v>
      </c>
    </row>
    <row r="73" spans="1:17" x14ac:dyDescent="0.25">
      <c r="A73" s="6" t="s">
        <v>192</v>
      </c>
      <c r="B73" s="1" t="s">
        <v>15</v>
      </c>
      <c r="C73" s="7" t="s">
        <v>193</v>
      </c>
      <c r="D73" s="1" t="s">
        <v>17</v>
      </c>
      <c r="E73" s="1" t="s">
        <v>18</v>
      </c>
      <c r="F73" s="1" t="s">
        <v>69</v>
      </c>
      <c r="G73" s="1" t="s">
        <v>39</v>
      </c>
      <c r="H73" s="1" t="s">
        <v>21</v>
      </c>
      <c r="I73" s="8" t="s">
        <v>45</v>
      </c>
      <c r="J73" s="22">
        <v>4</v>
      </c>
      <c r="K73" s="1" t="s">
        <v>23</v>
      </c>
    </row>
    <row r="74" spans="1:17" x14ac:dyDescent="0.25">
      <c r="A74" s="6" t="s">
        <v>195</v>
      </c>
      <c r="B74" s="1" t="s">
        <v>15</v>
      </c>
      <c r="C74" s="7" t="s">
        <v>193</v>
      </c>
      <c r="D74" s="1" t="s">
        <v>43</v>
      </c>
      <c r="E74" s="1" t="s">
        <v>18</v>
      </c>
      <c r="F74" s="1" t="s">
        <v>69</v>
      </c>
      <c r="G74" s="1" t="s">
        <v>20</v>
      </c>
      <c r="H74" s="1" t="s">
        <v>33</v>
      </c>
      <c r="I74" s="1" t="s">
        <v>22</v>
      </c>
      <c r="J74" s="22">
        <v>2</v>
      </c>
      <c r="K74" s="1" t="s">
        <v>60</v>
      </c>
    </row>
    <row r="75" spans="1:17" x14ac:dyDescent="0.25">
      <c r="A75" s="6" t="s">
        <v>197</v>
      </c>
      <c r="B75" s="1" t="s">
        <v>15</v>
      </c>
      <c r="C75" s="7" t="s">
        <v>198</v>
      </c>
      <c r="D75" s="1" t="s">
        <v>17</v>
      </c>
      <c r="E75" s="1" t="s">
        <v>32</v>
      </c>
      <c r="F75" s="1" t="s">
        <v>19</v>
      </c>
      <c r="G75" s="1" t="s">
        <v>26</v>
      </c>
      <c r="H75" s="1" t="s">
        <v>33</v>
      </c>
      <c r="I75" s="1" t="s">
        <v>22</v>
      </c>
      <c r="J75" s="22">
        <v>2</v>
      </c>
      <c r="K75" s="1" t="s">
        <v>28</v>
      </c>
    </row>
    <row r="76" spans="1:17" x14ac:dyDescent="0.25">
      <c r="A76" s="6" t="s">
        <v>200</v>
      </c>
      <c r="B76" s="1" t="s">
        <v>15</v>
      </c>
      <c r="C76" s="7" t="s">
        <v>145</v>
      </c>
      <c r="D76" s="1" t="s">
        <v>43</v>
      </c>
      <c r="E76" s="1" t="s">
        <v>18</v>
      </c>
      <c r="F76" s="1" t="s">
        <v>69</v>
      </c>
      <c r="G76" s="1" t="s">
        <v>80</v>
      </c>
      <c r="H76" s="1" t="s">
        <v>21</v>
      </c>
      <c r="I76" s="8" t="s">
        <v>45</v>
      </c>
      <c r="J76" s="22">
        <v>5</v>
      </c>
      <c r="K76" s="1" t="s">
        <v>23</v>
      </c>
    </row>
    <row r="77" spans="1:17" x14ac:dyDescent="0.25">
      <c r="A77" s="6" t="s">
        <v>202</v>
      </c>
      <c r="B77" s="1" t="s">
        <v>15</v>
      </c>
      <c r="C77" s="7" t="s">
        <v>145</v>
      </c>
      <c r="D77" s="1" t="s">
        <v>43</v>
      </c>
      <c r="E77" s="1" t="s">
        <v>18</v>
      </c>
      <c r="F77" s="1" t="s">
        <v>19</v>
      </c>
      <c r="G77" s="1" t="s">
        <v>148</v>
      </c>
      <c r="H77" s="1" t="s">
        <v>21</v>
      </c>
      <c r="I77" s="1" t="s">
        <v>22</v>
      </c>
      <c r="J77" s="22">
        <v>4</v>
      </c>
      <c r="K77" s="1" t="s">
        <v>28</v>
      </c>
    </row>
    <row r="78" spans="1:17" x14ac:dyDescent="0.25">
      <c r="A78" s="6" t="s">
        <v>204</v>
      </c>
      <c r="B78" s="1" t="s">
        <v>15</v>
      </c>
      <c r="C78" s="7" t="s">
        <v>145</v>
      </c>
      <c r="D78" s="1" t="s">
        <v>43</v>
      </c>
      <c r="E78" s="1" t="s">
        <v>18</v>
      </c>
      <c r="F78" s="1" t="s">
        <v>19</v>
      </c>
      <c r="G78" s="1" t="s">
        <v>20</v>
      </c>
      <c r="H78" s="1" t="s">
        <v>33</v>
      </c>
      <c r="I78" s="1" t="s">
        <v>27</v>
      </c>
      <c r="J78" s="22">
        <v>5</v>
      </c>
      <c r="K78" s="1" t="s">
        <v>81</v>
      </c>
    </row>
    <row r="79" spans="1:17" x14ac:dyDescent="0.25">
      <c r="A79" s="6" t="s">
        <v>206</v>
      </c>
      <c r="B79" s="1" t="s">
        <v>15</v>
      </c>
      <c r="C79" s="7" t="s">
        <v>145</v>
      </c>
      <c r="D79" s="1" t="s">
        <v>43</v>
      </c>
      <c r="E79" s="1" t="s">
        <v>18</v>
      </c>
      <c r="F79" s="1" t="s">
        <v>19</v>
      </c>
      <c r="G79" s="1" t="s">
        <v>39</v>
      </c>
      <c r="H79" s="1" t="s">
        <v>21</v>
      </c>
      <c r="I79" s="8" t="s">
        <v>45</v>
      </c>
      <c r="J79" s="22">
        <v>3</v>
      </c>
      <c r="K79" s="1" t="s">
        <v>28</v>
      </c>
    </row>
    <row r="80" spans="1:17" x14ac:dyDescent="0.25">
      <c r="A80" s="6" t="s">
        <v>208</v>
      </c>
      <c r="B80" s="1" t="s">
        <v>15</v>
      </c>
      <c r="C80" s="7" t="s">
        <v>145</v>
      </c>
      <c r="D80" s="1" t="s">
        <v>50</v>
      </c>
      <c r="E80" s="1" t="s">
        <v>32</v>
      </c>
      <c r="F80" s="1" t="s">
        <v>69</v>
      </c>
      <c r="G80" s="1" t="s">
        <v>26</v>
      </c>
      <c r="H80" s="1" t="s">
        <v>40</v>
      </c>
      <c r="I80" s="1" t="s">
        <v>22</v>
      </c>
      <c r="J80" s="22">
        <v>3</v>
      </c>
      <c r="K80" s="1" t="s">
        <v>28</v>
      </c>
    </row>
    <row r="81" spans="1:11" x14ac:dyDescent="0.25">
      <c r="A81" s="6" t="s">
        <v>210</v>
      </c>
      <c r="B81" s="1" t="s">
        <v>15</v>
      </c>
      <c r="C81" s="7" t="s">
        <v>193</v>
      </c>
      <c r="D81" s="1" t="s">
        <v>43</v>
      </c>
      <c r="E81" s="1" t="s">
        <v>32</v>
      </c>
      <c r="F81" s="1" t="s">
        <v>19</v>
      </c>
      <c r="G81" s="1" t="s">
        <v>39</v>
      </c>
      <c r="H81" s="1" t="s">
        <v>40</v>
      </c>
      <c r="I81" s="1" t="s">
        <v>22</v>
      </c>
      <c r="J81" s="22">
        <v>3</v>
      </c>
      <c r="K81" s="1" t="s">
        <v>81</v>
      </c>
    </row>
    <row r="82" spans="1:11" x14ac:dyDescent="0.25">
      <c r="A82" s="6" t="s">
        <v>212</v>
      </c>
      <c r="B82" s="1" t="s">
        <v>15</v>
      </c>
      <c r="C82" s="7" t="s">
        <v>111</v>
      </c>
      <c r="D82" s="1" t="s">
        <v>17</v>
      </c>
      <c r="E82" s="1" t="s">
        <v>32</v>
      </c>
      <c r="F82" s="1" t="s">
        <v>69</v>
      </c>
      <c r="G82" s="1" t="s">
        <v>39</v>
      </c>
      <c r="H82" s="1" t="s">
        <v>40</v>
      </c>
      <c r="I82" s="1" t="s">
        <v>22</v>
      </c>
      <c r="J82" s="22">
        <v>5</v>
      </c>
      <c r="K82" s="1" t="s">
        <v>28</v>
      </c>
    </row>
    <row r="83" spans="1:11" x14ac:dyDescent="0.25">
      <c r="A83" s="6" t="s">
        <v>214</v>
      </c>
      <c r="B83" s="1" t="s">
        <v>15</v>
      </c>
      <c r="C83" s="7" t="s">
        <v>111</v>
      </c>
      <c r="D83" s="1" t="s">
        <v>17</v>
      </c>
      <c r="E83" s="1" t="s">
        <v>18</v>
      </c>
      <c r="F83" s="1" t="s">
        <v>44</v>
      </c>
      <c r="G83" s="1" t="s">
        <v>26</v>
      </c>
      <c r="H83" s="1" t="s">
        <v>21</v>
      </c>
      <c r="I83" s="8" t="s">
        <v>45</v>
      </c>
      <c r="J83" s="22">
        <v>4</v>
      </c>
      <c r="K83" s="1" t="s">
        <v>28</v>
      </c>
    </row>
    <row r="84" spans="1:11" x14ac:dyDescent="0.25">
      <c r="A84" s="6" t="s">
        <v>216</v>
      </c>
      <c r="B84" s="1" t="s">
        <v>15</v>
      </c>
      <c r="C84" s="7" t="s">
        <v>111</v>
      </c>
      <c r="D84" s="1" t="s">
        <v>43</v>
      </c>
      <c r="E84" s="1" t="s">
        <v>18</v>
      </c>
      <c r="F84" s="1" t="s">
        <v>19</v>
      </c>
      <c r="G84" s="1" t="s">
        <v>20</v>
      </c>
      <c r="H84" s="1" t="s">
        <v>57</v>
      </c>
      <c r="I84" s="8" t="s">
        <v>45</v>
      </c>
      <c r="J84" s="22">
        <v>3</v>
      </c>
      <c r="K84" s="1" t="s">
        <v>28</v>
      </c>
    </row>
    <row r="85" spans="1:11" x14ac:dyDescent="0.25">
      <c r="A85" s="6" t="s">
        <v>218</v>
      </c>
      <c r="B85" s="1" t="s">
        <v>15</v>
      </c>
      <c r="C85" s="7" t="s">
        <v>88</v>
      </c>
      <c r="D85" s="1" t="s">
        <v>17</v>
      </c>
      <c r="E85" s="1" t="s">
        <v>32</v>
      </c>
      <c r="F85" s="1" t="s">
        <v>19</v>
      </c>
      <c r="G85" s="1" t="s">
        <v>39</v>
      </c>
      <c r="H85" s="1" t="s">
        <v>40</v>
      </c>
      <c r="I85" s="8" t="s">
        <v>45</v>
      </c>
      <c r="J85" s="22">
        <v>4</v>
      </c>
      <c r="K85" s="1" t="s">
        <v>81</v>
      </c>
    </row>
    <row r="86" spans="1:11" x14ac:dyDescent="0.25">
      <c r="A86" s="6" t="s">
        <v>220</v>
      </c>
      <c r="B86" s="1" t="s">
        <v>15</v>
      </c>
      <c r="C86" s="7" t="s">
        <v>193</v>
      </c>
      <c r="D86" s="1" t="s">
        <v>43</v>
      </c>
      <c r="E86" s="1" t="s">
        <v>18</v>
      </c>
      <c r="F86" s="1" t="s">
        <v>44</v>
      </c>
      <c r="G86" s="1" t="s">
        <v>39</v>
      </c>
      <c r="H86" s="1" t="s">
        <v>40</v>
      </c>
      <c r="I86" s="1" t="s">
        <v>22</v>
      </c>
      <c r="J86" s="22">
        <v>4</v>
      </c>
      <c r="K86" s="1" t="s">
        <v>81</v>
      </c>
    </row>
    <row r="87" spans="1:11" x14ac:dyDescent="0.25">
      <c r="A87" s="6" t="s">
        <v>222</v>
      </c>
      <c r="B87" s="1" t="s">
        <v>31</v>
      </c>
      <c r="C87" s="7" t="s">
        <v>111</v>
      </c>
      <c r="D87" s="1" t="s">
        <v>17</v>
      </c>
      <c r="E87" s="1" t="s">
        <v>18</v>
      </c>
      <c r="F87" s="1" t="s">
        <v>19</v>
      </c>
      <c r="G87" s="1" t="s">
        <v>20</v>
      </c>
      <c r="H87" s="1" t="s">
        <v>57</v>
      </c>
      <c r="I87" s="8" t="s">
        <v>45</v>
      </c>
      <c r="J87" s="22">
        <v>3</v>
      </c>
      <c r="K87" s="1" t="s">
        <v>28</v>
      </c>
    </row>
    <row r="88" spans="1:11" x14ac:dyDescent="0.25">
      <c r="A88" s="6" t="s">
        <v>224</v>
      </c>
      <c r="B88" s="1" t="s">
        <v>31</v>
      </c>
      <c r="C88" s="7" t="s">
        <v>225</v>
      </c>
      <c r="D88" s="1" t="s">
        <v>17</v>
      </c>
      <c r="E88" s="1" t="s">
        <v>18</v>
      </c>
      <c r="F88" s="1" t="s">
        <v>44</v>
      </c>
      <c r="G88" s="1" t="s">
        <v>39</v>
      </c>
      <c r="H88" s="1" t="s">
        <v>21</v>
      </c>
      <c r="I88" s="1" t="s">
        <v>22</v>
      </c>
      <c r="J88" s="22">
        <v>3</v>
      </c>
      <c r="K88" s="1" t="s">
        <v>81</v>
      </c>
    </row>
    <row r="89" spans="1:11" x14ac:dyDescent="0.25">
      <c r="A89" s="6" t="s">
        <v>227</v>
      </c>
      <c r="B89" s="1" t="s">
        <v>31</v>
      </c>
      <c r="C89" s="7" t="s">
        <v>88</v>
      </c>
      <c r="D89" s="1" t="s">
        <v>43</v>
      </c>
      <c r="E89" s="1" t="s">
        <v>18</v>
      </c>
      <c r="F89" s="1" t="s">
        <v>19</v>
      </c>
      <c r="G89" s="1" t="s">
        <v>39</v>
      </c>
      <c r="H89" s="1" t="s">
        <v>33</v>
      </c>
      <c r="I89" s="1" t="s">
        <v>22</v>
      </c>
      <c r="J89" s="22">
        <v>3</v>
      </c>
      <c r="K89" s="1" t="s">
        <v>81</v>
      </c>
    </row>
    <row r="90" spans="1:11" x14ac:dyDescent="0.25">
      <c r="A90" s="6" t="s">
        <v>229</v>
      </c>
      <c r="B90" s="1" t="s">
        <v>31</v>
      </c>
      <c r="C90" s="7" t="s">
        <v>145</v>
      </c>
      <c r="D90" s="1" t="s">
        <v>17</v>
      </c>
      <c r="E90" s="1" t="s">
        <v>18</v>
      </c>
      <c r="F90" s="1" t="s">
        <v>19</v>
      </c>
      <c r="G90" s="1" t="s">
        <v>26</v>
      </c>
      <c r="H90" s="1" t="s">
        <v>40</v>
      </c>
      <c r="I90" s="1" t="s">
        <v>22</v>
      </c>
      <c r="J90" s="22">
        <v>3</v>
      </c>
      <c r="K90" s="1" t="s">
        <v>28</v>
      </c>
    </row>
    <row r="91" spans="1:11" x14ac:dyDescent="0.25">
      <c r="A91" s="6" t="s">
        <v>231</v>
      </c>
      <c r="B91" s="1" t="s">
        <v>15</v>
      </c>
      <c r="C91" s="7" t="s">
        <v>68</v>
      </c>
      <c r="D91" s="1" t="s">
        <v>17</v>
      </c>
      <c r="E91" s="1" t="s">
        <v>18</v>
      </c>
      <c r="F91" s="1" t="s">
        <v>44</v>
      </c>
      <c r="G91" s="1" t="s">
        <v>39</v>
      </c>
      <c r="H91" s="1" t="s">
        <v>40</v>
      </c>
      <c r="I91" s="1" t="s">
        <v>22</v>
      </c>
      <c r="J91" s="22">
        <v>3</v>
      </c>
      <c r="K91" s="1" t="s">
        <v>81</v>
      </c>
    </row>
    <row r="92" spans="1:11" x14ac:dyDescent="0.25">
      <c r="A92" s="6" t="s">
        <v>233</v>
      </c>
      <c r="B92" s="1" t="s">
        <v>15</v>
      </c>
      <c r="C92" s="7" t="s">
        <v>145</v>
      </c>
      <c r="D92" s="1" t="s">
        <v>50</v>
      </c>
      <c r="E92" s="1" t="s">
        <v>32</v>
      </c>
      <c r="F92" s="1" t="s">
        <v>19</v>
      </c>
      <c r="G92" s="1" t="s">
        <v>26</v>
      </c>
      <c r="H92" s="1" t="s">
        <v>21</v>
      </c>
      <c r="I92" s="8" t="s">
        <v>45</v>
      </c>
      <c r="J92" s="22">
        <v>3</v>
      </c>
      <c r="K92" s="1" t="s">
        <v>28</v>
      </c>
    </row>
    <row r="93" spans="1:11" x14ac:dyDescent="0.25">
      <c r="A93" s="6" t="s">
        <v>235</v>
      </c>
      <c r="B93" s="1" t="s">
        <v>15</v>
      </c>
      <c r="C93" s="7" t="s">
        <v>190</v>
      </c>
      <c r="D93" s="1" t="s">
        <v>50</v>
      </c>
      <c r="E93" s="1" t="s">
        <v>18</v>
      </c>
      <c r="F93" s="1" t="s">
        <v>44</v>
      </c>
      <c r="G93" s="1" t="s">
        <v>148</v>
      </c>
      <c r="H93" s="1" t="s">
        <v>21</v>
      </c>
      <c r="I93" s="1" t="s">
        <v>22</v>
      </c>
      <c r="J93" s="22">
        <v>3</v>
      </c>
      <c r="K93" s="1" t="s">
        <v>28</v>
      </c>
    </row>
    <row r="94" spans="1:11" x14ac:dyDescent="0.25">
      <c r="A94" s="6" t="s">
        <v>237</v>
      </c>
      <c r="B94" s="1" t="s">
        <v>31</v>
      </c>
      <c r="C94" s="7" t="s">
        <v>145</v>
      </c>
      <c r="D94" s="1" t="s">
        <v>17</v>
      </c>
      <c r="E94" s="1" t="s">
        <v>32</v>
      </c>
      <c r="F94" s="1" t="s">
        <v>69</v>
      </c>
      <c r="G94" s="1" t="s">
        <v>26</v>
      </c>
      <c r="H94" s="1" t="s">
        <v>21</v>
      </c>
      <c r="I94" s="8" t="s">
        <v>45</v>
      </c>
      <c r="J94" s="22">
        <v>3</v>
      </c>
      <c r="K94" s="1" t="s">
        <v>28</v>
      </c>
    </row>
    <row r="95" spans="1:11" x14ac:dyDescent="0.25">
      <c r="A95" s="6" t="s">
        <v>239</v>
      </c>
      <c r="B95" s="1" t="s">
        <v>31</v>
      </c>
      <c r="C95" s="7" t="s">
        <v>145</v>
      </c>
      <c r="D95" s="1" t="s">
        <v>17</v>
      </c>
      <c r="E95" s="1" t="s">
        <v>32</v>
      </c>
      <c r="F95" s="1" t="s">
        <v>19</v>
      </c>
      <c r="G95" s="1" t="s">
        <v>26</v>
      </c>
      <c r="H95" s="1" t="s">
        <v>21</v>
      </c>
      <c r="I95" s="8" t="s">
        <v>45</v>
      </c>
      <c r="J95" s="22">
        <v>3</v>
      </c>
      <c r="K95" s="1" t="s">
        <v>28</v>
      </c>
    </row>
    <row r="96" spans="1:11" x14ac:dyDescent="0.25">
      <c r="A96" s="6" t="s">
        <v>241</v>
      </c>
      <c r="B96" s="1" t="s">
        <v>15</v>
      </c>
      <c r="C96" s="7" t="s">
        <v>225</v>
      </c>
      <c r="D96" s="1" t="s">
        <v>43</v>
      </c>
      <c r="E96" s="1" t="s">
        <v>32</v>
      </c>
      <c r="F96" s="1" t="s">
        <v>44</v>
      </c>
      <c r="G96" s="1" t="s">
        <v>39</v>
      </c>
      <c r="H96" s="1" t="s">
        <v>57</v>
      </c>
      <c r="I96" s="8" t="s">
        <v>45</v>
      </c>
      <c r="J96" s="22">
        <v>1</v>
      </c>
      <c r="K96" s="1" t="s">
        <v>81</v>
      </c>
    </row>
    <row r="97" spans="1:11" x14ac:dyDescent="0.25">
      <c r="A97" s="6" t="s">
        <v>243</v>
      </c>
      <c r="B97" s="6" t="s">
        <v>15</v>
      </c>
      <c r="C97" s="10" t="s">
        <v>145</v>
      </c>
      <c r="D97" s="1" t="s">
        <v>17</v>
      </c>
      <c r="E97" s="1" t="s">
        <v>18</v>
      </c>
      <c r="F97" s="1" t="s">
        <v>19</v>
      </c>
      <c r="G97" s="1" t="s">
        <v>39</v>
      </c>
      <c r="H97" s="1" t="s">
        <v>21</v>
      </c>
      <c r="I97" s="1" t="s">
        <v>22</v>
      </c>
      <c r="J97" s="22">
        <v>4</v>
      </c>
      <c r="K97" s="1" t="s">
        <v>23</v>
      </c>
    </row>
    <row r="98" spans="1:11" x14ac:dyDescent="0.25">
      <c r="A98" s="6" t="s">
        <v>245</v>
      </c>
      <c r="B98" s="6" t="s">
        <v>31</v>
      </c>
      <c r="C98" s="10" t="s">
        <v>88</v>
      </c>
      <c r="D98" s="1" t="s">
        <v>17</v>
      </c>
      <c r="E98" s="1" t="s">
        <v>32</v>
      </c>
      <c r="F98" s="1" t="s">
        <v>19</v>
      </c>
      <c r="G98" s="1" t="s">
        <v>20</v>
      </c>
      <c r="H98" s="1" t="s">
        <v>57</v>
      </c>
      <c r="I98" s="1" t="s">
        <v>22</v>
      </c>
      <c r="J98" s="22">
        <v>3</v>
      </c>
      <c r="K98" s="1" t="s">
        <v>23</v>
      </c>
    </row>
    <row r="99" spans="1:11" x14ac:dyDescent="0.25">
      <c r="A99" s="6" t="s">
        <v>247</v>
      </c>
      <c r="B99" s="1" t="s">
        <v>15</v>
      </c>
      <c r="C99" s="7" t="s">
        <v>145</v>
      </c>
      <c r="D99" s="1" t="s">
        <v>50</v>
      </c>
      <c r="E99" s="1" t="s">
        <v>32</v>
      </c>
      <c r="F99" s="1" t="s">
        <v>19</v>
      </c>
      <c r="G99" s="1" t="s">
        <v>148</v>
      </c>
      <c r="H99" s="1" t="s">
        <v>21</v>
      </c>
      <c r="I99" s="8" t="s">
        <v>45</v>
      </c>
      <c r="J99" s="22">
        <v>3</v>
      </c>
      <c r="K99" s="1" t="s">
        <v>28</v>
      </c>
    </row>
    <row r="100" spans="1:11" ht="26.4" x14ac:dyDescent="0.25">
      <c r="A100" s="6" t="s">
        <v>249</v>
      </c>
      <c r="B100" s="6" t="s">
        <v>31</v>
      </c>
      <c r="C100" s="10" t="s">
        <v>250</v>
      </c>
      <c r="D100" s="1" t="s">
        <v>17</v>
      </c>
      <c r="E100" s="1" t="s">
        <v>18</v>
      </c>
      <c r="F100" s="1" t="s">
        <v>19</v>
      </c>
      <c r="G100" s="1" t="s">
        <v>20</v>
      </c>
      <c r="H100" s="1" t="s">
        <v>21</v>
      </c>
      <c r="I100" s="1" t="s">
        <v>27</v>
      </c>
      <c r="J100" s="22">
        <v>4</v>
      </c>
      <c r="K100" s="1" t="s">
        <v>28</v>
      </c>
    </row>
    <row r="101" spans="1:11" x14ac:dyDescent="0.25">
      <c r="A101" s="6" t="s">
        <v>252</v>
      </c>
      <c r="B101" s="6" t="s">
        <v>15</v>
      </c>
      <c r="C101" s="10" t="s">
        <v>111</v>
      </c>
      <c r="D101" s="1" t="s">
        <v>43</v>
      </c>
      <c r="E101" s="1" t="s">
        <v>18</v>
      </c>
      <c r="F101" s="1" t="s">
        <v>19</v>
      </c>
      <c r="G101" s="1" t="s">
        <v>20</v>
      </c>
      <c r="H101" s="1" t="s">
        <v>33</v>
      </c>
      <c r="I101" s="1" t="s">
        <v>22</v>
      </c>
      <c r="J101" s="22">
        <v>3</v>
      </c>
      <c r="K101" s="1" t="s">
        <v>23</v>
      </c>
    </row>
    <row r="102" spans="1:11" x14ac:dyDescent="0.25">
      <c r="A102" s="6" t="s">
        <v>254</v>
      </c>
      <c r="B102" s="1" t="s">
        <v>15</v>
      </c>
      <c r="C102" s="7" t="s">
        <v>63</v>
      </c>
      <c r="D102" s="1" t="s">
        <v>43</v>
      </c>
      <c r="E102" s="1" t="s">
        <v>18</v>
      </c>
      <c r="F102" s="1" t="s">
        <v>69</v>
      </c>
      <c r="G102" s="1" t="s">
        <v>20</v>
      </c>
      <c r="H102" s="1" t="s">
        <v>57</v>
      </c>
      <c r="I102" s="8" t="s">
        <v>45</v>
      </c>
      <c r="J102" s="22">
        <v>4</v>
      </c>
      <c r="K102" s="1" t="s">
        <v>28</v>
      </c>
    </row>
    <row r="103" spans="1:11" x14ac:dyDescent="0.25">
      <c r="A103" s="6" t="s">
        <v>256</v>
      </c>
      <c r="B103" s="6" t="s">
        <v>15</v>
      </c>
      <c r="C103" s="10" t="s">
        <v>111</v>
      </c>
      <c r="D103" s="1" t="s">
        <v>17</v>
      </c>
      <c r="E103" s="1" t="s">
        <v>32</v>
      </c>
      <c r="F103" s="1" t="s">
        <v>19</v>
      </c>
      <c r="G103" s="1" t="s">
        <v>26</v>
      </c>
      <c r="H103" s="1" t="s">
        <v>33</v>
      </c>
      <c r="I103" s="1" t="s">
        <v>22</v>
      </c>
      <c r="J103" s="22">
        <v>3</v>
      </c>
      <c r="K103" s="1" t="s">
        <v>23</v>
      </c>
    </row>
    <row r="104" spans="1:11" x14ac:dyDescent="0.25">
      <c r="A104" s="6" t="s">
        <v>258</v>
      </c>
      <c r="B104" s="6" t="s">
        <v>15</v>
      </c>
      <c r="C104" s="10" t="s">
        <v>145</v>
      </c>
      <c r="D104" s="1" t="s">
        <v>43</v>
      </c>
      <c r="E104" s="1" t="s">
        <v>18</v>
      </c>
      <c r="F104" s="1" t="s">
        <v>69</v>
      </c>
      <c r="G104" s="1" t="s">
        <v>20</v>
      </c>
      <c r="H104" s="1" t="s">
        <v>21</v>
      </c>
      <c r="I104" s="1" t="s">
        <v>22</v>
      </c>
      <c r="J104" s="22">
        <v>3</v>
      </c>
      <c r="K104" s="1" t="s">
        <v>28</v>
      </c>
    </row>
    <row r="105" spans="1:11" x14ac:dyDescent="0.25">
      <c r="A105" s="6" t="s">
        <v>260</v>
      </c>
      <c r="B105" s="1" t="s">
        <v>15</v>
      </c>
      <c r="C105" s="7" t="s">
        <v>63</v>
      </c>
      <c r="D105" s="1" t="s">
        <v>43</v>
      </c>
      <c r="E105" s="1" t="s">
        <v>18</v>
      </c>
      <c r="F105" s="1" t="s">
        <v>19</v>
      </c>
      <c r="G105" s="1" t="s">
        <v>20</v>
      </c>
      <c r="H105" s="1" t="s">
        <v>33</v>
      </c>
      <c r="I105" s="1" t="s">
        <v>22</v>
      </c>
      <c r="J105" s="22">
        <v>3</v>
      </c>
      <c r="K105" s="1" t="s">
        <v>28</v>
      </c>
    </row>
    <row r="106" spans="1:11" x14ac:dyDescent="0.25">
      <c r="A106" s="6" t="s">
        <v>262</v>
      </c>
      <c r="B106" s="6" t="s">
        <v>31</v>
      </c>
      <c r="C106" s="10" t="s">
        <v>111</v>
      </c>
      <c r="D106" s="1" t="s">
        <v>17</v>
      </c>
      <c r="E106" s="1" t="s">
        <v>32</v>
      </c>
      <c r="F106" s="1" t="s">
        <v>19</v>
      </c>
      <c r="G106" s="1" t="s">
        <v>20</v>
      </c>
      <c r="H106" s="1" t="s">
        <v>21</v>
      </c>
      <c r="I106" s="1" t="s">
        <v>22</v>
      </c>
      <c r="J106" s="22">
        <v>5</v>
      </c>
      <c r="K106" s="1" t="s">
        <v>28</v>
      </c>
    </row>
    <row r="107" spans="1:11" x14ac:dyDescent="0.25">
      <c r="A107" s="6" t="s">
        <v>264</v>
      </c>
      <c r="B107" s="6" t="s">
        <v>31</v>
      </c>
      <c r="C107" s="10" t="s">
        <v>145</v>
      </c>
      <c r="D107" s="1" t="s">
        <v>17</v>
      </c>
      <c r="E107" s="1" t="s">
        <v>18</v>
      </c>
      <c r="F107" s="1" t="s">
        <v>69</v>
      </c>
      <c r="G107" s="1" t="s">
        <v>26</v>
      </c>
      <c r="H107" s="1" t="s">
        <v>40</v>
      </c>
      <c r="I107" s="1" t="s">
        <v>22</v>
      </c>
      <c r="J107" s="22">
        <v>4</v>
      </c>
      <c r="K107" s="1" t="s">
        <v>23</v>
      </c>
    </row>
    <row r="108" spans="1:11" x14ac:dyDescent="0.25">
      <c r="A108" s="6" t="s">
        <v>266</v>
      </c>
      <c r="B108" s="1" t="s">
        <v>31</v>
      </c>
      <c r="C108" s="7" t="s">
        <v>145</v>
      </c>
      <c r="D108" s="1" t="s">
        <v>17</v>
      </c>
      <c r="E108" s="1" t="s">
        <v>32</v>
      </c>
      <c r="F108" s="1" t="s">
        <v>44</v>
      </c>
      <c r="G108" s="1" t="s">
        <v>148</v>
      </c>
      <c r="H108" s="1" t="s">
        <v>57</v>
      </c>
      <c r="I108" s="8" t="s">
        <v>45</v>
      </c>
      <c r="J108" s="22">
        <v>3</v>
      </c>
      <c r="K108" s="1" t="s">
        <v>23</v>
      </c>
    </row>
    <row r="109" spans="1:11" x14ac:dyDescent="0.25">
      <c r="A109" s="6" t="s">
        <v>268</v>
      </c>
      <c r="B109" s="6" t="s">
        <v>31</v>
      </c>
      <c r="C109" s="10" t="s">
        <v>111</v>
      </c>
      <c r="D109" s="1" t="s">
        <v>17</v>
      </c>
      <c r="E109" s="1" t="s">
        <v>32</v>
      </c>
      <c r="F109" s="1" t="s">
        <v>19</v>
      </c>
      <c r="G109" s="1" t="s">
        <v>20</v>
      </c>
      <c r="H109" s="1" t="s">
        <v>40</v>
      </c>
      <c r="I109" s="1" t="s">
        <v>22</v>
      </c>
      <c r="J109" s="22">
        <v>3</v>
      </c>
      <c r="K109" s="1" t="s">
        <v>28</v>
      </c>
    </row>
    <row r="110" spans="1:11" x14ac:dyDescent="0.25">
      <c r="A110" s="6" t="s">
        <v>270</v>
      </c>
      <c r="B110" s="6" t="s">
        <v>15</v>
      </c>
      <c r="C110" s="10" t="s">
        <v>145</v>
      </c>
      <c r="D110" s="1" t="s">
        <v>17</v>
      </c>
      <c r="E110" s="1" t="s">
        <v>18</v>
      </c>
      <c r="F110" s="1" t="s">
        <v>19</v>
      </c>
      <c r="G110" s="1" t="s">
        <v>148</v>
      </c>
      <c r="H110" s="1" t="s">
        <v>33</v>
      </c>
      <c r="I110" s="1" t="s">
        <v>22</v>
      </c>
      <c r="J110" s="22">
        <v>3</v>
      </c>
      <c r="K110" s="1" t="s">
        <v>23</v>
      </c>
    </row>
    <row r="111" spans="1:11" x14ac:dyDescent="0.25">
      <c r="A111" s="6" t="s">
        <v>272</v>
      </c>
      <c r="B111" s="1" t="s">
        <v>15</v>
      </c>
      <c r="C111" s="7" t="s">
        <v>111</v>
      </c>
      <c r="D111" s="1" t="s">
        <v>50</v>
      </c>
      <c r="E111" s="1" t="s">
        <v>32</v>
      </c>
      <c r="F111" s="1" t="s">
        <v>69</v>
      </c>
      <c r="G111" s="1" t="s">
        <v>26</v>
      </c>
      <c r="H111" s="1" t="s">
        <v>21</v>
      </c>
      <c r="I111" s="1" t="s">
        <v>22</v>
      </c>
      <c r="J111" s="22">
        <v>4</v>
      </c>
      <c r="K111" s="1" t="s">
        <v>23</v>
      </c>
    </row>
    <row r="112" spans="1:11" x14ac:dyDescent="0.25">
      <c r="A112" s="6" t="s">
        <v>274</v>
      </c>
      <c r="B112" s="6" t="s">
        <v>31</v>
      </c>
      <c r="C112" s="10" t="s">
        <v>111</v>
      </c>
      <c r="D112" s="1" t="s">
        <v>43</v>
      </c>
      <c r="E112" s="1" t="s">
        <v>18</v>
      </c>
      <c r="F112" s="1" t="s">
        <v>44</v>
      </c>
      <c r="G112" s="1" t="s">
        <v>39</v>
      </c>
      <c r="H112" s="1" t="s">
        <v>21</v>
      </c>
      <c r="I112" s="8" t="s">
        <v>45</v>
      </c>
      <c r="J112" s="22">
        <v>3</v>
      </c>
      <c r="K112" s="1" t="s">
        <v>28</v>
      </c>
    </row>
    <row r="113" spans="1:11" x14ac:dyDescent="0.25">
      <c r="A113" s="6" t="s">
        <v>276</v>
      </c>
      <c r="B113" s="6" t="s">
        <v>15</v>
      </c>
      <c r="C113" s="10" t="s">
        <v>145</v>
      </c>
      <c r="D113" s="1" t="s">
        <v>50</v>
      </c>
      <c r="E113" s="1" t="s">
        <v>18</v>
      </c>
      <c r="F113" s="1" t="s">
        <v>19</v>
      </c>
      <c r="G113" s="1" t="s">
        <v>20</v>
      </c>
      <c r="H113" s="1" t="s">
        <v>21</v>
      </c>
      <c r="I113" s="1" t="s">
        <v>22</v>
      </c>
      <c r="J113" s="22">
        <v>4</v>
      </c>
      <c r="K113" s="1" t="s">
        <v>23</v>
      </c>
    </row>
    <row r="114" spans="1:11" x14ac:dyDescent="0.25">
      <c r="A114" s="6" t="s">
        <v>278</v>
      </c>
      <c r="B114" s="1" t="s">
        <v>15</v>
      </c>
      <c r="C114" s="7" t="s">
        <v>16</v>
      </c>
      <c r="D114" s="1" t="s">
        <v>43</v>
      </c>
      <c r="E114" s="1" t="s">
        <v>32</v>
      </c>
      <c r="F114" s="1" t="s">
        <v>19</v>
      </c>
      <c r="G114" s="1" t="s">
        <v>20</v>
      </c>
      <c r="H114" s="1" t="s">
        <v>21</v>
      </c>
      <c r="I114" s="8" t="s">
        <v>45</v>
      </c>
      <c r="J114" s="22">
        <v>3</v>
      </c>
      <c r="K114" s="1" t="s">
        <v>28</v>
      </c>
    </row>
    <row r="115" spans="1:11" ht="52.8" x14ac:dyDescent="0.25">
      <c r="A115" s="6" t="s">
        <v>280</v>
      </c>
      <c r="B115" s="6" t="s">
        <v>31</v>
      </c>
      <c r="C115" s="10" t="s">
        <v>281</v>
      </c>
      <c r="D115" s="1" t="s">
        <v>43</v>
      </c>
      <c r="E115" s="1" t="s">
        <v>32</v>
      </c>
      <c r="F115" s="1" t="s">
        <v>44</v>
      </c>
      <c r="G115" s="1" t="s">
        <v>20</v>
      </c>
      <c r="H115" s="1" t="s">
        <v>40</v>
      </c>
      <c r="I115" s="1" t="s">
        <v>22</v>
      </c>
      <c r="J115" s="22">
        <v>4</v>
      </c>
      <c r="K115" s="1" t="s">
        <v>23</v>
      </c>
    </row>
    <row r="116" spans="1:11" x14ac:dyDescent="0.25">
      <c r="A116" s="6" t="s">
        <v>283</v>
      </c>
      <c r="B116" s="6" t="s">
        <v>15</v>
      </c>
      <c r="C116" s="10" t="s">
        <v>145</v>
      </c>
      <c r="D116" s="1" t="s">
        <v>43</v>
      </c>
      <c r="E116" s="1" t="s">
        <v>18</v>
      </c>
      <c r="F116" s="1" t="s">
        <v>69</v>
      </c>
      <c r="G116" s="1" t="s">
        <v>20</v>
      </c>
      <c r="H116" s="1" t="s">
        <v>40</v>
      </c>
      <c r="I116" s="1" t="s">
        <v>22</v>
      </c>
      <c r="J116" s="22">
        <v>4</v>
      </c>
      <c r="K116" s="1" t="s">
        <v>60</v>
      </c>
    </row>
    <row r="117" spans="1:11" x14ac:dyDescent="0.25">
      <c r="A117" s="6" t="s">
        <v>285</v>
      </c>
      <c r="B117" s="1" t="s">
        <v>15</v>
      </c>
      <c r="C117" s="7" t="s">
        <v>111</v>
      </c>
      <c r="D117" s="1" t="s">
        <v>17</v>
      </c>
      <c r="E117" s="1" t="s">
        <v>32</v>
      </c>
      <c r="F117" s="1" t="s">
        <v>19</v>
      </c>
      <c r="G117" s="1" t="s">
        <v>20</v>
      </c>
      <c r="H117" s="1" t="s">
        <v>57</v>
      </c>
      <c r="I117" s="1" t="s">
        <v>22</v>
      </c>
      <c r="J117" s="22">
        <v>3</v>
      </c>
      <c r="K117" s="1" t="s">
        <v>23</v>
      </c>
    </row>
    <row r="118" spans="1:11" ht="26.4" x14ac:dyDescent="0.25">
      <c r="A118" s="6" t="s">
        <v>287</v>
      </c>
      <c r="B118" s="6" t="s">
        <v>15</v>
      </c>
      <c r="C118" s="10" t="s">
        <v>250</v>
      </c>
      <c r="D118" s="1" t="s">
        <v>50</v>
      </c>
      <c r="E118" s="1" t="s">
        <v>32</v>
      </c>
      <c r="F118" s="1" t="s">
        <v>44</v>
      </c>
      <c r="G118" s="1" t="s">
        <v>39</v>
      </c>
      <c r="H118" s="1" t="s">
        <v>40</v>
      </c>
      <c r="I118" s="1" t="s">
        <v>22</v>
      </c>
      <c r="J118" s="22">
        <v>3</v>
      </c>
      <c r="K118" s="1" t="s">
        <v>28</v>
      </c>
    </row>
    <row r="119" spans="1:11" ht="26.4" x14ac:dyDescent="0.25">
      <c r="A119" s="6" t="s">
        <v>289</v>
      </c>
      <c r="B119" s="6" t="s">
        <v>15</v>
      </c>
      <c r="C119" s="10" t="s">
        <v>250</v>
      </c>
      <c r="D119" s="1" t="s">
        <v>17</v>
      </c>
      <c r="E119" s="1" t="s">
        <v>18</v>
      </c>
      <c r="F119" s="1" t="s">
        <v>19</v>
      </c>
      <c r="G119" s="1" t="s">
        <v>20</v>
      </c>
      <c r="H119" s="1" t="s">
        <v>21</v>
      </c>
      <c r="I119" s="8" t="s">
        <v>45</v>
      </c>
      <c r="J119" s="22">
        <v>4</v>
      </c>
      <c r="K119" s="1" t="s">
        <v>28</v>
      </c>
    </row>
    <row r="120" spans="1:11" x14ac:dyDescent="0.25">
      <c r="A120" s="6" t="s">
        <v>291</v>
      </c>
      <c r="B120" s="1" t="s">
        <v>15</v>
      </c>
      <c r="C120" s="7" t="s">
        <v>145</v>
      </c>
      <c r="D120" s="1" t="s">
        <v>43</v>
      </c>
      <c r="E120" s="1" t="s">
        <v>32</v>
      </c>
      <c r="F120" s="1" t="s">
        <v>19</v>
      </c>
      <c r="G120" s="1" t="s">
        <v>20</v>
      </c>
      <c r="H120" s="1" t="s">
        <v>33</v>
      </c>
      <c r="I120" s="8" t="s">
        <v>45</v>
      </c>
      <c r="J120" s="22">
        <v>3</v>
      </c>
      <c r="K120" s="1" t="s">
        <v>23</v>
      </c>
    </row>
    <row r="121" spans="1:11" ht="26.4" x14ac:dyDescent="0.25">
      <c r="A121" s="6" t="s">
        <v>293</v>
      </c>
      <c r="B121" s="6" t="s">
        <v>15</v>
      </c>
      <c r="C121" s="10" t="s">
        <v>250</v>
      </c>
      <c r="D121" s="1" t="s">
        <v>17</v>
      </c>
      <c r="E121" s="1" t="s">
        <v>18</v>
      </c>
      <c r="F121" s="1" t="s">
        <v>19</v>
      </c>
      <c r="G121" s="1" t="s">
        <v>26</v>
      </c>
      <c r="H121" s="1" t="s">
        <v>21</v>
      </c>
      <c r="I121" s="1" t="s">
        <v>22</v>
      </c>
      <c r="J121" s="22">
        <v>3</v>
      </c>
      <c r="K121" s="1" t="s">
        <v>23</v>
      </c>
    </row>
    <row r="122" spans="1:11" ht="26.4" x14ac:dyDescent="0.25">
      <c r="A122" s="6" t="s">
        <v>295</v>
      </c>
      <c r="B122" s="6" t="s">
        <v>15</v>
      </c>
      <c r="C122" s="10" t="s">
        <v>250</v>
      </c>
      <c r="D122" s="1" t="s">
        <v>43</v>
      </c>
      <c r="E122" s="1" t="s">
        <v>18</v>
      </c>
      <c r="F122" s="1" t="s">
        <v>19</v>
      </c>
      <c r="G122" s="1" t="s">
        <v>39</v>
      </c>
      <c r="H122" s="1" t="s">
        <v>40</v>
      </c>
      <c r="I122" s="1" t="s">
        <v>22</v>
      </c>
      <c r="J122" s="22">
        <v>4</v>
      </c>
      <c r="K122" s="1" t="s">
        <v>60</v>
      </c>
    </row>
    <row r="123" spans="1:11" x14ac:dyDescent="0.25">
      <c r="A123" s="6" t="s">
        <v>297</v>
      </c>
      <c r="B123" s="1" t="s">
        <v>31</v>
      </c>
      <c r="C123" s="7" t="s">
        <v>193</v>
      </c>
      <c r="D123" s="1" t="s">
        <v>50</v>
      </c>
      <c r="E123" s="1" t="s">
        <v>32</v>
      </c>
      <c r="F123" s="1" t="s">
        <v>44</v>
      </c>
      <c r="G123" s="1" t="s">
        <v>148</v>
      </c>
      <c r="H123" s="1" t="s">
        <v>21</v>
      </c>
      <c r="I123" s="8" t="s">
        <v>45</v>
      </c>
      <c r="J123" s="22">
        <v>4</v>
      </c>
      <c r="K123" s="1" t="s">
        <v>28</v>
      </c>
    </row>
    <row r="124" spans="1:11" ht="26.4" x14ac:dyDescent="0.25">
      <c r="A124" s="6" t="s">
        <v>299</v>
      </c>
      <c r="B124" s="6" t="s">
        <v>15</v>
      </c>
      <c r="C124" s="10" t="s">
        <v>250</v>
      </c>
      <c r="D124" s="1" t="s">
        <v>50</v>
      </c>
      <c r="E124" s="1" t="s">
        <v>32</v>
      </c>
      <c r="F124" s="1" t="s">
        <v>19</v>
      </c>
      <c r="G124" s="1" t="s">
        <v>20</v>
      </c>
      <c r="H124" s="1" t="s">
        <v>40</v>
      </c>
      <c r="I124" s="1" t="s">
        <v>22</v>
      </c>
      <c r="J124" s="22">
        <v>3</v>
      </c>
      <c r="K124" s="1" t="s">
        <v>23</v>
      </c>
    </row>
    <row r="125" spans="1:11" ht="26.4" x14ac:dyDescent="0.25">
      <c r="A125" s="6" t="s">
        <v>301</v>
      </c>
      <c r="B125" s="6" t="s">
        <v>15</v>
      </c>
      <c r="C125" s="10" t="s">
        <v>250</v>
      </c>
      <c r="D125" s="1" t="s">
        <v>17</v>
      </c>
      <c r="E125" s="1" t="s">
        <v>32</v>
      </c>
      <c r="F125" s="1" t="s">
        <v>44</v>
      </c>
      <c r="G125" s="1" t="s">
        <v>39</v>
      </c>
      <c r="H125" s="1" t="s">
        <v>21</v>
      </c>
      <c r="I125" s="8" t="s">
        <v>45</v>
      </c>
      <c r="J125" s="22">
        <v>3</v>
      </c>
      <c r="K125" s="1" t="s">
        <v>28</v>
      </c>
    </row>
    <row r="126" spans="1:11" x14ac:dyDescent="0.25">
      <c r="A126" s="6" t="s">
        <v>303</v>
      </c>
      <c r="B126" s="1" t="s">
        <v>304</v>
      </c>
      <c r="C126" s="7" t="s">
        <v>193</v>
      </c>
      <c r="D126" s="1" t="s">
        <v>50</v>
      </c>
      <c r="E126" s="1" t="s">
        <v>32</v>
      </c>
      <c r="F126" s="1" t="s">
        <v>44</v>
      </c>
      <c r="G126" s="1" t="s">
        <v>39</v>
      </c>
      <c r="H126" s="1" t="s">
        <v>40</v>
      </c>
      <c r="I126" s="1" t="s">
        <v>22</v>
      </c>
      <c r="J126" s="22">
        <v>4</v>
      </c>
      <c r="K126" s="1" t="s">
        <v>81</v>
      </c>
    </row>
    <row r="127" spans="1:11" ht="26.4" x14ac:dyDescent="0.25">
      <c r="A127" s="6" t="s">
        <v>306</v>
      </c>
      <c r="B127" s="6" t="s">
        <v>15</v>
      </c>
      <c r="C127" s="10" t="s">
        <v>250</v>
      </c>
      <c r="D127" s="1" t="s">
        <v>43</v>
      </c>
      <c r="E127" s="1" t="s">
        <v>18</v>
      </c>
      <c r="F127" s="1" t="s">
        <v>44</v>
      </c>
      <c r="G127" s="1" t="s">
        <v>26</v>
      </c>
      <c r="H127" s="1" t="s">
        <v>57</v>
      </c>
      <c r="I127" s="1" t="s">
        <v>22</v>
      </c>
      <c r="J127" s="22">
        <v>3</v>
      </c>
      <c r="K127" s="1" t="s">
        <v>28</v>
      </c>
    </row>
    <row r="128" spans="1:11" ht="26.4" x14ac:dyDescent="0.25">
      <c r="A128" s="6" t="s">
        <v>308</v>
      </c>
      <c r="B128" s="6" t="s">
        <v>15</v>
      </c>
      <c r="C128" s="10" t="s">
        <v>250</v>
      </c>
      <c r="D128" s="1" t="s">
        <v>43</v>
      </c>
      <c r="E128" s="1" t="s">
        <v>32</v>
      </c>
      <c r="F128" s="1" t="s">
        <v>69</v>
      </c>
      <c r="G128" s="1" t="s">
        <v>20</v>
      </c>
      <c r="H128" s="1" t="s">
        <v>57</v>
      </c>
      <c r="I128" s="8" t="s">
        <v>45</v>
      </c>
      <c r="J128" s="22">
        <v>4</v>
      </c>
      <c r="K128" s="1" t="s">
        <v>23</v>
      </c>
    </row>
    <row r="129" spans="1:11" x14ac:dyDescent="0.25">
      <c r="A129" s="6" t="s">
        <v>310</v>
      </c>
      <c r="B129" s="1" t="s">
        <v>15</v>
      </c>
      <c r="C129" s="7" t="s">
        <v>111</v>
      </c>
      <c r="D129" s="1" t="s">
        <v>43</v>
      </c>
      <c r="E129" s="1" t="s">
        <v>18</v>
      </c>
      <c r="F129" s="1" t="s">
        <v>19</v>
      </c>
      <c r="G129" s="1" t="s">
        <v>20</v>
      </c>
      <c r="H129" s="1" t="s">
        <v>33</v>
      </c>
      <c r="I129" s="1" t="s">
        <v>22</v>
      </c>
      <c r="J129" s="22">
        <v>4</v>
      </c>
      <c r="K129" s="1" t="s">
        <v>81</v>
      </c>
    </row>
    <row r="130" spans="1:11" x14ac:dyDescent="0.25">
      <c r="A130" s="6" t="s">
        <v>312</v>
      </c>
      <c r="B130" s="6" t="s">
        <v>31</v>
      </c>
      <c r="C130" s="10" t="s">
        <v>111</v>
      </c>
      <c r="D130" s="1" t="s">
        <v>17</v>
      </c>
      <c r="E130" s="1" t="s">
        <v>18</v>
      </c>
      <c r="F130" s="1" t="s">
        <v>19</v>
      </c>
      <c r="G130" s="1" t="s">
        <v>20</v>
      </c>
      <c r="H130" s="1" t="s">
        <v>57</v>
      </c>
      <c r="I130" s="8" t="s">
        <v>45</v>
      </c>
      <c r="J130" s="22">
        <v>3</v>
      </c>
      <c r="K130" s="1" t="s">
        <v>60</v>
      </c>
    </row>
    <row r="131" spans="1:11" ht="26.4" x14ac:dyDescent="0.25">
      <c r="A131" s="6" t="s">
        <v>314</v>
      </c>
      <c r="B131" s="6" t="s">
        <v>15</v>
      </c>
      <c r="C131" s="10" t="s">
        <v>250</v>
      </c>
      <c r="D131" s="1" t="s">
        <v>43</v>
      </c>
      <c r="E131" s="1" t="s">
        <v>32</v>
      </c>
      <c r="F131" s="1" t="s">
        <v>44</v>
      </c>
      <c r="G131" s="1" t="s">
        <v>20</v>
      </c>
      <c r="H131" s="1" t="s">
        <v>57</v>
      </c>
      <c r="I131" s="1" t="s">
        <v>22</v>
      </c>
      <c r="J131" s="22">
        <v>2</v>
      </c>
      <c r="K131" s="1" t="s">
        <v>23</v>
      </c>
    </row>
    <row r="132" spans="1:11" x14ac:dyDescent="0.25">
      <c r="A132" s="6" t="s">
        <v>316</v>
      </c>
      <c r="B132" s="1" t="s">
        <v>31</v>
      </c>
      <c r="C132" s="7" t="s">
        <v>225</v>
      </c>
      <c r="D132" s="1" t="s">
        <v>50</v>
      </c>
      <c r="E132" s="1" t="s">
        <v>32</v>
      </c>
      <c r="F132" s="1" t="s">
        <v>19</v>
      </c>
      <c r="G132" s="1" t="s">
        <v>20</v>
      </c>
      <c r="H132" s="1" t="s">
        <v>57</v>
      </c>
      <c r="I132" s="1" t="s">
        <v>22</v>
      </c>
      <c r="J132" s="22">
        <v>3</v>
      </c>
      <c r="K132" s="1" t="s">
        <v>23</v>
      </c>
    </row>
    <row r="133" spans="1:11" ht="26.4" x14ac:dyDescent="0.25">
      <c r="A133" s="6" t="s">
        <v>318</v>
      </c>
      <c r="B133" s="6" t="s">
        <v>15</v>
      </c>
      <c r="C133" s="10" t="s">
        <v>250</v>
      </c>
      <c r="D133" s="1" t="s">
        <v>17</v>
      </c>
      <c r="E133" s="1" t="s">
        <v>32</v>
      </c>
      <c r="F133" s="1" t="s">
        <v>19</v>
      </c>
      <c r="G133" s="1" t="s">
        <v>20</v>
      </c>
      <c r="H133" s="1" t="s">
        <v>21</v>
      </c>
      <c r="I133" s="1" t="s">
        <v>22</v>
      </c>
      <c r="J133" s="22">
        <v>4</v>
      </c>
      <c r="K133" s="1" t="s">
        <v>28</v>
      </c>
    </row>
    <row r="134" spans="1:11" ht="26.4" x14ac:dyDescent="0.25">
      <c r="A134" s="6" t="s">
        <v>320</v>
      </c>
      <c r="B134" s="6" t="s">
        <v>15</v>
      </c>
      <c r="C134" s="10" t="s">
        <v>250</v>
      </c>
      <c r="D134" s="1" t="s">
        <v>17</v>
      </c>
      <c r="E134" s="1" t="s">
        <v>18</v>
      </c>
      <c r="F134" s="1" t="s">
        <v>69</v>
      </c>
      <c r="G134" s="1" t="s">
        <v>20</v>
      </c>
      <c r="H134" s="1" t="s">
        <v>40</v>
      </c>
      <c r="I134" s="1" t="s">
        <v>22</v>
      </c>
      <c r="J134" s="22">
        <v>4</v>
      </c>
      <c r="K134" s="1" t="s">
        <v>23</v>
      </c>
    </row>
    <row r="135" spans="1:11" x14ac:dyDescent="0.25">
      <c r="A135" s="6" t="s">
        <v>322</v>
      </c>
      <c r="B135" s="1" t="s">
        <v>15</v>
      </c>
      <c r="C135" s="7" t="s">
        <v>88</v>
      </c>
      <c r="D135" s="1" t="s">
        <v>17</v>
      </c>
      <c r="E135" s="1" t="s">
        <v>18</v>
      </c>
      <c r="F135" s="1" t="s">
        <v>19</v>
      </c>
      <c r="G135" s="1" t="s">
        <v>20</v>
      </c>
      <c r="H135" s="1" t="s">
        <v>21</v>
      </c>
      <c r="I135" s="8" t="s">
        <v>45</v>
      </c>
      <c r="J135" s="22">
        <v>4</v>
      </c>
      <c r="K135" s="1" t="s">
        <v>81</v>
      </c>
    </row>
    <row r="136" spans="1:11" x14ac:dyDescent="0.25">
      <c r="A136" s="6" t="s">
        <v>324</v>
      </c>
      <c r="B136" s="6" t="s">
        <v>31</v>
      </c>
      <c r="C136" s="10" t="s">
        <v>111</v>
      </c>
      <c r="D136" s="1" t="s">
        <v>17</v>
      </c>
      <c r="E136" s="1" t="s">
        <v>18</v>
      </c>
      <c r="F136" s="1" t="s">
        <v>19</v>
      </c>
      <c r="G136" s="1" t="s">
        <v>26</v>
      </c>
      <c r="H136" s="1" t="s">
        <v>21</v>
      </c>
      <c r="I136" s="8" t="s">
        <v>45</v>
      </c>
      <c r="J136" s="22">
        <v>4</v>
      </c>
      <c r="K136" s="1" t="s">
        <v>23</v>
      </c>
    </row>
    <row r="137" spans="1:11" x14ac:dyDescent="0.25">
      <c r="A137" s="6" t="s">
        <v>326</v>
      </c>
      <c r="B137" s="6" t="s">
        <v>15</v>
      </c>
      <c r="C137" s="10" t="s">
        <v>63</v>
      </c>
      <c r="D137" s="1" t="s">
        <v>50</v>
      </c>
      <c r="E137" s="1" t="s">
        <v>32</v>
      </c>
      <c r="F137" s="1" t="s">
        <v>44</v>
      </c>
      <c r="G137" s="1" t="s">
        <v>39</v>
      </c>
      <c r="H137" s="1" t="s">
        <v>33</v>
      </c>
      <c r="I137" s="8" t="s">
        <v>45</v>
      </c>
      <c r="J137" s="22">
        <v>3</v>
      </c>
      <c r="K137" s="1" t="s">
        <v>81</v>
      </c>
    </row>
    <row r="138" spans="1:11" x14ac:dyDescent="0.25">
      <c r="A138" s="6" t="s">
        <v>328</v>
      </c>
      <c r="B138" s="1" t="s">
        <v>31</v>
      </c>
      <c r="C138" s="7" t="s">
        <v>111</v>
      </c>
      <c r="D138" s="1" t="s">
        <v>17</v>
      </c>
      <c r="E138" s="1" t="s">
        <v>32</v>
      </c>
      <c r="F138" s="1" t="s">
        <v>69</v>
      </c>
      <c r="G138" s="1" t="s">
        <v>39</v>
      </c>
      <c r="H138" s="1" t="s">
        <v>40</v>
      </c>
      <c r="I138" s="1" t="s">
        <v>22</v>
      </c>
      <c r="J138" s="22">
        <v>5</v>
      </c>
      <c r="K138" s="1" t="s">
        <v>28</v>
      </c>
    </row>
    <row r="139" spans="1:11" ht="26.4" x14ac:dyDescent="0.25">
      <c r="A139" s="6" t="s">
        <v>330</v>
      </c>
      <c r="B139" s="6" t="s">
        <v>31</v>
      </c>
      <c r="C139" s="10" t="s">
        <v>250</v>
      </c>
      <c r="D139" s="1" t="s">
        <v>17</v>
      </c>
      <c r="E139" s="1" t="s">
        <v>32</v>
      </c>
      <c r="F139" s="1" t="s">
        <v>69</v>
      </c>
      <c r="G139" s="1" t="s">
        <v>20</v>
      </c>
      <c r="H139" s="1" t="s">
        <v>21</v>
      </c>
      <c r="I139" s="1" t="s">
        <v>22</v>
      </c>
      <c r="J139" s="22">
        <v>5</v>
      </c>
      <c r="K139" s="1" t="s">
        <v>28</v>
      </c>
    </row>
    <row r="140" spans="1:11" ht="39.6" x14ac:dyDescent="0.25">
      <c r="A140" s="6" t="s">
        <v>332</v>
      </c>
      <c r="B140" s="6" t="s">
        <v>15</v>
      </c>
      <c r="C140" s="10" t="s">
        <v>333</v>
      </c>
      <c r="D140" s="1" t="s">
        <v>17</v>
      </c>
      <c r="E140" s="1" t="s">
        <v>32</v>
      </c>
      <c r="F140" s="1" t="s">
        <v>19</v>
      </c>
      <c r="G140" s="1" t="s">
        <v>26</v>
      </c>
      <c r="H140" s="1" t="s">
        <v>33</v>
      </c>
      <c r="I140" s="1" t="s">
        <v>22</v>
      </c>
      <c r="J140" s="22">
        <v>1</v>
      </c>
      <c r="K140" s="1" t="s">
        <v>28</v>
      </c>
    </row>
    <row r="141" spans="1:11" x14ac:dyDescent="0.25">
      <c r="A141" s="6" t="s">
        <v>335</v>
      </c>
      <c r="B141" s="1" t="s">
        <v>15</v>
      </c>
      <c r="C141" s="7" t="s">
        <v>225</v>
      </c>
      <c r="D141" s="1" t="s">
        <v>17</v>
      </c>
      <c r="E141" s="1" t="s">
        <v>18</v>
      </c>
      <c r="F141" s="1" t="s">
        <v>19</v>
      </c>
      <c r="G141" s="1" t="s">
        <v>20</v>
      </c>
      <c r="H141" s="1" t="s">
        <v>57</v>
      </c>
      <c r="I141" s="1" t="s">
        <v>22</v>
      </c>
      <c r="J141" s="22">
        <v>3</v>
      </c>
      <c r="K141" s="1" t="s">
        <v>28</v>
      </c>
    </row>
    <row r="142" spans="1:11" ht="26.4" x14ac:dyDescent="0.25">
      <c r="A142" s="6" t="s">
        <v>337</v>
      </c>
      <c r="B142" s="6" t="s">
        <v>31</v>
      </c>
      <c r="C142" s="10" t="s">
        <v>250</v>
      </c>
      <c r="D142" s="1" t="s">
        <v>17</v>
      </c>
      <c r="E142" s="1" t="s">
        <v>18</v>
      </c>
      <c r="F142" s="1" t="s">
        <v>44</v>
      </c>
      <c r="G142" s="1" t="s">
        <v>26</v>
      </c>
      <c r="H142" s="1" t="s">
        <v>33</v>
      </c>
      <c r="I142" s="1" t="s">
        <v>22</v>
      </c>
      <c r="J142" s="22">
        <v>2</v>
      </c>
      <c r="K142" s="1" t="s">
        <v>23</v>
      </c>
    </row>
    <row r="143" spans="1:11" ht="26.4" x14ac:dyDescent="0.25">
      <c r="A143" s="6" t="s">
        <v>339</v>
      </c>
      <c r="B143" s="6" t="s">
        <v>15</v>
      </c>
      <c r="C143" s="10" t="s">
        <v>250</v>
      </c>
      <c r="D143" s="1" t="s">
        <v>17</v>
      </c>
      <c r="E143" s="1" t="s">
        <v>18</v>
      </c>
      <c r="F143" s="1" t="s">
        <v>19</v>
      </c>
      <c r="G143" s="1" t="s">
        <v>20</v>
      </c>
      <c r="H143" s="1" t="s">
        <v>40</v>
      </c>
      <c r="I143" s="1" t="s">
        <v>22</v>
      </c>
      <c r="J143" s="22">
        <v>4</v>
      </c>
      <c r="K143" s="1" t="s">
        <v>28</v>
      </c>
    </row>
    <row r="144" spans="1:11" x14ac:dyDescent="0.25">
      <c r="A144" s="6" t="s">
        <v>341</v>
      </c>
      <c r="B144" s="1" t="s">
        <v>15</v>
      </c>
      <c r="C144" s="7" t="s">
        <v>145</v>
      </c>
      <c r="D144" s="1" t="s">
        <v>50</v>
      </c>
      <c r="E144" s="1" t="s">
        <v>32</v>
      </c>
      <c r="F144" s="1" t="s">
        <v>19</v>
      </c>
      <c r="G144" s="1" t="s">
        <v>148</v>
      </c>
      <c r="H144" s="1" t="s">
        <v>40</v>
      </c>
      <c r="I144" s="8" t="s">
        <v>45</v>
      </c>
      <c r="J144" s="22">
        <v>4</v>
      </c>
      <c r="K144" s="1" t="s">
        <v>23</v>
      </c>
    </row>
    <row r="145" spans="1:11" ht="26.4" x14ac:dyDescent="0.25">
      <c r="A145" s="6" t="s">
        <v>343</v>
      </c>
      <c r="B145" s="6" t="s">
        <v>15</v>
      </c>
      <c r="C145" s="10" t="s">
        <v>250</v>
      </c>
      <c r="D145" s="1" t="s">
        <v>50</v>
      </c>
      <c r="E145" s="1" t="s">
        <v>32</v>
      </c>
      <c r="F145" s="1" t="s">
        <v>19</v>
      </c>
      <c r="G145" s="1" t="s">
        <v>20</v>
      </c>
      <c r="H145" s="1" t="s">
        <v>40</v>
      </c>
      <c r="I145" s="8" t="s">
        <v>45</v>
      </c>
      <c r="J145" s="22">
        <v>3</v>
      </c>
      <c r="K145" s="1" t="s">
        <v>28</v>
      </c>
    </row>
    <row r="146" spans="1:11" ht="52.8" x14ac:dyDescent="0.25">
      <c r="A146" s="6" t="s">
        <v>345</v>
      </c>
      <c r="B146" s="6" t="s">
        <v>31</v>
      </c>
      <c r="C146" s="10" t="s">
        <v>281</v>
      </c>
      <c r="D146" s="1" t="s">
        <v>50</v>
      </c>
      <c r="E146" s="1" t="s">
        <v>32</v>
      </c>
      <c r="F146" s="1" t="s">
        <v>19</v>
      </c>
      <c r="G146" s="1" t="s">
        <v>80</v>
      </c>
      <c r="H146" s="1" t="s">
        <v>40</v>
      </c>
      <c r="I146" s="1" t="s">
        <v>22</v>
      </c>
      <c r="J146" s="22">
        <v>4</v>
      </c>
      <c r="K146" s="1" t="s">
        <v>28</v>
      </c>
    </row>
    <row r="147" spans="1:11" x14ac:dyDescent="0.25">
      <c r="A147" s="6" t="s">
        <v>347</v>
      </c>
      <c r="B147" s="1" t="s">
        <v>31</v>
      </c>
      <c r="C147" s="7" t="s">
        <v>111</v>
      </c>
      <c r="D147" s="1" t="s">
        <v>50</v>
      </c>
      <c r="E147" s="1" t="s">
        <v>18</v>
      </c>
      <c r="F147" s="1" t="s">
        <v>19</v>
      </c>
      <c r="G147" s="1" t="s">
        <v>39</v>
      </c>
      <c r="H147" s="1" t="s">
        <v>40</v>
      </c>
      <c r="I147" s="1" t="s">
        <v>22</v>
      </c>
      <c r="J147" s="22">
        <v>4</v>
      </c>
      <c r="K147" s="1" t="s">
        <v>81</v>
      </c>
    </row>
    <row r="148" spans="1:11" ht="26.4" x14ac:dyDescent="0.25">
      <c r="A148" s="6" t="s">
        <v>349</v>
      </c>
      <c r="B148" s="6" t="s">
        <v>31</v>
      </c>
      <c r="C148" s="10" t="s">
        <v>250</v>
      </c>
      <c r="D148" s="1" t="s">
        <v>17</v>
      </c>
      <c r="E148" s="1" t="s">
        <v>32</v>
      </c>
      <c r="F148" s="1" t="s">
        <v>69</v>
      </c>
      <c r="G148" s="1" t="s">
        <v>20</v>
      </c>
      <c r="H148" s="1" t="s">
        <v>40</v>
      </c>
      <c r="I148" s="1" t="s">
        <v>22</v>
      </c>
      <c r="J148" s="22">
        <v>4</v>
      </c>
      <c r="K148" s="1" t="s">
        <v>28</v>
      </c>
    </row>
    <row r="149" spans="1:11" ht="26.4" x14ac:dyDescent="0.25">
      <c r="A149" s="6" t="s">
        <v>351</v>
      </c>
      <c r="B149" s="6" t="s">
        <v>15</v>
      </c>
      <c r="C149" s="10" t="s">
        <v>250</v>
      </c>
      <c r="D149" s="1" t="s">
        <v>50</v>
      </c>
      <c r="E149" s="1" t="s">
        <v>18</v>
      </c>
      <c r="F149" s="1" t="s">
        <v>69</v>
      </c>
      <c r="G149" s="1" t="s">
        <v>80</v>
      </c>
      <c r="H149" s="1" t="s">
        <v>33</v>
      </c>
      <c r="I149" s="1" t="s">
        <v>22</v>
      </c>
      <c r="J149" s="22">
        <v>3</v>
      </c>
      <c r="K149" s="1" t="s">
        <v>28</v>
      </c>
    </row>
    <row r="150" spans="1:11" x14ac:dyDescent="0.25">
      <c r="A150" s="6" t="s">
        <v>353</v>
      </c>
      <c r="B150" s="1" t="s">
        <v>15</v>
      </c>
      <c r="C150" s="7" t="s">
        <v>111</v>
      </c>
      <c r="D150" s="1" t="s">
        <v>50</v>
      </c>
      <c r="E150" s="1" t="s">
        <v>32</v>
      </c>
      <c r="F150" s="1" t="s">
        <v>69</v>
      </c>
      <c r="G150" s="1" t="s">
        <v>39</v>
      </c>
      <c r="H150" s="1" t="s">
        <v>40</v>
      </c>
      <c r="I150" s="1" t="s">
        <v>22</v>
      </c>
      <c r="J150" s="22">
        <v>4</v>
      </c>
      <c r="K150" s="1" t="s">
        <v>23</v>
      </c>
    </row>
    <row r="151" spans="1:11" ht="26.4" x14ac:dyDescent="0.25">
      <c r="A151" s="6" t="s">
        <v>355</v>
      </c>
      <c r="B151" s="6" t="s">
        <v>15</v>
      </c>
      <c r="C151" s="10" t="s">
        <v>250</v>
      </c>
      <c r="D151" s="1" t="s">
        <v>17</v>
      </c>
      <c r="E151" s="1" t="s">
        <v>32</v>
      </c>
      <c r="F151" s="1" t="s">
        <v>69</v>
      </c>
      <c r="G151" s="1" t="s">
        <v>39</v>
      </c>
      <c r="H151" s="1" t="s">
        <v>40</v>
      </c>
      <c r="I151" s="1" t="s">
        <v>22</v>
      </c>
      <c r="J151" s="22">
        <v>4</v>
      </c>
      <c r="K151" s="1" t="s">
        <v>28</v>
      </c>
    </row>
    <row r="152" spans="1:11" ht="26.4" x14ac:dyDescent="0.25">
      <c r="A152" s="6" t="s">
        <v>357</v>
      </c>
      <c r="B152" s="6" t="s">
        <v>31</v>
      </c>
      <c r="C152" s="10" t="s">
        <v>250</v>
      </c>
      <c r="D152" s="1" t="s">
        <v>50</v>
      </c>
      <c r="E152" s="1" t="s">
        <v>18</v>
      </c>
      <c r="F152" s="1" t="s">
        <v>19</v>
      </c>
      <c r="G152" s="1" t="s">
        <v>39</v>
      </c>
      <c r="H152" s="1" t="s">
        <v>40</v>
      </c>
      <c r="I152" s="1" t="s">
        <v>22</v>
      </c>
      <c r="J152" s="22">
        <v>4</v>
      </c>
      <c r="K152" s="1" t="s">
        <v>23</v>
      </c>
    </row>
    <row r="153" spans="1:11" x14ac:dyDescent="0.25">
      <c r="A153" s="6" t="s">
        <v>359</v>
      </c>
      <c r="B153" s="1" t="s">
        <v>31</v>
      </c>
      <c r="C153" s="7" t="s">
        <v>88</v>
      </c>
      <c r="D153" s="1" t="s">
        <v>17</v>
      </c>
      <c r="E153" s="1" t="s">
        <v>32</v>
      </c>
      <c r="F153" s="1" t="s">
        <v>19</v>
      </c>
      <c r="G153" s="1" t="s">
        <v>39</v>
      </c>
      <c r="H153" s="1" t="s">
        <v>21</v>
      </c>
      <c r="I153" s="1" t="s">
        <v>27</v>
      </c>
      <c r="J153" s="22">
        <v>4</v>
      </c>
      <c r="K153" s="1" t="s">
        <v>28</v>
      </c>
    </row>
    <row r="154" spans="1:11" ht="26.4" x14ac:dyDescent="0.25">
      <c r="A154" s="6" t="s">
        <v>361</v>
      </c>
      <c r="B154" s="6" t="s">
        <v>31</v>
      </c>
      <c r="C154" s="10" t="s">
        <v>250</v>
      </c>
      <c r="D154" s="1" t="s">
        <v>17</v>
      </c>
      <c r="E154" s="1" t="s">
        <v>18</v>
      </c>
      <c r="F154" s="1" t="s">
        <v>69</v>
      </c>
      <c r="G154" s="1" t="s">
        <v>39</v>
      </c>
      <c r="H154" s="1" t="s">
        <v>21</v>
      </c>
      <c r="I154" s="1" t="s">
        <v>27</v>
      </c>
      <c r="J154" s="22">
        <v>4</v>
      </c>
      <c r="K154" s="1" t="s">
        <v>81</v>
      </c>
    </row>
    <row r="155" spans="1:11" x14ac:dyDescent="0.25">
      <c r="A155" s="6" t="s">
        <v>363</v>
      </c>
      <c r="B155" s="6" t="s">
        <v>31</v>
      </c>
      <c r="C155" s="10" t="s">
        <v>145</v>
      </c>
      <c r="D155" s="1" t="s">
        <v>17</v>
      </c>
      <c r="E155" s="1" t="s">
        <v>32</v>
      </c>
      <c r="F155" s="1" t="s">
        <v>19</v>
      </c>
      <c r="G155" s="1" t="s">
        <v>39</v>
      </c>
      <c r="H155" s="1" t="s">
        <v>21</v>
      </c>
      <c r="I155" s="1" t="s">
        <v>22</v>
      </c>
      <c r="J155" s="22">
        <v>4</v>
      </c>
      <c r="K155" s="1" t="s">
        <v>23</v>
      </c>
    </row>
    <row r="156" spans="1:11" x14ac:dyDescent="0.25">
      <c r="A156" s="6" t="s">
        <v>365</v>
      </c>
      <c r="B156" s="1" t="s">
        <v>31</v>
      </c>
      <c r="C156" s="7" t="s">
        <v>111</v>
      </c>
      <c r="D156" s="1" t="s">
        <v>50</v>
      </c>
      <c r="E156" s="1" t="s">
        <v>32</v>
      </c>
      <c r="F156" s="1" t="s">
        <v>44</v>
      </c>
      <c r="G156" s="1" t="s">
        <v>26</v>
      </c>
      <c r="H156" s="1" t="s">
        <v>40</v>
      </c>
      <c r="I156" s="8" t="s">
        <v>45</v>
      </c>
      <c r="J156" s="22">
        <v>4</v>
      </c>
      <c r="K156" s="1" t="s">
        <v>81</v>
      </c>
    </row>
    <row r="157" spans="1:11" ht="39.6" x14ac:dyDescent="0.25">
      <c r="A157" s="6" t="s">
        <v>367</v>
      </c>
      <c r="B157" s="6" t="s">
        <v>15</v>
      </c>
      <c r="C157" s="10" t="s">
        <v>333</v>
      </c>
      <c r="D157" s="1" t="s">
        <v>43</v>
      </c>
      <c r="E157" s="1" t="s">
        <v>32</v>
      </c>
      <c r="F157" s="1" t="s">
        <v>19</v>
      </c>
      <c r="G157" s="1" t="s">
        <v>80</v>
      </c>
      <c r="H157" s="1" t="s">
        <v>21</v>
      </c>
      <c r="I157" s="1" t="s">
        <v>22</v>
      </c>
      <c r="J157" s="22">
        <v>4</v>
      </c>
      <c r="K157" s="1" t="s">
        <v>23</v>
      </c>
    </row>
    <row r="158" spans="1:11" ht="66" x14ac:dyDescent="0.25">
      <c r="A158" s="6" t="s">
        <v>369</v>
      </c>
      <c r="B158" s="6" t="s">
        <v>15</v>
      </c>
      <c r="C158" s="10" t="s">
        <v>370</v>
      </c>
      <c r="D158" s="1" t="s">
        <v>43</v>
      </c>
      <c r="E158" s="1" t="s">
        <v>18</v>
      </c>
      <c r="F158" s="1" t="s">
        <v>19</v>
      </c>
      <c r="G158" s="1" t="s">
        <v>80</v>
      </c>
      <c r="H158" s="1" t="s">
        <v>40</v>
      </c>
      <c r="I158" s="1" t="s">
        <v>22</v>
      </c>
      <c r="J158" s="22">
        <v>3</v>
      </c>
      <c r="K158" s="1" t="s">
        <v>23</v>
      </c>
    </row>
    <row r="159" spans="1:11" x14ac:dyDescent="0.25">
      <c r="A159" s="6" t="s">
        <v>372</v>
      </c>
      <c r="B159" s="1" t="s">
        <v>15</v>
      </c>
      <c r="C159" s="7" t="s">
        <v>111</v>
      </c>
      <c r="D159" s="1" t="s">
        <v>50</v>
      </c>
      <c r="E159" s="1" t="s">
        <v>32</v>
      </c>
      <c r="F159" s="1" t="s">
        <v>44</v>
      </c>
      <c r="G159" s="1" t="s">
        <v>148</v>
      </c>
      <c r="H159" s="1" t="s">
        <v>57</v>
      </c>
      <c r="I159" s="1" t="s">
        <v>22</v>
      </c>
      <c r="J159" s="22">
        <v>3</v>
      </c>
      <c r="K159" s="1" t="s">
        <v>23</v>
      </c>
    </row>
    <row r="160" spans="1:11" ht="39.6" x14ac:dyDescent="0.25">
      <c r="A160" s="6" t="s">
        <v>106</v>
      </c>
      <c r="B160" s="6" t="s">
        <v>15</v>
      </c>
      <c r="C160" s="10" t="s">
        <v>333</v>
      </c>
      <c r="D160" s="1" t="s">
        <v>17</v>
      </c>
      <c r="E160" s="1" t="s">
        <v>18</v>
      </c>
      <c r="F160" s="1" t="s">
        <v>44</v>
      </c>
      <c r="G160" s="1" t="s">
        <v>20</v>
      </c>
      <c r="H160" s="1" t="s">
        <v>33</v>
      </c>
      <c r="I160" s="1" t="s">
        <v>22</v>
      </c>
      <c r="J160" s="22">
        <v>4</v>
      </c>
      <c r="K160" s="1" t="s">
        <v>28</v>
      </c>
    </row>
    <row r="161" spans="1:11" ht="66" x14ac:dyDescent="0.25">
      <c r="A161" s="6" t="s">
        <v>374</v>
      </c>
      <c r="B161" s="6" t="s">
        <v>15</v>
      </c>
      <c r="C161" s="10" t="s">
        <v>370</v>
      </c>
      <c r="D161" s="1" t="s">
        <v>50</v>
      </c>
      <c r="E161" s="1" t="s">
        <v>32</v>
      </c>
      <c r="F161" s="1" t="s">
        <v>69</v>
      </c>
      <c r="G161" s="1" t="s">
        <v>20</v>
      </c>
      <c r="H161" s="1" t="s">
        <v>57</v>
      </c>
      <c r="I161" s="1" t="s">
        <v>22</v>
      </c>
      <c r="J161" s="22">
        <v>5</v>
      </c>
      <c r="K161" s="1" t="s">
        <v>23</v>
      </c>
    </row>
    <row r="162" spans="1:11" x14ac:dyDescent="0.25">
      <c r="A162" s="6" t="s">
        <v>376</v>
      </c>
      <c r="B162" s="1" t="s">
        <v>15</v>
      </c>
      <c r="C162" s="7" t="s">
        <v>145</v>
      </c>
      <c r="D162" s="1" t="s">
        <v>17</v>
      </c>
      <c r="E162" s="1" t="s">
        <v>18</v>
      </c>
      <c r="F162" s="1" t="s">
        <v>19</v>
      </c>
      <c r="G162" s="1" t="s">
        <v>26</v>
      </c>
      <c r="H162" s="1" t="s">
        <v>40</v>
      </c>
      <c r="I162" s="8" t="s">
        <v>130</v>
      </c>
      <c r="J162" s="22">
        <v>4</v>
      </c>
      <c r="K162" s="1" t="s">
        <v>23</v>
      </c>
    </row>
    <row r="163" spans="1:11" ht="26.4" x14ac:dyDescent="0.25">
      <c r="A163" s="6" t="s">
        <v>378</v>
      </c>
      <c r="B163" s="6" t="s">
        <v>15</v>
      </c>
      <c r="C163" s="10" t="s">
        <v>250</v>
      </c>
      <c r="D163" s="1" t="s">
        <v>17</v>
      </c>
      <c r="E163" s="1" t="s">
        <v>18</v>
      </c>
      <c r="F163" s="1" t="s">
        <v>69</v>
      </c>
      <c r="G163" s="1" t="s">
        <v>20</v>
      </c>
      <c r="H163" s="1" t="s">
        <v>21</v>
      </c>
      <c r="I163" s="1" t="s">
        <v>27</v>
      </c>
      <c r="J163" s="22">
        <v>4</v>
      </c>
      <c r="K163" s="1" t="s">
        <v>28</v>
      </c>
    </row>
    <row r="164" spans="1:11" ht="39.6" x14ac:dyDescent="0.25">
      <c r="A164" s="6" t="s">
        <v>380</v>
      </c>
      <c r="B164" s="6" t="s">
        <v>31</v>
      </c>
      <c r="C164" s="10" t="s">
        <v>333</v>
      </c>
      <c r="D164" s="1" t="s">
        <v>17</v>
      </c>
      <c r="E164" s="1" t="s">
        <v>18</v>
      </c>
      <c r="F164" s="1" t="s">
        <v>19</v>
      </c>
      <c r="G164" s="1" t="s">
        <v>26</v>
      </c>
      <c r="H164" s="1" t="s">
        <v>21</v>
      </c>
      <c r="I164" s="8" t="s">
        <v>45</v>
      </c>
      <c r="J164" s="22">
        <v>4</v>
      </c>
      <c r="K164" s="1" t="s">
        <v>81</v>
      </c>
    </row>
    <row r="165" spans="1:11" x14ac:dyDescent="0.25">
      <c r="A165" s="6" t="s">
        <v>382</v>
      </c>
      <c r="B165" s="1" t="s">
        <v>15</v>
      </c>
      <c r="C165" s="7" t="s">
        <v>145</v>
      </c>
      <c r="D165" s="1" t="s">
        <v>43</v>
      </c>
      <c r="E165" s="1" t="s">
        <v>32</v>
      </c>
      <c r="F165" s="1" t="s">
        <v>69</v>
      </c>
      <c r="G165" s="1" t="s">
        <v>26</v>
      </c>
      <c r="H165" s="1" t="s">
        <v>21</v>
      </c>
      <c r="I165" s="8" t="s">
        <v>45</v>
      </c>
      <c r="J165" s="22">
        <v>4</v>
      </c>
      <c r="K165" s="1" t="s">
        <v>23</v>
      </c>
    </row>
    <row r="166" spans="1:11" ht="26.4" x14ac:dyDescent="0.25">
      <c r="A166" s="6" t="s">
        <v>384</v>
      </c>
      <c r="B166" s="6" t="s">
        <v>15</v>
      </c>
      <c r="C166" s="10" t="s">
        <v>250</v>
      </c>
      <c r="D166" s="1" t="s">
        <v>17</v>
      </c>
      <c r="E166" s="1" t="s">
        <v>18</v>
      </c>
      <c r="F166" s="1" t="s">
        <v>44</v>
      </c>
      <c r="G166" s="1" t="s">
        <v>26</v>
      </c>
      <c r="H166" s="1" t="s">
        <v>40</v>
      </c>
      <c r="I166" s="1" t="s">
        <v>22</v>
      </c>
      <c r="J166" s="22">
        <v>3</v>
      </c>
      <c r="K166" s="1" t="s">
        <v>23</v>
      </c>
    </row>
    <row r="167" spans="1:11" ht="39.6" x14ac:dyDescent="0.25">
      <c r="A167" s="6" t="s">
        <v>386</v>
      </c>
      <c r="B167" s="6" t="s">
        <v>15</v>
      </c>
      <c r="C167" s="10" t="s">
        <v>333</v>
      </c>
      <c r="D167" s="1" t="s">
        <v>17</v>
      </c>
      <c r="E167" s="1" t="s">
        <v>32</v>
      </c>
      <c r="F167" s="1" t="s">
        <v>19</v>
      </c>
      <c r="G167" s="1" t="s">
        <v>20</v>
      </c>
      <c r="H167" s="1" t="s">
        <v>33</v>
      </c>
      <c r="I167" s="8" t="s">
        <v>45</v>
      </c>
      <c r="J167" s="22">
        <v>3</v>
      </c>
      <c r="K167" s="1" t="s">
        <v>28</v>
      </c>
    </row>
    <row r="168" spans="1:11" x14ac:dyDescent="0.25">
      <c r="A168" s="6" t="s">
        <v>388</v>
      </c>
      <c r="B168" s="1" t="s">
        <v>15</v>
      </c>
      <c r="C168" s="7" t="s">
        <v>304</v>
      </c>
      <c r="D168" s="1" t="s">
        <v>43</v>
      </c>
      <c r="E168" s="1" t="s">
        <v>18</v>
      </c>
      <c r="F168" s="1" t="s">
        <v>69</v>
      </c>
      <c r="G168" s="1" t="s">
        <v>39</v>
      </c>
      <c r="H168" s="1" t="s">
        <v>40</v>
      </c>
      <c r="I168" s="1" t="s">
        <v>22</v>
      </c>
      <c r="J168" s="22">
        <v>3</v>
      </c>
      <c r="K168" s="1" t="s">
        <v>23</v>
      </c>
    </row>
    <row r="169" spans="1:11" ht="26.4" x14ac:dyDescent="0.25">
      <c r="A169" s="6" t="s">
        <v>390</v>
      </c>
      <c r="B169" s="6" t="s">
        <v>31</v>
      </c>
      <c r="C169" s="10" t="s">
        <v>250</v>
      </c>
      <c r="D169" s="1" t="s">
        <v>17</v>
      </c>
      <c r="E169" s="1" t="s">
        <v>18</v>
      </c>
      <c r="F169" s="1" t="s">
        <v>19</v>
      </c>
      <c r="G169" s="1" t="s">
        <v>20</v>
      </c>
      <c r="H169" s="1" t="s">
        <v>21</v>
      </c>
      <c r="I169" s="1" t="s">
        <v>22</v>
      </c>
      <c r="J169" s="22">
        <v>3</v>
      </c>
      <c r="K169" s="1" t="s">
        <v>23</v>
      </c>
    </row>
    <row r="170" spans="1:11" ht="39.6" x14ac:dyDescent="0.25">
      <c r="A170" s="6" t="s">
        <v>392</v>
      </c>
      <c r="B170" s="6" t="s">
        <v>15</v>
      </c>
      <c r="C170" s="10" t="s">
        <v>333</v>
      </c>
      <c r="D170" s="1" t="s">
        <v>17</v>
      </c>
      <c r="E170" s="1" t="s">
        <v>32</v>
      </c>
      <c r="F170" s="1" t="s">
        <v>69</v>
      </c>
      <c r="G170" s="1" t="s">
        <v>20</v>
      </c>
      <c r="H170" s="1" t="s">
        <v>21</v>
      </c>
      <c r="I170" s="8" t="s">
        <v>45</v>
      </c>
      <c r="J170" s="22">
        <v>4</v>
      </c>
      <c r="K170" s="1" t="s">
        <v>23</v>
      </c>
    </row>
    <row r="171" spans="1:11" x14ac:dyDescent="0.25">
      <c r="A171" s="6" t="s">
        <v>394</v>
      </c>
      <c r="B171" s="1" t="s">
        <v>15</v>
      </c>
      <c r="C171" s="7" t="s">
        <v>16</v>
      </c>
      <c r="D171" s="1" t="s">
        <v>17</v>
      </c>
      <c r="E171" s="1" t="s">
        <v>32</v>
      </c>
      <c r="F171" s="1" t="s">
        <v>69</v>
      </c>
      <c r="G171" s="1" t="s">
        <v>26</v>
      </c>
      <c r="H171" s="1" t="s">
        <v>21</v>
      </c>
      <c r="I171" s="1" t="s">
        <v>22</v>
      </c>
      <c r="J171" s="22">
        <v>4</v>
      </c>
      <c r="K171" s="1" t="s">
        <v>23</v>
      </c>
    </row>
    <row r="172" spans="1:11" ht="26.4" x14ac:dyDescent="0.25">
      <c r="A172" s="6" t="s">
        <v>396</v>
      </c>
      <c r="B172" s="6" t="s">
        <v>31</v>
      </c>
      <c r="C172" s="10" t="s">
        <v>250</v>
      </c>
      <c r="D172" s="1" t="s">
        <v>43</v>
      </c>
      <c r="E172" s="1" t="s">
        <v>18</v>
      </c>
      <c r="F172" s="1" t="s">
        <v>19</v>
      </c>
      <c r="G172" s="1" t="s">
        <v>80</v>
      </c>
      <c r="H172" s="1" t="s">
        <v>40</v>
      </c>
      <c r="I172" s="8" t="s">
        <v>45</v>
      </c>
      <c r="J172" s="22">
        <v>3</v>
      </c>
      <c r="K172" s="1" t="s">
        <v>28</v>
      </c>
    </row>
    <row r="173" spans="1:11" ht="26.4" x14ac:dyDescent="0.25">
      <c r="A173" s="6" t="s">
        <v>398</v>
      </c>
      <c r="B173" s="6" t="s">
        <v>15</v>
      </c>
      <c r="C173" s="10" t="s">
        <v>250</v>
      </c>
      <c r="D173" s="1" t="s">
        <v>43</v>
      </c>
      <c r="E173" s="1" t="s">
        <v>32</v>
      </c>
      <c r="F173" s="1" t="s">
        <v>69</v>
      </c>
      <c r="G173" s="1" t="s">
        <v>39</v>
      </c>
      <c r="H173" s="1" t="s">
        <v>33</v>
      </c>
      <c r="I173" s="1" t="s">
        <v>22</v>
      </c>
      <c r="J173" s="22">
        <v>2</v>
      </c>
      <c r="K173" s="1" t="s">
        <v>60</v>
      </c>
    </row>
    <row r="174" spans="1:11" x14ac:dyDescent="0.25">
      <c r="A174" s="6" t="s">
        <v>400</v>
      </c>
      <c r="B174" s="1" t="s">
        <v>15</v>
      </c>
      <c r="C174" s="7" t="s">
        <v>16</v>
      </c>
      <c r="D174" s="1" t="s">
        <v>50</v>
      </c>
      <c r="E174" s="1" t="s">
        <v>32</v>
      </c>
      <c r="F174" s="1" t="s">
        <v>69</v>
      </c>
      <c r="G174" s="1" t="s">
        <v>39</v>
      </c>
      <c r="H174" s="1" t="s">
        <v>40</v>
      </c>
      <c r="I174" s="8" t="s">
        <v>45</v>
      </c>
      <c r="J174" s="22">
        <v>5</v>
      </c>
      <c r="K174" s="1" t="s">
        <v>23</v>
      </c>
    </row>
    <row r="175" spans="1:11" ht="26.4" x14ac:dyDescent="0.25">
      <c r="A175" s="6" t="s">
        <v>402</v>
      </c>
      <c r="B175" s="6" t="s">
        <v>31</v>
      </c>
      <c r="C175" s="10" t="s">
        <v>250</v>
      </c>
      <c r="D175" s="1" t="s">
        <v>17</v>
      </c>
      <c r="E175" s="1" t="s">
        <v>18</v>
      </c>
      <c r="F175" s="1" t="s">
        <v>19</v>
      </c>
      <c r="G175" s="1" t="s">
        <v>20</v>
      </c>
      <c r="H175" s="1" t="s">
        <v>57</v>
      </c>
      <c r="I175" s="1" t="s">
        <v>22</v>
      </c>
      <c r="J175" s="22">
        <v>3</v>
      </c>
      <c r="K175" s="1" t="s">
        <v>23</v>
      </c>
    </row>
    <row r="176" spans="1:11" x14ac:dyDescent="0.25">
      <c r="A176" s="6" t="s">
        <v>404</v>
      </c>
      <c r="B176" s="6" t="s">
        <v>15</v>
      </c>
      <c r="C176" s="10" t="s">
        <v>145</v>
      </c>
      <c r="D176" s="1" t="s">
        <v>17</v>
      </c>
      <c r="E176" s="1" t="s">
        <v>18</v>
      </c>
      <c r="F176" s="1" t="s">
        <v>19</v>
      </c>
      <c r="G176" s="1" t="s">
        <v>20</v>
      </c>
      <c r="H176" s="1" t="s">
        <v>33</v>
      </c>
      <c r="I176" s="1" t="s">
        <v>22</v>
      </c>
      <c r="J176" s="22">
        <v>2</v>
      </c>
      <c r="K176" s="1" t="s">
        <v>28</v>
      </c>
    </row>
    <row r="177" spans="1:11" x14ac:dyDescent="0.25">
      <c r="A177" s="6" t="s">
        <v>406</v>
      </c>
      <c r="B177" s="1" t="s">
        <v>15</v>
      </c>
      <c r="C177" s="7" t="s">
        <v>16</v>
      </c>
      <c r="D177" s="1" t="s">
        <v>43</v>
      </c>
      <c r="E177" s="1" t="s">
        <v>18</v>
      </c>
      <c r="F177" s="1" t="s">
        <v>44</v>
      </c>
      <c r="G177" s="1" t="s">
        <v>20</v>
      </c>
      <c r="H177" s="1" t="s">
        <v>40</v>
      </c>
      <c r="I177" s="8" t="s">
        <v>45</v>
      </c>
      <c r="J177" s="22">
        <v>4</v>
      </c>
      <c r="K177" s="1" t="s">
        <v>23</v>
      </c>
    </row>
    <row r="178" spans="1:11" x14ac:dyDescent="0.25">
      <c r="A178" s="6" t="s">
        <v>408</v>
      </c>
      <c r="B178" s="6" t="s">
        <v>15</v>
      </c>
      <c r="C178" s="10" t="s">
        <v>88</v>
      </c>
      <c r="D178" s="1" t="s">
        <v>17</v>
      </c>
      <c r="E178" s="1" t="s">
        <v>18</v>
      </c>
      <c r="F178" s="1" t="s">
        <v>69</v>
      </c>
      <c r="G178" s="1" t="s">
        <v>20</v>
      </c>
      <c r="H178" s="1" t="s">
        <v>57</v>
      </c>
      <c r="I178" s="1" t="s">
        <v>22</v>
      </c>
      <c r="J178" s="22">
        <v>4</v>
      </c>
      <c r="K178" s="1" t="s">
        <v>60</v>
      </c>
    </row>
    <row r="179" spans="1:11" x14ac:dyDescent="0.25">
      <c r="A179" s="6" t="s">
        <v>410</v>
      </c>
      <c r="B179" s="6" t="s">
        <v>15</v>
      </c>
      <c r="C179" s="10" t="s">
        <v>145</v>
      </c>
      <c r="D179" s="1" t="s">
        <v>43</v>
      </c>
      <c r="E179" s="1" t="s">
        <v>32</v>
      </c>
      <c r="F179" s="1" t="s">
        <v>19</v>
      </c>
      <c r="G179" s="1" t="s">
        <v>39</v>
      </c>
      <c r="H179" s="1" t="s">
        <v>21</v>
      </c>
      <c r="I179" s="8" t="s">
        <v>45</v>
      </c>
      <c r="J179" s="22">
        <v>5</v>
      </c>
      <c r="K179" s="1" t="s">
        <v>23</v>
      </c>
    </row>
    <row r="180" spans="1:11" x14ac:dyDescent="0.25">
      <c r="A180" s="6" t="s">
        <v>412</v>
      </c>
      <c r="B180" s="1" t="s">
        <v>31</v>
      </c>
      <c r="C180" s="7" t="s">
        <v>16</v>
      </c>
      <c r="D180" s="1" t="s">
        <v>43</v>
      </c>
      <c r="E180" s="1" t="s">
        <v>18</v>
      </c>
      <c r="F180" s="1" t="s">
        <v>19</v>
      </c>
      <c r="G180" s="1" t="s">
        <v>148</v>
      </c>
      <c r="H180" s="1" t="s">
        <v>40</v>
      </c>
      <c r="I180" s="8" t="s">
        <v>45</v>
      </c>
      <c r="J180" s="22">
        <v>4</v>
      </c>
      <c r="K180" s="1" t="s">
        <v>60</v>
      </c>
    </row>
    <row r="181" spans="1:11" ht="52.8" x14ac:dyDescent="0.25">
      <c r="A181" s="6" t="s">
        <v>414</v>
      </c>
      <c r="B181" s="6" t="s">
        <v>31</v>
      </c>
      <c r="C181" s="10" t="s">
        <v>281</v>
      </c>
      <c r="D181" s="1" t="s">
        <v>43</v>
      </c>
      <c r="E181" s="1" t="s">
        <v>18</v>
      </c>
      <c r="F181" s="1" t="s">
        <v>69</v>
      </c>
      <c r="G181" s="1" t="s">
        <v>20</v>
      </c>
      <c r="H181" s="1" t="s">
        <v>33</v>
      </c>
      <c r="I181" s="1" t="s">
        <v>22</v>
      </c>
      <c r="J181" s="22">
        <v>4</v>
      </c>
      <c r="K181" s="1" t="s">
        <v>81</v>
      </c>
    </row>
    <row r="182" spans="1:11" x14ac:dyDescent="0.25">
      <c r="A182" s="6" t="s">
        <v>416</v>
      </c>
      <c r="B182" s="6" t="s">
        <v>15</v>
      </c>
      <c r="C182" s="10" t="s">
        <v>88</v>
      </c>
      <c r="D182" s="1" t="s">
        <v>43</v>
      </c>
      <c r="E182" s="1" t="s">
        <v>18</v>
      </c>
      <c r="F182" s="1" t="s">
        <v>19</v>
      </c>
      <c r="G182" s="1" t="s">
        <v>26</v>
      </c>
      <c r="H182" s="1" t="s">
        <v>21</v>
      </c>
      <c r="I182" s="1" t="s">
        <v>22</v>
      </c>
      <c r="J182" s="22">
        <v>4</v>
      </c>
      <c r="K182" s="1" t="s">
        <v>28</v>
      </c>
    </row>
    <row r="183" spans="1:11" x14ac:dyDescent="0.25">
      <c r="A183" s="6" t="s">
        <v>418</v>
      </c>
      <c r="B183" s="1" t="s">
        <v>15</v>
      </c>
      <c r="C183" s="7" t="s">
        <v>16</v>
      </c>
      <c r="D183" s="1" t="s">
        <v>17</v>
      </c>
      <c r="E183" s="1" t="s">
        <v>32</v>
      </c>
      <c r="F183" s="1" t="s">
        <v>69</v>
      </c>
      <c r="G183" s="1" t="s">
        <v>148</v>
      </c>
      <c r="H183" s="1" t="s">
        <v>40</v>
      </c>
      <c r="I183" s="1" t="s">
        <v>22</v>
      </c>
      <c r="J183" s="22">
        <v>3</v>
      </c>
      <c r="K183" s="1" t="s">
        <v>60</v>
      </c>
    </row>
    <row r="184" spans="1:11" x14ac:dyDescent="0.25">
      <c r="A184" s="6" t="s">
        <v>420</v>
      </c>
      <c r="B184" s="6" t="s">
        <v>15</v>
      </c>
      <c r="C184" s="10" t="s">
        <v>111</v>
      </c>
      <c r="D184" s="1" t="s">
        <v>17</v>
      </c>
      <c r="E184" s="1" t="s">
        <v>32</v>
      </c>
      <c r="F184" s="1" t="s">
        <v>19</v>
      </c>
      <c r="G184" s="1" t="s">
        <v>26</v>
      </c>
      <c r="H184" s="1" t="s">
        <v>40</v>
      </c>
      <c r="I184" s="8" t="s">
        <v>45</v>
      </c>
      <c r="J184" s="22">
        <v>4</v>
      </c>
      <c r="K184" s="1" t="s">
        <v>81</v>
      </c>
    </row>
    <row r="185" spans="1:11" ht="66" x14ac:dyDescent="0.25">
      <c r="A185" s="6" t="s">
        <v>422</v>
      </c>
      <c r="B185" s="6" t="s">
        <v>31</v>
      </c>
      <c r="C185" s="10" t="s">
        <v>370</v>
      </c>
      <c r="D185" s="1" t="s">
        <v>43</v>
      </c>
      <c r="E185" s="1" t="s">
        <v>18</v>
      </c>
      <c r="F185" s="1" t="s">
        <v>19</v>
      </c>
      <c r="G185" s="1" t="s">
        <v>20</v>
      </c>
      <c r="H185" s="1" t="s">
        <v>33</v>
      </c>
      <c r="I185" s="1" t="s">
        <v>27</v>
      </c>
      <c r="J185" s="22">
        <v>5</v>
      </c>
      <c r="K185" s="1" t="s">
        <v>81</v>
      </c>
    </row>
    <row r="186" spans="1:11" x14ac:dyDescent="0.25">
      <c r="A186" s="6" t="s">
        <v>424</v>
      </c>
      <c r="B186" s="1" t="s">
        <v>31</v>
      </c>
      <c r="C186" s="7" t="s">
        <v>16</v>
      </c>
      <c r="D186" s="1" t="s">
        <v>43</v>
      </c>
      <c r="E186" s="1" t="s">
        <v>18</v>
      </c>
      <c r="F186" s="1" t="s">
        <v>69</v>
      </c>
      <c r="G186" s="1" t="s">
        <v>39</v>
      </c>
      <c r="H186" s="1" t="s">
        <v>21</v>
      </c>
      <c r="I186" s="8" t="s">
        <v>45</v>
      </c>
      <c r="J186" s="22">
        <v>4</v>
      </c>
      <c r="K186" s="1" t="s">
        <v>28</v>
      </c>
    </row>
    <row r="187" spans="1:11" x14ac:dyDescent="0.25">
      <c r="A187" s="6" t="s">
        <v>426</v>
      </c>
      <c r="B187" s="6" t="s">
        <v>15</v>
      </c>
      <c r="C187" s="10" t="s">
        <v>63</v>
      </c>
      <c r="D187" s="1" t="s">
        <v>50</v>
      </c>
      <c r="E187" s="1" t="s">
        <v>32</v>
      </c>
      <c r="F187" s="1" t="s">
        <v>19</v>
      </c>
      <c r="G187" s="1" t="s">
        <v>39</v>
      </c>
      <c r="H187" s="1" t="s">
        <v>40</v>
      </c>
      <c r="I187" s="8" t="s">
        <v>45</v>
      </c>
      <c r="J187" s="22">
        <v>4</v>
      </c>
      <c r="K187" s="1" t="s">
        <v>81</v>
      </c>
    </row>
    <row r="188" spans="1:11" x14ac:dyDescent="0.25">
      <c r="A188" s="6" t="s">
        <v>428</v>
      </c>
      <c r="B188" s="6" t="s">
        <v>31</v>
      </c>
      <c r="C188" s="10" t="s">
        <v>111</v>
      </c>
      <c r="D188" s="1" t="s">
        <v>43</v>
      </c>
      <c r="E188" s="1" t="s">
        <v>18</v>
      </c>
      <c r="F188" s="1" t="s">
        <v>19</v>
      </c>
      <c r="G188" s="1" t="s">
        <v>26</v>
      </c>
      <c r="H188" s="1" t="s">
        <v>21</v>
      </c>
      <c r="I188" s="8" t="s">
        <v>45</v>
      </c>
      <c r="J188" s="22">
        <v>3</v>
      </c>
      <c r="K188" s="1" t="s">
        <v>28</v>
      </c>
    </row>
    <row r="189" spans="1:11" x14ac:dyDescent="0.25">
      <c r="A189" s="6" t="s">
        <v>430</v>
      </c>
      <c r="B189" s="1" t="s">
        <v>15</v>
      </c>
      <c r="C189" s="7" t="s">
        <v>16</v>
      </c>
      <c r="D189" s="1" t="s">
        <v>50</v>
      </c>
      <c r="E189" s="1" t="s">
        <v>32</v>
      </c>
      <c r="F189" s="1" t="s">
        <v>19</v>
      </c>
      <c r="G189" s="1" t="s">
        <v>39</v>
      </c>
      <c r="H189" s="1" t="s">
        <v>33</v>
      </c>
      <c r="I189" s="1" t="s">
        <v>22</v>
      </c>
      <c r="J189" s="22">
        <v>4</v>
      </c>
      <c r="K189" s="1" t="s">
        <v>23</v>
      </c>
    </row>
    <row r="190" spans="1:11" x14ac:dyDescent="0.25">
      <c r="A190" s="6" t="s">
        <v>432</v>
      </c>
      <c r="B190" s="6" t="s">
        <v>15</v>
      </c>
      <c r="C190" s="10" t="s">
        <v>63</v>
      </c>
      <c r="D190" s="1" t="s">
        <v>50</v>
      </c>
      <c r="E190" s="1" t="s">
        <v>32</v>
      </c>
      <c r="F190" s="1" t="s">
        <v>19</v>
      </c>
      <c r="G190" s="1" t="s">
        <v>39</v>
      </c>
      <c r="H190" s="1" t="s">
        <v>21</v>
      </c>
      <c r="I190" s="1" t="s">
        <v>22</v>
      </c>
      <c r="J190" s="22">
        <v>3</v>
      </c>
      <c r="K190" s="1" t="s">
        <v>60</v>
      </c>
    </row>
    <row r="191" spans="1:11" x14ac:dyDescent="0.25">
      <c r="A191" s="6" t="s">
        <v>434</v>
      </c>
      <c r="B191" s="6" t="s">
        <v>15</v>
      </c>
      <c r="C191" s="10" t="s">
        <v>88</v>
      </c>
      <c r="D191" s="1" t="s">
        <v>17</v>
      </c>
      <c r="E191" s="1" t="s">
        <v>18</v>
      </c>
      <c r="F191" s="1" t="s">
        <v>44</v>
      </c>
      <c r="G191" s="1" t="s">
        <v>20</v>
      </c>
      <c r="H191" s="1" t="s">
        <v>40</v>
      </c>
      <c r="I191" s="1" t="s">
        <v>22</v>
      </c>
      <c r="J191" s="22">
        <v>3</v>
      </c>
      <c r="K191" s="1" t="s">
        <v>28</v>
      </c>
    </row>
    <row r="192" spans="1:11" x14ac:dyDescent="0.25">
      <c r="A192" s="6" t="s">
        <v>435</v>
      </c>
      <c r="B192" s="1" t="s">
        <v>31</v>
      </c>
      <c r="C192" s="7" t="s">
        <v>16</v>
      </c>
      <c r="D192" s="1" t="s">
        <v>50</v>
      </c>
      <c r="E192" s="1" t="s">
        <v>32</v>
      </c>
      <c r="F192" s="1" t="s">
        <v>19</v>
      </c>
      <c r="G192" s="1" t="s">
        <v>39</v>
      </c>
      <c r="H192" s="1" t="s">
        <v>21</v>
      </c>
      <c r="I192" s="1" t="s">
        <v>22</v>
      </c>
      <c r="J192" s="22">
        <v>3</v>
      </c>
      <c r="K192" s="1" t="s">
        <v>28</v>
      </c>
    </row>
    <row r="193" spans="1:11" x14ac:dyDescent="0.25">
      <c r="A193" s="6" t="s">
        <v>437</v>
      </c>
      <c r="B193" s="6" t="s">
        <v>31</v>
      </c>
      <c r="C193" s="10" t="s">
        <v>111</v>
      </c>
      <c r="D193" s="1" t="s">
        <v>43</v>
      </c>
      <c r="E193" s="1" t="s">
        <v>18</v>
      </c>
      <c r="F193" s="1" t="s">
        <v>19</v>
      </c>
      <c r="G193" s="1" t="s">
        <v>20</v>
      </c>
      <c r="H193" s="1" t="s">
        <v>40</v>
      </c>
      <c r="I193" s="1" t="s">
        <v>22</v>
      </c>
      <c r="J193" s="22">
        <v>4</v>
      </c>
      <c r="K193" s="1" t="s">
        <v>60</v>
      </c>
    </row>
    <row r="194" spans="1:11" x14ac:dyDescent="0.25">
      <c r="A194" s="6" t="s">
        <v>439</v>
      </c>
      <c r="B194" s="6" t="s">
        <v>31</v>
      </c>
      <c r="C194" s="10" t="s">
        <v>88</v>
      </c>
      <c r="D194" s="1" t="s">
        <v>17</v>
      </c>
      <c r="E194" s="1" t="s">
        <v>18</v>
      </c>
      <c r="F194" s="1" t="s">
        <v>44</v>
      </c>
      <c r="G194" s="1" t="s">
        <v>20</v>
      </c>
      <c r="H194" s="1" t="s">
        <v>40</v>
      </c>
      <c r="I194" s="1" t="s">
        <v>22</v>
      </c>
      <c r="J194" s="22">
        <v>3</v>
      </c>
      <c r="K194" s="1" t="s">
        <v>81</v>
      </c>
    </row>
    <row r="195" spans="1:11" x14ac:dyDescent="0.25">
      <c r="A195" s="6" t="s">
        <v>441</v>
      </c>
      <c r="B195" s="1" t="s">
        <v>31</v>
      </c>
      <c r="C195" s="7" t="s">
        <v>88</v>
      </c>
      <c r="D195" s="1" t="s">
        <v>17</v>
      </c>
      <c r="E195" s="1" t="s">
        <v>32</v>
      </c>
      <c r="F195" s="1" t="s">
        <v>44</v>
      </c>
      <c r="G195" s="1" t="s">
        <v>80</v>
      </c>
      <c r="H195" s="1" t="s">
        <v>21</v>
      </c>
      <c r="I195" s="8" t="s">
        <v>45</v>
      </c>
      <c r="J195" s="22">
        <v>4</v>
      </c>
      <c r="K195" s="1" t="s">
        <v>28</v>
      </c>
    </row>
    <row r="196" spans="1:11" x14ac:dyDescent="0.25">
      <c r="A196" s="6" t="s">
        <v>443</v>
      </c>
      <c r="B196" s="6" t="s">
        <v>15</v>
      </c>
      <c r="C196" s="10" t="s">
        <v>63</v>
      </c>
      <c r="D196" s="1" t="s">
        <v>43</v>
      </c>
      <c r="E196" s="1" t="s">
        <v>32</v>
      </c>
      <c r="F196" s="1" t="s">
        <v>44</v>
      </c>
      <c r="G196" s="1" t="s">
        <v>39</v>
      </c>
      <c r="H196" s="1" t="s">
        <v>57</v>
      </c>
      <c r="I196" s="1" t="s">
        <v>22</v>
      </c>
      <c r="J196" s="22">
        <v>3</v>
      </c>
      <c r="K196" s="1" t="s">
        <v>28</v>
      </c>
    </row>
    <row r="197" spans="1:11" x14ac:dyDescent="0.25">
      <c r="A197" s="6" t="s">
        <v>445</v>
      </c>
      <c r="B197" s="6" t="s">
        <v>15</v>
      </c>
      <c r="C197" s="10" t="s">
        <v>190</v>
      </c>
      <c r="D197" s="1" t="s">
        <v>17</v>
      </c>
      <c r="E197" s="1" t="s">
        <v>18</v>
      </c>
      <c r="F197" s="1" t="s">
        <v>44</v>
      </c>
      <c r="G197" s="1" t="s">
        <v>26</v>
      </c>
      <c r="H197" s="1" t="s">
        <v>40</v>
      </c>
      <c r="I197" s="1" t="s">
        <v>22</v>
      </c>
      <c r="J197" s="22">
        <v>5</v>
      </c>
      <c r="K197" s="1" t="s">
        <v>28</v>
      </c>
    </row>
    <row r="198" spans="1:11" x14ac:dyDescent="0.25">
      <c r="A198" s="6" t="s">
        <v>447</v>
      </c>
      <c r="B198" s="1" t="s">
        <v>31</v>
      </c>
      <c r="C198" s="7" t="s">
        <v>16</v>
      </c>
      <c r="D198" s="1" t="s">
        <v>43</v>
      </c>
      <c r="E198" s="1" t="s">
        <v>18</v>
      </c>
      <c r="F198" s="1" t="s">
        <v>69</v>
      </c>
      <c r="G198" s="1" t="s">
        <v>39</v>
      </c>
      <c r="H198" s="1" t="s">
        <v>40</v>
      </c>
      <c r="I198" s="8" t="s">
        <v>45</v>
      </c>
      <c r="J198" s="22">
        <v>4</v>
      </c>
      <c r="K198" s="1" t="s">
        <v>23</v>
      </c>
    </row>
    <row r="199" spans="1:11" x14ac:dyDescent="0.25">
      <c r="A199" s="6" t="s">
        <v>449</v>
      </c>
      <c r="B199" s="6" t="s">
        <v>31</v>
      </c>
      <c r="C199" s="10" t="s">
        <v>111</v>
      </c>
      <c r="D199" s="1" t="s">
        <v>17</v>
      </c>
      <c r="E199" s="1" t="s">
        <v>32</v>
      </c>
      <c r="F199" s="1" t="s">
        <v>69</v>
      </c>
      <c r="G199" s="1" t="s">
        <v>20</v>
      </c>
      <c r="H199" s="1" t="s">
        <v>33</v>
      </c>
      <c r="I199" s="1" t="s">
        <v>22</v>
      </c>
      <c r="J199" s="22">
        <v>3</v>
      </c>
      <c r="K199" s="1" t="s">
        <v>23</v>
      </c>
    </row>
    <row r="200" spans="1:11" x14ac:dyDescent="0.25">
      <c r="A200" s="6" t="s">
        <v>451</v>
      </c>
      <c r="B200" s="6" t="s">
        <v>31</v>
      </c>
      <c r="C200" s="10" t="s">
        <v>111</v>
      </c>
      <c r="D200" s="1" t="s">
        <v>17</v>
      </c>
      <c r="E200" s="1" t="s">
        <v>18</v>
      </c>
      <c r="F200" s="1" t="s">
        <v>19</v>
      </c>
      <c r="G200" s="1" t="s">
        <v>20</v>
      </c>
      <c r="H200" s="1" t="s">
        <v>21</v>
      </c>
      <c r="I200" s="8" t="s">
        <v>45</v>
      </c>
      <c r="J200" s="22">
        <v>4</v>
      </c>
      <c r="K200" s="1" t="s">
        <v>28</v>
      </c>
    </row>
    <row r="201" spans="1:11" x14ac:dyDescent="0.25">
      <c r="A201" s="6" t="s">
        <v>453</v>
      </c>
      <c r="B201" s="1" t="s">
        <v>15</v>
      </c>
      <c r="C201" s="7" t="s">
        <v>16</v>
      </c>
      <c r="D201" s="1" t="s">
        <v>43</v>
      </c>
      <c r="E201" s="1" t="s">
        <v>18</v>
      </c>
      <c r="F201" s="1" t="s">
        <v>69</v>
      </c>
      <c r="G201" s="1" t="s">
        <v>26</v>
      </c>
      <c r="H201" s="1" t="s">
        <v>57</v>
      </c>
      <c r="I201" s="8" t="s">
        <v>45</v>
      </c>
      <c r="J201" s="22">
        <v>4</v>
      </c>
      <c r="K201" s="1" t="s">
        <v>60</v>
      </c>
    </row>
    <row r="202" spans="1:11" ht="39.6" x14ac:dyDescent="0.25">
      <c r="A202" s="6" t="s">
        <v>455</v>
      </c>
      <c r="B202" s="6" t="s">
        <v>15</v>
      </c>
      <c r="C202" s="10" t="s">
        <v>333</v>
      </c>
      <c r="D202" s="1" t="s">
        <v>43</v>
      </c>
      <c r="E202" s="1" t="s">
        <v>18</v>
      </c>
      <c r="F202" s="1" t="s">
        <v>69</v>
      </c>
      <c r="G202" s="1" t="s">
        <v>20</v>
      </c>
      <c r="H202" s="1" t="s">
        <v>57</v>
      </c>
      <c r="I202" s="1" t="s">
        <v>22</v>
      </c>
      <c r="J202" s="22">
        <v>3</v>
      </c>
      <c r="K202" s="1" t="s">
        <v>28</v>
      </c>
    </row>
    <row r="203" spans="1:11" ht="26.4" x14ac:dyDescent="0.25">
      <c r="A203" s="6" t="s">
        <v>412</v>
      </c>
      <c r="B203" s="6" t="s">
        <v>31</v>
      </c>
      <c r="C203" s="10" t="s">
        <v>250</v>
      </c>
      <c r="D203" s="1" t="s">
        <v>17</v>
      </c>
      <c r="E203" s="1" t="s">
        <v>18</v>
      </c>
      <c r="F203" s="1" t="s">
        <v>19</v>
      </c>
      <c r="G203" s="1" t="s">
        <v>26</v>
      </c>
      <c r="H203" s="1" t="s">
        <v>57</v>
      </c>
      <c r="I203" s="8" t="s">
        <v>45</v>
      </c>
      <c r="J203" s="22">
        <v>3</v>
      </c>
      <c r="K203" s="1" t="s">
        <v>28</v>
      </c>
    </row>
    <row r="204" spans="1:11" x14ac:dyDescent="0.25">
      <c r="A204" s="6" t="s">
        <v>458</v>
      </c>
      <c r="B204" s="1" t="s">
        <v>31</v>
      </c>
      <c r="C204" s="7" t="s">
        <v>16</v>
      </c>
      <c r="D204" s="1" t="s">
        <v>43</v>
      </c>
      <c r="E204" s="1" t="s">
        <v>32</v>
      </c>
      <c r="F204" s="1" t="s">
        <v>44</v>
      </c>
      <c r="G204" s="1" t="s">
        <v>39</v>
      </c>
      <c r="H204" s="1" t="s">
        <v>40</v>
      </c>
      <c r="I204" s="1" t="s">
        <v>22</v>
      </c>
      <c r="J204" s="22">
        <v>4</v>
      </c>
      <c r="K204" s="1" t="s">
        <v>60</v>
      </c>
    </row>
    <row r="205" spans="1:11" ht="52.8" x14ac:dyDescent="0.25">
      <c r="A205" s="6" t="s">
        <v>460</v>
      </c>
      <c r="B205" s="6" t="s">
        <v>31</v>
      </c>
      <c r="C205" s="10" t="s">
        <v>281</v>
      </c>
      <c r="D205" s="1" t="s">
        <v>43</v>
      </c>
      <c r="E205" s="1" t="s">
        <v>32</v>
      </c>
      <c r="F205" s="1" t="s">
        <v>44</v>
      </c>
      <c r="G205" s="1" t="s">
        <v>20</v>
      </c>
      <c r="H205" s="1" t="s">
        <v>21</v>
      </c>
      <c r="I205" s="8" t="s">
        <v>45</v>
      </c>
      <c r="J205" s="22">
        <v>4</v>
      </c>
      <c r="K205" s="1" t="s">
        <v>28</v>
      </c>
    </row>
    <row r="206" spans="1:11" ht="26.4" x14ac:dyDescent="0.25">
      <c r="A206" s="6" t="s">
        <v>462</v>
      </c>
      <c r="B206" s="6" t="s">
        <v>15</v>
      </c>
      <c r="C206" s="10" t="s">
        <v>250</v>
      </c>
      <c r="D206" s="1" t="s">
        <v>43</v>
      </c>
      <c r="E206" s="1" t="s">
        <v>32</v>
      </c>
      <c r="F206" s="1" t="s">
        <v>44</v>
      </c>
      <c r="G206" s="1" t="s">
        <v>20</v>
      </c>
      <c r="H206" s="1" t="s">
        <v>40</v>
      </c>
      <c r="I206" s="8" t="s">
        <v>45</v>
      </c>
      <c r="J206" s="22">
        <v>4</v>
      </c>
      <c r="K206" s="1" t="s">
        <v>81</v>
      </c>
    </row>
    <row r="207" spans="1:11" x14ac:dyDescent="0.25">
      <c r="A207" s="6" t="s">
        <v>464</v>
      </c>
      <c r="B207" s="1" t="s">
        <v>31</v>
      </c>
      <c r="C207" s="7" t="s">
        <v>16</v>
      </c>
      <c r="D207" s="1" t="s">
        <v>43</v>
      </c>
      <c r="E207" s="1" t="s">
        <v>18</v>
      </c>
      <c r="F207" s="1" t="s">
        <v>69</v>
      </c>
      <c r="G207" s="1" t="s">
        <v>80</v>
      </c>
      <c r="H207" s="1" t="s">
        <v>33</v>
      </c>
      <c r="I207" s="1" t="s">
        <v>22</v>
      </c>
      <c r="J207" s="22">
        <v>3</v>
      </c>
      <c r="K207" s="1" t="s">
        <v>23</v>
      </c>
    </row>
    <row r="208" spans="1:11" x14ac:dyDescent="0.25">
      <c r="A208" s="6" t="s">
        <v>466</v>
      </c>
      <c r="B208" s="6" t="s">
        <v>15</v>
      </c>
      <c r="C208" s="10" t="s">
        <v>111</v>
      </c>
      <c r="D208" s="1" t="s">
        <v>43</v>
      </c>
      <c r="E208" s="1" t="s">
        <v>18</v>
      </c>
      <c r="F208" s="1" t="s">
        <v>19</v>
      </c>
      <c r="G208" s="1" t="s">
        <v>26</v>
      </c>
      <c r="H208" s="1" t="s">
        <v>21</v>
      </c>
      <c r="I208" s="1" t="s">
        <v>22</v>
      </c>
      <c r="J208" s="22">
        <v>4</v>
      </c>
      <c r="K208" s="1" t="s">
        <v>28</v>
      </c>
    </row>
    <row r="209" spans="1:11" x14ac:dyDescent="0.25">
      <c r="A209" s="6" t="s">
        <v>468</v>
      </c>
      <c r="B209" s="6" t="s">
        <v>31</v>
      </c>
      <c r="C209" s="10" t="s">
        <v>88</v>
      </c>
      <c r="D209" s="1" t="s">
        <v>43</v>
      </c>
      <c r="E209" s="1" t="s">
        <v>32</v>
      </c>
      <c r="F209" s="1" t="s">
        <v>19</v>
      </c>
      <c r="G209" s="1" t="s">
        <v>20</v>
      </c>
      <c r="H209" s="1" t="s">
        <v>40</v>
      </c>
      <c r="I209" s="1" t="s">
        <v>22</v>
      </c>
      <c r="J209" s="22">
        <v>4</v>
      </c>
      <c r="K209" s="1" t="s">
        <v>81</v>
      </c>
    </row>
    <row r="210" spans="1:11" x14ac:dyDescent="0.25">
      <c r="A210" s="6" t="s">
        <v>470</v>
      </c>
      <c r="B210" s="1" t="s">
        <v>15</v>
      </c>
      <c r="C210" s="7" t="s">
        <v>16</v>
      </c>
      <c r="D210" s="1" t="s">
        <v>43</v>
      </c>
      <c r="E210" s="1" t="s">
        <v>32</v>
      </c>
      <c r="F210" s="1" t="s">
        <v>44</v>
      </c>
      <c r="G210" s="1" t="s">
        <v>20</v>
      </c>
      <c r="H210" s="1" t="s">
        <v>57</v>
      </c>
      <c r="I210" s="1" t="s">
        <v>22</v>
      </c>
      <c r="J210" s="22">
        <v>1</v>
      </c>
      <c r="K210" s="1" t="s">
        <v>81</v>
      </c>
    </row>
    <row r="211" spans="1:11" ht="26.4" x14ac:dyDescent="0.25">
      <c r="A211" s="6" t="s">
        <v>472</v>
      </c>
      <c r="B211" s="6" t="s">
        <v>31</v>
      </c>
      <c r="C211" s="10" t="s">
        <v>250</v>
      </c>
      <c r="D211" s="1" t="s">
        <v>17</v>
      </c>
      <c r="E211" s="1" t="s">
        <v>18</v>
      </c>
      <c r="F211" s="1" t="s">
        <v>19</v>
      </c>
      <c r="G211" s="1" t="s">
        <v>20</v>
      </c>
      <c r="H211" s="1" t="s">
        <v>57</v>
      </c>
      <c r="I211" s="1" t="s">
        <v>22</v>
      </c>
      <c r="J211" s="22">
        <v>3</v>
      </c>
      <c r="K211" s="1" t="s">
        <v>28</v>
      </c>
    </row>
    <row r="212" spans="1:11" x14ac:dyDescent="0.25">
      <c r="A212" s="6" t="s">
        <v>474</v>
      </c>
      <c r="B212" s="6" t="s">
        <v>15</v>
      </c>
      <c r="C212" s="10" t="s">
        <v>111</v>
      </c>
      <c r="D212" s="1" t="s">
        <v>50</v>
      </c>
      <c r="E212" s="1" t="s">
        <v>32</v>
      </c>
      <c r="F212" s="1" t="s">
        <v>19</v>
      </c>
      <c r="G212" s="1" t="s">
        <v>39</v>
      </c>
      <c r="H212" s="1" t="s">
        <v>57</v>
      </c>
      <c r="I212" s="8" t="s">
        <v>45</v>
      </c>
      <c r="J212" s="22">
        <v>3</v>
      </c>
      <c r="K212" s="1" t="s">
        <v>28</v>
      </c>
    </row>
    <row r="213" spans="1:11" x14ac:dyDescent="0.25">
      <c r="A213" s="6" t="s">
        <v>476</v>
      </c>
      <c r="B213" s="1" t="s">
        <v>15</v>
      </c>
      <c r="C213" s="7" t="s">
        <v>16</v>
      </c>
      <c r="D213" s="1" t="s">
        <v>43</v>
      </c>
      <c r="E213" s="1" t="s">
        <v>32</v>
      </c>
      <c r="F213" s="1" t="s">
        <v>69</v>
      </c>
      <c r="G213" s="1" t="s">
        <v>39</v>
      </c>
      <c r="H213" s="1" t="s">
        <v>40</v>
      </c>
      <c r="I213" s="1" t="s">
        <v>22</v>
      </c>
      <c r="J213" s="22">
        <v>4</v>
      </c>
      <c r="K213" s="1" t="s">
        <v>23</v>
      </c>
    </row>
    <row r="214" spans="1:11" ht="26.4" x14ac:dyDescent="0.25">
      <c r="A214" s="6" t="s">
        <v>478</v>
      </c>
      <c r="B214" s="6" t="s">
        <v>15</v>
      </c>
      <c r="C214" s="10" t="s">
        <v>250</v>
      </c>
      <c r="D214" s="1" t="s">
        <v>17</v>
      </c>
      <c r="E214" s="1" t="s">
        <v>32</v>
      </c>
      <c r="F214" s="1" t="s">
        <v>19</v>
      </c>
      <c r="G214" s="1" t="s">
        <v>20</v>
      </c>
      <c r="H214" s="1" t="s">
        <v>57</v>
      </c>
      <c r="I214" s="1" t="s">
        <v>22</v>
      </c>
      <c r="J214" s="22">
        <v>2</v>
      </c>
      <c r="K214" s="1" t="s">
        <v>23</v>
      </c>
    </row>
    <row r="215" spans="1:11" x14ac:dyDescent="0.25">
      <c r="A215" s="6" t="s">
        <v>480</v>
      </c>
      <c r="B215" s="6" t="s">
        <v>15</v>
      </c>
      <c r="C215" s="10" t="s">
        <v>63</v>
      </c>
      <c r="D215" s="1" t="s">
        <v>17</v>
      </c>
      <c r="E215" s="1" t="s">
        <v>18</v>
      </c>
      <c r="F215" s="1" t="s">
        <v>19</v>
      </c>
      <c r="G215" s="1" t="s">
        <v>39</v>
      </c>
      <c r="H215" s="1" t="s">
        <v>21</v>
      </c>
      <c r="I215" s="1" t="s">
        <v>22</v>
      </c>
      <c r="J215" s="22">
        <v>3</v>
      </c>
      <c r="K215" s="1" t="s">
        <v>81</v>
      </c>
    </row>
    <row r="216" spans="1:11" x14ac:dyDescent="0.25">
      <c r="A216" s="6" t="s">
        <v>482</v>
      </c>
      <c r="B216" s="1" t="s">
        <v>31</v>
      </c>
      <c r="C216" s="7" t="s">
        <v>16</v>
      </c>
      <c r="D216" s="1" t="s">
        <v>43</v>
      </c>
      <c r="E216" s="1" t="s">
        <v>18</v>
      </c>
      <c r="F216" s="1" t="s">
        <v>44</v>
      </c>
      <c r="G216" s="1" t="s">
        <v>39</v>
      </c>
      <c r="H216" s="1" t="s">
        <v>21</v>
      </c>
      <c r="I216" s="1" t="s">
        <v>22</v>
      </c>
      <c r="J216" s="22">
        <v>4</v>
      </c>
      <c r="K216" s="1" t="s">
        <v>60</v>
      </c>
    </row>
    <row r="217" spans="1:11" ht="26.4" x14ac:dyDescent="0.25">
      <c r="A217" s="6" t="s">
        <v>484</v>
      </c>
      <c r="B217" s="6" t="s">
        <v>31</v>
      </c>
      <c r="C217" s="10" t="s">
        <v>250</v>
      </c>
      <c r="D217" s="1" t="s">
        <v>17</v>
      </c>
      <c r="E217" s="1" t="s">
        <v>18</v>
      </c>
      <c r="F217" s="1" t="s">
        <v>69</v>
      </c>
      <c r="G217" s="1" t="s">
        <v>20</v>
      </c>
      <c r="H217" s="1" t="s">
        <v>21</v>
      </c>
      <c r="I217" s="8" t="s">
        <v>45</v>
      </c>
      <c r="J217" s="22">
        <v>3</v>
      </c>
      <c r="K217" s="1" t="s">
        <v>23</v>
      </c>
    </row>
    <row r="218" spans="1:11" ht="39.6" x14ac:dyDescent="0.25">
      <c r="A218" s="6" t="s">
        <v>486</v>
      </c>
      <c r="B218" s="6" t="s">
        <v>31</v>
      </c>
      <c r="C218" s="10" t="s">
        <v>333</v>
      </c>
      <c r="D218" s="1" t="s">
        <v>50</v>
      </c>
      <c r="E218" s="1" t="s">
        <v>32</v>
      </c>
      <c r="F218" s="1" t="s">
        <v>69</v>
      </c>
      <c r="G218" s="1" t="s">
        <v>80</v>
      </c>
      <c r="H218" s="1" t="s">
        <v>33</v>
      </c>
      <c r="I218" s="1" t="s">
        <v>22</v>
      </c>
      <c r="J218" s="22">
        <v>3</v>
      </c>
      <c r="K218" s="1" t="s">
        <v>81</v>
      </c>
    </row>
    <row r="219" spans="1:11" x14ac:dyDescent="0.25">
      <c r="A219" s="6" t="s">
        <v>488</v>
      </c>
      <c r="B219" s="1" t="s">
        <v>15</v>
      </c>
      <c r="C219" s="7" t="s">
        <v>16</v>
      </c>
      <c r="D219" s="1" t="s">
        <v>17</v>
      </c>
      <c r="E219" s="1" t="s">
        <v>18</v>
      </c>
      <c r="F219" s="1" t="s">
        <v>19</v>
      </c>
      <c r="G219" s="1" t="s">
        <v>20</v>
      </c>
      <c r="H219" s="1" t="s">
        <v>40</v>
      </c>
      <c r="I219" s="1" t="s">
        <v>22</v>
      </c>
      <c r="J219" s="22">
        <v>5</v>
      </c>
      <c r="K219" s="1" t="s">
        <v>60</v>
      </c>
    </row>
    <row r="220" spans="1:11" ht="26.4" x14ac:dyDescent="0.25">
      <c r="A220" s="6" t="s">
        <v>490</v>
      </c>
      <c r="B220" s="6" t="s">
        <v>31</v>
      </c>
      <c r="C220" s="10" t="s">
        <v>250</v>
      </c>
      <c r="D220" s="1" t="s">
        <v>17</v>
      </c>
      <c r="E220" s="1" t="s">
        <v>32</v>
      </c>
      <c r="F220" s="1" t="s">
        <v>19</v>
      </c>
      <c r="G220" s="1" t="s">
        <v>20</v>
      </c>
      <c r="H220" s="1" t="s">
        <v>40</v>
      </c>
      <c r="I220" s="8" t="s">
        <v>45</v>
      </c>
      <c r="J220" s="22">
        <v>3</v>
      </c>
      <c r="K220" s="1" t="s">
        <v>28</v>
      </c>
    </row>
    <row r="221" spans="1:11" x14ac:dyDescent="0.25">
      <c r="A221" s="6" t="s">
        <v>492</v>
      </c>
      <c r="B221" s="6" t="s">
        <v>31</v>
      </c>
      <c r="C221" s="10" t="s">
        <v>111</v>
      </c>
      <c r="D221" s="1" t="s">
        <v>43</v>
      </c>
      <c r="E221" s="1" t="s">
        <v>32</v>
      </c>
      <c r="F221" s="1" t="s">
        <v>44</v>
      </c>
      <c r="G221" s="1" t="s">
        <v>20</v>
      </c>
      <c r="H221" s="1" t="s">
        <v>40</v>
      </c>
      <c r="I221" s="1" t="s">
        <v>22</v>
      </c>
      <c r="J221" s="22">
        <v>3</v>
      </c>
      <c r="K221" s="1" t="s">
        <v>28</v>
      </c>
    </row>
    <row r="222" spans="1:11" x14ac:dyDescent="0.25">
      <c r="A222" s="6" t="s">
        <v>494</v>
      </c>
      <c r="B222" s="1" t="s">
        <v>15</v>
      </c>
      <c r="C222" s="7" t="s">
        <v>304</v>
      </c>
      <c r="D222" s="1" t="s">
        <v>17</v>
      </c>
      <c r="E222" s="1" t="s">
        <v>18</v>
      </c>
      <c r="F222" s="1" t="s">
        <v>19</v>
      </c>
      <c r="G222" s="1" t="s">
        <v>20</v>
      </c>
      <c r="H222" s="1" t="s">
        <v>21</v>
      </c>
      <c r="I222" s="1" t="s">
        <v>22</v>
      </c>
      <c r="J222" s="22">
        <v>2</v>
      </c>
      <c r="K222" s="1" t="s">
        <v>81</v>
      </c>
    </row>
    <row r="223" spans="1:11" ht="26.4" x14ac:dyDescent="0.25">
      <c r="A223" s="6" t="s">
        <v>496</v>
      </c>
      <c r="B223" s="6" t="s">
        <v>15</v>
      </c>
      <c r="C223" s="10" t="s">
        <v>250</v>
      </c>
      <c r="D223" s="1" t="s">
        <v>43</v>
      </c>
      <c r="E223" s="1" t="s">
        <v>18</v>
      </c>
      <c r="F223" s="1" t="s">
        <v>19</v>
      </c>
      <c r="G223" s="1" t="s">
        <v>20</v>
      </c>
      <c r="H223" s="1" t="s">
        <v>33</v>
      </c>
      <c r="I223" s="8" t="s">
        <v>130</v>
      </c>
      <c r="J223" s="22">
        <v>3</v>
      </c>
      <c r="K223" s="1" t="s">
        <v>23</v>
      </c>
    </row>
    <row r="224" spans="1:11" x14ac:dyDescent="0.25">
      <c r="A224" s="6" t="s">
        <v>498</v>
      </c>
      <c r="B224" s="6" t="s">
        <v>15</v>
      </c>
      <c r="C224" s="10" t="s">
        <v>111</v>
      </c>
      <c r="D224" s="1" t="s">
        <v>17</v>
      </c>
      <c r="E224" s="1" t="s">
        <v>18</v>
      </c>
      <c r="F224" s="1" t="s">
        <v>19</v>
      </c>
      <c r="G224" s="1" t="s">
        <v>20</v>
      </c>
      <c r="H224" s="1" t="s">
        <v>40</v>
      </c>
      <c r="I224" s="1" t="s">
        <v>22</v>
      </c>
      <c r="J224" s="22">
        <v>3</v>
      </c>
      <c r="K224" s="1" t="s">
        <v>81</v>
      </c>
    </row>
    <row r="225" spans="1:11" x14ac:dyDescent="0.25">
      <c r="A225" s="6" t="s">
        <v>500</v>
      </c>
      <c r="B225" s="1" t="s">
        <v>15</v>
      </c>
      <c r="C225" s="7" t="s">
        <v>16</v>
      </c>
      <c r="D225" s="1" t="s">
        <v>43</v>
      </c>
      <c r="E225" s="1" t="s">
        <v>18</v>
      </c>
      <c r="F225" s="1" t="s">
        <v>69</v>
      </c>
      <c r="G225" s="1" t="s">
        <v>39</v>
      </c>
      <c r="H225" s="1" t="s">
        <v>40</v>
      </c>
      <c r="I225" s="1" t="s">
        <v>22</v>
      </c>
      <c r="J225" s="22">
        <v>5</v>
      </c>
      <c r="K225" s="1" t="s">
        <v>60</v>
      </c>
    </row>
    <row r="226" spans="1:11" ht="26.4" x14ac:dyDescent="0.25">
      <c r="A226" s="6" t="s">
        <v>123</v>
      </c>
      <c r="B226" s="6" t="s">
        <v>31</v>
      </c>
      <c r="C226" s="10" t="s">
        <v>250</v>
      </c>
      <c r="D226" s="1" t="s">
        <v>17</v>
      </c>
      <c r="E226" s="1" t="s">
        <v>32</v>
      </c>
      <c r="F226" s="1" t="s">
        <v>19</v>
      </c>
      <c r="G226" s="1" t="s">
        <v>20</v>
      </c>
      <c r="H226" s="1" t="s">
        <v>21</v>
      </c>
      <c r="I226" s="1" t="s">
        <v>22</v>
      </c>
      <c r="J226" s="22">
        <v>2</v>
      </c>
      <c r="K226" s="1" t="s">
        <v>23</v>
      </c>
    </row>
    <row r="227" spans="1:11" ht="26.4" x14ac:dyDescent="0.25">
      <c r="A227" s="6" t="s">
        <v>503</v>
      </c>
      <c r="B227" s="6" t="s">
        <v>15</v>
      </c>
      <c r="C227" s="10" t="s">
        <v>250</v>
      </c>
      <c r="D227" s="1" t="s">
        <v>17</v>
      </c>
      <c r="E227" s="1" t="s">
        <v>32</v>
      </c>
      <c r="F227" s="1" t="s">
        <v>69</v>
      </c>
      <c r="G227" s="1" t="s">
        <v>26</v>
      </c>
      <c r="H227" s="1" t="s">
        <v>40</v>
      </c>
      <c r="I227" s="8" t="s">
        <v>45</v>
      </c>
      <c r="J227" s="22">
        <v>3</v>
      </c>
      <c r="K227" s="1" t="s">
        <v>28</v>
      </c>
    </row>
    <row r="228" spans="1:11" x14ac:dyDescent="0.25">
      <c r="A228" s="6" t="s">
        <v>505</v>
      </c>
      <c r="B228" s="1" t="s">
        <v>31</v>
      </c>
      <c r="C228" s="7" t="s">
        <v>16</v>
      </c>
      <c r="D228" s="1" t="s">
        <v>43</v>
      </c>
      <c r="E228" s="1" t="s">
        <v>32</v>
      </c>
      <c r="F228" s="1" t="s">
        <v>44</v>
      </c>
      <c r="G228" s="1" t="s">
        <v>80</v>
      </c>
      <c r="H228" s="1" t="s">
        <v>40</v>
      </c>
      <c r="I228" s="1" t="s">
        <v>22</v>
      </c>
      <c r="J228" s="22">
        <v>3</v>
      </c>
      <c r="K228" s="1" t="s">
        <v>23</v>
      </c>
    </row>
    <row r="229" spans="1:11" x14ac:dyDescent="0.25">
      <c r="A229" s="6" t="s">
        <v>507</v>
      </c>
      <c r="B229" s="6" t="s">
        <v>15</v>
      </c>
      <c r="C229" s="10" t="s">
        <v>88</v>
      </c>
      <c r="D229" s="1" t="s">
        <v>50</v>
      </c>
      <c r="E229" s="1" t="s">
        <v>32</v>
      </c>
      <c r="F229" s="1" t="s">
        <v>19</v>
      </c>
      <c r="G229" s="1" t="s">
        <v>20</v>
      </c>
      <c r="H229" s="1" t="s">
        <v>40</v>
      </c>
      <c r="I229" s="1" t="s">
        <v>22</v>
      </c>
      <c r="J229" s="22">
        <v>4</v>
      </c>
      <c r="K229" s="1" t="s">
        <v>81</v>
      </c>
    </row>
    <row r="230" spans="1:11" ht="26.4" x14ac:dyDescent="0.25">
      <c r="A230" s="6" t="s">
        <v>509</v>
      </c>
      <c r="B230" s="6" t="s">
        <v>15</v>
      </c>
      <c r="C230" s="10" t="s">
        <v>250</v>
      </c>
      <c r="D230" s="1" t="s">
        <v>17</v>
      </c>
      <c r="E230" s="1" t="s">
        <v>18</v>
      </c>
      <c r="F230" s="1" t="s">
        <v>69</v>
      </c>
      <c r="G230" s="1" t="s">
        <v>20</v>
      </c>
      <c r="H230" s="1" t="s">
        <v>40</v>
      </c>
      <c r="I230" s="1" t="s">
        <v>22</v>
      </c>
      <c r="J230" s="22">
        <v>3</v>
      </c>
      <c r="K230" s="1" t="s">
        <v>28</v>
      </c>
    </row>
    <row r="231" spans="1:11" x14ac:dyDescent="0.25">
      <c r="A231" s="6" t="s">
        <v>511</v>
      </c>
      <c r="B231" s="1" t="s">
        <v>31</v>
      </c>
      <c r="C231" s="7" t="s">
        <v>68</v>
      </c>
      <c r="D231" s="1" t="s">
        <v>50</v>
      </c>
      <c r="E231" s="1" t="s">
        <v>32</v>
      </c>
      <c r="F231" s="1" t="s">
        <v>19</v>
      </c>
      <c r="G231" s="1" t="s">
        <v>20</v>
      </c>
      <c r="H231" s="1" t="s">
        <v>21</v>
      </c>
      <c r="I231" s="1" t="s">
        <v>22</v>
      </c>
      <c r="J231" s="22">
        <v>3</v>
      </c>
      <c r="K231" s="1" t="s">
        <v>60</v>
      </c>
    </row>
    <row r="232" spans="1:11" x14ac:dyDescent="0.25">
      <c r="A232" s="6" t="s">
        <v>513</v>
      </c>
      <c r="B232" s="6" t="s">
        <v>15</v>
      </c>
      <c r="C232" s="10" t="s">
        <v>88</v>
      </c>
      <c r="D232" s="1" t="s">
        <v>50</v>
      </c>
      <c r="E232" s="1" t="s">
        <v>32</v>
      </c>
      <c r="F232" s="1" t="s">
        <v>19</v>
      </c>
      <c r="G232" s="1" t="s">
        <v>39</v>
      </c>
      <c r="H232" s="1" t="s">
        <v>40</v>
      </c>
      <c r="I232" s="8" t="s">
        <v>45</v>
      </c>
      <c r="J232" s="22">
        <v>4</v>
      </c>
      <c r="K232" s="1" t="s">
        <v>28</v>
      </c>
    </row>
    <row r="233" spans="1:11" x14ac:dyDescent="0.25">
      <c r="A233" s="6" t="s">
        <v>515</v>
      </c>
      <c r="B233" s="6" t="s">
        <v>15</v>
      </c>
      <c r="C233" s="10" t="s">
        <v>145</v>
      </c>
      <c r="D233" s="1" t="s">
        <v>17</v>
      </c>
      <c r="E233" s="1" t="s">
        <v>18</v>
      </c>
      <c r="F233" s="1" t="s">
        <v>69</v>
      </c>
      <c r="G233" s="1" t="s">
        <v>80</v>
      </c>
      <c r="H233" s="1" t="s">
        <v>40</v>
      </c>
      <c r="I233" s="8" t="s">
        <v>45</v>
      </c>
      <c r="J233" s="22">
        <v>3</v>
      </c>
      <c r="K233" s="1" t="s">
        <v>28</v>
      </c>
    </row>
    <row r="234" spans="1:11" x14ac:dyDescent="0.25">
      <c r="A234" s="6" t="s">
        <v>517</v>
      </c>
      <c r="B234" s="1" t="s">
        <v>31</v>
      </c>
      <c r="C234" s="7" t="s">
        <v>304</v>
      </c>
      <c r="D234" s="1" t="s">
        <v>43</v>
      </c>
      <c r="E234" s="1" t="s">
        <v>18</v>
      </c>
      <c r="F234" s="1" t="s">
        <v>69</v>
      </c>
      <c r="G234" s="1" t="s">
        <v>39</v>
      </c>
      <c r="H234" s="1" t="s">
        <v>57</v>
      </c>
      <c r="I234" s="8" t="s">
        <v>45</v>
      </c>
      <c r="J234" s="22">
        <v>4</v>
      </c>
      <c r="K234" s="1" t="s">
        <v>23</v>
      </c>
    </row>
    <row r="235" spans="1:11" x14ac:dyDescent="0.25">
      <c r="A235" s="6" t="s">
        <v>519</v>
      </c>
      <c r="B235" s="6" t="s">
        <v>15</v>
      </c>
      <c r="C235" s="10" t="s">
        <v>145</v>
      </c>
      <c r="D235" s="1" t="s">
        <v>43</v>
      </c>
      <c r="E235" s="1" t="s">
        <v>18</v>
      </c>
      <c r="F235" s="1" t="s">
        <v>44</v>
      </c>
      <c r="G235" s="1" t="s">
        <v>39</v>
      </c>
      <c r="H235" s="1" t="s">
        <v>57</v>
      </c>
      <c r="I235" s="1" t="s">
        <v>22</v>
      </c>
      <c r="J235" s="22">
        <v>3</v>
      </c>
      <c r="K235" s="1" t="s">
        <v>28</v>
      </c>
    </row>
    <row r="236" spans="1:11" ht="26.4" x14ac:dyDescent="0.25">
      <c r="A236" s="6" t="s">
        <v>521</v>
      </c>
      <c r="B236" s="6" t="s">
        <v>15</v>
      </c>
      <c r="C236" s="10" t="s">
        <v>250</v>
      </c>
      <c r="D236" s="1" t="s">
        <v>17</v>
      </c>
      <c r="E236" s="1" t="s">
        <v>32</v>
      </c>
      <c r="F236" s="1" t="s">
        <v>19</v>
      </c>
      <c r="G236" s="1" t="s">
        <v>20</v>
      </c>
      <c r="H236" s="1" t="s">
        <v>40</v>
      </c>
      <c r="I236" s="8" t="s">
        <v>45</v>
      </c>
      <c r="J236" s="22">
        <v>3</v>
      </c>
      <c r="K236" s="1" t="s">
        <v>28</v>
      </c>
    </row>
    <row r="237" spans="1:11" x14ac:dyDescent="0.25">
      <c r="A237" s="6" t="s">
        <v>523</v>
      </c>
      <c r="B237" s="6" t="s">
        <v>15</v>
      </c>
      <c r="C237" s="10" t="s">
        <v>190</v>
      </c>
      <c r="D237" s="1" t="s">
        <v>17</v>
      </c>
      <c r="E237" s="1" t="s">
        <v>18</v>
      </c>
      <c r="F237" s="1" t="s">
        <v>44</v>
      </c>
      <c r="G237" s="1" t="s">
        <v>20</v>
      </c>
      <c r="H237" s="1" t="s">
        <v>40</v>
      </c>
      <c r="I237" s="1" t="s">
        <v>524</v>
      </c>
      <c r="J237" s="22">
        <v>1</v>
      </c>
      <c r="K237" s="1" t="s">
        <v>81</v>
      </c>
    </row>
    <row r="238" spans="1:11" ht="14.4" x14ac:dyDescent="0.3">
      <c r="A238" s="11" t="s">
        <v>526</v>
      </c>
      <c r="B238" s="6" t="s">
        <v>15</v>
      </c>
      <c r="C238" s="10" t="s">
        <v>16</v>
      </c>
      <c r="D238" s="1" t="s">
        <v>17</v>
      </c>
      <c r="E238" s="1" t="s">
        <v>18</v>
      </c>
      <c r="F238" s="1" t="s">
        <v>44</v>
      </c>
      <c r="G238" s="1" t="s">
        <v>26</v>
      </c>
      <c r="H238" s="1" t="s">
        <v>21</v>
      </c>
      <c r="I238" s="12">
        <v>44990</v>
      </c>
      <c r="J238" s="22">
        <v>4</v>
      </c>
      <c r="K238" s="1" t="s">
        <v>28</v>
      </c>
    </row>
    <row r="239" spans="1:11" ht="14.4" x14ac:dyDescent="0.3">
      <c r="A239" s="11" t="s">
        <v>528</v>
      </c>
      <c r="B239" s="6" t="s">
        <v>15</v>
      </c>
      <c r="C239" s="1" t="s">
        <v>88</v>
      </c>
      <c r="D239" s="1" t="s">
        <v>17</v>
      </c>
      <c r="E239" s="1" t="s">
        <v>18</v>
      </c>
      <c r="F239" s="1" t="s">
        <v>69</v>
      </c>
      <c r="G239" s="1" t="s">
        <v>80</v>
      </c>
      <c r="H239" s="1" t="s">
        <v>57</v>
      </c>
      <c r="I239" s="8" t="s">
        <v>45</v>
      </c>
      <c r="J239" s="22">
        <v>5</v>
      </c>
      <c r="K239" s="1" t="s">
        <v>28</v>
      </c>
    </row>
    <row r="240" spans="1:11" ht="14.4" x14ac:dyDescent="0.3">
      <c r="A240" s="11" t="s">
        <v>530</v>
      </c>
      <c r="B240" s="6" t="s">
        <v>15</v>
      </c>
      <c r="C240" s="1" t="s">
        <v>225</v>
      </c>
      <c r="D240" s="1" t="s">
        <v>17</v>
      </c>
      <c r="E240" s="1" t="s">
        <v>18</v>
      </c>
      <c r="F240" s="1" t="s">
        <v>19</v>
      </c>
      <c r="G240" s="1" t="s">
        <v>20</v>
      </c>
      <c r="H240" s="1" t="s">
        <v>21</v>
      </c>
      <c r="I240" s="1" t="s">
        <v>22</v>
      </c>
      <c r="J240" s="22">
        <v>3</v>
      </c>
      <c r="K240" s="1" t="s">
        <v>81</v>
      </c>
    </row>
    <row r="241" spans="1:11" x14ac:dyDescent="0.25">
      <c r="A241" s="1" t="s">
        <v>532</v>
      </c>
      <c r="B241" s="6" t="s">
        <v>15</v>
      </c>
      <c r="C241" s="1" t="s">
        <v>225</v>
      </c>
      <c r="D241" s="1" t="s">
        <v>17</v>
      </c>
      <c r="E241" s="1" t="s">
        <v>18</v>
      </c>
      <c r="F241" s="1" t="s">
        <v>44</v>
      </c>
      <c r="G241" s="1" t="s">
        <v>148</v>
      </c>
      <c r="H241" s="1" t="s">
        <v>21</v>
      </c>
      <c r="I241" s="1" t="s">
        <v>22</v>
      </c>
      <c r="J241" s="22">
        <v>3</v>
      </c>
      <c r="K241" s="1" t="s">
        <v>81</v>
      </c>
    </row>
    <row r="242" spans="1:11" x14ac:dyDescent="0.25">
      <c r="A242" s="1" t="s">
        <v>534</v>
      </c>
      <c r="B242" s="6" t="s">
        <v>15</v>
      </c>
      <c r="C242" s="1" t="s">
        <v>193</v>
      </c>
      <c r="D242" s="1" t="s">
        <v>17</v>
      </c>
      <c r="E242" s="1" t="s">
        <v>18</v>
      </c>
      <c r="F242" s="1" t="s">
        <v>69</v>
      </c>
      <c r="G242" s="1" t="s">
        <v>39</v>
      </c>
      <c r="H242" s="1" t="s">
        <v>57</v>
      </c>
      <c r="I242" s="1" t="s">
        <v>22</v>
      </c>
      <c r="J242" s="22">
        <v>4</v>
      </c>
      <c r="K242" s="1" t="s">
        <v>81</v>
      </c>
    </row>
    <row r="243" spans="1:11" x14ac:dyDescent="0.25">
      <c r="A243" s="1" t="s">
        <v>536</v>
      </c>
      <c r="B243" s="6" t="s">
        <v>15</v>
      </c>
      <c r="C243" s="1" t="s">
        <v>145</v>
      </c>
      <c r="D243" s="1" t="s">
        <v>17</v>
      </c>
      <c r="E243" s="1" t="s">
        <v>18</v>
      </c>
      <c r="F243" s="1" t="s">
        <v>69</v>
      </c>
      <c r="G243" s="1" t="s">
        <v>20</v>
      </c>
      <c r="H243" s="1" t="s">
        <v>40</v>
      </c>
      <c r="I243" s="1" t="s">
        <v>22</v>
      </c>
      <c r="J243" s="22">
        <v>3</v>
      </c>
      <c r="K243" s="1" t="s">
        <v>23</v>
      </c>
    </row>
    <row r="244" spans="1:11" x14ac:dyDescent="0.25">
      <c r="A244" s="1" t="s">
        <v>538</v>
      </c>
      <c r="B244" s="6" t="s">
        <v>15</v>
      </c>
      <c r="C244" s="1" t="s">
        <v>145</v>
      </c>
      <c r="D244" s="1" t="s">
        <v>17</v>
      </c>
      <c r="E244" s="1" t="s">
        <v>18</v>
      </c>
      <c r="F244" s="1" t="s">
        <v>19</v>
      </c>
      <c r="G244" s="1" t="s">
        <v>20</v>
      </c>
      <c r="H244" s="1" t="s">
        <v>40</v>
      </c>
      <c r="I244" s="8" t="s">
        <v>45</v>
      </c>
      <c r="J244" s="22">
        <v>3</v>
      </c>
      <c r="K244" s="1" t="s">
        <v>28</v>
      </c>
    </row>
    <row r="245" spans="1:11" x14ac:dyDescent="0.25">
      <c r="A245" s="1" t="s">
        <v>540</v>
      </c>
      <c r="B245" s="6" t="s">
        <v>15</v>
      </c>
      <c r="C245" s="1" t="s">
        <v>145</v>
      </c>
      <c r="D245" s="1" t="s">
        <v>17</v>
      </c>
      <c r="E245" s="1" t="s">
        <v>18</v>
      </c>
      <c r="F245" s="1" t="s">
        <v>69</v>
      </c>
      <c r="G245" s="1" t="s">
        <v>26</v>
      </c>
      <c r="H245" s="1" t="s">
        <v>21</v>
      </c>
      <c r="I245" s="1" t="s">
        <v>524</v>
      </c>
      <c r="J245" s="22">
        <v>1</v>
      </c>
      <c r="K245" s="1" t="s">
        <v>28</v>
      </c>
    </row>
    <row r="246" spans="1:11" x14ac:dyDescent="0.25">
      <c r="A246" s="1" t="s">
        <v>542</v>
      </c>
      <c r="B246" s="6" t="s">
        <v>15</v>
      </c>
      <c r="C246" s="1" t="s">
        <v>88</v>
      </c>
      <c r="D246" s="1" t="s">
        <v>17</v>
      </c>
      <c r="E246" s="1" t="s">
        <v>18</v>
      </c>
      <c r="F246" s="1" t="s">
        <v>19</v>
      </c>
      <c r="G246" s="1" t="s">
        <v>26</v>
      </c>
      <c r="H246" s="1" t="s">
        <v>21</v>
      </c>
      <c r="I246" s="12">
        <v>44990</v>
      </c>
      <c r="J246" s="22">
        <v>4</v>
      </c>
      <c r="K246" s="1" t="s">
        <v>81</v>
      </c>
    </row>
    <row r="247" spans="1:11" x14ac:dyDescent="0.25">
      <c r="A247" s="1" t="s">
        <v>544</v>
      </c>
      <c r="B247" s="1" t="s">
        <v>15</v>
      </c>
      <c r="C247" s="7" t="s">
        <v>16</v>
      </c>
      <c r="D247" s="1" t="s">
        <v>17</v>
      </c>
      <c r="E247" s="1" t="s">
        <v>18</v>
      </c>
      <c r="F247" s="1" t="s">
        <v>19</v>
      </c>
      <c r="G247" s="1" t="s">
        <v>20</v>
      </c>
      <c r="H247" s="1" t="s">
        <v>21</v>
      </c>
      <c r="I247" s="1" t="s">
        <v>22</v>
      </c>
      <c r="J247" s="22">
        <v>4</v>
      </c>
      <c r="K247" s="1" t="s">
        <v>23</v>
      </c>
    </row>
    <row r="248" spans="1:11" x14ac:dyDescent="0.25">
      <c r="A248" s="1" t="s">
        <v>546</v>
      </c>
      <c r="B248" s="1" t="s">
        <v>15</v>
      </c>
      <c r="C248" s="7" t="s">
        <v>16</v>
      </c>
      <c r="D248" s="1" t="s">
        <v>17</v>
      </c>
      <c r="E248" s="1" t="s">
        <v>18</v>
      </c>
      <c r="F248" s="1" t="s">
        <v>19</v>
      </c>
      <c r="G248" s="1" t="s">
        <v>26</v>
      </c>
      <c r="H248" s="1" t="s">
        <v>21</v>
      </c>
      <c r="I248" s="1" t="s">
        <v>27</v>
      </c>
      <c r="J248" s="22">
        <v>4</v>
      </c>
      <c r="K248" s="1" t="s">
        <v>28</v>
      </c>
    </row>
    <row r="249" spans="1:11" x14ac:dyDescent="0.25">
      <c r="A249" s="1" t="s">
        <v>548</v>
      </c>
      <c r="B249" s="1" t="s">
        <v>31</v>
      </c>
      <c r="C249" s="7" t="s">
        <v>16</v>
      </c>
      <c r="D249" s="1" t="s">
        <v>17</v>
      </c>
      <c r="E249" s="1" t="s">
        <v>32</v>
      </c>
      <c r="F249" s="1" t="s">
        <v>19</v>
      </c>
      <c r="G249" s="1" t="s">
        <v>20</v>
      </c>
      <c r="H249" s="1" t="s">
        <v>33</v>
      </c>
      <c r="I249" s="1" t="s">
        <v>22</v>
      </c>
      <c r="J249" s="22">
        <v>3</v>
      </c>
      <c r="K249" s="1" t="s">
        <v>23</v>
      </c>
    </row>
    <row r="250" spans="1:11" x14ac:dyDescent="0.25">
      <c r="A250" s="1" t="s">
        <v>550</v>
      </c>
      <c r="B250" s="1" t="s">
        <v>31</v>
      </c>
      <c r="C250" s="7" t="s">
        <v>16</v>
      </c>
      <c r="D250" s="1" t="s">
        <v>17</v>
      </c>
      <c r="E250" s="1" t="s">
        <v>32</v>
      </c>
      <c r="F250" s="1" t="s">
        <v>19</v>
      </c>
      <c r="G250" s="1" t="s">
        <v>20</v>
      </c>
      <c r="H250" s="1" t="s">
        <v>21</v>
      </c>
      <c r="I250" s="1" t="s">
        <v>22</v>
      </c>
      <c r="J250" s="22">
        <v>5</v>
      </c>
      <c r="K250" s="1" t="s">
        <v>28</v>
      </c>
    </row>
    <row r="251" spans="1:11" x14ac:dyDescent="0.25">
      <c r="A251" s="1" t="s">
        <v>552</v>
      </c>
      <c r="B251" s="1" t="s">
        <v>31</v>
      </c>
      <c r="C251" s="7" t="s">
        <v>16</v>
      </c>
      <c r="D251" s="1" t="s">
        <v>17</v>
      </c>
      <c r="E251" s="1" t="s">
        <v>32</v>
      </c>
      <c r="F251" s="1" t="s">
        <v>19</v>
      </c>
      <c r="G251" s="1" t="s">
        <v>39</v>
      </c>
      <c r="H251" s="1" t="s">
        <v>40</v>
      </c>
      <c r="I251" s="1" t="s">
        <v>22</v>
      </c>
      <c r="J251" s="22">
        <v>3</v>
      </c>
      <c r="K251" s="1" t="s">
        <v>28</v>
      </c>
    </row>
    <row r="252" spans="1:11" x14ac:dyDescent="0.25">
      <c r="A252" s="1" t="s">
        <v>554</v>
      </c>
      <c r="B252" s="1" t="s">
        <v>15</v>
      </c>
      <c r="C252" s="7" t="s">
        <v>16</v>
      </c>
      <c r="D252" s="1" t="s">
        <v>43</v>
      </c>
      <c r="E252" s="1" t="s">
        <v>18</v>
      </c>
      <c r="F252" s="1" t="s">
        <v>44</v>
      </c>
      <c r="G252" s="1" t="s">
        <v>20</v>
      </c>
      <c r="H252" s="1" t="s">
        <v>21</v>
      </c>
      <c r="I252" s="8" t="s">
        <v>45</v>
      </c>
      <c r="J252" s="22">
        <v>3</v>
      </c>
      <c r="K252" s="1" t="s">
        <v>28</v>
      </c>
    </row>
    <row r="253" spans="1:11" x14ac:dyDescent="0.25">
      <c r="A253" s="1" t="s">
        <v>556</v>
      </c>
      <c r="B253" s="1" t="s">
        <v>15</v>
      </c>
      <c r="C253" s="7" t="s">
        <v>16</v>
      </c>
      <c r="D253" s="1" t="s">
        <v>43</v>
      </c>
      <c r="E253" s="1" t="s">
        <v>32</v>
      </c>
      <c r="F253" s="1" t="s">
        <v>44</v>
      </c>
      <c r="G253" s="1" t="s">
        <v>39</v>
      </c>
      <c r="H253" s="1" t="s">
        <v>40</v>
      </c>
      <c r="I253" s="1" t="s">
        <v>22</v>
      </c>
      <c r="J253" s="22">
        <v>4</v>
      </c>
      <c r="K253" s="1" t="s">
        <v>23</v>
      </c>
    </row>
    <row r="254" spans="1:11" x14ac:dyDescent="0.25">
      <c r="A254" s="1" t="s">
        <v>558</v>
      </c>
      <c r="B254" s="1" t="s">
        <v>31</v>
      </c>
      <c r="C254" s="7" t="s">
        <v>16</v>
      </c>
      <c r="D254" s="1" t="s">
        <v>50</v>
      </c>
      <c r="E254" s="1" t="s">
        <v>32</v>
      </c>
      <c r="F254" s="1" t="s">
        <v>44</v>
      </c>
      <c r="G254" s="1" t="s">
        <v>26</v>
      </c>
      <c r="H254" s="1" t="s">
        <v>40</v>
      </c>
      <c r="I254" s="1" t="s">
        <v>22</v>
      </c>
      <c r="J254" s="22">
        <v>3</v>
      </c>
      <c r="K254" s="1" t="s">
        <v>28</v>
      </c>
    </row>
    <row r="255" spans="1:11" x14ac:dyDescent="0.25">
      <c r="A255" s="1" t="s">
        <v>560</v>
      </c>
      <c r="B255" s="1" t="s">
        <v>31</v>
      </c>
      <c r="C255" s="7" t="s">
        <v>16</v>
      </c>
      <c r="D255" s="1" t="s">
        <v>17</v>
      </c>
      <c r="E255" s="1" t="s">
        <v>18</v>
      </c>
      <c r="F255" s="1" t="s">
        <v>19</v>
      </c>
      <c r="G255" s="1" t="s">
        <v>20</v>
      </c>
      <c r="H255" s="1" t="s">
        <v>21</v>
      </c>
      <c r="I255" s="1" t="s">
        <v>22</v>
      </c>
      <c r="J255" s="22">
        <v>3</v>
      </c>
      <c r="K255" s="1" t="s">
        <v>23</v>
      </c>
    </row>
    <row r="256" spans="1:11" x14ac:dyDescent="0.25">
      <c r="A256" s="1" t="s">
        <v>562</v>
      </c>
      <c r="B256" s="1" t="s">
        <v>31</v>
      </c>
      <c r="C256" s="7" t="s">
        <v>16</v>
      </c>
      <c r="D256" s="1" t="s">
        <v>50</v>
      </c>
      <c r="E256" s="1" t="s">
        <v>32</v>
      </c>
      <c r="F256" s="1" t="s">
        <v>19</v>
      </c>
      <c r="G256" s="1" t="s">
        <v>26</v>
      </c>
      <c r="H256" s="1" t="s">
        <v>40</v>
      </c>
      <c r="I256" s="1" t="s">
        <v>22</v>
      </c>
      <c r="J256" s="22">
        <v>3</v>
      </c>
      <c r="K256" s="1" t="s">
        <v>23</v>
      </c>
    </row>
    <row r="257" spans="1:11" x14ac:dyDescent="0.25">
      <c r="A257" s="1" t="s">
        <v>564</v>
      </c>
      <c r="B257" s="1" t="s">
        <v>31</v>
      </c>
      <c r="C257" s="7" t="s">
        <v>16</v>
      </c>
      <c r="D257" s="1" t="s">
        <v>43</v>
      </c>
      <c r="E257" s="1" t="s">
        <v>18</v>
      </c>
      <c r="F257" s="1" t="s">
        <v>44</v>
      </c>
      <c r="G257" s="1" t="s">
        <v>20</v>
      </c>
      <c r="H257" s="1" t="s">
        <v>57</v>
      </c>
      <c r="I257" s="1" t="s">
        <v>22</v>
      </c>
      <c r="J257" s="22">
        <v>3</v>
      </c>
      <c r="K257" s="1" t="s">
        <v>28</v>
      </c>
    </row>
    <row r="258" spans="1:11" x14ac:dyDescent="0.25">
      <c r="A258" s="1" t="s">
        <v>566</v>
      </c>
      <c r="B258" s="1" t="s">
        <v>15</v>
      </c>
      <c r="C258" s="7" t="s">
        <v>16</v>
      </c>
      <c r="D258" s="1" t="s">
        <v>17</v>
      </c>
      <c r="E258" s="1" t="s">
        <v>18</v>
      </c>
      <c r="F258" s="1" t="s">
        <v>19</v>
      </c>
      <c r="G258" s="1" t="s">
        <v>20</v>
      </c>
      <c r="H258" s="1" t="s">
        <v>57</v>
      </c>
      <c r="I258" s="8" t="s">
        <v>45</v>
      </c>
      <c r="J258" s="22">
        <v>3</v>
      </c>
      <c r="K258" s="1" t="s">
        <v>60</v>
      </c>
    </row>
    <row r="259" spans="1:11" x14ac:dyDescent="0.25">
      <c r="A259" s="1" t="s">
        <v>568</v>
      </c>
      <c r="B259" s="1" t="s">
        <v>15</v>
      </c>
      <c r="C259" s="7" t="s">
        <v>63</v>
      </c>
      <c r="D259" s="1" t="s">
        <v>17</v>
      </c>
      <c r="E259" s="1" t="s">
        <v>32</v>
      </c>
      <c r="F259" s="1" t="s">
        <v>19</v>
      </c>
      <c r="G259" s="1" t="s">
        <v>26</v>
      </c>
      <c r="H259" s="1" t="s">
        <v>21</v>
      </c>
      <c r="I259" s="1" t="s">
        <v>22</v>
      </c>
      <c r="J259" s="22">
        <v>4</v>
      </c>
      <c r="K259" s="1" t="s">
        <v>28</v>
      </c>
    </row>
    <row r="260" spans="1:11" x14ac:dyDescent="0.25">
      <c r="A260" s="1" t="s">
        <v>570</v>
      </c>
      <c r="B260" s="1" t="s">
        <v>15</v>
      </c>
      <c r="C260" s="7" t="s">
        <v>16</v>
      </c>
      <c r="D260" s="1" t="s">
        <v>17</v>
      </c>
      <c r="E260" s="1" t="s">
        <v>18</v>
      </c>
      <c r="F260" s="1" t="s">
        <v>19</v>
      </c>
      <c r="G260" s="1" t="s">
        <v>20</v>
      </c>
      <c r="H260" s="1" t="s">
        <v>21</v>
      </c>
      <c r="I260" s="8" t="s">
        <v>45</v>
      </c>
      <c r="J260" s="22">
        <v>4</v>
      </c>
      <c r="K260" s="1" t="s">
        <v>23</v>
      </c>
    </row>
    <row r="261" spans="1:11" x14ac:dyDescent="0.25">
      <c r="A261" s="1" t="s">
        <v>572</v>
      </c>
      <c r="B261" s="1" t="s">
        <v>31</v>
      </c>
      <c r="C261" s="7" t="s">
        <v>68</v>
      </c>
      <c r="D261" s="1" t="s">
        <v>17</v>
      </c>
      <c r="E261" s="1" t="s">
        <v>32</v>
      </c>
      <c r="F261" s="1" t="s">
        <v>69</v>
      </c>
      <c r="G261" s="1" t="s">
        <v>26</v>
      </c>
      <c r="H261" s="1" t="s">
        <v>21</v>
      </c>
      <c r="I261" s="1" t="s">
        <v>22</v>
      </c>
      <c r="J261" s="22">
        <v>5</v>
      </c>
      <c r="K261" s="1" t="s">
        <v>28</v>
      </c>
    </row>
    <row r="262" spans="1:11" x14ac:dyDescent="0.25">
      <c r="A262" s="1" t="s">
        <v>574</v>
      </c>
      <c r="B262" s="1" t="s">
        <v>15</v>
      </c>
      <c r="C262" s="7" t="s">
        <v>16</v>
      </c>
      <c r="D262" s="1" t="s">
        <v>17</v>
      </c>
      <c r="E262" s="1" t="s">
        <v>18</v>
      </c>
      <c r="F262" s="1" t="s">
        <v>44</v>
      </c>
      <c r="G262" s="1" t="s">
        <v>20</v>
      </c>
      <c r="H262" s="1" t="s">
        <v>33</v>
      </c>
      <c r="I262" s="1" t="s">
        <v>22</v>
      </c>
      <c r="J262" s="22">
        <v>2</v>
      </c>
      <c r="K262" s="1" t="s">
        <v>23</v>
      </c>
    </row>
    <row r="263" spans="1:11" x14ac:dyDescent="0.25">
      <c r="A263" s="1" t="s">
        <v>576</v>
      </c>
      <c r="B263" s="1" t="s">
        <v>15</v>
      </c>
      <c r="C263" s="7" t="s">
        <v>16</v>
      </c>
      <c r="D263" s="1" t="s">
        <v>50</v>
      </c>
      <c r="E263" s="1" t="s">
        <v>32</v>
      </c>
      <c r="F263" s="1" t="s">
        <v>19</v>
      </c>
      <c r="G263" s="1" t="s">
        <v>20</v>
      </c>
      <c r="H263" s="1" t="s">
        <v>40</v>
      </c>
      <c r="I263" s="8" t="s">
        <v>45</v>
      </c>
      <c r="J263" s="22">
        <v>3</v>
      </c>
      <c r="K263" s="1" t="s">
        <v>28</v>
      </c>
    </row>
    <row r="264" spans="1:11" x14ac:dyDescent="0.25">
      <c r="A264" s="1" t="s">
        <v>578</v>
      </c>
      <c r="B264" s="1" t="s">
        <v>31</v>
      </c>
      <c r="C264" s="7" t="s">
        <v>16</v>
      </c>
      <c r="D264" s="1" t="s">
        <v>17</v>
      </c>
      <c r="E264" s="1" t="s">
        <v>32</v>
      </c>
      <c r="F264" s="1" t="s">
        <v>69</v>
      </c>
      <c r="G264" s="1" t="s">
        <v>39</v>
      </c>
      <c r="H264" s="1" t="s">
        <v>40</v>
      </c>
      <c r="I264" s="1" t="s">
        <v>22</v>
      </c>
      <c r="J264" s="22">
        <v>4</v>
      </c>
      <c r="K264" s="1" t="s">
        <v>28</v>
      </c>
    </row>
    <row r="265" spans="1:11" x14ac:dyDescent="0.25">
      <c r="A265" s="1" t="s">
        <v>580</v>
      </c>
      <c r="B265" s="1" t="s">
        <v>15</v>
      </c>
      <c r="C265" s="7" t="s">
        <v>16</v>
      </c>
      <c r="D265" s="1" t="s">
        <v>17</v>
      </c>
      <c r="E265" s="1" t="s">
        <v>32</v>
      </c>
      <c r="F265" s="1" t="s">
        <v>69</v>
      </c>
      <c r="G265" s="1" t="s">
        <v>39</v>
      </c>
      <c r="H265" s="1" t="s">
        <v>40</v>
      </c>
      <c r="I265" s="1" t="s">
        <v>22</v>
      </c>
      <c r="J265" s="22">
        <v>4</v>
      </c>
      <c r="K265" s="1" t="s">
        <v>28</v>
      </c>
    </row>
    <row r="266" spans="1:11" x14ac:dyDescent="0.25">
      <c r="A266" s="1" t="s">
        <v>582</v>
      </c>
      <c r="B266" s="1" t="s">
        <v>31</v>
      </c>
      <c r="C266" s="7" t="s">
        <v>16</v>
      </c>
      <c r="D266" s="1" t="s">
        <v>17</v>
      </c>
      <c r="E266" s="1" t="s">
        <v>18</v>
      </c>
      <c r="F266" s="1" t="s">
        <v>69</v>
      </c>
      <c r="G266" s="1" t="s">
        <v>80</v>
      </c>
      <c r="H266" s="1" t="s">
        <v>21</v>
      </c>
      <c r="I266" s="1" t="s">
        <v>27</v>
      </c>
      <c r="J266" s="22">
        <v>4</v>
      </c>
      <c r="K266" s="1" t="s">
        <v>81</v>
      </c>
    </row>
    <row r="267" spans="1:11" x14ac:dyDescent="0.25">
      <c r="A267" s="1" t="s">
        <v>583</v>
      </c>
      <c r="B267" s="1" t="s">
        <v>15</v>
      </c>
      <c r="C267" s="7" t="s">
        <v>16</v>
      </c>
      <c r="D267" s="1" t="s">
        <v>43</v>
      </c>
      <c r="E267" s="1" t="s">
        <v>32</v>
      </c>
      <c r="F267" s="1" t="s">
        <v>19</v>
      </c>
      <c r="G267" s="1" t="s">
        <v>20</v>
      </c>
      <c r="H267" s="1" t="s">
        <v>21</v>
      </c>
      <c r="I267" s="1" t="s">
        <v>22</v>
      </c>
      <c r="J267" s="22">
        <v>4</v>
      </c>
      <c r="K267" s="1" t="s">
        <v>23</v>
      </c>
    </row>
    <row r="268" spans="1:11" x14ac:dyDescent="0.25">
      <c r="A268" s="1" t="s">
        <v>585</v>
      </c>
      <c r="B268" s="1" t="s">
        <v>15</v>
      </c>
      <c r="C268" s="7" t="s">
        <v>16</v>
      </c>
      <c r="D268" s="1" t="s">
        <v>17</v>
      </c>
      <c r="E268" s="1" t="s">
        <v>18</v>
      </c>
      <c r="F268" s="1" t="s">
        <v>44</v>
      </c>
      <c r="G268" s="1" t="s">
        <v>20</v>
      </c>
      <c r="H268" s="1" t="s">
        <v>33</v>
      </c>
      <c r="I268" s="1" t="s">
        <v>22</v>
      </c>
      <c r="J268" s="22">
        <v>4</v>
      </c>
      <c r="K268" s="1" t="s">
        <v>28</v>
      </c>
    </row>
    <row r="269" spans="1:11" x14ac:dyDescent="0.25">
      <c r="A269" s="1" t="s">
        <v>587</v>
      </c>
      <c r="B269" s="1" t="s">
        <v>15</v>
      </c>
      <c r="C269" s="7" t="s">
        <v>88</v>
      </c>
      <c r="D269" s="1" t="s">
        <v>17</v>
      </c>
      <c r="E269" s="1" t="s">
        <v>18</v>
      </c>
      <c r="F269" s="1" t="s">
        <v>69</v>
      </c>
      <c r="G269" s="1" t="s">
        <v>26</v>
      </c>
      <c r="H269" s="1" t="s">
        <v>21</v>
      </c>
      <c r="I269" s="1" t="s">
        <v>27</v>
      </c>
      <c r="J269" s="22">
        <v>4</v>
      </c>
      <c r="K269" s="1" t="s">
        <v>28</v>
      </c>
    </row>
    <row r="270" spans="1:11" x14ac:dyDescent="0.25">
      <c r="A270" s="1" t="s">
        <v>589</v>
      </c>
      <c r="B270" s="6" t="s">
        <v>15</v>
      </c>
      <c r="C270" s="10" t="s">
        <v>16</v>
      </c>
      <c r="D270" s="1" t="s">
        <v>17</v>
      </c>
      <c r="E270" s="1" t="s">
        <v>18</v>
      </c>
      <c r="F270" s="1" t="s">
        <v>69</v>
      </c>
      <c r="G270" s="1" t="s">
        <v>26</v>
      </c>
      <c r="H270" s="1" t="s">
        <v>21</v>
      </c>
      <c r="I270" s="1" t="s">
        <v>27</v>
      </c>
      <c r="J270" s="22">
        <v>4</v>
      </c>
      <c r="K270" s="1" t="s">
        <v>28</v>
      </c>
    </row>
    <row r="271" spans="1:11" x14ac:dyDescent="0.25">
      <c r="A271" s="1" t="s">
        <v>591</v>
      </c>
      <c r="B271" s="6" t="s">
        <v>15</v>
      </c>
      <c r="C271" s="10" t="s">
        <v>63</v>
      </c>
      <c r="D271" s="1" t="s">
        <v>43</v>
      </c>
      <c r="E271" s="1" t="s">
        <v>32</v>
      </c>
      <c r="F271" s="1" t="s">
        <v>44</v>
      </c>
      <c r="G271" s="1" t="s">
        <v>39</v>
      </c>
      <c r="H271" s="1" t="s">
        <v>57</v>
      </c>
      <c r="I271" s="1" t="s">
        <v>22</v>
      </c>
      <c r="J271" s="22">
        <v>3</v>
      </c>
      <c r="K271" s="1" t="s">
        <v>28</v>
      </c>
    </row>
    <row r="272" spans="1:11" x14ac:dyDescent="0.25">
      <c r="A272" s="1" t="s">
        <v>593</v>
      </c>
      <c r="B272" s="6" t="s">
        <v>15</v>
      </c>
      <c r="C272" s="10" t="s">
        <v>190</v>
      </c>
      <c r="D272" s="1" t="s">
        <v>17</v>
      </c>
      <c r="E272" s="1" t="s">
        <v>18</v>
      </c>
      <c r="F272" s="1" t="s">
        <v>44</v>
      </c>
      <c r="G272" s="1" t="s">
        <v>26</v>
      </c>
      <c r="H272" s="1" t="s">
        <v>40</v>
      </c>
      <c r="I272" s="1" t="s">
        <v>22</v>
      </c>
      <c r="J272" s="22">
        <v>5</v>
      </c>
      <c r="K272" s="1" t="s">
        <v>28</v>
      </c>
    </row>
    <row r="273" spans="1:11" x14ac:dyDescent="0.25">
      <c r="A273" s="1" t="s">
        <v>595</v>
      </c>
      <c r="B273" s="1" t="s">
        <v>31</v>
      </c>
      <c r="C273" s="7" t="s">
        <v>16</v>
      </c>
      <c r="D273" s="1" t="s">
        <v>43</v>
      </c>
      <c r="E273" s="1" t="s">
        <v>18</v>
      </c>
      <c r="F273" s="1" t="s">
        <v>69</v>
      </c>
      <c r="G273" s="1" t="s">
        <v>39</v>
      </c>
      <c r="H273" s="1" t="s">
        <v>40</v>
      </c>
      <c r="I273" s="8" t="s">
        <v>45</v>
      </c>
      <c r="J273" s="22">
        <v>4</v>
      </c>
      <c r="K273" s="1" t="s">
        <v>23</v>
      </c>
    </row>
    <row r="274" spans="1:11" x14ac:dyDescent="0.25">
      <c r="A274" s="1" t="s">
        <v>597</v>
      </c>
      <c r="B274" s="6" t="s">
        <v>31</v>
      </c>
      <c r="C274" s="10" t="s">
        <v>111</v>
      </c>
      <c r="D274" s="1" t="s">
        <v>17</v>
      </c>
      <c r="E274" s="1" t="s">
        <v>32</v>
      </c>
      <c r="F274" s="1" t="s">
        <v>69</v>
      </c>
      <c r="G274" s="1" t="s">
        <v>20</v>
      </c>
      <c r="H274" s="1" t="s">
        <v>33</v>
      </c>
      <c r="I274" s="1" t="s">
        <v>22</v>
      </c>
      <c r="J274" s="22">
        <v>3</v>
      </c>
      <c r="K274" s="1" t="s">
        <v>23</v>
      </c>
    </row>
    <row r="275" spans="1:11" x14ac:dyDescent="0.25">
      <c r="A275" s="1" t="s">
        <v>599</v>
      </c>
      <c r="B275" s="6" t="s">
        <v>31</v>
      </c>
      <c r="C275" s="10" t="s">
        <v>111</v>
      </c>
      <c r="D275" s="1" t="s">
        <v>17</v>
      </c>
      <c r="E275" s="1" t="s">
        <v>18</v>
      </c>
      <c r="F275" s="1" t="s">
        <v>19</v>
      </c>
      <c r="G275" s="1" t="s">
        <v>20</v>
      </c>
      <c r="H275" s="1" t="s">
        <v>21</v>
      </c>
      <c r="I275" s="8" t="s">
        <v>45</v>
      </c>
      <c r="J275" s="22">
        <v>4</v>
      </c>
      <c r="K275" s="1" t="s">
        <v>28</v>
      </c>
    </row>
    <row r="276" spans="1:11" x14ac:dyDescent="0.25">
      <c r="A276" s="1" t="s">
        <v>601</v>
      </c>
      <c r="B276" s="1" t="s">
        <v>15</v>
      </c>
      <c r="C276" s="7" t="s">
        <v>16</v>
      </c>
      <c r="D276" s="1" t="s">
        <v>43</v>
      </c>
      <c r="E276" s="1" t="s">
        <v>18</v>
      </c>
      <c r="F276" s="1" t="s">
        <v>69</v>
      </c>
      <c r="G276" s="1" t="s">
        <v>26</v>
      </c>
      <c r="H276" s="1" t="s">
        <v>57</v>
      </c>
      <c r="I276" s="8" t="s">
        <v>45</v>
      </c>
      <c r="J276" s="22">
        <v>4</v>
      </c>
      <c r="K276" s="1" t="s">
        <v>60</v>
      </c>
    </row>
    <row r="277" spans="1:11" ht="39.6" x14ac:dyDescent="0.25">
      <c r="A277" s="1" t="s">
        <v>603</v>
      </c>
      <c r="B277" s="6" t="s">
        <v>15</v>
      </c>
      <c r="C277" s="10" t="s">
        <v>333</v>
      </c>
      <c r="D277" s="1" t="s">
        <v>43</v>
      </c>
      <c r="E277" s="1" t="s">
        <v>18</v>
      </c>
      <c r="F277" s="1" t="s">
        <v>69</v>
      </c>
      <c r="G277" s="1" t="s">
        <v>20</v>
      </c>
      <c r="H277" s="1" t="s">
        <v>57</v>
      </c>
      <c r="I277" s="1" t="s">
        <v>22</v>
      </c>
      <c r="J277" s="22">
        <v>3</v>
      </c>
      <c r="K277" s="1" t="s">
        <v>28</v>
      </c>
    </row>
    <row r="278" spans="1:11" ht="26.4" x14ac:dyDescent="0.25">
      <c r="A278" s="1" t="s">
        <v>605</v>
      </c>
      <c r="B278" s="6" t="s">
        <v>31</v>
      </c>
      <c r="C278" s="10" t="s">
        <v>250</v>
      </c>
      <c r="D278" s="1" t="s">
        <v>17</v>
      </c>
      <c r="E278" s="1" t="s">
        <v>18</v>
      </c>
      <c r="F278" s="1" t="s">
        <v>19</v>
      </c>
      <c r="G278" s="1" t="s">
        <v>26</v>
      </c>
      <c r="H278" s="1" t="s">
        <v>57</v>
      </c>
      <c r="I278" s="8" t="s">
        <v>45</v>
      </c>
      <c r="J278" s="22">
        <v>3</v>
      </c>
      <c r="K278" s="1" t="s">
        <v>28</v>
      </c>
    </row>
    <row r="279" spans="1:11" x14ac:dyDescent="0.25">
      <c r="A279" s="1" t="s">
        <v>607</v>
      </c>
      <c r="B279" s="1" t="s">
        <v>31</v>
      </c>
      <c r="C279" s="7" t="s">
        <v>16</v>
      </c>
      <c r="D279" s="1" t="s">
        <v>43</v>
      </c>
      <c r="E279" s="1" t="s">
        <v>32</v>
      </c>
      <c r="F279" s="1" t="s">
        <v>44</v>
      </c>
      <c r="G279" s="1" t="s">
        <v>39</v>
      </c>
      <c r="H279" s="1" t="s">
        <v>40</v>
      </c>
      <c r="I279" s="1" t="s">
        <v>22</v>
      </c>
      <c r="J279" s="22">
        <v>4</v>
      </c>
      <c r="K279" s="1" t="s">
        <v>60</v>
      </c>
    </row>
    <row r="280" spans="1:11" ht="52.8" x14ac:dyDescent="0.25">
      <c r="A280" s="1" t="s">
        <v>609</v>
      </c>
      <c r="B280" s="6" t="s">
        <v>31</v>
      </c>
      <c r="C280" s="10" t="s">
        <v>281</v>
      </c>
      <c r="D280" s="1" t="s">
        <v>43</v>
      </c>
      <c r="E280" s="1" t="s">
        <v>32</v>
      </c>
      <c r="F280" s="1" t="s">
        <v>44</v>
      </c>
      <c r="G280" s="1" t="s">
        <v>20</v>
      </c>
      <c r="H280" s="1" t="s">
        <v>21</v>
      </c>
      <c r="I280" s="8" t="s">
        <v>45</v>
      </c>
      <c r="J280" s="22">
        <v>4</v>
      </c>
      <c r="K280" s="1" t="s">
        <v>28</v>
      </c>
    </row>
    <row r="281" spans="1:11" ht="26.4" x14ac:dyDescent="0.25">
      <c r="A281" s="1" t="s">
        <v>611</v>
      </c>
      <c r="B281" s="6" t="s">
        <v>15</v>
      </c>
      <c r="C281" s="10" t="s">
        <v>250</v>
      </c>
      <c r="D281" s="1" t="s">
        <v>43</v>
      </c>
      <c r="E281" s="1" t="s">
        <v>32</v>
      </c>
      <c r="F281" s="1" t="s">
        <v>44</v>
      </c>
      <c r="G281" s="1" t="s">
        <v>20</v>
      </c>
      <c r="H281" s="1" t="s">
        <v>40</v>
      </c>
      <c r="I281" s="8" t="s">
        <v>45</v>
      </c>
      <c r="J281" s="22">
        <v>4</v>
      </c>
      <c r="K281" s="1" t="s">
        <v>81</v>
      </c>
    </row>
    <row r="282" spans="1:11" x14ac:dyDescent="0.25">
      <c r="A282" s="1" t="s">
        <v>613</v>
      </c>
      <c r="B282" s="1" t="s">
        <v>31</v>
      </c>
      <c r="C282" s="7" t="s">
        <v>16</v>
      </c>
      <c r="D282" s="1" t="s">
        <v>43</v>
      </c>
      <c r="E282" s="1" t="s">
        <v>18</v>
      </c>
      <c r="F282" s="1" t="s">
        <v>69</v>
      </c>
      <c r="G282" s="1" t="s">
        <v>80</v>
      </c>
      <c r="H282" s="1" t="s">
        <v>33</v>
      </c>
      <c r="I282" s="1" t="s">
        <v>22</v>
      </c>
      <c r="J282" s="22">
        <v>3</v>
      </c>
      <c r="K282" s="1" t="s">
        <v>23</v>
      </c>
    </row>
    <row r="283" spans="1:11" x14ac:dyDescent="0.25">
      <c r="A283" s="1" t="s">
        <v>615</v>
      </c>
      <c r="B283" s="6" t="s">
        <v>15</v>
      </c>
      <c r="C283" s="10" t="s">
        <v>111</v>
      </c>
      <c r="D283" s="1" t="s">
        <v>43</v>
      </c>
      <c r="E283" s="1" t="s">
        <v>18</v>
      </c>
      <c r="F283" s="1" t="s">
        <v>19</v>
      </c>
      <c r="G283" s="1" t="s">
        <v>26</v>
      </c>
      <c r="H283" s="1" t="s">
        <v>21</v>
      </c>
      <c r="I283" s="1" t="s">
        <v>22</v>
      </c>
      <c r="J283" s="22">
        <v>4</v>
      </c>
      <c r="K283" s="1" t="s">
        <v>28</v>
      </c>
    </row>
    <row r="284" spans="1:11" x14ac:dyDescent="0.25">
      <c r="A284" s="1" t="s">
        <v>617</v>
      </c>
      <c r="B284" s="6" t="s">
        <v>31</v>
      </c>
      <c r="C284" s="10" t="s">
        <v>88</v>
      </c>
      <c r="D284" s="1" t="s">
        <v>43</v>
      </c>
      <c r="E284" s="1" t="s">
        <v>32</v>
      </c>
      <c r="F284" s="1" t="s">
        <v>19</v>
      </c>
      <c r="G284" s="1" t="s">
        <v>20</v>
      </c>
      <c r="H284" s="1" t="s">
        <v>40</v>
      </c>
      <c r="I284" s="1" t="s">
        <v>22</v>
      </c>
      <c r="J284" s="22">
        <v>4</v>
      </c>
      <c r="K284" s="1" t="s">
        <v>81</v>
      </c>
    </row>
    <row r="285" spans="1:11" x14ac:dyDescent="0.25">
      <c r="A285" s="1" t="s">
        <v>619</v>
      </c>
      <c r="B285" s="1" t="s">
        <v>15</v>
      </c>
      <c r="C285" s="7" t="s">
        <v>16</v>
      </c>
      <c r="D285" s="1" t="s">
        <v>43</v>
      </c>
      <c r="E285" s="1" t="s">
        <v>32</v>
      </c>
      <c r="F285" s="1" t="s">
        <v>44</v>
      </c>
      <c r="G285" s="1" t="s">
        <v>20</v>
      </c>
      <c r="H285" s="1" t="s">
        <v>57</v>
      </c>
      <c r="I285" s="1" t="s">
        <v>22</v>
      </c>
      <c r="J285" s="22">
        <v>1</v>
      </c>
      <c r="K285" s="1" t="s">
        <v>81</v>
      </c>
    </row>
    <row r="286" spans="1:11" ht="26.4" x14ac:dyDescent="0.25">
      <c r="A286" s="1" t="s">
        <v>621</v>
      </c>
      <c r="B286" s="6" t="s">
        <v>31</v>
      </c>
      <c r="C286" s="10" t="s">
        <v>250</v>
      </c>
      <c r="D286" s="1" t="s">
        <v>17</v>
      </c>
      <c r="E286" s="1" t="s">
        <v>18</v>
      </c>
      <c r="F286" s="1" t="s">
        <v>19</v>
      </c>
      <c r="G286" s="1" t="s">
        <v>20</v>
      </c>
      <c r="H286" s="1" t="s">
        <v>57</v>
      </c>
      <c r="I286" s="1" t="s">
        <v>22</v>
      </c>
      <c r="J286" s="22">
        <v>3</v>
      </c>
      <c r="K286" s="1" t="s">
        <v>28</v>
      </c>
    </row>
    <row r="287" spans="1:11" x14ac:dyDescent="0.25">
      <c r="A287" s="1" t="s">
        <v>623</v>
      </c>
      <c r="B287" s="6" t="s">
        <v>15</v>
      </c>
      <c r="C287" s="10" t="s">
        <v>111</v>
      </c>
      <c r="D287" s="1" t="s">
        <v>50</v>
      </c>
      <c r="E287" s="1" t="s">
        <v>32</v>
      </c>
      <c r="F287" s="1" t="s">
        <v>19</v>
      </c>
      <c r="G287" s="1" t="s">
        <v>39</v>
      </c>
      <c r="H287" s="1" t="s">
        <v>57</v>
      </c>
      <c r="I287" s="8" t="s">
        <v>45</v>
      </c>
      <c r="J287" s="22">
        <v>3</v>
      </c>
      <c r="K287" s="1" t="s">
        <v>28</v>
      </c>
    </row>
    <row r="288" spans="1:11" x14ac:dyDescent="0.25">
      <c r="A288" s="1" t="s">
        <v>625</v>
      </c>
      <c r="B288" s="1" t="s">
        <v>15</v>
      </c>
      <c r="C288" s="7" t="s">
        <v>16</v>
      </c>
      <c r="D288" s="1" t="s">
        <v>43</v>
      </c>
      <c r="E288" s="1" t="s">
        <v>32</v>
      </c>
      <c r="F288" s="1" t="s">
        <v>69</v>
      </c>
      <c r="G288" s="1" t="s">
        <v>39</v>
      </c>
      <c r="H288" s="1" t="s">
        <v>40</v>
      </c>
      <c r="I288" s="1" t="s">
        <v>22</v>
      </c>
      <c r="J288" s="22">
        <v>4</v>
      </c>
      <c r="K288" s="1" t="s">
        <v>23</v>
      </c>
    </row>
    <row r="289" spans="1:11" ht="26.4" x14ac:dyDescent="0.25">
      <c r="A289" s="1" t="s">
        <v>627</v>
      </c>
      <c r="B289" s="6" t="s">
        <v>15</v>
      </c>
      <c r="C289" s="10" t="s">
        <v>250</v>
      </c>
      <c r="D289" s="1" t="s">
        <v>17</v>
      </c>
      <c r="E289" s="1" t="s">
        <v>32</v>
      </c>
      <c r="F289" s="1" t="s">
        <v>19</v>
      </c>
      <c r="G289" s="1" t="s">
        <v>20</v>
      </c>
      <c r="H289" s="1" t="s">
        <v>57</v>
      </c>
      <c r="I289" s="1" t="s">
        <v>22</v>
      </c>
      <c r="J289" s="22">
        <v>2</v>
      </c>
      <c r="K289" s="1" t="s">
        <v>23</v>
      </c>
    </row>
    <row r="290" spans="1:11" x14ac:dyDescent="0.25">
      <c r="A290" s="1" t="s">
        <v>629</v>
      </c>
      <c r="B290" s="6" t="s">
        <v>15</v>
      </c>
      <c r="C290" s="10" t="s">
        <v>63</v>
      </c>
      <c r="D290" s="1" t="s">
        <v>17</v>
      </c>
      <c r="E290" s="1" t="s">
        <v>18</v>
      </c>
      <c r="F290" s="1" t="s">
        <v>19</v>
      </c>
      <c r="G290" s="1" t="s">
        <v>39</v>
      </c>
      <c r="H290" s="1" t="s">
        <v>21</v>
      </c>
      <c r="I290" s="1" t="s">
        <v>22</v>
      </c>
      <c r="J290" s="22">
        <v>3</v>
      </c>
      <c r="K290" s="1" t="s">
        <v>81</v>
      </c>
    </row>
    <row r="291" spans="1:11" x14ac:dyDescent="0.25">
      <c r="A291" s="1" t="s">
        <v>631</v>
      </c>
      <c r="B291" s="1" t="s">
        <v>31</v>
      </c>
      <c r="C291" s="7" t="s">
        <v>16</v>
      </c>
      <c r="D291" s="1" t="s">
        <v>43</v>
      </c>
      <c r="E291" s="1" t="s">
        <v>18</v>
      </c>
      <c r="F291" s="1" t="s">
        <v>44</v>
      </c>
      <c r="G291" s="1" t="s">
        <v>39</v>
      </c>
      <c r="H291" s="1" t="s">
        <v>21</v>
      </c>
      <c r="I291" s="1" t="s">
        <v>22</v>
      </c>
      <c r="J291" s="22">
        <v>4</v>
      </c>
      <c r="K291" s="1" t="s">
        <v>60</v>
      </c>
    </row>
    <row r="292" spans="1:11" ht="26.4" x14ac:dyDescent="0.25">
      <c r="A292" s="1" t="s">
        <v>633</v>
      </c>
      <c r="B292" s="6" t="s">
        <v>31</v>
      </c>
      <c r="C292" s="10" t="s">
        <v>250</v>
      </c>
      <c r="D292" s="1" t="s">
        <v>17</v>
      </c>
      <c r="E292" s="1" t="s">
        <v>18</v>
      </c>
      <c r="F292" s="1" t="s">
        <v>69</v>
      </c>
      <c r="G292" s="1" t="s">
        <v>20</v>
      </c>
      <c r="H292" s="1" t="s">
        <v>21</v>
      </c>
      <c r="I292" s="8" t="s">
        <v>45</v>
      </c>
      <c r="J292" s="22">
        <v>3</v>
      </c>
      <c r="K292" s="1" t="s">
        <v>23</v>
      </c>
    </row>
    <row r="293" spans="1:11" ht="39.6" x14ac:dyDescent="0.25">
      <c r="A293" s="1" t="s">
        <v>635</v>
      </c>
      <c r="B293" s="6" t="s">
        <v>31</v>
      </c>
      <c r="C293" s="10" t="s">
        <v>333</v>
      </c>
      <c r="D293" s="1" t="s">
        <v>50</v>
      </c>
      <c r="E293" s="1" t="s">
        <v>32</v>
      </c>
      <c r="F293" s="1" t="s">
        <v>69</v>
      </c>
      <c r="G293" s="1" t="s">
        <v>80</v>
      </c>
      <c r="H293" s="1" t="s">
        <v>33</v>
      </c>
      <c r="I293" s="1" t="s">
        <v>22</v>
      </c>
      <c r="J293" s="22">
        <v>3</v>
      </c>
      <c r="K293" s="1" t="s">
        <v>81</v>
      </c>
    </row>
    <row r="294" spans="1:11" x14ac:dyDescent="0.25">
      <c r="A294" s="1" t="s">
        <v>637</v>
      </c>
      <c r="B294" s="1" t="s">
        <v>15</v>
      </c>
      <c r="C294" s="7" t="s">
        <v>16</v>
      </c>
      <c r="D294" s="1" t="s">
        <v>17</v>
      </c>
      <c r="E294" s="1" t="s">
        <v>18</v>
      </c>
      <c r="F294" s="1" t="s">
        <v>19</v>
      </c>
      <c r="G294" s="1" t="s">
        <v>20</v>
      </c>
      <c r="H294" s="1" t="s">
        <v>40</v>
      </c>
      <c r="I294" s="1" t="s">
        <v>22</v>
      </c>
      <c r="J294" s="22">
        <v>5</v>
      </c>
      <c r="K294" s="1" t="s">
        <v>60</v>
      </c>
    </row>
    <row r="295" spans="1:11" ht="26.4" x14ac:dyDescent="0.25">
      <c r="A295" s="1" t="s">
        <v>639</v>
      </c>
      <c r="B295" s="6" t="s">
        <v>31</v>
      </c>
      <c r="C295" s="10" t="s">
        <v>250</v>
      </c>
      <c r="D295" s="1" t="s">
        <v>17</v>
      </c>
      <c r="E295" s="1" t="s">
        <v>32</v>
      </c>
      <c r="F295" s="1" t="s">
        <v>19</v>
      </c>
      <c r="G295" s="1" t="s">
        <v>20</v>
      </c>
      <c r="H295" s="1" t="s">
        <v>40</v>
      </c>
      <c r="I295" s="8" t="s">
        <v>45</v>
      </c>
      <c r="J295" s="22">
        <v>3</v>
      </c>
      <c r="K295" s="1" t="s">
        <v>28</v>
      </c>
    </row>
    <row r="296" spans="1:11" x14ac:dyDescent="0.25">
      <c r="A296" s="1" t="s">
        <v>641</v>
      </c>
      <c r="B296" s="6" t="s">
        <v>31</v>
      </c>
      <c r="C296" s="10" t="s">
        <v>111</v>
      </c>
      <c r="D296" s="1" t="s">
        <v>43</v>
      </c>
      <c r="E296" s="1" t="s">
        <v>32</v>
      </c>
      <c r="F296" s="1" t="s">
        <v>44</v>
      </c>
      <c r="G296" s="1" t="s">
        <v>20</v>
      </c>
      <c r="H296" s="1" t="s">
        <v>40</v>
      </c>
      <c r="I296" s="1" t="s">
        <v>22</v>
      </c>
      <c r="J296" s="22">
        <v>3</v>
      </c>
      <c r="K296" s="1" t="s">
        <v>28</v>
      </c>
    </row>
    <row r="297" spans="1:11" x14ac:dyDescent="0.25">
      <c r="A297" s="1" t="s">
        <v>643</v>
      </c>
      <c r="B297" s="1" t="s">
        <v>15</v>
      </c>
      <c r="C297" s="7" t="s">
        <v>304</v>
      </c>
      <c r="D297" s="1" t="s">
        <v>17</v>
      </c>
      <c r="E297" s="1" t="s">
        <v>18</v>
      </c>
      <c r="F297" s="1" t="s">
        <v>19</v>
      </c>
      <c r="G297" s="1" t="s">
        <v>20</v>
      </c>
      <c r="H297" s="1" t="s">
        <v>21</v>
      </c>
      <c r="I297" s="1" t="s">
        <v>22</v>
      </c>
      <c r="J297" s="22">
        <v>2</v>
      </c>
      <c r="K297" s="1" t="s">
        <v>81</v>
      </c>
    </row>
    <row r="298" spans="1:11" ht="26.4" x14ac:dyDescent="0.25">
      <c r="A298" s="1" t="s">
        <v>645</v>
      </c>
      <c r="B298" s="6" t="s">
        <v>15</v>
      </c>
      <c r="C298" s="10" t="s">
        <v>250</v>
      </c>
      <c r="D298" s="1" t="s">
        <v>43</v>
      </c>
      <c r="E298" s="1" t="s">
        <v>18</v>
      </c>
      <c r="F298" s="1" t="s">
        <v>19</v>
      </c>
      <c r="G298" s="1" t="s">
        <v>20</v>
      </c>
      <c r="H298" s="1" t="s">
        <v>33</v>
      </c>
      <c r="I298" s="8" t="s">
        <v>130</v>
      </c>
      <c r="J298" s="22">
        <v>3</v>
      </c>
      <c r="K298" s="1" t="s">
        <v>23</v>
      </c>
    </row>
    <row r="299" spans="1:11" x14ac:dyDescent="0.25">
      <c r="A299" s="1" t="s">
        <v>647</v>
      </c>
      <c r="B299" s="6" t="s">
        <v>15</v>
      </c>
      <c r="C299" s="10" t="s">
        <v>111</v>
      </c>
      <c r="D299" s="1" t="s">
        <v>17</v>
      </c>
      <c r="E299" s="1" t="s">
        <v>18</v>
      </c>
      <c r="F299" s="1" t="s">
        <v>19</v>
      </c>
      <c r="G299" s="1" t="s">
        <v>20</v>
      </c>
      <c r="H299" s="1" t="s">
        <v>40</v>
      </c>
      <c r="I299" s="1" t="s">
        <v>22</v>
      </c>
      <c r="J299" s="22">
        <v>3</v>
      </c>
      <c r="K299" s="1" t="s">
        <v>81</v>
      </c>
    </row>
    <row r="300" spans="1:11" x14ac:dyDescent="0.25">
      <c r="A300" s="1" t="s">
        <v>649</v>
      </c>
      <c r="B300" s="1" t="s">
        <v>15</v>
      </c>
      <c r="C300" s="7" t="s">
        <v>16</v>
      </c>
      <c r="D300" s="1" t="s">
        <v>43</v>
      </c>
      <c r="E300" s="1" t="s">
        <v>18</v>
      </c>
      <c r="F300" s="1" t="s">
        <v>69</v>
      </c>
      <c r="G300" s="1" t="s">
        <v>39</v>
      </c>
      <c r="H300" s="1" t="s">
        <v>40</v>
      </c>
      <c r="I300" s="1" t="s">
        <v>22</v>
      </c>
      <c r="J300" s="22">
        <v>5</v>
      </c>
      <c r="K300" s="1" t="s">
        <v>60</v>
      </c>
    </row>
    <row r="301" spans="1:11" ht="26.4" x14ac:dyDescent="0.25">
      <c r="A301" s="1" t="s">
        <v>651</v>
      </c>
      <c r="B301" s="6" t="s">
        <v>31</v>
      </c>
      <c r="C301" s="10" t="s">
        <v>250</v>
      </c>
      <c r="D301" s="1" t="s">
        <v>17</v>
      </c>
      <c r="E301" s="1" t="s">
        <v>32</v>
      </c>
      <c r="F301" s="1" t="s">
        <v>19</v>
      </c>
      <c r="G301" s="1" t="s">
        <v>20</v>
      </c>
      <c r="H301" s="1" t="s">
        <v>21</v>
      </c>
      <c r="I301" s="1" t="s">
        <v>22</v>
      </c>
      <c r="J301" s="22">
        <v>2</v>
      </c>
      <c r="K301" s="1" t="s">
        <v>23</v>
      </c>
    </row>
    <row r="302" spans="1:11" ht="26.4" x14ac:dyDescent="0.25">
      <c r="A302" s="1" t="s">
        <v>653</v>
      </c>
      <c r="B302" s="6" t="s">
        <v>15</v>
      </c>
      <c r="C302" s="10" t="s">
        <v>250</v>
      </c>
      <c r="D302" s="1" t="s">
        <v>17</v>
      </c>
      <c r="E302" s="1" t="s">
        <v>32</v>
      </c>
      <c r="F302" s="1" t="s">
        <v>69</v>
      </c>
      <c r="G302" s="1" t="s">
        <v>26</v>
      </c>
      <c r="H302" s="1" t="s">
        <v>40</v>
      </c>
      <c r="I302" s="8" t="s">
        <v>45</v>
      </c>
      <c r="J302" s="22">
        <v>3</v>
      </c>
      <c r="K302" s="1" t="s">
        <v>28</v>
      </c>
    </row>
    <row r="303" spans="1:11" x14ac:dyDescent="0.25">
      <c r="A303" s="1" t="s">
        <v>655</v>
      </c>
      <c r="B303" s="1" t="s">
        <v>31</v>
      </c>
      <c r="C303" s="7" t="s">
        <v>16</v>
      </c>
      <c r="D303" s="1" t="s">
        <v>43</v>
      </c>
      <c r="E303" s="1" t="s">
        <v>32</v>
      </c>
      <c r="F303" s="1" t="s">
        <v>44</v>
      </c>
      <c r="G303" s="1" t="s">
        <v>80</v>
      </c>
      <c r="H303" s="1" t="s">
        <v>40</v>
      </c>
      <c r="I303" s="1" t="s">
        <v>22</v>
      </c>
      <c r="J303" s="22">
        <v>3</v>
      </c>
      <c r="K303" s="1" t="s">
        <v>23</v>
      </c>
    </row>
    <row r="304" spans="1:11" x14ac:dyDescent="0.25">
      <c r="A304" s="1" t="s">
        <v>657</v>
      </c>
      <c r="B304" s="6" t="s">
        <v>15</v>
      </c>
      <c r="C304" s="10" t="s">
        <v>88</v>
      </c>
      <c r="D304" s="1" t="s">
        <v>50</v>
      </c>
      <c r="E304" s="1" t="s">
        <v>32</v>
      </c>
      <c r="F304" s="1" t="s">
        <v>19</v>
      </c>
      <c r="G304" s="1" t="s">
        <v>20</v>
      </c>
      <c r="H304" s="1" t="s">
        <v>40</v>
      </c>
      <c r="I304" s="1" t="s">
        <v>22</v>
      </c>
      <c r="J304" s="22">
        <v>4</v>
      </c>
      <c r="K304" s="1" t="s">
        <v>81</v>
      </c>
    </row>
    <row r="305" spans="1:11" ht="26.4" x14ac:dyDescent="0.25">
      <c r="A305" s="1" t="s">
        <v>659</v>
      </c>
      <c r="B305" s="6" t="s">
        <v>15</v>
      </c>
      <c r="C305" s="10" t="s">
        <v>250</v>
      </c>
      <c r="D305" s="1" t="s">
        <v>17</v>
      </c>
      <c r="E305" s="1" t="s">
        <v>18</v>
      </c>
      <c r="F305" s="1" t="s">
        <v>69</v>
      </c>
      <c r="G305" s="1" t="s">
        <v>20</v>
      </c>
      <c r="H305" s="1" t="s">
        <v>40</v>
      </c>
      <c r="I305" s="1" t="s">
        <v>22</v>
      </c>
      <c r="J305" s="22">
        <v>3</v>
      </c>
      <c r="K305" s="1" t="s">
        <v>28</v>
      </c>
    </row>
    <row r="306" spans="1:11" x14ac:dyDescent="0.25">
      <c r="A306" s="1" t="s">
        <v>661</v>
      </c>
      <c r="B306" s="1" t="s">
        <v>31</v>
      </c>
      <c r="C306" s="7" t="s">
        <v>68</v>
      </c>
      <c r="D306" s="1" t="s">
        <v>50</v>
      </c>
      <c r="E306" s="1" t="s">
        <v>32</v>
      </c>
      <c r="F306" s="1" t="s">
        <v>19</v>
      </c>
      <c r="G306" s="1" t="s">
        <v>20</v>
      </c>
      <c r="H306" s="1" t="s">
        <v>21</v>
      </c>
      <c r="I306" s="1" t="s">
        <v>22</v>
      </c>
      <c r="J306" s="22">
        <v>3</v>
      </c>
      <c r="K306" s="1" t="s">
        <v>60</v>
      </c>
    </row>
    <row r="307" spans="1:11" x14ac:dyDescent="0.25">
      <c r="A307" s="1" t="s">
        <v>663</v>
      </c>
      <c r="B307" s="6" t="s">
        <v>15</v>
      </c>
      <c r="C307" s="10" t="s">
        <v>88</v>
      </c>
      <c r="D307" s="1" t="s">
        <v>50</v>
      </c>
      <c r="E307" s="1" t="s">
        <v>32</v>
      </c>
      <c r="F307" s="1" t="s">
        <v>19</v>
      </c>
      <c r="G307" s="1" t="s">
        <v>39</v>
      </c>
      <c r="H307" s="1" t="s">
        <v>40</v>
      </c>
      <c r="I307" s="8" t="s">
        <v>45</v>
      </c>
      <c r="J307" s="22">
        <v>4</v>
      </c>
      <c r="K307" s="1" t="s">
        <v>28</v>
      </c>
    </row>
    <row r="308" spans="1:11" x14ac:dyDescent="0.25">
      <c r="A308" s="1" t="s">
        <v>665</v>
      </c>
      <c r="B308" s="6" t="s">
        <v>15</v>
      </c>
      <c r="C308" s="10" t="s">
        <v>145</v>
      </c>
      <c r="D308" s="1" t="s">
        <v>17</v>
      </c>
      <c r="E308" s="1" t="s">
        <v>18</v>
      </c>
      <c r="F308" s="1" t="s">
        <v>69</v>
      </c>
      <c r="G308" s="1" t="s">
        <v>80</v>
      </c>
      <c r="H308" s="1" t="s">
        <v>40</v>
      </c>
      <c r="I308" s="8" t="s">
        <v>45</v>
      </c>
      <c r="J308" s="22">
        <v>3</v>
      </c>
      <c r="K308" s="1" t="s">
        <v>28</v>
      </c>
    </row>
    <row r="309" spans="1:11" x14ac:dyDescent="0.25">
      <c r="A309" s="1" t="s">
        <v>667</v>
      </c>
      <c r="B309" s="1" t="s">
        <v>31</v>
      </c>
      <c r="C309" s="7" t="s">
        <v>304</v>
      </c>
      <c r="D309" s="1" t="s">
        <v>43</v>
      </c>
      <c r="E309" s="1" t="s">
        <v>18</v>
      </c>
      <c r="F309" s="1" t="s">
        <v>69</v>
      </c>
      <c r="G309" s="1" t="s">
        <v>39</v>
      </c>
      <c r="H309" s="1" t="s">
        <v>57</v>
      </c>
      <c r="I309" s="8" t="s">
        <v>45</v>
      </c>
      <c r="J309" s="22">
        <v>4</v>
      </c>
      <c r="K309" s="1" t="s">
        <v>23</v>
      </c>
    </row>
    <row r="310" spans="1:11" x14ac:dyDescent="0.25">
      <c r="A310" s="1" t="s">
        <v>669</v>
      </c>
      <c r="B310" s="1" t="s">
        <v>31</v>
      </c>
      <c r="C310" s="1" t="s">
        <v>88</v>
      </c>
      <c r="D310" s="1" t="s">
        <v>50</v>
      </c>
      <c r="E310" s="1" t="s">
        <v>32</v>
      </c>
      <c r="F310" s="1" t="s">
        <v>69</v>
      </c>
      <c r="G310" s="1" t="s">
        <v>39</v>
      </c>
      <c r="H310" s="1" t="s">
        <v>40</v>
      </c>
      <c r="I310" s="8" t="s">
        <v>45</v>
      </c>
      <c r="J310" s="22">
        <v>3</v>
      </c>
      <c r="K310" s="1" t="s">
        <v>23</v>
      </c>
    </row>
    <row r="311" spans="1:11" x14ac:dyDescent="0.25">
      <c r="A311" s="1" t="s">
        <v>671</v>
      </c>
      <c r="B311" s="1" t="s">
        <v>15</v>
      </c>
      <c r="C311" s="1" t="s">
        <v>145</v>
      </c>
      <c r="D311" s="1" t="s">
        <v>17</v>
      </c>
      <c r="E311" s="1" t="s">
        <v>32</v>
      </c>
      <c r="F311" s="1" t="s">
        <v>19</v>
      </c>
      <c r="G311" s="1" t="s">
        <v>26</v>
      </c>
      <c r="H311" s="1" t="s">
        <v>40</v>
      </c>
      <c r="I311" s="8" t="s">
        <v>130</v>
      </c>
      <c r="J311" s="22">
        <v>4</v>
      </c>
      <c r="K311" s="1" t="s">
        <v>28</v>
      </c>
    </row>
    <row r="312" spans="1:11" x14ac:dyDescent="0.25">
      <c r="A312" s="1" t="s">
        <v>673</v>
      </c>
      <c r="B312" s="1" t="s">
        <v>31</v>
      </c>
      <c r="C312" s="1" t="s">
        <v>145</v>
      </c>
      <c r="D312" s="1" t="s">
        <v>50</v>
      </c>
      <c r="E312" s="1" t="s">
        <v>18</v>
      </c>
      <c r="F312" s="1" t="s">
        <v>19</v>
      </c>
      <c r="G312" s="1" t="s">
        <v>26</v>
      </c>
      <c r="H312" s="1" t="s">
        <v>21</v>
      </c>
      <c r="I312" s="1" t="s">
        <v>22</v>
      </c>
      <c r="J312" s="22">
        <v>3</v>
      </c>
      <c r="K312" s="1" t="s">
        <v>23</v>
      </c>
    </row>
    <row r="313" spans="1:11" x14ac:dyDescent="0.25">
      <c r="A313" s="1" t="s">
        <v>675</v>
      </c>
      <c r="B313" s="1" t="s">
        <v>31</v>
      </c>
      <c r="C313" s="1" t="s">
        <v>63</v>
      </c>
      <c r="D313" s="1" t="s">
        <v>17</v>
      </c>
      <c r="E313" s="1" t="s">
        <v>18</v>
      </c>
      <c r="F313" s="1" t="s">
        <v>44</v>
      </c>
      <c r="G313" s="1" t="s">
        <v>26</v>
      </c>
      <c r="H313" s="1" t="s">
        <v>57</v>
      </c>
      <c r="I313" s="8" t="s">
        <v>45</v>
      </c>
      <c r="J313" s="22">
        <v>3</v>
      </c>
      <c r="K313" s="1" t="s">
        <v>23</v>
      </c>
    </row>
    <row r="314" spans="1:11" x14ac:dyDescent="0.25">
      <c r="A314" s="1" t="s">
        <v>677</v>
      </c>
      <c r="B314" s="1" t="s">
        <v>15</v>
      </c>
      <c r="C314" s="1" t="s">
        <v>193</v>
      </c>
      <c r="D314" s="1" t="s">
        <v>43</v>
      </c>
      <c r="E314" s="1" t="s">
        <v>32</v>
      </c>
      <c r="F314" s="1" t="s">
        <v>69</v>
      </c>
      <c r="G314" s="1" t="s">
        <v>39</v>
      </c>
      <c r="H314" s="1" t="s">
        <v>40</v>
      </c>
      <c r="I314" s="1" t="s">
        <v>22</v>
      </c>
      <c r="J314" s="22">
        <v>4</v>
      </c>
      <c r="K314" s="1" t="s">
        <v>23</v>
      </c>
    </row>
    <row r="315" spans="1:11" x14ac:dyDescent="0.25">
      <c r="A315" s="1" t="s">
        <v>679</v>
      </c>
      <c r="B315" s="1" t="s">
        <v>31</v>
      </c>
      <c r="C315" s="1" t="s">
        <v>225</v>
      </c>
      <c r="D315" s="1" t="s">
        <v>50</v>
      </c>
      <c r="E315" s="1" t="s">
        <v>32</v>
      </c>
      <c r="F315" s="1" t="s">
        <v>19</v>
      </c>
      <c r="G315" s="1" t="s">
        <v>20</v>
      </c>
      <c r="H315" s="1" t="s">
        <v>57</v>
      </c>
      <c r="I315" s="1" t="s">
        <v>22</v>
      </c>
      <c r="J315" s="22">
        <v>3</v>
      </c>
      <c r="K315" s="1" t="s">
        <v>23</v>
      </c>
    </row>
    <row r="316" spans="1:11" x14ac:dyDescent="0.25">
      <c r="A316" s="1" t="s">
        <v>681</v>
      </c>
      <c r="B316" s="1" t="s">
        <v>15</v>
      </c>
      <c r="C316" s="1" t="s">
        <v>225</v>
      </c>
      <c r="D316" s="1" t="s">
        <v>17</v>
      </c>
      <c r="E316" s="1" t="s">
        <v>18</v>
      </c>
      <c r="F316" s="1" t="s">
        <v>19</v>
      </c>
      <c r="G316" s="1" t="s">
        <v>20</v>
      </c>
      <c r="H316" s="1" t="s">
        <v>57</v>
      </c>
      <c r="I316" s="1" t="s">
        <v>22</v>
      </c>
      <c r="J316" s="22">
        <v>3</v>
      </c>
      <c r="K316" s="1" t="s">
        <v>28</v>
      </c>
    </row>
    <row r="317" spans="1:11" x14ac:dyDescent="0.25">
      <c r="A317" s="1" t="s">
        <v>683</v>
      </c>
      <c r="B317" s="1" t="s">
        <v>31</v>
      </c>
      <c r="C317" s="1" t="s">
        <v>304</v>
      </c>
      <c r="D317" s="1" t="s">
        <v>43</v>
      </c>
      <c r="E317" s="1" t="s">
        <v>18</v>
      </c>
      <c r="F317" s="1" t="s">
        <v>69</v>
      </c>
      <c r="G317" s="1" t="s">
        <v>39</v>
      </c>
      <c r="H317" s="1" t="s">
        <v>40</v>
      </c>
      <c r="I317" s="1" t="s">
        <v>22</v>
      </c>
      <c r="J317" s="22">
        <v>4</v>
      </c>
      <c r="K317" s="1" t="s">
        <v>23</v>
      </c>
    </row>
    <row r="318" spans="1:11" x14ac:dyDescent="0.25">
      <c r="A318" s="1" t="s">
        <v>685</v>
      </c>
      <c r="B318" s="1" t="s">
        <v>31</v>
      </c>
      <c r="C318" s="1" t="s">
        <v>225</v>
      </c>
      <c r="D318" s="1" t="s">
        <v>17</v>
      </c>
      <c r="E318" s="1" t="s">
        <v>32</v>
      </c>
      <c r="F318" s="1" t="s">
        <v>19</v>
      </c>
      <c r="G318" s="1" t="s">
        <v>20</v>
      </c>
      <c r="H318" s="1" t="s">
        <v>57</v>
      </c>
      <c r="I318" s="1" t="s">
        <v>22</v>
      </c>
      <c r="J318" s="22">
        <v>3</v>
      </c>
      <c r="K318" s="1" t="s">
        <v>81</v>
      </c>
    </row>
    <row r="319" spans="1:11" x14ac:dyDescent="0.25">
      <c r="A319" s="1" t="s">
        <v>687</v>
      </c>
      <c r="B319" s="1" t="s">
        <v>31</v>
      </c>
      <c r="C319" s="1" t="s">
        <v>225</v>
      </c>
      <c r="D319" s="1" t="s">
        <v>50</v>
      </c>
      <c r="E319" s="1" t="s">
        <v>32</v>
      </c>
      <c r="F319" s="1" t="s">
        <v>19</v>
      </c>
      <c r="G319" s="1" t="s">
        <v>20</v>
      </c>
      <c r="H319" s="1" t="s">
        <v>21</v>
      </c>
      <c r="I319" s="8" t="s">
        <v>45</v>
      </c>
      <c r="J319" s="22">
        <v>4</v>
      </c>
      <c r="K319" s="1" t="s">
        <v>23</v>
      </c>
    </row>
    <row r="320" spans="1:11" x14ac:dyDescent="0.25">
      <c r="A320" s="1" t="s">
        <v>689</v>
      </c>
      <c r="B320" s="1" t="s">
        <v>15</v>
      </c>
      <c r="C320" s="1" t="s">
        <v>193</v>
      </c>
      <c r="D320" s="1" t="s">
        <v>43</v>
      </c>
      <c r="E320" s="1" t="s">
        <v>32</v>
      </c>
      <c r="F320" s="1" t="s">
        <v>69</v>
      </c>
      <c r="G320" s="1" t="s">
        <v>20</v>
      </c>
      <c r="H320" s="1" t="s">
        <v>57</v>
      </c>
      <c r="I320" s="1" t="s">
        <v>22</v>
      </c>
      <c r="J320" s="22">
        <v>3</v>
      </c>
      <c r="K320" s="1" t="s">
        <v>28</v>
      </c>
    </row>
    <row r="321" spans="1:11" x14ac:dyDescent="0.25">
      <c r="A321" s="1" t="s">
        <v>691</v>
      </c>
      <c r="B321" s="1" t="s">
        <v>15</v>
      </c>
      <c r="C321" s="1" t="s">
        <v>145</v>
      </c>
      <c r="D321" s="1" t="s">
        <v>50</v>
      </c>
      <c r="E321" s="1" t="s">
        <v>18</v>
      </c>
      <c r="F321" s="1" t="s">
        <v>19</v>
      </c>
      <c r="G321" s="1" t="s">
        <v>20</v>
      </c>
      <c r="H321" s="1" t="s">
        <v>21</v>
      </c>
      <c r="I321" s="1" t="s">
        <v>22</v>
      </c>
      <c r="J321" s="22">
        <v>3</v>
      </c>
      <c r="K321" s="1" t="s">
        <v>28</v>
      </c>
    </row>
    <row r="322" spans="1:11" x14ac:dyDescent="0.25">
      <c r="A322" s="1" t="s">
        <v>693</v>
      </c>
      <c r="B322" s="1" t="s">
        <v>15</v>
      </c>
      <c r="C322" s="1" t="s">
        <v>145</v>
      </c>
      <c r="D322" s="1" t="s">
        <v>50</v>
      </c>
      <c r="E322" s="1" t="s">
        <v>18</v>
      </c>
      <c r="F322" s="1" t="s">
        <v>44</v>
      </c>
      <c r="G322" s="1" t="s">
        <v>26</v>
      </c>
      <c r="H322" s="1" t="s">
        <v>21</v>
      </c>
      <c r="I322" s="8" t="s">
        <v>45</v>
      </c>
      <c r="J322" s="22">
        <v>5</v>
      </c>
      <c r="K322" s="1" t="s">
        <v>81</v>
      </c>
    </row>
    <row r="323" spans="1:11" x14ac:dyDescent="0.25">
      <c r="A323" s="1" t="s">
        <v>695</v>
      </c>
      <c r="B323" s="1" t="s">
        <v>15</v>
      </c>
      <c r="C323" s="1" t="s">
        <v>145</v>
      </c>
      <c r="D323" s="1" t="s">
        <v>17</v>
      </c>
      <c r="E323" s="1" t="s">
        <v>32</v>
      </c>
      <c r="F323" s="1" t="s">
        <v>44</v>
      </c>
      <c r="G323" s="1" t="s">
        <v>80</v>
      </c>
      <c r="H323" s="1" t="s">
        <v>57</v>
      </c>
      <c r="I323" s="1" t="s">
        <v>22</v>
      </c>
      <c r="J323" s="22">
        <v>3</v>
      </c>
      <c r="K323" s="1" t="s">
        <v>81</v>
      </c>
    </row>
    <row r="324" spans="1:11" x14ac:dyDescent="0.25">
      <c r="A324" s="1" t="s">
        <v>697</v>
      </c>
      <c r="B324" s="1" t="s">
        <v>31</v>
      </c>
      <c r="C324" s="1" t="s">
        <v>88</v>
      </c>
      <c r="D324" s="1" t="s">
        <v>43</v>
      </c>
      <c r="E324" s="1" t="s">
        <v>18</v>
      </c>
      <c r="F324" s="1" t="s">
        <v>19</v>
      </c>
      <c r="G324" s="1" t="s">
        <v>20</v>
      </c>
      <c r="H324" s="1" t="s">
        <v>21</v>
      </c>
      <c r="I324" s="1" t="s">
        <v>22</v>
      </c>
      <c r="J324" s="22">
        <v>3</v>
      </c>
      <c r="K324" s="1" t="s">
        <v>81</v>
      </c>
    </row>
    <row r="325" spans="1:11" x14ac:dyDescent="0.25">
      <c r="A325" s="1" t="s">
        <v>699</v>
      </c>
      <c r="B325" s="1" t="s">
        <v>15</v>
      </c>
      <c r="C325" s="1" t="s">
        <v>145</v>
      </c>
      <c r="D325" s="1" t="s">
        <v>17</v>
      </c>
      <c r="E325" s="1" t="s">
        <v>32</v>
      </c>
      <c r="F325" s="1" t="s">
        <v>69</v>
      </c>
      <c r="G325" s="1" t="s">
        <v>148</v>
      </c>
      <c r="H325" s="1" t="s">
        <v>21</v>
      </c>
      <c r="I325" s="1" t="s">
        <v>22</v>
      </c>
      <c r="J325" s="22">
        <v>4</v>
      </c>
      <c r="K325" s="1" t="s">
        <v>23</v>
      </c>
    </row>
    <row r="326" spans="1:11" x14ac:dyDescent="0.25">
      <c r="A326" s="1" t="s">
        <v>701</v>
      </c>
      <c r="B326" s="1" t="s">
        <v>15</v>
      </c>
      <c r="C326" s="1" t="s">
        <v>145</v>
      </c>
      <c r="D326" s="1" t="s">
        <v>17</v>
      </c>
      <c r="E326" s="1" t="s">
        <v>18</v>
      </c>
      <c r="F326" s="1" t="s">
        <v>69</v>
      </c>
      <c r="G326" s="1" t="s">
        <v>80</v>
      </c>
      <c r="H326" s="1" t="s">
        <v>40</v>
      </c>
      <c r="I326" s="8" t="s">
        <v>45</v>
      </c>
      <c r="J326" s="22">
        <v>4</v>
      </c>
      <c r="K326" s="1" t="s">
        <v>28</v>
      </c>
    </row>
    <row r="327" spans="1:11" x14ac:dyDescent="0.25">
      <c r="A327" s="1" t="s">
        <v>703</v>
      </c>
      <c r="B327" s="1" t="s">
        <v>31</v>
      </c>
      <c r="C327" s="1" t="s">
        <v>145</v>
      </c>
      <c r="D327" s="1" t="s">
        <v>17</v>
      </c>
      <c r="E327" s="1" t="s">
        <v>32</v>
      </c>
      <c r="F327" s="1" t="s">
        <v>19</v>
      </c>
      <c r="G327" s="1" t="s">
        <v>26</v>
      </c>
      <c r="H327" s="1" t="s">
        <v>21</v>
      </c>
      <c r="I327" s="1" t="s">
        <v>27</v>
      </c>
      <c r="J327" s="22">
        <v>4</v>
      </c>
      <c r="K327" s="1" t="s">
        <v>23</v>
      </c>
    </row>
    <row r="328" spans="1:11" x14ac:dyDescent="0.25">
      <c r="A328" s="1" t="s">
        <v>705</v>
      </c>
      <c r="B328" s="1" t="s">
        <v>15</v>
      </c>
      <c r="C328" s="1" t="s">
        <v>145</v>
      </c>
      <c r="D328" s="1" t="s">
        <v>17</v>
      </c>
      <c r="E328" s="1" t="s">
        <v>32</v>
      </c>
      <c r="F328" s="1" t="s">
        <v>69</v>
      </c>
      <c r="G328" s="1" t="s">
        <v>26</v>
      </c>
      <c r="H328" s="1" t="s">
        <v>40</v>
      </c>
      <c r="I328" s="8" t="s">
        <v>45</v>
      </c>
      <c r="J328" s="22">
        <v>4</v>
      </c>
      <c r="K328" s="1" t="s">
        <v>81</v>
      </c>
    </row>
    <row r="329" spans="1:11" x14ac:dyDescent="0.25">
      <c r="A329" s="1" t="s">
        <v>707</v>
      </c>
      <c r="B329" s="1" t="s">
        <v>31</v>
      </c>
      <c r="C329" s="1" t="s">
        <v>145</v>
      </c>
      <c r="D329" s="1" t="s">
        <v>50</v>
      </c>
      <c r="E329" s="1" t="s">
        <v>32</v>
      </c>
      <c r="F329" s="1" t="s">
        <v>19</v>
      </c>
      <c r="G329" s="1" t="s">
        <v>80</v>
      </c>
      <c r="H329" s="1" t="s">
        <v>40</v>
      </c>
      <c r="I329" s="1" t="s">
        <v>27</v>
      </c>
      <c r="J329" s="22">
        <v>5</v>
      </c>
      <c r="K329" s="1" t="s">
        <v>28</v>
      </c>
    </row>
    <row r="330" spans="1:11" x14ac:dyDescent="0.25">
      <c r="A330" s="1" t="s">
        <v>709</v>
      </c>
      <c r="B330" s="1" t="s">
        <v>15</v>
      </c>
      <c r="C330" s="1" t="s">
        <v>145</v>
      </c>
      <c r="D330" s="1" t="s">
        <v>50</v>
      </c>
      <c r="E330" s="1" t="s">
        <v>32</v>
      </c>
      <c r="F330" s="1" t="s">
        <v>69</v>
      </c>
      <c r="G330" s="1" t="s">
        <v>80</v>
      </c>
      <c r="H330" s="1" t="s">
        <v>21</v>
      </c>
      <c r="I330" s="1" t="s">
        <v>27</v>
      </c>
      <c r="J330" s="22">
        <v>4</v>
      </c>
      <c r="K330" s="1" t="s">
        <v>28</v>
      </c>
    </row>
    <row r="331" spans="1:11" x14ac:dyDescent="0.25">
      <c r="A331" s="1" t="s">
        <v>711</v>
      </c>
      <c r="B331" s="1" t="s">
        <v>15</v>
      </c>
      <c r="C331" s="1" t="s">
        <v>145</v>
      </c>
      <c r="D331" s="1" t="s">
        <v>43</v>
      </c>
      <c r="E331" s="1" t="s">
        <v>32</v>
      </c>
      <c r="F331" s="1" t="s">
        <v>44</v>
      </c>
      <c r="G331" s="1" t="s">
        <v>26</v>
      </c>
      <c r="H331" s="1" t="s">
        <v>21</v>
      </c>
      <c r="I331" s="1" t="s">
        <v>22</v>
      </c>
      <c r="J331" s="22">
        <v>4</v>
      </c>
      <c r="K331" s="1" t="s">
        <v>28</v>
      </c>
    </row>
    <row r="332" spans="1:11" x14ac:dyDescent="0.25">
      <c r="A332" s="1" t="s">
        <v>713</v>
      </c>
      <c r="B332" s="1" t="s">
        <v>31</v>
      </c>
      <c r="C332" s="1" t="s">
        <v>145</v>
      </c>
      <c r="D332" s="1" t="s">
        <v>17</v>
      </c>
      <c r="E332" s="1" t="s">
        <v>32</v>
      </c>
      <c r="F332" s="1" t="s">
        <v>19</v>
      </c>
      <c r="G332" s="1" t="s">
        <v>26</v>
      </c>
      <c r="H332" s="1" t="s">
        <v>40</v>
      </c>
      <c r="I332" s="1" t="s">
        <v>22</v>
      </c>
      <c r="J332" s="22">
        <v>3</v>
      </c>
      <c r="K332" s="1" t="s">
        <v>28</v>
      </c>
    </row>
    <row r="333" spans="1:11" x14ac:dyDescent="0.25">
      <c r="A333" s="1" t="s">
        <v>715</v>
      </c>
      <c r="B333" s="1" t="s">
        <v>15</v>
      </c>
      <c r="C333" s="1" t="s">
        <v>145</v>
      </c>
      <c r="D333" s="1" t="s">
        <v>43</v>
      </c>
      <c r="E333" s="1" t="s">
        <v>32</v>
      </c>
      <c r="F333" s="1" t="s">
        <v>69</v>
      </c>
      <c r="G333" s="1" t="s">
        <v>26</v>
      </c>
      <c r="H333" s="1" t="s">
        <v>57</v>
      </c>
      <c r="I333" s="1" t="s">
        <v>22</v>
      </c>
      <c r="J333" s="22">
        <v>4</v>
      </c>
      <c r="K333" s="1" t="s">
        <v>28</v>
      </c>
    </row>
    <row r="334" spans="1:11" x14ac:dyDescent="0.25">
      <c r="A334" s="1" t="s">
        <v>717</v>
      </c>
      <c r="B334" s="1" t="s">
        <v>31</v>
      </c>
      <c r="C334" s="1" t="s">
        <v>145</v>
      </c>
      <c r="D334" s="1" t="s">
        <v>17</v>
      </c>
      <c r="E334" s="1" t="s">
        <v>32</v>
      </c>
      <c r="F334" s="1" t="s">
        <v>19</v>
      </c>
      <c r="G334" s="1" t="s">
        <v>39</v>
      </c>
      <c r="H334" s="1" t="s">
        <v>40</v>
      </c>
      <c r="I334" s="1" t="s">
        <v>22</v>
      </c>
      <c r="J334" s="22">
        <v>2</v>
      </c>
      <c r="K334" s="1" t="s">
        <v>28</v>
      </c>
    </row>
    <row r="335" spans="1:11" x14ac:dyDescent="0.25">
      <c r="A335" s="1" t="s">
        <v>719</v>
      </c>
      <c r="B335" s="1" t="s">
        <v>31</v>
      </c>
      <c r="C335" s="1" t="s">
        <v>145</v>
      </c>
      <c r="D335" s="1" t="s">
        <v>50</v>
      </c>
      <c r="E335" s="1"/>
      <c r="F335" s="1" t="s">
        <v>19</v>
      </c>
      <c r="G335" s="1" t="s">
        <v>26</v>
      </c>
      <c r="H335" s="1" t="s">
        <v>57</v>
      </c>
      <c r="I335" s="1" t="s">
        <v>22</v>
      </c>
      <c r="J335" s="22">
        <v>4</v>
      </c>
      <c r="K335" s="1" t="s">
        <v>28</v>
      </c>
    </row>
    <row r="336" spans="1:11" x14ac:dyDescent="0.25">
      <c r="A336" s="1" t="s">
        <v>721</v>
      </c>
      <c r="B336" s="1" t="s">
        <v>15</v>
      </c>
      <c r="C336" s="1" t="s">
        <v>145</v>
      </c>
      <c r="D336" s="1" t="s">
        <v>17</v>
      </c>
      <c r="E336" s="1" t="s">
        <v>18</v>
      </c>
      <c r="F336" s="1" t="s">
        <v>19</v>
      </c>
      <c r="G336" s="1" t="s">
        <v>20</v>
      </c>
      <c r="H336" s="1" t="s">
        <v>40</v>
      </c>
      <c r="I336" s="1" t="s">
        <v>22</v>
      </c>
      <c r="J336" s="22">
        <v>4</v>
      </c>
      <c r="K336" s="1" t="s">
        <v>23</v>
      </c>
    </row>
    <row r="337" spans="1:11" x14ac:dyDescent="0.25">
      <c r="A337" s="1" t="s">
        <v>723</v>
      </c>
      <c r="B337" s="1" t="s">
        <v>15</v>
      </c>
      <c r="C337" s="1" t="s">
        <v>145</v>
      </c>
      <c r="D337" s="1" t="s">
        <v>50</v>
      </c>
      <c r="E337" s="1" t="s">
        <v>32</v>
      </c>
      <c r="F337" s="1" t="s">
        <v>69</v>
      </c>
      <c r="G337" s="1" t="s">
        <v>26</v>
      </c>
      <c r="H337" s="1" t="s">
        <v>21</v>
      </c>
      <c r="I337" s="1" t="s">
        <v>22</v>
      </c>
      <c r="J337" s="22">
        <v>3</v>
      </c>
      <c r="K337" s="1" t="s">
        <v>81</v>
      </c>
    </row>
    <row r="338" spans="1:11" x14ac:dyDescent="0.25">
      <c r="A338" s="1" t="s">
        <v>725</v>
      </c>
      <c r="B338" s="1" t="s">
        <v>15</v>
      </c>
      <c r="C338" s="1" t="s">
        <v>145</v>
      </c>
      <c r="D338" s="1" t="s">
        <v>43</v>
      </c>
      <c r="E338" s="1" t="s">
        <v>18</v>
      </c>
      <c r="F338" s="1" t="s">
        <v>19</v>
      </c>
      <c r="G338" s="1" t="s">
        <v>20</v>
      </c>
      <c r="H338" s="1" t="s">
        <v>21</v>
      </c>
      <c r="I338" s="8" t="s">
        <v>45</v>
      </c>
      <c r="J338" s="22">
        <v>4</v>
      </c>
      <c r="K338" s="1" t="s">
        <v>81</v>
      </c>
    </row>
    <row r="339" spans="1:11" x14ac:dyDescent="0.25">
      <c r="A339" s="1" t="s">
        <v>727</v>
      </c>
      <c r="B339" s="1" t="s">
        <v>15</v>
      </c>
      <c r="C339" s="1" t="s">
        <v>190</v>
      </c>
      <c r="D339" s="1" t="s">
        <v>17</v>
      </c>
      <c r="E339" s="1" t="s">
        <v>18</v>
      </c>
      <c r="F339" s="1" t="s">
        <v>19</v>
      </c>
      <c r="G339" s="1" t="s">
        <v>20</v>
      </c>
      <c r="H339" s="1" t="s">
        <v>21</v>
      </c>
      <c r="I339" s="1" t="s">
        <v>22</v>
      </c>
      <c r="J339" s="22">
        <v>5</v>
      </c>
      <c r="K339" s="1" t="s">
        <v>81</v>
      </c>
    </row>
    <row r="340" spans="1:11" x14ac:dyDescent="0.25">
      <c r="A340" s="1" t="s">
        <v>729</v>
      </c>
      <c r="B340" s="6" t="s">
        <v>15</v>
      </c>
      <c r="C340" s="10" t="s">
        <v>145</v>
      </c>
      <c r="D340" s="1" t="s">
        <v>43</v>
      </c>
      <c r="E340" s="1" t="s">
        <v>18</v>
      </c>
      <c r="F340" s="1" t="s">
        <v>44</v>
      </c>
      <c r="G340" s="1" t="s">
        <v>39</v>
      </c>
      <c r="H340" s="1" t="s">
        <v>57</v>
      </c>
      <c r="I340" s="1" t="s">
        <v>22</v>
      </c>
      <c r="J340" s="22">
        <v>3</v>
      </c>
      <c r="K340" s="1" t="s">
        <v>28</v>
      </c>
    </row>
    <row r="341" spans="1:11" ht="26.4" x14ac:dyDescent="0.25">
      <c r="A341" s="1" t="s">
        <v>731</v>
      </c>
      <c r="B341" s="6" t="s">
        <v>15</v>
      </c>
      <c r="C341" s="10" t="s">
        <v>250</v>
      </c>
      <c r="D341" s="1" t="s">
        <v>17</v>
      </c>
      <c r="E341" s="1" t="s">
        <v>32</v>
      </c>
      <c r="F341" s="1" t="s">
        <v>19</v>
      </c>
      <c r="G341" s="1" t="s">
        <v>20</v>
      </c>
      <c r="H341" s="1" t="s">
        <v>40</v>
      </c>
      <c r="I341" s="8" t="s">
        <v>45</v>
      </c>
      <c r="J341" s="22">
        <v>3</v>
      </c>
      <c r="K341" s="1" t="s">
        <v>28</v>
      </c>
    </row>
    <row r="342" spans="1:11" x14ac:dyDescent="0.25">
      <c r="A342" s="1" t="s">
        <v>733</v>
      </c>
      <c r="B342" s="6" t="s">
        <v>15</v>
      </c>
      <c r="C342" s="10" t="s">
        <v>190</v>
      </c>
      <c r="D342" s="1" t="s">
        <v>17</v>
      </c>
      <c r="E342" s="1" t="s">
        <v>18</v>
      </c>
      <c r="F342" s="1" t="s">
        <v>44</v>
      </c>
      <c r="G342" s="1" t="s">
        <v>20</v>
      </c>
      <c r="H342" s="1" t="s">
        <v>40</v>
      </c>
      <c r="I342" s="1" t="s">
        <v>524</v>
      </c>
      <c r="J342" s="22">
        <v>1</v>
      </c>
      <c r="K342" s="1" t="s">
        <v>81</v>
      </c>
    </row>
    <row r="343" spans="1:11" x14ac:dyDescent="0.25">
      <c r="A343" s="1" t="s">
        <v>735</v>
      </c>
      <c r="B343" s="6" t="s">
        <v>15</v>
      </c>
      <c r="C343" s="10" t="s">
        <v>16</v>
      </c>
      <c r="D343" s="1" t="s">
        <v>17</v>
      </c>
      <c r="E343" s="1" t="s">
        <v>18</v>
      </c>
      <c r="F343" s="1" t="s">
        <v>44</v>
      </c>
      <c r="G343" s="1" t="s">
        <v>26</v>
      </c>
      <c r="H343" s="1" t="s">
        <v>21</v>
      </c>
      <c r="I343" s="12">
        <v>44990</v>
      </c>
      <c r="J343" s="22">
        <v>4</v>
      </c>
      <c r="K343" s="1" t="s">
        <v>28</v>
      </c>
    </row>
    <row r="344" spans="1:11" x14ac:dyDescent="0.25">
      <c r="A344" s="1" t="s">
        <v>737</v>
      </c>
      <c r="B344" s="6" t="s">
        <v>15</v>
      </c>
      <c r="C344" s="1" t="s">
        <v>88</v>
      </c>
      <c r="D344" s="1" t="s">
        <v>17</v>
      </c>
      <c r="E344" s="1" t="s">
        <v>18</v>
      </c>
      <c r="F344" s="1" t="s">
        <v>69</v>
      </c>
      <c r="G344" s="1" t="s">
        <v>80</v>
      </c>
      <c r="H344" s="1" t="s">
        <v>57</v>
      </c>
      <c r="I344" s="8" t="s">
        <v>45</v>
      </c>
      <c r="J344" s="22">
        <v>5</v>
      </c>
      <c r="K344" s="1" t="s">
        <v>28</v>
      </c>
    </row>
    <row r="345" spans="1:11" x14ac:dyDescent="0.25">
      <c r="A345" s="1" t="s">
        <v>739</v>
      </c>
      <c r="B345" s="6" t="s">
        <v>15</v>
      </c>
      <c r="C345" s="1" t="s">
        <v>225</v>
      </c>
      <c r="D345" s="1" t="s">
        <v>17</v>
      </c>
      <c r="E345" s="1" t="s">
        <v>18</v>
      </c>
      <c r="F345" s="1" t="s">
        <v>19</v>
      </c>
      <c r="G345" s="1" t="s">
        <v>20</v>
      </c>
      <c r="H345" s="1" t="s">
        <v>21</v>
      </c>
      <c r="I345" s="1" t="s">
        <v>22</v>
      </c>
      <c r="J345" s="22">
        <v>3</v>
      </c>
      <c r="K345" s="1" t="s">
        <v>81</v>
      </c>
    </row>
    <row r="346" spans="1:11" x14ac:dyDescent="0.25">
      <c r="A346" s="1" t="s">
        <v>741</v>
      </c>
      <c r="B346" s="6" t="s">
        <v>15</v>
      </c>
      <c r="C346" s="1" t="s">
        <v>225</v>
      </c>
      <c r="D346" s="1" t="s">
        <v>17</v>
      </c>
      <c r="E346" s="1" t="s">
        <v>18</v>
      </c>
      <c r="F346" s="1" t="s">
        <v>44</v>
      </c>
      <c r="G346" s="1" t="s">
        <v>148</v>
      </c>
      <c r="H346" s="1" t="s">
        <v>21</v>
      </c>
      <c r="I346" s="1" t="s">
        <v>22</v>
      </c>
      <c r="J346" s="22">
        <v>3</v>
      </c>
      <c r="K346" s="1" t="s">
        <v>81</v>
      </c>
    </row>
    <row r="347" spans="1:11" x14ac:dyDescent="0.25">
      <c r="A347" s="1" t="s">
        <v>743</v>
      </c>
      <c r="B347" s="6" t="s">
        <v>15</v>
      </c>
      <c r="C347" s="1" t="s">
        <v>193</v>
      </c>
      <c r="D347" s="1" t="s">
        <v>17</v>
      </c>
      <c r="E347" s="1" t="s">
        <v>18</v>
      </c>
      <c r="F347" s="1" t="s">
        <v>69</v>
      </c>
      <c r="G347" s="1" t="s">
        <v>39</v>
      </c>
      <c r="H347" s="1" t="s">
        <v>57</v>
      </c>
      <c r="I347" s="1" t="s">
        <v>22</v>
      </c>
      <c r="J347" s="22">
        <v>4</v>
      </c>
      <c r="K347" s="1" t="s">
        <v>81</v>
      </c>
    </row>
    <row r="348" spans="1:11" x14ac:dyDescent="0.25">
      <c r="A348" s="1" t="s">
        <v>745</v>
      </c>
      <c r="B348" s="6" t="s">
        <v>15</v>
      </c>
      <c r="C348" s="1" t="s">
        <v>145</v>
      </c>
      <c r="D348" s="1" t="s">
        <v>17</v>
      </c>
      <c r="E348" s="1" t="s">
        <v>18</v>
      </c>
      <c r="F348" s="1" t="s">
        <v>69</v>
      </c>
      <c r="G348" s="1" t="s">
        <v>20</v>
      </c>
      <c r="H348" s="1" t="s">
        <v>40</v>
      </c>
      <c r="I348" s="1" t="s">
        <v>22</v>
      </c>
      <c r="J348" s="22">
        <v>3</v>
      </c>
      <c r="K348" s="1" t="s">
        <v>23</v>
      </c>
    </row>
    <row r="349" spans="1:11" x14ac:dyDescent="0.25">
      <c r="A349" s="1" t="s">
        <v>747</v>
      </c>
      <c r="B349" s="6" t="s">
        <v>15</v>
      </c>
      <c r="C349" s="1" t="s">
        <v>145</v>
      </c>
      <c r="D349" s="1" t="s">
        <v>17</v>
      </c>
      <c r="E349" s="1" t="s">
        <v>18</v>
      </c>
      <c r="F349" s="1" t="s">
        <v>19</v>
      </c>
      <c r="G349" s="1" t="s">
        <v>20</v>
      </c>
      <c r="H349" s="1" t="s">
        <v>40</v>
      </c>
      <c r="I349" s="8" t="s">
        <v>45</v>
      </c>
      <c r="J349" s="22">
        <v>3</v>
      </c>
      <c r="K349" s="1" t="s">
        <v>28</v>
      </c>
    </row>
    <row r="350" spans="1:11" x14ac:dyDescent="0.25">
      <c r="A350" s="1" t="s">
        <v>749</v>
      </c>
      <c r="B350" s="6" t="s">
        <v>15</v>
      </c>
      <c r="C350" s="1" t="s">
        <v>145</v>
      </c>
      <c r="D350" s="1" t="s">
        <v>17</v>
      </c>
      <c r="E350" s="1" t="s">
        <v>18</v>
      </c>
      <c r="F350" s="1" t="s">
        <v>69</v>
      </c>
      <c r="G350" s="1" t="s">
        <v>26</v>
      </c>
      <c r="H350" s="1" t="s">
        <v>21</v>
      </c>
      <c r="I350" s="1" t="s">
        <v>524</v>
      </c>
      <c r="J350" s="22">
        <v>1</v>
      </c>
      <c r="K350" s="1" t="s">
        <v>28</v>
      </c>
    </row>
    <row r="351" spans="1:11" x14ac:dyDescent="0.25">
      <c r="A351" s="1" t="s">
        <v>751</v>
      </c>
      <c r="B351" s="6" t="s">
        <v>15</v>
      </c>
      <c r="C351" s="1" t="s">
        <v>88</v>
      </c>
      <c r="D351" s="1" t="s">
        <v>17</v>
      </c>
      <c r="E351" s="1" t="s">
        <v>18</v>
      </c>
      <c r="F351" s="1" t="s">
        <v>19</v>
      </c>
      <c r="G351" s="1" t="s">
        <v>26</v>
      </c>
      <c r="H351" s="1" t="s">
        <v>21</v>
      </c>
      <c r="I351" s="12">
        <v>44990</v>
      </c>
      <c r="J351" s="22">
        <v>4</v>
      </c>
      <c r="K351" s="1" t="s">
        <v>81</v>
      </c>
    </row>
    <row r="352" spans="1:11" x14ac:dyDescent="0.25">
      <c r="A352" s="1" t="s">
        <v>753</v>
      </c>
      <c r="B352" s="1" t="s">
        <v>15</v>
      </c>
      <c r="C352" s="7" t="s">
        <v>16</v>
      </c>
      <c r="D352" s="1" t="s">
        <v>17</v>
      </c>
      <c r="E352" s="1" t="s">
        <v>18</v>
      </c>
      <c r="F352" s="1" t="s">
        <v>19</v>
      </c>
      <c r="G352" s="1" t="s">
        <v>20</v>
      </c>
      <c r="H352" s="1" t="s">
        <v>21</v>
      </c>
      <c r="I352" s="1" t="s">
        <v>22</v>
      </c>
      <c r="J352" s="22">
        <v>4</v>
      </c>
      <c r="K352" s="1" t="s">
        <v>23</v>
      </c>
    </row>
    <row r="353" spans="1:11" x14ac:dyDescent="0.25">
      <c r="A353" s="1" t="s">
        <v>755</v>
      </c>
      <c r="B353" s="1" t="s">
        <v>15</v>
      </c>
      <c r="C353" s="7" t="s">
        <v>16</v>
      </c>
      <c r="D353" s="1" t="s">
        <v>17</v>
      </c>
      <c r="E353" s="1" t="s">
        <v>18</v>
      </c>
      <c r="F353" s="1" t="s">
        <v>19</v>
      </c>
      <c r="G353" s="1" t="s">
        <v>26</v>
      </c>
      <c r="H353" s="1" t="s">
        <v>21</v>
      </c>
      <c r="I353" s="1" t="s">
        <v>27</v>
      </c>
      <c r="J353" s="22">
        <v>4</v>
      </c>
      <c r="K353" s="1" t="s">
        <v>28</v>
      </c>
    </row>
    <row r="354" spans="1:11" x14ac:dyDescent="0.25">
      <c r="A354" s="1" t="s">
        <v>757</v>
      </c>
      <c r="B354" s="1" t="s">
        <v>31</v>
      </c>
      <c r="C354" s="7" t="s">
        <v>16</v>
      </c>
      <c r="D354" s="1" t="s">
        <v>17</v>
      </c>
      <c r="E354" s="1" t="s">
        <v>32</v>
      </c>
      <c r="F354" s="1" t="s">
        <v>19</v>
      </c>
      <c r="G354" s="1" t="s">
        <v>20</v>
      </c>
      <c r="H354" s="1" t="s">
        <v>33</v>
      </c>
      <c r="I354" s="1" t="s">
        <v>22</v>
      </c>
      <c r="J354" s="22">
        <v>3</v>
      </c>
      <c r="K354" s="1" t="s">
        <v>23</v>
      </c>
    </row>
    <row r="355" spans="1:11" x14ac:dyDescent="0.25">
      <c r="A355" s="1" t="s">
        <v>759</v>
      </c>
      <c r="B355" s="1" t="s">
        <v>31</v>
      </c>
      <c r="C355" s="7" t="s">
        <v>16</v>
      </c>
      <c r="D355" s="1" t="s">
        <v>17</v>
      </c>
      <c r="E355" s="1" t="s">
        <v>32</v>
      </c>
      <c r="F355" s="1" t="s">
        <v>19</v>
      </c>
      <c r="G355" s="1" t="s">
        <v>20</v>
      </c>
      <c r="H355" s="1" t="s">
        <v>21</v>
      </c>
      <c r="I355" s="1" t="s">
        <v>22</v>
      </c>
      <c r="J355" s="22">
        <v>5</v>
      </c>
      <c r="K355" s="1" t="s">
        <v>28</v>
      </c>
    </row>
    <row r="356" spans="1:11" x14ac:dyDescent="0.25">
      <c r="A356" s="1" t="s">
        <v>761</v>
      </c>
      <c r="B356" s="1" t="s">
        <v>31</v>
      </c>
      <c r="C356" s="1" t="s">
        <v>88</v>
      </c>
      <c r="D356" s="1" t="s">
        <v>50</v>
      </c>
      <c r="E356" s="1" t="s">
        <v>32</v>
      </c>
      <c r="F356" s="1" t="s">
        <v>69</v>
      </c>
      <c r="G356" s="1" t="s">
        <v>39</v>
      </c>
      <c r="H356" s="1" t="s">
        <v>40</v>
      </c>
      <c r="I356" s="8" t="s">
        <v>45</v>
      </c>
      <c r="J356" s="22">
        <v>3</v>
      </c>
      <c r="K356" s="1" t="s">
        <v>23</v>
      </c>
    </row>
    <row r="357" spans="1:11" x14ac:dyDescent="0.25">
      <c r="A357" s="1" t="s">
        <v>763</v>
      </c>
      <c r="B357" s="1" t="s">
        <v>15</v>
      </c>
      <c r="C357" s="1" t="s">
        <v>145</v>
      </c>
      <c r="D357" s="1" t="s">
        <v>17</v>
      </c>
      <c r="E357" s="1" t="s">
        <v>32</v>
      </c>
      <c r="F357" s="1" t="s">
        <v>19</v>
      </c>
      <c r="G357" s="1" t="s">
        <v>26</v>
      </c>
      <c r="H357" s="1" t="s">
        <v>40</v>
      </c>
      <c r="I357" s="8" t="s">
        <v>130</v>
      </c>
      <c r="J357" s="22">
        <v>4</v>
      </c>
      <c r="K357" s="1" t="s">
        <v>28</v>
      </c>
    </row>
    <row r="358" spans="1:11" x14ac:dyDescent="0.25">
      <c r="A358" s="1" t="s">
        <v>765</v>
      </c>
      <c r="B358" s="1" t="s">
        <v>31</v>
      </c>
      <c r="C358" s="1" t="s">
        <v>145</v>
      </c>
      <c r="D358" s="1" t="s">
        <v>50</v>
      </c>
      <c r="E358" s="1" t="s">
        <v>18</v>
      </c>
      <c r="F358" s="1" t="s">
        <v>19</v>
      </c>
      <c r="G358" s="1" t="s">
        <v>26</v>
      </c>
      <c r="H358" s="1" t="s">
        <v>21</v>
      </c>
      <c r="I358" s="1" t="s">
        <v>22</v>
      </c>
      <c r="J358" s="22">
        <v>3</v>
      </c>
      <c r="K358" s="1" t="s">
        <v>23</v>
      </c>
    </row>
    <row r="359" spans="1:11" x14ac:dyDescent="0.25">
      <c r="A359" s="1" t="s">
        <v>766</v>
      </c>
      <c r="B359" s="1" t="s">
        <v>31</v>
      </c>
      <c r="C359" s="1" t="s">
        <v>63</v>
      </c>
      <c r="D359" s="1" t="s">
        <v>17</v>
      </c>
      <c r="E359" s="1" t="s">
        <v>18</v>
      </c>
      <c r="F359" s="1" t="s">
        <v>44</v>
      </c>
      <c r="G359" s="1" t="s">
        <v>26</v>
      </c>
      <c r="H359" s="1" t="s">
        <v>57</v>
      </c>
      <c r="I359" s="8" t="s">
        <v>45</v>
      </c>
      <c r="J359" s="22">
        <v>3</v>
      </c>
      <c r="K359" s="1" t="s">
        <v>23</v>
      </c>
    </row>
    <row r="360" spans="1:11" x14ac:dyDescent="0.25">
      <c r="A360" s="1" t="s">
        <v>768</v>
      </c>
      <c r="B360" s="1" t="s">
        <v>15</v>
      </c>
      <c r="C360" s="1" t="s">
        <v>193</v>
      </c>
      <c r="D360" s="1" t="s">
        <v>43</v>
      </c>
      <c r="E360" s="1" t="s">
        <v>32</v>
      </c>
      <c r="F360" s="1" t="s">
        <v>69</v>
      </c>
      <c r="G360" s="1" t="s">
        <v>39</v>
      </c>
      <c r="H360" s="1" t="s">
        <v>40</v>
      </c>
      <c r="I360" s="1" t="s">
        <v>22</v>
      </c>
      <c r="J360" s="22">
        <v>4</v>
      </c>
      <c r="K360" s="1" t="s">
        <v>23</v>
      </c>
    </row>
    <row r="361" spans="1:11" x14ac:dyDescent="0.25">
      <c r="A361" s="1" t="s">
        <v>316</v>
      </c>
      <c r="B361" s="1" t="s">
        <v>31</v>
      </c>
      <c r="C361" s="1" t="s">
        <v>225</v>
      </c>
      <c r="D361" s="1" t="s">
        <v>50</v>
      </c>
      <c r="E361" s="1" t="s">
        <v>32</v>
      </c>
      <c r="F361" s="1" t="s">
        <v>19</v>
      </c>
      <c r="G361" s="1" t="s">
        <v>20</v>
      </c>
      <c r="H361" s="1" t="s">
        <v>57</v>
      </c>
      <c r="I361" s="1" t="s">
        <v>22</v>
      </c>
      <c r="J361" s="22">
        <v>3</v>
      </c>
      <c r="K361" s="1" t="s">
        <v>23</v>
      </c>
    </row>
    <row r="362" spans="1:11" x14ac:dyDescent="0.25">
      <c r="A362" s="1" t="s">
        <v>335</v>
      </c>
      <c r="B362" s="1" t="s">
        <v>15</v>
      </c>
      <c r="C362" s="1" t="s">
        <v>225</v>
      </c>
      <c r="D362" s="1" t="s">
        <v>17</v>
      </c>
      <c r="E362" s="1" t="s">
        <v>18</v>
      </c>
      <c r="F362" s="1" t="s">
        <v>19</v>
      </c>
      <c r="G362" s="1" t="s">
        <v>20</v>
      </c>
      <c r="H362" s="1" t="s">
        <v>57</v>
      </c>
      <c r="I362" s="1" t="s">
        <v>22</v>
      </c>
      <c r="J362" s="22">
        <v>3</v>
      </c>
      <c r="K362" s="1" t="s">
        <v>28</v>
      </c>
    </row>
    <row r="363" spans="1:11" x14ac:dyDescent="0.25">
      <c r="A363" s="1" t="s">
        <v>771</v>
      </c>
      <c r="B363" s="1" t="s">
        <v>31</v>
      </c>
      <c r="C363" s="1" t="s">
        <v>304</v>
      </c>
      <c r="D363" s="1" t="s">
        <v>43</v>
      </c>
      <c r="E363" s="1" t="s">
        <v>18</v>
      </c>
      <c r="F363" s="1" t="s">
        <v>69</v>
      </c>
      <c r="G363" s="1" t="s">
        <v>39</v>
      </c>
      <c r="H363" s="1" t="s">
        <v>40</v>
      </c>
      <c r="I363" s="1" t="s">
        <v>22</v>
      </c>
      <c r="J363" s="22">
        <v>4</v>
      </c>
      <c r="K363" s="1" t="s">
        <v>23</v>
      </c>
    </row>
    <row r="364" spans="1:11" x14ac:dyDescent="0.25">
      <c r="A364" s="1" t="s">
        <v>772</v>
      </c>
      <c r="B364" s="1" t="s">
        <v>31</v>
      </c>
      <c r="C364" s="1" t="s">
        <v>225</v>
      </c>
      <c r="D364" s="1" t="s">
        <v>17</v>
      </c>
      <c r="E364" s="1" t="s">
        <v>32</v>
      </c>
      <c r="F364" s="1" t="s">
        <v>19</v>
      </c>
      <c r="G364" s="1" t="s">
        <v>20</v>
      </c>
      <c r="H364" s="1" t="s">
        <v>57</v>
      </c>
      <c r="I364" s="1" t="s">
        <v>22</v>
      </c>
      <c r="J364" s="22">
        <v>3</v>
      </c>
      <c r="K364" s="1" t="s">
        <v>81</v>
      </c>
    </row>
    <row r="365" spans="1:11" x14ac:dyDescent="0.25">
      <c r="A365" s="1" t="s">
        <v>774</v>
      </c>
      <c r="B365" s="1" t="s">
        <v>31</v>
      </c>
      <c r="C365" s="1" t="s">
        <v>225</v>
      </c>
      <c r="D365" s="1" t="s">
        <v>50</v>
      </c>
      <c r="E365" s="1" t="s">
        <v>32</v>
      </c>
      <c r="F365" s="1" t="s">
        <v>19</v>
      </c>
      <c r="G365" s="1" t="s">
        <v>20</v>
      </c>
      <c r="H365" s="1" t="s">
        <v>21</v>
      </c>
      <c r="I365" s="8" t="s">
        <v>45</v>
      </c>
      <c r="J365" s="22">
        <v>4</v>
      </c>
      <c r="K365" s="1" t="s">
        <v>23</v>
      </c>
    </row>
    <row r="366" spans="1:11" x14ac:dyDescent="0.25">
      <c r="A366" s="1" t="s">
        <v>776</v>
      </c>
      <c r="B366" s="1" t="s">
        <v>15</v>
      </c>
      <c r="C366" s="1" t="s">
        <v>193</v>
      </c>
      <c r="D366" s="1" t="s">
        <v>43</v>
      </c>
      <c r="E366" s="1" t="s">
        <v>32</v>
      </c>
      <c r="F366" s="1" t="s">
        <v>69</v>
      </c>
      <c r="G366" s="1" t="s">
        <v>20</v>
      </c>
      <c r="H366" s="1" t="s">
        <v>57</v>
      </c>
      <c r="I366" s="1" t="s">
        <v>22</v>
      </c>
      <c r="J366" s="22">
        <v>3</v>
      </c>
      <c r="K366" s="1" t="s">
        <v>28</v>
      </c>
    </row>
    <row r="367" spans="1:11" x14ac:dyDescent="0.25">
      <c r="A367" s="1" t="s">
        <v>778</v>
      </c>
      <c r="B367" s="1" t="s">
        <v>15</v>
      </c>
      <c r="C367" s="1" t="s">
        <v>145</v>
      </c>
      <c r="D367" s="1" t="s">
        <v>50</v>
      </c>
      <c r="E367" s="1" t="s">
        <v>18</v>
      </c>
      <c r="F367" s="1" t="s">
        <v>19</v>
      </c>
      <c r="G367" s="1" t="s">
        <v>20</v>
      </c>
      <c r="H367" s="1" t="s">
        <v>21</v>
      </c>
      <c r="I367" s="1" t="s">
        <v>22</v>
      </c>
      <c r="J367" s="22">
        <v>3</v>
      </c>
      <c r="K367" s="1" t="s">
        <v>28</v>
      </c>
    </row>
    <row r="368" spans="1:11" x14ac:dyDescent="0.25">
      <c r="A368" s="1" t="s">
        <v>780</v>
      </c>
      <c r="B368" s="1" t="s">
        <v>15</v>
      </c>
      <c r="C368" s="1" t="s">
        <v>145</v>
      </c>
      <c r="D368" s="1" t="s">
        <v>50</v>
      </c>
      <c r="E368" s="1" t="s">
        <v>18</v>
      </c>
      <c r="F368" s="1" t="s">
        <v>44</v>
      </c>
      <c r="G368" s="1" t="s">
        <v>26</v>
      </c>
      <c r="H368" s="1" t="s">
        <v>21</v>
      </c>
      <c r="I368" s="8" t="s">
        <v>45</v>
      </c>
      <c r="J368" s="22">
        <v>5</v>
      </c>
      <c r="K368" s="1" t="s">
        <v>81</v>
      </c>
    </row>
    <row r="369" spans="1:11" x14ac:dyDescent="0.25">
      <c r="A369" s="1" t="s">
        <v>782</v>
      </c>
      <c r="B369" s="1" t="s">
        <v>15</v>
      </c>
      <c r="C369" s="1" t="s">
        <v>145</v>
      </c>
      <c r="D369" s="1" t="s">
        <v>17</v>
      </c>
      <c r="E369" s="1" t="s">
        <v>32</v>
      </c>
      <c r="F369" s="1" t="s">
        <v>44</v>
      </c>
      <c r="G369" s="1" t="s">
        <v>80</v>
      </c>
      <c r="H369" s="1" t="s">
        <v>57</v>
      </c>
      <c r="I369" s="1" t="s">
        <v>22</v>
      </c>
      <c r="J369" s="22">
        <v>3</v>
      </c>
      <c r="K369" s="1" t="s">
        <v>81</v>
      </c>
    </row>
    <row r="370" spans="1:11" x14ac:dyDescent="0.25">
      <c r="A370" s="1" t="s">
        <v>784</v>
      </c>
      <c r="B370" s="1" t="s">
        <v>31</v>
      </c>
      <c r="C370" s="1" t="s">
        <v>88</v>
      </c>
      <c r="D370" s="1" t="s">
        <v>43</v>
      </c>
      <c r="E370" s="1" t="s">
        <v>18</v>
      </c>
      <c r="F370" s="1" t="s">
        <v>19</v>
      </c>
      <c r="G370" s="1" t="s">
        <v>20</v>
      </c>
      <c r="H370" s="1" t="s">
        <v>21</v>
      </c>
      <c r="I370" s="1" t="s">
        <v>22</v>
      </c>
      <c r="J370" s="22">
        <v>3</v>
      </c>
      <c r="K370" s="1" t="s">
        <v>81</v>
      </c>
    </row>
    <row r="371" spans="1:11" x14ac:dyDescent="0.25">
      <c r="A371" s="1" t="s">
        <v>786</v>
      </c>
      <c r="B371" s="1" t="s">
        <v>15</v>
      </c>
      <c r="C371" s="1" t="s">
        <v>145</v>
      </c>
      <c r="D371" s="1" t="s">
        <v>17</v>
      </c>
      <c r="E371" s="1" t="s">
        <v>32</v>
      </c>
      <c r="F371" s="1" t="s">
        <v>69</v>
      </c>
      <c r="G371" s="1" t="s">
        <v>148</v>
      </c>
      <c r="H371" s="1" t="s">
        <v>21</v>
      </c>
      <c r="I371" s="1" t="s">
        <v>22</v>
      </c>
      <c r="J371" s="22">
        <v>4</v>
      </c>
      <c r="K371" s="1" t="s">
        <v>23</v>
      </c>
    </row>
    <row r="372" spans="1:11" x14ac:dyDescent="0.25">
      <c r="A372" s="1" t="s">
        <v>788</v>
      </c>
      <c r="B372" s="1" t="s">
        <v>15</v>
      </c>
      <c r="C372" s="1" t="s">
        <v>145</v>
      </c>
      <c r="D372" s="1" t="s">
        <v>17</v>
      </c>
      <c r="E372" s="1" t="s">
        <v>18</v>
      </c>
      <c r="F372" s="1" t="s">
        <v>69</v>
      </c>
      <c r="G372" s="1" t="s">
        <v>80</v>
      </c>
      <c r="H372" s="1" t="s">
        <v>40</v>
      </c>
      <c r="I372" s="8" t="s">
        <v>45</v>
      </c>
      <c r="J372" s="22">
        <v>4</v>
      </c>
      <c r="K372" s="1" t="s">
        <v>28</v>
      </c>
    </row>
    <row r="373" spans="1:11" x14ac:dyDescent="0.25">
      <c r="A373" s="1" t="s">
        <v>790</v>
      </c>
      <c r="B373" s="1" t="s">
        <v>31</v>
      </c>
      <c r="C373" s="1" t="s">
        <v>145</v>
      </c>
      <c r="D373" s="1" t="s">
        <v>17</v>
      </c>
      <c r="E373" s="1" t="s">
        <v>32</v>
      </c>
      <c r="F373" s="1" t="s">
        <v>19</v>
      </c>
      <c r="G373" s="1" t="s">
        <v>26</v>
      </c>
      <c r="H373" s="1" t="s">
        <v>21</v>
      </c>
      <c r="I373" s="1" t="s">
        <v>27</v>
      </c>
      <c r="J373" s="22">
        <v>4</v>
      </c>
      <c r="K373" s="1" t="s">
        <v>23</v>
      </c>
    </row>
    <row r="374" spans="1:11" x14ac:dyDescent="0.25">
      <c r="A374" s="1" t="s">
        <v>792</v>
      </c>
      <c r="B374" s="1" t="s">
        <v>15</v>
      </c>
      <c r="C374" s="1" t="s">
        <v>145</v>
      </c>
      <c r="D374" s="1" t="s">
        <v>17</v>
      </c>
      <c r="E374" s="1" t="s">
        <v>32</v>
      </c>
      <c r="F374" s="1" t="s">
        <v>69</v>
      </c>
      <c r="G374" s="1" t="s">
        <v>26</v>
      </c>
      <c r="H374" s="1" t="s">
        <v>40</v>
      </c>
      <c r="I374" s="8" t="s">
        <v>45</v>
      </c>
      <c r="J374" s="22">
        <v>4</v>
      </c>
      <c r="K374" s="1" t="s">
        <v>81</v>
      </c>
    </row>
    <row r="375" spans="1:11" x14ac:dyDescent="0.25">
      <c r="A375" s="1" t="s">
        <v>794</v>
      </c>
      <c r="B375" s="1" t="s">
        <v>31</v>
      </c>
      <c r="C375" s="1" t="s">
        <v>145</v>
      </c>
      <c r="D375" s="1" t="s">
        <v>50</v>
      </c>
      <c r="E375" s="1" t="s">
        <v>32</v>
      </c>
      <c r="F375" s="1" t="s">
        <v>19</v>
      </c>
      <c r="G375" s="1" t="s">
        <v>80</v>
      </c>
      <c r="H375" s="1" t="s">
        <v>40</v>
      </c>
      <c r="I375" s="1" t="s">
        <v>27</v>
      </c>
      <c r="J375" s="22">
        <v>5</v>
      </c>
      <c r="K375" s="1" t="s">
        <v>28</v>
      </c>
    </row>
    <row r="376" spans="1:11" x14ac:dyDescent="0.25">
      <c r="A376" s="1" t="s">
        <v>796</v>
      </c>
      <c r="B376" s="1" t="s">
        <v>15</v>
      </c>
      <c r="C376" s="1" t="s">
        <v>145</v>
      </c>
      <c r="D376" s="1" t="s">
        <v>50</v>
      </c>
      <c r="E376" s="1" t="s">
        <v>32</v>
      </c>
      <c r="F376" s="1" t="s">
        <v>69</v>
      </c>
      <c r="G376" s="1" t="s">
        <v>80</v>
      </c>
      <c r="H376" s="1" t="s">
        <v>21</v>
      </c>
      <c r="I376" s="1" t="s">
        <v>27</v>
      </c>
      <c r="J376" s="22">
        <v>4</v>
      </c>
      <c r="K376" s="1" t="s">
        <v>28</v>
      </c>
    </row>
    <row r="377" spans="1:11" x14ac:dyDescent="0.25">
      <c r="A377" s="1" t="s">
        <v>798</v>
      </c>
      <c r="B377" s="1" t="s">
        <v>15</v>
      </c>
      <c r="C377" s="1" t="s">
        <v>145</v>
      </c>
      <c r="D377" s="1" t="s">
        <v>43</v>
      </c>
      <c r="E377" s="1" t="s">
        <v>32</v>
      </c>
      <c r="F377" s="1" t="s">
        <v>44</v>
      </c>
      <c r="G377" s="1" t="s">
        <v>26</v>
      </c>
      <c r="H377" s="1" t="s">
        <v>21</v>
      </c>
      <c r="I377" s="1" t="s">
        <v>22</v>
      </c>
      <c r="J377" s="22">
        <v>4</v>
      </c>
      <c r="K377" s="1" t="s">
        <v>28</v>
      </c>
    </row>
    <row r="378" spans="1:11" x14ac:dyDescent="0.25">
      <c r="A378" s="1" t="s">
        <v>800</v>
      </c>
      <c r="B378" s="1" t="s">
        <v>31</v>
      </c>
      <c r="C378" s="1" t="s">
        <v>145</v>
      </c>
      <c r="D378" s="1" t="s">
        <v>17</v>
      </c>
      <c r="E378" s="1" t="s">
        <v>32</v>
      </c>
      <c r="F378" s="1" t="s">
        <v>19</v>
      </c>
      <c r="G378" s="1" t="s">
        <v>26</v>
      </c>
      <c r="H378" s="1" t="s">
        <v>40</v>
      </c>
      <c r="I378" s="1" t="s">
        <v>22</v>
      </c>
      <c r="J378" s="22">
        <v>3</v>
      </c>
      <c r="K378" s="1" t="s">
        <v>28</v>
      </c>
    </row>
    <row r="379" spans="1:11" x14ac:dyDescent="0.25">
      <c r="A379" s="1" t="s">
        <v>802</v>
      </c>
      <c r="B379" s="1" t="s">
        <v>15</v>
      </c>
      <c r="C379" s="1" t="s">
        <v>145</v>
      </c>
      <c r="D379" s="1" t="s">
        <v>43</v>
      </c>
      <c r="E379" s="1" t="s">
        <v>32</v>
      </c>
      <c r="F379" s="1" t="s">
        <v>69</v>
      </c>
      <c r="G379" s="1" t="s">
        <v>26</v>
      </c>
      <c r="H379" s="1" t="s">
        <v>57</v>
      </c>
      <c r="I379" s="1" t="s">
        <v>22</v>
      </c>
      <c r="J379" s="22">
        <v>4</v>
      </c>
      <c r="K379" s="1" t="s">
        <v>28</v>
      </c>
    </row>
    <row r="380" spans="1:11" x14ac:dyDescent="0.25">
      <c r="A380" s="1" t="s">
        <v>804</v>
      </c>
      <c r="B380" s="1" t="s">
        <v>31</v>
      </c>
      <c r="C380" s="1" t="s">
        <v>145</v>
      </c>
      <c r="D380" s="1" t="s">
        <v>17</v>
      </c>
      <c r="E380" s="1" t="s">
        <v>32</v>
      </c>
      <c r="F380" s="1" t="s">
        <v>19</v>
      </c>
      <c r="G380" s="1" t="s">
        <v>39</v>
      </c>
      <c r="H380" s="1" t="s">
        <v>40</v>
      </c>
      <c r="I380" s="1" t="s">
        <v>22</v>
      </c>
      <c r="J380" s="22">
        <v>2</v>
      </c>
      <c r="K380" s="1" t="s">
        <v>28</v>
      </c>
    </row>
    <row r="381" spans="1:11" x14ac:dyDescent="0.25">
      <c r="A381" s="1" t="s">
        <v>806</v>
      </c>
      <c r="B381" s="1" t="s">
        <v>31</v>
      </c>
      <c r="C381" s="1" t="s">
        <v>145</v>
      </c>
      <c r="D381" s="1" t="s">
        <v>50</v>
      </c>
      <c r="E381" s="1"/>
      <c r="F381" s="1" t="s">
        <v>19</v>
      </c>
      <c r="G381" s="1" t="s">
        <v>26</v>
      </c>
      <c r="H381" s="1" t="s">
        <v>57</v>
      </c>
      <c r="I381" s="1" t="s">
        <v>22</v>
      </c>
      <c r="J381" s="22">
        <v>4</v>
      </c>
      <c r="K381" s="1" t="s">
        <v>28</v>
      </c>
    </row>
    <row r="382" spans="1:11" x14ac:dyDescent="0.25">
      <c r="A382" s="1">
        <v>23111464</v>
      </c>
      <c r="B382" s="1" t="s">
        <v>15</v>
      </c>
      <c r="C382" s="1" t="s">
        <v>145</v>
      </c>
      <c r="D382" s="1" t="s">
        <v>17</v>
      </c>
      <c r="E382" s="1" t="s">
        <v>18</v>
      </c>
      <c r="F382" s="1" t="s">
        <v>19</v>
      </c>
      <c r="G382" s="1" t="s">
        <v>20</v>
      </c>
      <c r="H382" s="1" t="s">
        <v>40</v>
      </c>
      <c r="I382" s="1" t="s">
        <v>22</v>
      </c>
      <c r="J382" s="22">
        <v>4</v>
      </c>
      <c r="K382" s="1" t="s">
        <v>23</v>
      </c>
    </row>
    <row r="383" spans="1:11" x14ac:dyDescent="0.25">
      <c r="A383" s="1" t="s">
        <v>809</v>
      </c>
      <c r="B383" s="1" t="s">
        <v>15</v>
      </c>
      <c r="C383" s="1" t="s">
        <v>145</v>
      </c>
      <c r="D383" s="1" t="s">
        <v>50</v>
      </c>
      <c r="E383" s="1" t="s">
        <v>32</v>
      </c>
      <c r="F383" s="1" t="s">
        <v>69</v>
      </c>
      <c r="G383" s="1" t="s">
        <v>26</v>
      </c>
      <c r="H383" s="1" t="s">
        <v>21</v>
      </c>
      <c r="I383" s="1" t="s">
        <v>22</v>
      </c>
      <c r="J383" s="22">
        <v>3</v>
      </c>
      <c r="K383" s="1" t="s">
        <v>81</v>
      </c>
    </row>
    <row r="384" spans="1:11" x14ac:dyDescent="0.25">
      <c r="A384" s="1" t="s">
        <v>811</v>
      </c>
      <c r="B384" s="1" t="s">
        <v>15</v>
      </c>
      <c r="C384" s="1" t="s">
        <v>145</v>
      </c>
      <c r="D384" s="1" t="s">
        <v>43</v>
      </c>
      <c r="E384" s="1" t="s">
        <v>18</v>
      </c>
      <c r="F384" s="1" t="s">
        <v>19</v>
      </c>
      <c r="G384" s="1" t="s">
        <v>20</v>
      </c>
      <c r="H384" s="1" t="s">
        <v>21</v>
      </c>
      <c r="I384" s="8" t="s">
        <v>45</v>
      </c>
      <c r="J384" s="22">
        <v>4</v>
      </c>
      <c r="K384" s="1" t="s">
        <v>81</v>
      </c>
    </row>
    <row r="385" spans="1:11" x14ac:dyDescent="0.25">
      <c r="A385" s="1" t="s">
        <v>813</v>
      </c>
      <c r="B385" s="1" t="s">
        <v>15</v>
      </c>
      <c r="C385" s="1" t="s">
        <v>190</v>
      </c>
      <c r="D385" s="1" t="s">
        <v>17</v>
      </c>
      <c r="E385" s="1" t="s">
        <v>18</v>
      </c>
      <c r="F385" s="1" t="s">
        <v>19</v>
      </c>
      <c r="G385" s="1" t="s">
        <v>20</v>
      </c>
      <c r="H385" s="1" t="s">
        <v>21</v>
      </c>
      <c r="I385" s="1" t="s">
        <v>22</v>
      </c>
      <c r="J385" s="22">
        <v>5</v>
      </c>
      <c r="K385" s="1" t="s">
        <v>81</v>
      </c>
    </row>
  </sheetData>
  <mergeCells count="18">
    <mergeCell ref="M66:M67"/>
    <mergeCell ref="N66:N67"/>
    <mergeCell ref="O60:O67"/>
    <mergeCell ref="M65:N65"/>
    <mergeCell ref="M62:N62"/>
    <mergeCell ref="M58:Q59"/>
    <mergeCell ref="M60:M61"/>
    <mergeCell ref="N60:N61"/>
    <mergeCell ref="M63:M64"/>
    <mergeCell ref="N63:N64"/>
    <mergeCell ref="P60:P61"/>
    <mergeCell ref="P63:P64"/>
    <mergeCell ref="P66:P67"/>
    <mergeCell ref="Q66:Q67"/>
    <mergeCell ref="Q63:Q64"/>
    <mergeCell ref="Q60:Q61"/>
    <mergeCell ref="P62:Q62"/>
    <mergeCell ref="P65:Q65"/>
  </mergeCells>
  <conditionalFormatting sqref="A1:A1048576 J1:J1048576">
    <cfRule type="expression" dxfId="8" priority="12">
      <formula>$J$2=5</formula>
    </cfRule>
  </conditionalFormatting>
  <conditionalFormatting sqref="I1:I1048576">
    <cfRule type="colorScale" priority="10">
      <colorScale>
        <cfvo type="min"/>
        <cfvo type="max"/>
        <color rgb="FFF8696B"/>
        <color rgb="FFFCFCFF"/>
      </colorScale>
    </cfRule>
  </conditionalFormatting>
  <conditionalFormatting sqref="J1:J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85 A2:A385">
    <cfRule type="expression" dxfId="0" priority="11">
      <formula>A1048195=$J$5</formula>
    </cfRule>
  </conditionalFormatting>
  <dataValidations count="1">
    <dataValidation type="list" allowBlank="1" showInputMessage="1" showErrorMessage="1" sqref="N60:N61" xr:uid="{C6BDF75E-9D76-4A84-A3B9-42A440BF08FB}">
      <formula1>$A$2:$A$385</formula1>
    </dataValidation>
  </dataValidations>
  <pageMargins left="0.7" right="0.7" top="0.75" bottom="0.75" header="0.3" footer="0.3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8989E8D-A9C0-4D14-B456-CC8BA53E2587}">
            <xm:f>NOT(ISERROR(SEARCH("North Indian",E1)))</xm:f>
            <xm:f>"North Indian"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" operator="containsText" id="{AEDD2687-A662-4CD2-BCF3-D83AEC72D1D1}">
            <xm:f>NOT(ISERROR(SEARCH("South Indian",E1)))</xm:f>
            <xm:f>"South Indian"</xm:f>
            <x14:dxf>
              <font>
                <b val="0"/>
                <i val="0"/>
              </font>
              <fill>
                <patternFill>
                  <bgColor theme="2" tint="-0.499984740745262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containsText" priority="3" operator="containsText" id="{062FCA32-D81B-4E2B-980F-690F23B80261}">
            <xm:f>NOT(ISERROR(SEARCH("Ganga Ram",G1)))</xm:f>
            <xm:f>"Ganga Ram"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7A9F0954-8B1A-4E19-9912-DDF8335E7D35}">
            <xm:f>NOT(ISERROR(SEARCH("Concerto",G1)))</xm:f>
            <xm:f>"Concerto"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" operator="containsText" id="{08C9A4C4-1472-436D-8918-1B75E1C1C894}">
            <xm:f>NOT(ISERROR(SEARCH("Cafe by the Valley",G1)))</xm:f>
            <xm:f>"Cafe by the Valley"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74869668-0989-4EB9-96F9-2E2B628CA2E6}">
            <xm:f>NOT(ISERROR(SEARCH("Steaming Mugs",G1)))</xm:f>
            <xm:f>"Steaming Mugs"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7" operator="containsText" id="{6A12CB99-225B-4CFF-936B-DCCB5B04364E}">
            <xm:f>NOT(ISERROR(SEARCH("Cafe Chopsticks",G1)))</xm:f>
            <xm:f>"Cafe Chopsticks"</xm:f>
            <x14:dxf>
              <fill>
                <patternFill>
                  <bgColor rgb="FF0070C0"/>
                </patternFill>
              </fill>
            </x14:dxf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RESPONSES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 m</cp:lastModifiedBy>
  <dcterms:modified xsi:type="dcterms:W3CDTF">2023-10-25T10:25:59Z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2023-10-24T16:25:22Z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9fbbafe1-b002-48c2-8dd9-2f6978599194</vt:lpwstr>
  </property>
  <property fmtid="{D5CDD505-2E9C-101B-9397-08002B2CF9AE}" pid="7" name="MSIP_Label_defa4170-0d19-0005-0004-bc88714345d2_ActionId">
    <vt:lpwstr>d945d5c1-0c7b-4805-9126-231ec3e98cd8</vt:lpwstr>
  </property>
  <property fmtid="{D5CDD505-2E9C-101B-9397-08002B2CF9AE}" pid="8" name="MSIP_Label_defa4170-0d19-0005-0004-bc88714345d2_ContentBits">
    <vt:lpwstr>0</vt:lpwstr>
  </property>
</Properties>
</file>