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ata sets\Projects\Pb4_My_Runnning Analysis\"/>
    </mc:Choice>
  </mc:AlternateContent>
  <xr:revisionPtr revIDLastSave="0" documentId="13_ncr:1_{DC858A49-F650-4752-B96F-0ECE5449B54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ctivities_data" sheetId="2" r:id="rId1"/>
    <sheet name="Activities_data (2)" sheetId="4" r:id="rId2"/>
    <sheet name="Sheet1" sheetId="3" r:id="rId3"/>
  </sheets>
  <definedNames>
    <definedName name="ExternalData_1" localSheetId="0" hidden="1">Activities_data!$A$1:$L$172</definedName>
    <definedName name="ExternalData_1" localSheetId="1" hidden="1">'Activities_data (2)'!$A$1:$CR$172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" l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62FCF0-1DE6-4035-A8E1-62A5B1121B0B}" keepAlive="1" name="Query - Activities_data" description="Connection to the 'Activities_data' query in the workbook." type="5" refreshedVersion="8" background="1" saveData="1">
    <dbPr connection="Provider=Microsoft.Mashup.OleDb.1;Data Source=$Workbook$;Location=Activities_data;Extended Properties=&quot;&quot;" command="SELECT * FROM [Activities_data]"/>
  </connection>
  <connection id="2" xr16:uid="{41A6635A-8D91-4F03-8A8B-8B242412AA0A}" keepAlive="1" name="Query - Activities_data (2)" description="Connection to the 'Activities_data (2)' query in the workbook." type="5" refreshedVersion="8" background="1" saveData="1">
    <dbPr connection="Provider=Microsoft.Mashup.OleDb.1;Data Source=$Workbook$;Location=&quot;Activities_data (2)&quot;;Extended Properties=&quot;&quot;" command="SELECT * FROM [Activities_data (2)]"/>
  </connection>
</connections>
</file>

<file path=xl/sharedStrings.xml><?xml version="1.0" encoding="utf-8"?>
<sst xmlns="http://schemas.openxmlformats.org/spreadsheetml/2006/main" count="7119" uniqueCount="376">
  <si>
    <t>Activity ID</t>
  </si>
  <si>
    <t>Activity Date</t>
  </si>
  <si>
    <t>Activity Type</t>
  </si>
  <si>
    <t>Elevation Gain</t>
  </si>
  <si>
    <t>Calories</t>
  </si>
  <si>
    <t>Activity Gear</t>
  </si>
  <si>
    <t>Run</t>
  </si>
  <si>
    <t>Kalenji JogFlow 500</t>
  </si>
  <si>
    <t/>
  </si>
  <si>
    <t>Asics Gel Galaxy 8B</t>
  </si>
  <si>
    <t>Campus Maxico</t>
  </si>
  <si>
    <t>Walk</t>
  </si>
  <si>
    <t>Distance</t>
  </si>
  <si>
    <t>Moving Time</t>
  </si>
  <si>
    <t>Max Speed</t>
  </si>
  <si>
    <t>Average Speed</t>
  </si>
  <si>
    <t>Max Heart Rate_3</t>
  </si>
  <si>
    <t>Averahe Heard Rate</t>
  </si>
  <si>
    <t>Activity Name</t>
  </si>
  <si>
    <t>Activity Description</t>
  </si>
  <si>
    <t>Elapsed Time</t>
  </si>
  <si>
    <t>Max Heart Rate</t>
  </si>
  <si>
    <t>Relative Effort</t>
  </si>
  <si>
    <t>Commute</t>
  </si>
  <si>
    <t>Activity Private Note</t>
  </si>
  <si>
    <t>Filename</t>
  </si>
  <si>
    <t>Athlete Weight</t>
  </si>
  <si>
    <t>Bike Weight</t>
  </si>
  <si>
    <t>Elapsed Time_1</t>
  </si>
  <si>
    <t>Distance_2</t>
  </si>
  <si>
    <t>Elevation Loss</t>
  </si>
  <si>
    <t>Elevation Low</t>
  </si>
  <si>
    <t>Elevation High</t>
  </si>
  <si>
    <t>Max Grade</t>
  </si>
  <si>
    <t>Average Grade</t>
  </si>
  <si>
    <t>Average Positive Grade</t>
  </si>
  <si>
    <t>Average Negative Grade</t>
  </si>
  <si>
    <t>Max Cadence</t>
  </si>
  <si>
    <t>Average Cadence</t>
  </si>
  <si>
    <t>Average Heart Rate</t>
  </si>
  <si>
    <t>Max Watts</t>
  </si>
  <si>
    <t>Average Watts</t>
  </si>
  <si>
    <t>Max Temperature</t>
  </si>
  <si>
    <t>Average Temperature</t>
  </si>
  <si>
    <t>Relative Effort_4</t>
  </si>
  <si>
    <t>Total Work</t>
  </si>
  <si>
    <t>Number of Runs</t>
  </si>
  <si>
    <t>Uphill Time</t>
  </si>
  <si>
    <t>Downhill Time</t>
  </si>
  <si>
    <t>Other Time</t>
  </si>
  <si>
    <t>Perceived Exertion</t>
  </si>
  <si>
    <t>Type</t>
  </si>
  <si>
    <t>Start Time</t>
  </si>
  <si>
    <t>Weighted Average Power</t>
  </si>
  <si>
    <t>Power Count</t>
  </si>
  <si>
    <t>Prefer Perceived Exertion</t>
  </si>
  <si>
    <t>Perceived Relative Effort</t>
  </si>
  <si>
    <t>Commute_5</t>
  </si>
  <si>
    <t>Total Weight Lifted</t>
  </si>
  <si>
    <t>From Upload</t>
  </si>
  <si>
    <t>Grade Adjusted Distance</t>
  </si>
  <si>
    <t>Weather Observation Time</t>
  </si>
  <si>
    <t>Weather Condition</t>
  </si>
  <si>
    <t>Weather Temperature</t>
  </si>
  <si>
    <t>Apparent Temperature</t>
  </si>
  <si>
    <t>Dewpoint</t>
  </si>
  <si>
    <t>Humidity</t>
  </si>
  <si>
    <t>Weather Pressure</t>
  </si>
  <si>
    <t>Wind Speed</t>
  </si>
  <si>
    <t>Wind Gust</t>
  </si>
  <si>
    <t>Wind Bearing</t>
  </si>
  <si>
    <t>Precipitation Intensity</t>
  </si>
  <si>
    <t>Sunrise Time</t>
  </si>
  <si>
    <t>Sunset Time</t>
  </si>
  <si>
    <t>Moon Phase</t>
  </si>
  <si>
    <t>Bike</t>
  </si>
  <si>
    <t>Gear</t>
  </si>
  <si>
    <t>Precipitation Probability</t>
  </si>
  <si>
    <t>Precipitation Type</t>
  </si>
  <si>
    <t>Cloud Cover</t>
  </si>
  <si>
    <t>Weather Visibility</t>
  </si>
  <si>
    <t>UV Index</t>
  </si>
  <si>
    <t>Weather Ozone</t>
  </si>
  <si>
    <t>Jump Count</t>
  </si>
  <si>
    <t>Total Grit</t>
  </si>
  <si>
    <t>Average Flow</t>
  </si>
  <si>
    <t>Flagged</t>
  </si>
  <si>
    <t>Average Elapsed Speed</t>
  </si>
  <si>
    <t>Dirt Distance</t>
  </si>
  <si>
    <t>Newly Explored Distance</t>
  </si>
  <si>
    <t>Newly Explored Dirt Distance</t>
  </si>
  <si>
    <t>Activity Count</t>
  </si>
  <si>
    <t>Total Steps</t>
  </si>
  <si>
    <t>Carbon Saved</t>
  </si>
  <si>
    <t>Pool Length</t>
  </si>
  <si>
    <t>Training Load</t>
  </si>
  <si>
    <t>Intensity</t>
  </si>
  <si>
    <t>Average Grade Adjusted Pace</t>
  </si>
  <si>
    <t>Timer Time</t>
  </si>
  <si>
    <t>Total Cycles</t>
  </si>
  <si>
    <t>Media</t>
  </si>
  <si>
    <t>Nike Run Club: Sunday Night Run</t>
  </si>
  <si>
    <t>activities/12162876224.fit.gz</t>
  </si>
  <si>
    <t>Nike Run Club: Tuesday Night Run</t>
  </si>
  <si>
    <t>activities/12178726252.fit.gz</t>
  </si>
  <si>
    <t>Nike Run Club: Wednesday Night Run</t>
  </si>
  <si>
    <t>activities/12187059975.fit.gz</t>
  </si>
  <si>
    <t>Nike Run Club: Thursday Night Run</t>
  </si>
  <si>
    <t>activities/12195192567.fit.gz</t>
  </si>
  <si>
    <t>Nike Run Club: Friday Morning Run</t>
  </si>
  <si>
    <t>activities/12202802195.fit.gz</t>
  </si>
  <si>
    <t>Nike Run Club: Saturday Morning Run</t>
  </si>
  <si>
    <t>Feeling more alive when making the progess in running</t>
  </si>
  <si>
    <t>activities/12210075995.fit.gz</t>
  </si>
  <si>
    <t>media/724a0b1c-a203-449a-a694-d55ada2f12f8.jpg</t>
  </si>
  <si>
    <t>activities/12243212333.fit.gz</t>
  </si>
  <si>
    <t>activities/12251171283.fit.gz</t>
  </si>
  <si>
    <t>Nike Run Club: Friday Night Run</t>
  </si>
  <si>
    <t>activities/12259036994.fit.gz</t>
  </si>
  <si>
    <t>Nike Run Club: Saturday Night Run</t>
  </si>
  <si>
    <t>activities/12266345745.fit.gz</t>
  </si>
  <si>
    <t>Tuesday Morning Run in drizzle</t>
  </si>
  <si>
    <t>Nike Run Club: Sunday Morning Cool downRun</t>
  </si>
  <si>
    <t>activities/12274751469.fit.gz</t>
  </si>
  <si>
    <t>Nike Run Club: Tuesday Morning Run with my new pair of shoe 🤗</t>
  </si>
  <si>
    <t>activities/12290475526.fit.gz</t>
  </si>
  <si>
    <t>media/6e0e5b8e-032a-4f4b-9299-36adb52eb2c8.jpg</t>
  </si>
  <si>
    <t>Nike Run Club: Wednesday Morning Run</t>
  </si>
  <si>
    <t>activities/12298450753.fit.gz</t>
  </si>
  <si>
    <t>media/ac4d8c61-46a5-4e0a-891e-b023800d1a54.jpg</t>
  </si>
  <si>
    <t>Nike Run Club: Thursday Morning Run 'Too hard to breathe today'</t>
  </si>
  <si>
    <t>activities/12306640478.fit.gz</t>
  </si>
  <si>
    <t>media/a609da65-50ef-4eb0-a8af-b0510919b934.jpg</t>
  </si>
  <si>
    <t>Nike Run Club: Friday Morning Run,Not a goal it's good be done feels like “Feet on the ground, heart soaring high ,Every run tells a story, and this is mine: relentless, fearless, unstoppable 🦶❤️🚀.”</t>
  </si>
  <si>
    <t>activities/12314638862.fit.gz</t>
  </si>
  <si>
    <t>media/f6591188-498e-4359-b647-2ef465cbd3eb.jpg|media/99827ce6-20ef-4622-a44b-c58a2ebe4979.jpg</t>
  </si>
  <si>
    <t>activities/12321722971.fit.gz</t>
  </si>
  <si>
    <t>activities/12321850603.fit.gz</t>
  </si>
  <si>
    <t>Nike Run Club: Tuesday Morning Run,Thought of slow warup run but new shoes thrives me 😋</t>
  </si>
  <si>
    <t>activities/12346231779.fit.gz</t>
  </si>
  <si>
    <t>media/da175b2b-7286-4bd3-8a39-d3f763e34eee.jpg</t>
  </si>
  <si>
    <t>activities/12354902243.fit.gz</t>
  </si>
  <si>
    <t>Nike Run Club: Thursday Morning Run</t>
  </si>
  <si>
    <t>activities/12363506238.fit.gz</t>
  </si>
  <si>
    <t>activities/12371677402.fit.gz</t>
  </si>
  <si>
    <t>Nike Run Club: Saturday Morning Run.  Finally ran 10 k in an hour nonstoping</t>
  </si>
  <si>
    <t>activities/12379256641.fit.gz</t>
  </si>
  <si>
    <t>media/bc43171e-de7b-40ac-8cd6-42ad250a0f9f.jpg|media/648a5723-892d-4279-b975-39076e4db6bc.jpg</t>
  </si>
  <si>
    <t>Nike Run Club: Sunday Morning Run warm down in elevation</t>
  </si>
  <si>
    <t>activities/12387784204.fit.gz</t>
  </si>
  <si>
    <t>Morning Run</t>
  </si>
  <si>
    <t>activities/12403593208.tcx.gz</t>
  </si>
  <si>
    <t>activities/12420710434.tcx.gz</t>
  </si>
  <si>
    <t>activities/12428609619.fit.gz</t>
  </si>
  <si>
    <t>Morning Walk</t>
  </si>
  <si>
    <t>activities/11653958276.gpx</t>
  </si>
  <si>
    <t>activities/12435605265.fit.gz</t>
  </si>
  <si>
    <t>media/8867da70-edca-4a78-afbc-2393fdbd6401.mp4</t>
  </si>
  <si>
    <t>Nike Run Club: Sunday Morning Run</t>
  </si>
  <si>
    <t>activities/12443371361.fit.gz</t>
  </si>
  <si>
    <t>Nike Run Club: Sunday Morning Run Cool down</t>
  </si>
  <si>
    <t>activities/12443514223.fit.gz</t>
  </si>
  <si>
    <t>Morning Run in drizzles</t>
  </si>
  <si>
    <t>activities/12459199211.tcx.gz</t>
  </si>
  <si>
    <t>activities/12461937938.tcx.gz</t>
  </si>
  <si>
    <t>Continues run</t>
  </si>
  <si>
    <t>activities/12467777919.tcx.gz</t>
  </si>
  <si>
    <t>media/0df2edc9-7575-4c2e-b504-c4bc55b4699f.mp4</t>
  </si>
  <si>
    <t>Morning speed interval Run
1k- Warmup
4k-10*400m speed run 2 min interval 
1k-Warmdown</t>
  </si>
  <si>
    <t>activities/12476324505.tcx.gz</t>
  </si>
  <si>
    <t>media/4146bd47-b001-40cd-93c5-0e44b714e883.mp4</t>
  </si>
  <si>
    <t>Morning Tempo Run</t>
  </si>
  <si>
    <t>activities/12484266875.tcx.gz</t>
  </si>
  <si>
    <t>Morning cooldown Run</t>
  </si>
  <si>
    <t>activities/12499330996.tcx.gz</t>
  </si>
  <si>
    <t>Cooldown Walk</t>
  </si>
  <si>
    <t>activities/12499331077.tcx.gz</t>
  </si>
  <si>
    <t>Morning long Run</t>
  </si>
  <si>
    <t>activities/12500047856.fit.gz</t>
  </si>
  <si>
    <t>activities/12515540240.tcx.gz</t>
  </si>
  <si>
    <t>Morning intraval Run</t>
  </si>
  <si>
    <t>activities/12524190783.tcx.gz</t>
  </si>
  <si>
    <t>media/ba12438a-8501-49e7-813a-0e0b9d33d0b3.mp4</t>
  </si>
  <si>
    <t>activities/12532496466.tcx.gz</t>
  </si>
  <si>
    <t>Recovery Run</t>
  </si>
  <si>
    <t>activities/12540345456.tcx.gz</t>
  </si>
  <si>
    <t>Morning long run</t>
  </si>
  <si>
    <t>activities/12548253507.tcx.gz</t>
  </si>
  <si>
    <t>media/69341c05-2d02-431f-aa0a-fb3189209ceb.jpg</t>
  </si>
  <si>
    <t>Recovery day</t>
  </si>
  <si>
    <t>activities/12555929962.tcx.gz</t>
  </si>
  <si>
    <t>activities/12571547543.tcx.gz</t>
  </si>
  <si>
    <t>Morning Run cool down</t>
  </si>
  <si>
    <t>activities/12571547675.tcx.gz</t>
  </si>
  <si>
    <t>Morning warup Run</t>
  </si>
  <si>
    <t>activities/12580182149.tcx.gz</t>
  </si>
  <si>
    <t>Intravals+cool down Run</t>
  </si>
  <si>
    <t>activities/12580182283.tcx.gz</t>
  </si>
  <si>
    <t>activities/12588615230.tcx.gz</t>
  </si>
  <si>
    <t>Recovery Run with cadence training</t>
  </si>
  <si>
    <t>activities/12597018496.tcx.gz</t>
  </si>
  <si>
    <t>activities/12604425736.tcx.gz</t>
  </si>
  <si>
    <t>media/2b862723-bc94-43d0-836f-c08dc419e031.mp4</t>
  </si>
  <si>
    <t>Morning cool down Run</t>
  </si>
  <si>
    <t>activities/12604425806.tcx.gz</t>
  </si>
  <si>
    <t>Morning Bridge training &amp; warm down Run</t>
  </si>
  <si>
    <t>activities/12612562021.tcx.gz</t>
  </si>
  <si>
    <t>activities/12629339831.tcx.gz</t>
  </si>
  <si>
    <t>activities/12629339987.tcx.gz</t>
  </si>
  <si>
    <t>Morning Intervals + warm down Run</t>
  </si>
  <si>
    <t>activities/12638101002.tcx.gz</t>
  </si>
  <si>
    <t>media/dcee97ab-f580-4f81-b7f9-a30db149a1f6.jpg</t>
  </si>
  <si>
    <t>activities/12654665737.tcx.gz</t>
  </si>
  <si>
    <t>activities/12654791002.tcx.gz</t>
  </si>
  <si>
    <t>Morning Run PR in 10k</t>
  </si>
  <si>
    <t>activities/12662324915.tcx.gz</t>
  </si>
  <si>
    <t>Cool down</t>
  </si>
  <si>
    <t>activities/12662325042.tcx.gz</t>
  </si>
  <si>
    <t>Cadence training</t>
  </si>
  <si>
    <t>activities/12670668252.tcx.gz</t>
  </si>
  <si>
    <t>activities/12670668444.tcx.gz</t>
  </si>
  <si>
    <t>activities/12670668369.tcx.gz</t>
  </si>
  <si>
    <t>activities/12687040907.tcx.gz</t>
  </si>
  <si>
    <t>media/55324ac6-3e76-40e4-8f2c-ba04e813c400.jpg</t>
  </si>
  <si>
    <t>activities/12687041061.tcx.gz</t>
  </si>
  <si>
    <t>Bad day</t>
  </si>
  <si>
    <t>activities/12695830440.tcx.gz</t>
  </si>
  <si>
    <t>Recovery (W+R)😮‍💨</t>
  </si>
  <si>
    <t>activities/12704835329.tcx.gz</t>
  </si>
  <si>
    <t>Recov.... (Walk+Run) 🥴</t>
  </si>
  <si>
    <t>activities/12713573833.tcx.gz</t>
  </si>
  <si>
    <t>Morning Run🫨🫨🫨 (HM With 2 time water break)</t>
  </si>
  <si>
    <t>activities/12721846804.tcx.gz</t>
  </si>
  <si>
    <t>media/876dd341-567f-4226-ab7b-7b943433c3b8.jpg</t>
  </si>
  <si>
    <t>Morning Recovery Run</t>
  </si>
  <si>
    <t>activities/12730701995.tcx.gz</t>
  </si>
  <si>
    <t>activities/12747510949.tcx.gz</t>
  </si>
  <si>
    <t>Morning cool down run</t>
  </si>
  <si>
    <t>Breathe Breathe Breathe 🙊🙊🙊</t>
  </si>
  <si>
    <t>activities/12756617975.tcx.gz</t>
  </si>
  <si>
    <t>Bridge🏂🏂🏂</t>
  </si>
  <si>
    <t>activities/12765604695.tcx.gz</t>
  </si>
  <si>
    <t>activities/12774257549.tcx.gz</t>
  </si>
  <si>
    <t>Morning Long Run</t>
  </si>
  <si>
    <t>activities/12782680700.tcx.gz</t>
  </si>
  <si>
    <t>media/d5e83baa-2d3b-4a08-98bc-066c3596df9a.jpg</t>
  </si>
  <si>
    <t>Recovery day ( Walk + Run )👩🏼‍🦼</t>
  </si>
  <si>
    <t>activities/12791162694.tcx.gz</t>
  </si>
  <si>
    <t>Morning Bad Run, Felt it really bad</t>
  </si>
  <si>
    <t>activities/12808144543.tcx.gz</t>
  </si>
  <si>
    <t>media/ada4c3b8-8e6b-430c-b4b6-b410a8c4b89c.jpg</t>
  </si>
  <si>
    <t>activities/12808144607.tcx.gz</t>
  </si>
  <si>
    <t>Morning patial intravals Run</t>
  </si>
  <si>
    <t>activities/12817840955.tcx.gz</t>
  </si>
  <si>
    <t>Cool down Walk</t>
  </si>
  <si>
    <t>activities/12826216356.tcx.gz</t>
  </si>
  <si>
    <t>Morning Run on the bridge</t>
  </si>
  <si>
    <t>activities/12826216298.tcx.gz</t>
  </si>
  <si>
    <t>nasal breathing training</t>
  </si>
  <si>
    <t>activities/12834896571.tcx.gz</t>
  </si>
  <si>
    <t>Cooling down</t>
  </si>
  <si>
    <t>activities/12834896720.tcx.gz</t>
  </si>
  <si>
    <t>activities/12842803339.tcx.gz</t>
  </si>
  <si>
    <t>activities/12842803274.tcx.gz</t>
  </si>
  <si>
    <t>media/d7dfa8c1-bd58-4b12-9f18-29936441a748.jpg|media/49a2a1c2-8224-4169-9b93-906b0100cd15.mp4</t>
  </si>
  <si>
    <t>Afternoon Run</t>
  </si>
  <si>
    <t>activities/12851773418.tcx.gz</t>
  </si>
  <si>
    <t>Recovery Day (Walk + Run)</t>
  </si>
  <si>
    <t>activities/12851773549.tcx.gz</t>
  </si>
  <si>
    <t>Morning Warming up Run</t>
  </si>
  <si>
    <t>activities/12868901809.tcx.gz</t>
  </si>
  <si>
    <t>Morning moderate tempo Run</t>
  </si>
  <si>
    <t>activities/12878663156.tcx.gz</t>
  </si>
  <si>
    <t>Morning Bridge Run</t>
  </si>
  <si>
    <t>activities/12887873176.tcx.gz</t>
  </si>
  <si>
    <t>Recovery Run in aerobic</t>
  </si>
  <si>
    <t>activities/12896633062.tcx.gz</t>
  </si>
  <si>
    <t>media/af47af08-d0ae-44ee-8a43-966aa0a8e201.jpg</t>
  </si>
  <si>
    <t>activities/12905381812.tcx.gz</t>
  </si>
  <si>
    <t>media/083d0bad-89ef-4677-bb61-2d390b80e77f.jpg</t>
  </si>
  <si>
    <t>activities/12917850931.tcx.gz</t>
  </si>
  <si>
    <t>activities/12917973214.tcx.gz</t>
  </si>
  <si>
    <t>Evening Run</t>
  </si>
  <si>
    <t>activities/12918058369.tcx.gz</t>
  </si>
  <si>
    <t>Cadence Testing</t>
  </si>
  <si>
    <t>activities/12918304077.tcx.gz</t>
  </si>
  <si>
    <t>activities/12931327085.tcx.gz</t>
  </si>
  <si>
    <t>media/1315a6d5-4af8-49ce-aecf-1af9acede069.jpg</t>
  </si>
  <si>
    <t>Speed workout
1k-Warmup
200m*10 with 1 min interval 
3k- anaerobic running</t>
  </si>
  <si>
    <t>activities/12940836843.tcx.gz</t>
  </si>
  <si>
    <t>activities/12950210242.gpx.gz</t>
  </si>
  <si>
    <t>activities/12960245960.tcx.gz</t>
  </si>
  <si>
    <t>activities/12969716500.tcx.gz</t>
  </si>
  <si>
    <t>activities/12969716658.tcx.gz</t>
  </si>
  <si>
    <t>media/4fa68900-2c1b-45ad-a1c4-67cfb7ef7939.jpg</t>
  </si>
  <si>
    <t>activities/12983488822.tcx.gz</t>
  </si>
  <si>
    <t>activities/12997384251.tcx.gz</t>
  </si>
  <si>
    <t>activities/13007587427.tcx.gz</t>
  </si>
  <si>
    <t>activities/13016622412.tcx.gz</t>
  </si>
  <si>
    <t>Morning (Walk+Run)</t>
  </si>
  <si>
    <t>activities/13025463401.tcx.gz</t>
  </si>
  <si>
    <t>Morning long Run (5*3k)</t>
  </si>
  <si>
    <t>activities/13033801138.tcx.gz</t>
  </si>
  <si>
    <t>activities/13046595203.tcx.gz</t>
  </si>
  <si>
    <t>activities/13059898157.tcx.gz</t>
  </si>
  <si>
    <t>Morning walk + Run</t>
  </si>
  <si>
    <t>activities/13069209733.tcx.gz</t>
  </si>
  <si>
    <t>activities/13087505127.tcx.gz</t>
  </si>
  <si>
    <t>activities/13087505651.tcx.gz</t>
  </si>
  <si>
    <t>activities/13087946386.tcx.gz</t>
  </si>
  <si>
    <t>activities/13096340872.tcx.gz</t>
  </si>
  <si>
    <t>activities/13108003486.tcx.gz</t>
  </si>
  <si>
    <t>activities/13108090269.tcx.gz</t>
  </si>
  <si>
    <t>activities/13109463499.tcx.gz</t>
  </si>
  <si>
    <t>activities/13109463640.tcx.gz</t>
  </si>
  <si>
    <t>activities/13109463809.tcx.gz</t>
  </si>
  <si>
    <t>Afternoon Walk</t>
  </si>
  <si>
    <t>activities/13109463945.tcx.gz</t>
  </si>
  <si>
    <t>activities/13109464107.tcx.gz</t>
  </si>
  <si>
    <t>activities/13123867586.tcx.gz</t>
  </si>
  <si>
    <t>activities/13123867701.tcx.gz</t>
  </si>
  <si>
    <t>activities/13134090760.tcx.gz</t>
  </si>
  <si>
    <t>Morning Run in drizzle
5*3k</t>
  </si>
  <si>
    <t>activities/13153450561.tcx.gz</t>
  </si>
  <si>
    <t>Morning Run endurance lost 😮‍💨</t>
  </si>
  <si>
    <t>activities/13161790771.tcx.gz</t>
  </si>
  <si>
    <t>activities/13189076284.tcx.gz</t>
  </si>
  <si>
    <t>activities/13189188808.tcx.gz</t>
  </si>
  <si>
    <t>activities/13198478624.tcx.gz</t>
  </si>
  <si>
    <t>Morning Run getting tase of consistency again😋</t>
  </si>
  <si>
    <t>activities/13207510849.tcx.gz</t>
  </si>
  <si>
    <t>Night Run</t>
  </si>
  <si>
    <t>activities/13214977532.tcx.gz</t>
  </si>
  <si>
    <t>Night Run interval</t>
  </si>
  <si>
    <t>activities/13215430818.tcx.gz</t>
  </si>
  <si>
    <t>Night Run cooling down</t>
  </si>
  <si>
    <t>activities/13215431008.tcx.gz</t>
  </si>
  <si>
    <t>activities/13224251269.tcx.gz</t>
  </si>
  <si>
    <t>activities/13233427289.tcx.gz</t>
  </si>
  <si>
    <t>activities/13233542955.tcx.gz</t>
  </si>
  <si>
    <t>activities/13251341762.tcx.gz</t>
  </si>
  <si>
    <t>activities/13261157596.tcx.gz</t>
  </si>
  <si>
    <t>activities/13279078946.tcx.gz</t>
  </si>
  <si>
    <t>Morning Run geeting on feet once again🙂‍↔️</t>
  </si>
  <si>
    <t>activities/13296875127.tcx.gz</t>
  </si>
  <si>
    <t>media/c2264d01-03d7-447f-927c-27938be1f3d8.jpg</t>
  </si>
  <si>
    <t>activities/13314438240.tcx.gz</t>
  </si>
  <si>
    <t>activities/13323764573.tcx.gz</t>
  </si>
  <si>
    <t>activities/13340496980.tcx.gz</t>
  </si>
  <si>
    <t>activities/13348397400.tcx.gz</t>
  </si>
  <si>
    <t>activities/13374839336.tcx.gz</t>
  </si>
  <si>
    <t>activities/13374839399.tcx.gz</t>
  </si>
  <si>
    <t>activities/13374839469.tcx.gz</t>
  </si>
  <si>
    <t>activities/13383965454.tcx.gz</t>
  </si>
  <si>
    <t>activities/13392575194.tcx.gz</t>
  </si>
  <si>
    <t>activities/13392575327.tcx.gz</t>
  </si>
  <si>
    <t>activities/13392575398.tcx.gz</t>
  </si>
  <si>
    <t>activities/13408917085.tcx.gz</t>
  </si>
  <si>
    <t>activities/13435294636.tcx.gz</t>
  </si>
  <si>
    <t>activities/13443991647.tcx.gz</t>
  </si>
  <si>
    <t>activities/13443991884.tcx.gz</t>
  </si>
  <si>
    <t>activities/13460737610.tcx.gz</t>
  </si>
  <si>
    <t>activities/13469013782.tcx.gz</t>
  </si>
  <si>
    <t>activities/13520921974.tcx.gz</t>
  </si>
  <si>
    <t>activities/13546510564.tcx.gz</t>
  </si>
  <si>
    <t>activities/13554466373.tcx.gz</t>
  </si>
  <si>
    <t>activities/13563662751.tcx.gz</t>
  </si>
  <si>
    <t>activities/13572580625.tcx.gz</t>
  </si>
  <si>
    <t>activities/13597825983.tcx.gz</t>
  </si>
  <si>
    <t>activities/13597826103.tcx.gz</t>
  </si>
  <si>
    <t>activities/13607284042.tcx.gz</t>
  </si>
  <si>
    <t>activities/13607284298.tcx.gz</t>
  </si>
  <si>
    <t>activities/13615246750.tcx.gz</t>
  </si>
  <si>
    <t>activities/13624486514.tcx.gz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</si>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</sst>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0EB516-3B71-49C8-B9A8-B84EBD7BC8E6}" autoFormatId="16" applyNumberFormats="0" applyBorderFormats="0" applyFontFormats="0" applyPatternFormats="0" applyAlignmentFormats="0" applyWidthHeightFormats="0">
  <queryTableRefresh nextId="31">
    <queryTableFields count="12">
      <queryTableField id="1" name="Activity ID" tableColumnId="1"/>
      <queryTableField id="2" name="Activity Date" tableColumnId="2"/>
      <queryTableField id="3" name="Activity Type" tableColumnId="3"/>
      <queryTableField id="5" name="Distance" tableColumnId="5"/>
      <queryTableField id="6" name="Moving Time" tableColumnId="6"/>
      <queryTableField id="8" name="Max Speed" tableColumnId="8"/>
      <queryTableField id="9" name="Average Speed" tableColumnId="9"/>
      <queryTableField id="10" name="Elevation Gain" tableColumnId="10"/>
      <queryTableField id="18" name="Max Heart Rate_3" tableColumnId="18"/>
      <queryTableField id="22" name="Averahe Heard Rate" tableColumnId="4"/>
      <queryTableField id="20" name="Calories" tableColumnId="20"/>
      <queryTableField id="21" name="Activity Gear" tableColumnId="21"/>
    </queryTableFields>
    <queryTableDeletedFields count="1">
      <deletedField name="Average Pac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BB6E349-6AEB-4F51-BC20-21D7C085E08D}" autoFormatId="16" applyNumberFormats="0" applyBorderFormats="0" applyFontFormats="0" applyPatternFormats="0" applyAlignmentFormats="0" applyWidthHeightFormats="0">
  <queryTableRefresh nextId="97">
    <queryTableFields count="96">
      <queryTableField id="1" name="Activity ID" tableColumnId="1"/>
      <queryTableField id="2" name="Activity Date" tableColumnId="2"/>
      <queryTableField id="3" name="Activity Name" tableColumnId="3"/>
      <queryTableField id="4" name="Activity Type" tableColumnId="4"/>
      <queryTableField id="5" name="Activity Description" tableColumnId="5"/>
      <queryTableField id="6" name="Elapsed Time" tableColumnId="6"/>
      <queryTableField id="7" name="Distance" tableColumnId="7"/>
      <queryTableField id="8" name="Max Heart Rate" tableColumnId="8"/>
      <queryTableField id="9" name="Relative Effort" tableColumnId="9"/>
      <queryTableField id="10" name="Commute" tableColumnId="10"/>
      <queryTableField id="11" name="Activity Private Note" tableColumnId="11"/>
      <queryTableField id="12" name="Activity Gear" tableColumnId="12"/>
      <queryTableField id="13" name="Filename" tableColumnId="13"/>
      <queryTableField id="14" name="Athlete Weight" tableColumnId="14"/>
      <queryTableField id="15" name="Bike Weight" tableColumnId="15"/>
      <queryTableField id="16" name="Elapsed Time_1" tableColumnId="16"/>
      <queryTableField id="17" name="Moving Time" tableColumnId="17"/>
      <queryTableField id="18" name="Distance_2" tableColumnId="18"/>
      <queryTableField id="19" name="Max Speed" tableColumnId="19"/>
      <queryTableField id="95" dataBound="0" tableColumnId="95"/>
      <queryTableField id="20" name="Average Speed" tableColumnId="20"/>
      <queryTableField id="96" dataBound="0" tableColumnId="96"/>
      <queryTableField id="21" name="Elevation Gain" tableColumnId="21"/>
      <queryTableField id="22" name="Elevation Loss" tableColumnId="22"/>
      <queryTableField id="23" name="Elevation Low" tableColumnId="23"/>
      <queryTableField id="24" name="Elevation High" tableColumnId="24"/>
      <queryTableField id="25" name="Max Grade" tableColumnId="25"/>
      <queryTableField id="26" name="Average Grade" tableColumnId="26"/>
      <queryTableField id="27" name="Average Positive Grade" tableColumnId="27"/>
      <queryTableField id="28" name="Average Negative Grade" tableColumnId="28"/>
      <queryTableField id="29" name="Max Cadence" tableColumnId="29"/>
      <queryTableField id="30" name="Average Cadence" tableColumnId="30"/>
      <queryTableField id="31" name="Max Heart Rate_3" tableColumnId="31"/>
      <queryTableField id="32" name="Average Heart Rate" tableColumnId="32"/>
      <queryTableField id="33" name="Max Watts" tableColumnId="33"/>
      <queryTableField id="34" name="Average Watts" tableColumnId="34"/>
      <queryTableField id="35" name="Calories" tableColumnId="35"/>
      <queryTableField id="36" name="Max Temperature" tableColumnId="36"/>
      <queryTableField id="37" name="Average Temperature" tableColumnId="37"/>
      <queryTableField id="38" name="Relative Effort_4" tableColumnId="38"/>
      <queryTableField id="39" name="Total Work" tableColumnId="39"/>
      <queryTableField id="40" name="Number of Runs" tableColumnId="40"/>
      <queryTableField id="41" name="Uphill Time" tableColumnId="41"/>
      <queryTableField id="42" name="Downhill Time" tableColumnId="42"/>
      <queryTableField id="43" name="Other Time" tableColumnId="43"/>
      <queryTableField id="44" name="Perceived Exertion" tableColumnId="44"/>
      <queryTableField id="45" name="Type" tableColumnId="45"/>
      <queryTableField id="46" name="Start Time" tableColumnId="46"/>
      <queryTableField id="47" name="Weighted Average Power" tableColumnId="47"/>
      <queryTableField id="48" name="Power Count" tableColumnId="48"/>
      <queryTableField id="49" name="Prefer Perceived Exertion" tableColumnId="49"/>
      <queryTableField id="50" name="Perceived Relative Effort" tableColumnId="50"/>
      <queryTableField id="51" name="Commute_5" tableColumnId="51"/>
      <queryTableField id="52" name="Total Weight Lifted" tableColumnId="52"/>
      <queryTableField id="53" name="From Upload" tableColumnId="53"/>
      <queryTableField id="54" name="Grade Adjusted Distance" tableColumnId="54"/>
      <queryTableField id="55" name="Weather Observation Time" tableColumnId="55"/>
      <queryTableField id="56" name="Weather Condition" tableColumnId="56"/>
      <queryTableField id="57" name="Weather Temperature" tableColumnId="57"/>
      <queryTableField id="58" name="Apparent Temperature" tableColumnId="58"/>
      <queryTableField id="59" name="Dewpoint" tableColumnId="59"/>
      <queryTableField id="60" name="Humidity" tableColumnId="60"/>
      <queryTableField id="61" name="Weather Pressure" tableColumnId="61"/>
      <queryTableField id="62" name="Wind Speed" tableColumnId="62"/>
      <queryTableField id="63" name="Wind Gust" tableColumnId="63"/>
      <queryTableField id="64" name="Wind Bearing" tableColumnId="64"/>
      <queryTableField id="65" name="Precipitation Intensity" tableColumnId="65"/>
      <queryTableField id="66" name="Sunrise Time" tableColumnId="66"/>
      <queryTableField id="67" name="Sunset Time" tableColumnId="67"/>
      <queryTableField id="68" name="Moon Phase" tableColumnId="68"/>
      <queryTableField id="69" name="Bike" tableColumnId="69"/>
      <queryTableField id="70" name="Gear" tableColumnId="70"/>
      <queryTableField id="71" name="Precipitation Probability" tableColumnId="71"/>
      <queryTableField id="72" name="Precipitation Type" tableColumnId="72"/>
      <queryTableField id="73" name="Cloud Cover" tableColumnId="73"/>
      <queryTableField id="74" name="Weather Visibility" tableColumnId="74"/>
      <queryTableField id="75" name="UV Index" tableColumnId="75"/>
      <queryTableField id="76" name="Weather Ozone" tableColumnId="76"/>
      <queryTableField id="77" name="Jump Count" tableColumnId="77"/>
      <queryTableField id="78" name="Total Grit" tableColumnId="78"/>
      <queryTableField id="79" name="Average Flow" tableColumnId="79"/>
      <queryTableField id="80" name="Flagged" tableColumnId="80"/>
      <queryTableField id="81" name="Average Elapsed Speed" tableColumnId="81"/>
      <queryTableField id="82" name="Dirt Distance" tableColumnId="82"/>
      <queryTableField id="83" name="Newly Explored Distance" tableColumnId="83"/>
      <queryTableField id="84" name="Newly Explored Dirt Distance" tableColumnId="84"/>
      <queryTableField id="85" name="Activity Count" tableColumnId="85"/>
      <queryTableField id="86" name="Total Steps" tableColumnId="86"/>
      <queryTableField id="87" name="Carbon Saved" tableColumnId="87"/>
      <queryTableField id="88" name="Pool Length" tableColumnId="88"/>
      <queryTableField id="89" name="Training Load" tableColumnId="89"/>
      <queryTableField id="90" name="Intensity" tableColumnId="90"/>
      <queryTableField id="91" name="Average Grade Adjusted Pace" tableColumnId="91"/>
      <queryTableField id="92" name="Timer Time" tableColumnId="92"/>
      <queryTableField id="93" name="Total Cycles" tableColumnId="93"/>
      <queryTableField id="94" name="Media" tableColumnId="9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BC8BC7-CFD6-4295-9D39-6CF7E8EE5939}" name="Activities_data" displayName="Activities_data" ref="A1:L172" tableType="queryTable" totalsRowShown="0">
  <autoFilter ref="A1:L172" xr:uid="{A3BC8BC7-CFD6-4295-9D39-6CF7E8EE5939}"/>
  <tableColumns count="12">
    <tableColumn id="1" xr3:uid="{BC4E6481-213B-4004-BD2E-F6B725CC5D70}" uniqueName="1" name="Activity ID" queryTableFieldId="1"/>
    <tableColumn id="2" xr3:uid="{6653DF59-A822-4F48-937F-960D17DF977D}" uniqueName="2" name="Activity Date" queryTableFieldId="2" dataDxfId="44"/>
    <tableColumn id="3" xr3:uid="{5CCF0438-7696-4463-BA42-FC550A996A48}" uniqueName="3" name="Activity Type" queryTableFieldId="3" dataDxfId="43"/>
    <tableColumn id="5" xr3:uid="{1D6E2FF3-2E28-47CA-9BD3-EE587BFB7380}" uniqueName="5" name="Distance" queryTableFieldId="5"/>
    <tableColumn id="6" xr3:uid="{77BE4AFC-3DFE-40E4-AFA5-CD114A176D18}" uniqueName="6" name="Moving Time" queryTableFieldId="6"/>
    <tableColumn id="8" xr3:uid="{89F86012-5C99-4A58-BFB0-FD3F68B7CFEA}" uniqueName="8" name="Max Speed" queryTableFieldId="8"/>
    <tableColumn id="9" xr3:uid="{D69A1180-A712-4B25-A9D5-468DB7817737}" uniqueName="9" name="Average Speed" queryTableFieldId="9"/>
    <tableColumn id="10" xr3:uid="{D323393F-FBC6-407B-86FB-DD14E6505169}" uniqueName="10" name="Elevation Gain" queryTableFieldId="10"/>
    <tableColumn id="18" xr3:uid="{376E64A4-A685-4845-AA26-15384C8E60F2}" uniqueName="18" name="Max Heart Rate_3" queryTableFieldId="18"/>
    <tableColumn id="4" xr3:uid="{DBB99C6C-7D52-42F7-804E-D2D64B479CDA}" uniqueName="4" name="Averahe Heard Rate" queryTableFieldId="22"/>
    <tableColumn id="20" xr3:uid="{0A81B1BA-6706-491D-97BB-CBAB0754551D}" uniqueName="20" name="Calories" queryTableFieldId="20"/>
    <tableColumn id="21" xr3:uid="{E847A7B2-108C-4BB9-9683-D5F36C06343F}" uniqueName="21" name="Activity Gear" queryTableFieldId="21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D9DE6-0EB8-42DC-8F74-4EA332E6B4AF}" name="Activities_data__2" displayName="Activities_data__2" ref="A1:CR172" tableType="queryTable" totalsRowShown="0">
  <autoFilter ref="A1:CR172" xr:uid="{2B7D9DE6-0EB8-42DC-8F74-4EA332E6B4AF}"/>
  <tableColumns count="96">
    <tableColumn id="1" xr3:uid="{289002BF-BCCA-448A-89DF-599DCC6DFB5E}" uniqueName="1" name="Activity ID" queryTableFieldId="1"/>
    <tableColumn id="2" xr3:uid="{2D8FDBE2-53FA-4DA6-8577-14CAAAA7C959}" uniqueName="2" name="Activity Date" queryTableFieldId="2" dataDxfId="41"/>
    <tableColumn id="3" xr3:uid="{AB0CDE52-09B2-492A-A0F7-028E0177AC31}" uniqueName="3" name="Activity Name" queryTableFieldId="3" dataDxfId="40"/>
    <tableColumn id="4" xr3:uid="{C1B4AB13-CD61-4F90-9A28-3D393ADCDE1E}" uniqueName="4" name="Activity Type" queryTableFieldId="4" dataDxfId="39"/>
    <tableColumn id="5" xr3:uid="{98F9C74D-D997-4FFF-81E4-9B2581C21229}" uniqueName="5" name="Activity Description" queryTableFieldId="5" dataDxfId="38"/>
    <tableColumn id="6" xr3:uid="{F33431D0-BDED-4465-9C4B-8DDA4242E2AF}" uniqueName="6" name="Elapsed Time" queryTableFieldId="6"/>
    <tableColumn id="7" xr3:uid="{73491752-1E35-4A6D-A232-DAA18DA0843F}" uniqueName="7" name="Distance" queryTableFieldId="7"/>
    <tableColumn id="8" xr3:uid="{1011783E-903B-4981-A401-A3B573C53402}" uniqueName="8" name="Max Heart Rate" queryTableFieldId="8"/>
    <tableColumn id="9" xr3:uid="{E8688693-C9EC-4BA8-8E86-215F4631F798}" uniqueName="9" name="Relative Effort" queryTableFieldId="9"/>
    <tableColumn id="10" xr3:uid="{0CD5CA52-4AF0-4E3A-8B37-EB0864662EEF}" uniqueName="10" name="Commute" queryTableFieldId="10"/>
    <tableColumn id="11" xr3:uid="{F82A2477-1BE2-4B79-99FF-315932507B9C}" uniqueName="11" name="Activity Private Note" queryTableFieldId="11" dataDxfId="37"/>
    <tableColumn id="12" xr3:uid="{069ED7BB-CCA3-47B3-93BA-442EAD8748CB}" uniqueName="12" name="Activity Gear" queryTableFieldId="12" dataDxfId="36"/>
    <tableColumn id="13" xr3:uid="{6A879D04-4883-49DA-A0E1-81305C52617D}" uniqueName="13" name="Filename" queryTableFieldId="13" dataDxfId="35"/>
    <tableColumn id="14" xr3:uid="{879D715C-346B-465B-9FD2-67CB8723088A}" uniqueName="14" name="Athlete Weight" queryTableFieldId="14" dataDxfId="34"/>
    <tableColumn id="15" xr3:uid="{BF3759E7-B183-410A-BDD6-3CEDB3005C6A}" uniqueName="15" name="Bike Weight" queryTableFieldId="15" dataDxfId="33"/>
    <tableColumn id="16" xr3:uid="{34CB752D-A1D6-4AA6-9288-2D81E36C0BE9}" uniqueName="16" name="Elapsed Time_1" queryTableFieldId="16"/>
    <tableColumn id="17" xr3:uid="{D229A7D5-5FB7-46CA-9B24-0473728FF781}" uniqueName="17" name="Moving Time" queryTableFieldId="17"/>
    <tableColumn id="18" xr3:uid="{DE094674-D51F-4426-9326-422852E673CB}" uniqueName="18" name="Distance_2" queryTableFieldId="18"/>
    <tableColumn id="19" xr3:uid="{B1E1D7A1-102F-4F67-AB74-C4C6303AAE17}" uniqueName="19" name="Max Speed" queryTableFieldId="19"/>
    <tableColumn id="95" xr3:uid="{3FD194E9-F7DD-4979-9D46-C8935E76C096}" uniqueName="95" name="Column1" queryTableFieldId="95" dataDxfId="1">
      <calculatedColumnFormula>ROUND(Activities_data__2[[#This Row],[Max Speed]],1)</calculatedColumnFormula>
    </tableColumn>
    <tableColumn id="20" xr3:uid="{53C48C5C-AB23-4CB5-8BB4-3762A912594A}" uniqueName="20" name="Average Speed" queryTableFieldId="20"/>
    <tableColumn id="96" xr3:uid="{4348AE84-3E9D-4610-A0B6-F3AAFDD466E9}" uniqueName="96" name="Column2" queryTableFieldId="96" dataDxfId="0">
      <calculatedColumnFormula>ROUND(Activities_data__2[[#This Row],[Average Speed]],1)</calculatedColumnFormula>
    </tableColumn>
    <tableColumn id="21" xr3:uid="{BADEC8EF-1C50-4291-A892-FD14D87B3174}" uniqueName="21" name="Elevation Gain" queryTableFieldId="21"/>
    <tableColumn id="22" xr3:uid="{158740E0-4101-4F2E-9139-BDB832284568}" uniqueName="22" name="Elevation Loss" queryTableFieldId="22"/>
    <tableColumn id="23" xr3:uid="{9A57B1E2-FDD0-43C5-9CBC-B9CB5C835D10}" uniqueName="23" name="Elevation Low" queryTableFieldId="23"/>
    <tableColumn id="24" xr3:uid="{49357146-231A-4017-86F8-07E16FD511EE}" uniqueName="24" name="Elevation High" queryTableFieldId="24"/>
    <tableColumn id="25" xr3:uid="{FA7DF015-5107-48C8-A210-5C64FA714924}" uniqueName="25" name="Max Grade" queryTableFieldId="25"/>
    <tableColumn id="26" xr3:uid="{038B1C87-D8A7-4E47-82DE-69567F95DE7F}" uniqueName="26" name="Average Grade" queryTableFieldId="26"/>
    <tableColumn id="27" xr3:uid="{D1ACC678-33A3-49E1-BE84-0E4E3FD72FAA}" uniqueName="27" name="Average Positive Grade" queryTableFieldId="27" dataDxfId="32"/>
    <tableColumn id="28" xr3:uid="{7DBBE12A-4523-4C05-B56F-01A969A23310}" uniqueName="28" name="Average Negative Grade" queryTableFieldId="28" dataDxfId="31"/>
    <tableColumn id="29" xr3:uid="{AC63650B-AD45-4CAA-8D24-A25523247AAA}" uniqueName="29" name="Max Cadence" queryTableFieldId="29"/>
    <tableColumn id="30" xr3:uid="{896E83EA-0BAE-4ACE-8BA8-793DA1DA3E04}" uniqueName="30" name="Average Cadence" queryTableFieldId="30"/>
    <tableColumn id="31" xr3:uid="{C6E74E84-C827-4B42-83A4-94671043EBB5}" uniqueName="31" name="Max Heart Rate_3" queryTableFieldId="31"/>
    <tableColumn id="32" xr3:uid="{DDA163CF-3787-4A06-877C-6170DCC62FC3}" uniqueName="32" name="Average Heart Rate" queryTableFieldId="32"/>
    <tableColumn id="33" xr3:uid="{7E31EF82-D4F7-426C-8F3E-D6A1E912F25F}" uniqueName="33" name="Max Watts" queryTableFieldId="33" dataDxfId="30"/>
    <tableColumn id="34" xr3:uid="{92F9F7BB-0A15-4D9C-B8C4-22DCCD441C20}" uniqueName="34" name="Average Watts" queryTableFieldId="34" dataDxfId="29"/>
    <tableColumn id="35" xr3:uid="{B4989245-7082-4E49-8125-333B8AF906D5}" uniqueName="35" name="Calories" queryTableFieldId="35"/>
    <tableColumn id="36" xr3:uid="{16087413-7EB2-4BFB-963C-20D0F629CFDE}" uniqueName="36" name="Max Temperature" queryTableFieldId="36" dataDxfId="28"/>
    <tableColumn id="37" xr3:uid="{A9A0DBBB-826A-4B8E-A8C1-38991334AF7D}" uniqueName="37" name="Average Temperature" queryTableFieldId="37" dataDxfId="27"/>
    <tableColumn id="38" xr3:uid="{8B607D6D-A566-4A43-8E56-3D650A914DBC}" uniqueName="38" name="Relative Effort_4" queryTableFieldId="38"/>
    <tableColumn id="39" xr3:uid="{4809FE2C-23A1-49C3-A4D2-86FFD8E749ED}" uniqueName="39" name="Total Work" queryTableFieldId="39" dataDxfId="26"/>
    <tableColumn id="40" xr3:uid="{9AEF2A24-EE64-43EF-9F15-C95FC11B4C93}" uniqueName="40" name="Number of Runs" queryTableFieldId="40" dataDxfId="25"/>
    <tableColumn id="41" xr3:uid="{5F597E38-0726-4B3A-8B89-C5EDED2C569E}" uniqueName="41" name="Uphill Time" queryTableFieldId="41" dataDxfId="24"/>
    <tableColumn id="42" xr3:uid="{C7991CCB-DC98-4D34-8A4A-C9C4A990DF32}" uniqueName="42" name="Downhill Time" queryTableFieldId="42" dataDxfId="23"/>
    <tableColumn id="43" xr3:uid="{9D7FBA6F-DA87-448E-B836-1CF03094F3B4}" uniqueName="43" name="Other Time" queryTableFieldId="43" dataDxfId="22"/>
    <tableColumn id="44" xr3:uid="{E6133D0D-B856-471F-9582-4836436F2297}" uniqueName="44" name="Perceived Exertion" queryTableFieldId="44"/>
    <tableColumn id="45" xr3:uid="{6E2A2F80-1492-4FF1-B3F6-9CC9B5ED7624}" uniqueName="45" name="Type" queryTableFieldId="45" dataDxfId="21"/>
    <tableColumn id="46" xr3:uid="{D83BC809-9B0E-4094-8E49-E4156E94951D}" uniqueName="46" name="Start Time" queryTableFieldId="46" dataDxfId="20"/>
    <tableColumn id="47" xr3:uid="{2D5D824E-C0C2-4AF0-AB46-D9215893DA1D}" uniqueName="47" name="Weighted Average Power" queryTableFieldId="47" dataDxfId="19"/>
    <tableColumn id="48" xr3:uid="{1B8B8BEF-4292-4F73-8F84-C50CD1702846}" uniqueName="48" name="Power Count" queryTableFieldId="48" dataDxfId="18"/>
    <tableColumn id="49" xr3:uid="{37FD4FFB-5C17-4F71-BBAE-34062CAA3600}" uniqueName="49" name="Prefer Perceived Exertion" queryTableFieldId="49"/>
    <tableColumn id="50" xr3:uid="{5DF1EA09-97D3-4B90-BA30-780E0A484829}" uniqueName="50" name="Perceived Relative Effort" queryTableFieldId="50"/>
    <tableColumn id="51" xr3:uid="{B598DF46-8699-4900-91DC-C9C896F9F7F5}" uniqueName="51" name="Commute_5" queryTableFieldId="51"/>
    <tableColumn id="52" xr3:uid="{E4BF359D-D5E4-4739-8613-5E19D7264094}" uniqueName="52" name="Total Weight Lifted" queryTableFieldId="52" dataDxfId="17"/>
    <tableColumn id="53" xr3:uid="{859CED39-7FF6-4A31-8D83-3A734A2DD170}" uniqueName="53" name="From Upload" queryTableFieldId="53"/>
    <tableColumn id="54" xr3:uid="{5B32BFD0-56C4-4810-AD26-C409C45BBAE9}" uniqueName="54" name="Grade Adjusted Distance" queryTableFieldId="54"/>
    <tableColumn id="55" xr3:uid="{2D059752-6280-4A99-A551-D2D45B7EC135}" uniqueName="55" name="Weather Observation Time" queryTableFieldId="55"/>
    <tableColumn id="56" xr3:uid="{E81C17DD-D797-43CB-B4F9-9849895C277C}" uniqueName="56" name="Weather Condition" queryTableFieldId="56"/>
    <tableColumn id="57" xr3:uid="{A2EBE1D1-5214-4643-8A0A-97ADED09D3AD}" uniqueName="57" name="Weather Temperature" queryTableFieldId="57"/>
    <tableColumn id="58" xr3:uid="{EB99572B-F0EE-42DB-A782-E4402F7CF7CC}" uniqueName="58" name="Apparent Temperature" queryTableFieldId="58"/>
    <tableColumn id="59" xr3:uid="{CCEDCF58-BD2A-4EE5-88F5-FB95EA686580}" uniqueName="59" name="Dewpoint" queryTableFieldId="59"/>
    <tableColumn id="60" xr3:uid="{F4300916-7682-4178-8DF2-8F2358E1D047}" uniqueName="60" name="Humidity" queryTableFieldId="60"/>
    <tableColumn id="61" xr3:uid="{EF2BCAA6-5DD0-4204-B6A4-C5013C50ADE6}" uniqueName="61" name="Weather Pressure" queryTableFieldId="61"/>
    <tableColumn id="62" xr3:uid="{F4EBCAFD-487E-465D-A765-28E2E79097C5}" uniqueName="62" name="Wind Speed" queryTableFieldId="62"/>
    <tableColumn id="63" xr3:uid="{540FB749-CCC1-4F07-A538-43639E6F5CCF}" uniqueName="63" name="Wind Gust" queryTableFieldId="63"/>
    <tableColumn id="64" xr3:uid="{A09C1536-C563-47DE-B0D7-4878CED0F32D}" uniqueName="64" name="Wind Bearing" queryTableFieldId="64"/>
    <tableColumn id="65" xr3:uid="{4804B166-F75C-489C-B28E-BAE010201347}" uniqueName="65" name="Precipitation Intensity" queryTableFieldId="65"/>
    <tableColumn id="66" xr3:uid="{FC061457-45BB-4338-85E2-739EBCAACF47}" uniqueName="66" name="Sunrise Time" queryTableFieldId="66"/>
    <tableColumn id="67" xr3:uid="{0C791396-BACC-47EE-9F79-F1AF1384BCA3}" uniqueName="67" name="Sunset Time" queryTableFieldId="67"/>
    <tableColumn id="68" xr3:uid="{AEFFDE0A-D5C4-489C-A24B-DE51A738C0B4}" uniqueName="68" name="Moon Phase" queryTableFieldId="68"/>
    <tableColumn id="69" xr3:uid="{219CF5EA-6C4A-4A5F-97CE-082412C128E1}" uniqueName="69" name="Bike" queryTableFieldId="69" dataDxfId="16"/>
    <tableColumn id="70" xr3:uid="{B669C865-C853-4420-9261-84023C7170CC}" uniqueName="70" name="Gear" queryTableFieldId="70"/>
    <tableColumn id="71" xr3:uid="{A410ED1B-4EF9-49EA-B84E-0EC194637FE0}" uniqueName="71" name="Precipitation Probability" queryTableFieldId="71"/>
    <tableColumn id="72" xr3:uid="{9F43F993-6D37-4714-9423-ED17666F3F81}" uniqueName="72" name="Precipitation Type" queryTableFieldId="72"/>
    <tableColumn id="73" xr3:uid="{968635C7-8670-4E40-BA4E-FC640D9225F3}" uniqueName="73" name="Cloud Cover" queryTableFieldId="73"/>
    <tableColumn id="74" xr3:uid="{B8231279-0E48-49FA-A764-F1F55CB2A1E8}" uniqueName="74" name="Weather Visibility" queryTableFieldId="74"/>
    <tableColumn id="75" xr3:uid="{F72C17DA-E0B0-495E-82D9-833266ED3235}" uniqueName="75" name="UV Index" queryTableFieldId="75"/>
    <tableColumn id="76" xr3:uid="{E730FDDC-D6F2-4AA4-B4A2-9BD4E1ED660A}" uniqueName="76" name="Weather Ozone" queryTableFieldId="76" dataDxfId="15"/>
    <tableColumn id="77" xr3:uid="{1B3D941B-F041-4CF6-9307-6989AA2260F9}" uniqueName="77" name="Jump Count" queryTableFieldId="77" dataDxfId="14"/>
    <tableColumn id="78" xr3:uid="{C6C9DD28-DFD4-4DA1-96D1-CA644D4A033E}" uniqueName="78" name="Total Grit" queryTableFieldId="78" dataDxfId="13"/>
    <tableColumn id="79" xr3:uid="{6890A7E1-F9F2-4CEB-960E-2CFF640B5E2D}" uniqueName="79" name="Average Flow" queryTableFieldId="79" dataDxfId="12"/>
    <tableColumn id="80" xr3:uid="{957D97C1-0E99-4DCF-BF6A-09B2B1151C61}" uniqueName="80" name="Flagged" queryTableFieldId="80"/>
    <tableColumn id="81" xr3:uid="{14CCA4A1-C94C-43CC-99CF-334A194DFD3F}" uniqueName="81" name="Average Elapsed Speed" queryTableFieldId="81"/>
    <tableColumn id="82" xr3:uid="{006FC2AE-9AC4-492D-B7E8-B3FDB4C6C2F9}" uniqueName="82" name="Dirt Distance" queryTableFieldId="82"/>
    <tableColumn id="83" xr3:uid="{0BC87A71-2B96-4F06-AA08-C325C140F8D4}" uniqueName="83" name="Newly Explored Distance" queryTableFieldId="83" dataDxfId="11"/>
    <tableColumn id="84" xr3:uid="{330FF53B-EFD8-4927-BAB0-127CD8C8425F}" uniqueName="84" name="Newly Explored Dirt Distance" queryTableFieldId="84" dataDxfId="10"/>
    <tableColumn id="85" xr3:uid="{8EC13175-0363-48F1-9592-9B1660CB9333}" uniqueName="85" name="Activity Count" queryTableFieldId="85" dataDxfId="9"/>
    <tableColumn id="86" xr3:uid="{781DDA76-CF3F-4C35-A071-0396E866E067}" uniqueName="86" name="Total Steps" queryTableFieldId="86"/>
    <tableColumn id="87" xr3:uid="{049117C3-AC5D-4E40-8F25-789F59B51019}" uniqueName="87" name="Carbon Saved" queryTableFieldId="87" dataDxfId="8"/>
    <tableColumn id="88" xr3:uid="{6C4E8185-1A2F-4B75-8145-DFAC73D5D589}" uniqueName="88" name="Pool Length" queryTableFieldId="88" dataDxfId="7"/>
    <tableColumn id="89" xr3:uid="{63E91860-98A8-474C-925F-2551AC278842}" uniqueName="89" name="Training Load" queryTableFieldId="89" dataDxfId="6"/>
    <tableColumn id="90" xr3:uid="{D331EAFF-E295-4AE4-8893-7EF25075468C}" uniqueName="90" name="Intensity" queryTableFieldId="90" dataDxfId="5"/>
    <tableColumn id="91" xr3:uid="{49DF4C23-C6A4-40A8-B5FA-87889D49F7F5}" uniqueName="91" name="Average Grade Adjusted Pace" queryTableFieldId="91"/>
    <tableColumn id="92" xr3:uid="{F369108A-148A-48A4-8CEB-9C6F6145CBEE}" uniqueName="92" name="Timer Time" queryTableFieldId="92" dataDxfId="4"/>
    <tableColumn id="93" xr3:uid="{EB5DC113-85B8-4649-A7F7-B3773EA403A9}" uniqueName="93" name="Total Cycles" queryTableFieldId="93" dataDxfId="3"/>
    <tableColumn id="94" xr3:uid="{09B21CB5-195C-4B06-8AB3-F098B3A5CC91}" uniqueName="94" name="Media" queryTableFieldId="94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6FBB-D989-417F-8886-2D9FFBE87E91}">
  <dimension ref="A1:L172"/>
  <sheetViews>
    <sheetView topLeftCell="A160" workbookViewId="0">
      <selection activeCell="C2" sqref="C2:C172"/>
    </sheetView>
  </sheetViews>
  <sheetFormatPr defaultRowHeight="14.4" x14ac:dyDescent="0.3"/>
  <cols>
    <col min="1" max="1" width="12" bestFit="1" customWidth="1"/>
    <col min="2" max="2" width="15.44140625" bestFit="1" customWidth="1"/>
    <col min="3" max="3" width="14.109375" bestFit="1" customWidth="1"/>
    <col min="4" max="4" width="10.33203125" bestFit="1" customWidth="1"/>
    <col min="5" max="5" width="14.21875" bestFit="1" customWidth="1"/>
    <col min="6" max="6" width="12.5546875" bestFit="1" customWidth="1"/>
    <col min="7" max="7" width="15.88671875" bestFit="1" customWidth="1"/>
    <col min="8" max="8" width="15.33203125" bestFit="1" customWidth="1"/>
    <col min="9" max="9" width="18.21875" bestFit="1" customWidth="1"/>
    <col min="10" max="10" width="20.109375" bestFit="1" customWidth="1"/>
    <col min="11" max="11" width="12" bestFit="1" customWidth="1"/>
    <col min="12" max="12" width="16.88671875" bestFit="1" customWidth="1"/>
    <col min="13" max="13" width="14.88671875" bestFit="1" customWidth="1"/>
    <col min="14" max="14" width="15.33203125" bestFit="1" customWidth="1"/>
    <col min="15" max="15" width="12.33203125" bestFit="1" customWidth="1"/>
    <col min="16" max="16" width="15.6640625" bestFit="1" customWidth="1"/>
    <col min="17" max="17" width="14.5546875" bestFit="1" customWidth="1"/>
    <col min="18" max="18" width="17.88671875" bestFit="1" customWidth="1"/>
    <col min="19" max="19" width="18.21875" bestFit="1" customWidth="1"/>
    <col min="20" max="20" width="19.5546875" bestFit="1" customWidth="1"/>
    <col min="21" max="21" width="12" bestFit="1" customWidth="1"/>
    <col min="22" max="22" width="16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12</v>
      </c>
      <c r="E1" t="s">
        <v>13</v>
      </c>
      <c r="F1" t="s">
        <v>14</v>
      </c>
      <c r="G1" t="s">
        <v>15</v>
      </c>
      <c r="H1" t="s">
        <v>3</v>
      </c>
      <c r="I1" t="s">
        <v>16</v>
      </c>
      <c r="J1" t="s">
        <v>17</v>
      </c>
      <c r="K1" t="s">
        <v>4</v>
      </c>
      <c r="L1" t="s">
        <v>5</v>
      </c>
    </row>
    <row r="2" spans="1:12" x14ac:dyDescent="0.3">
      <c r="A2">
        <v>11389312098</v>
      </c>
      <c r="B2" s="1">
        <v>45423.977905092594</v>
      </c>
      <c r="C2" t="s">
        <v>6</v>
      </c>
      <c r="D2">
        <v>12.06</v>
      </c>
      <c r="E2">
        <v>86.6</v>
      </c>
      <c r="F2">
        <v>30.4</v>
      </c>
      <c r="G2">
        <v>8.4</v>
      </c>
      <c r="H2">
        <v>25</v>
      </c>
      <c r="I2">
        <v>0</v>
      </c>
      <c r="J2">
        <v>0</v>
      </c>
      <c r="K2">
        <v>895</v>
      </c>
      <c r="L2" t="s">
        <v>7</v>
      </c>
    </row>
    <row r="3" spans="1:12" x14ac:dyDescent="0.3">
      <c r="A3">
        <v>11404680227</v>
      </c>
      <c r="B3" s="1">
        <v>45425.974664351852</v>
      </c>
      <c r="C3" t="s">
        <v>6</v>
      </c>
      <c r="D3">
        <v>6.1</v>
      </c>
      <c r="E3">
        <v>38.700000000000003</v>
      </c>
      <c r="F3">
        <v>31</v>
      </c>
      <c r="G3">
        <v>9.5</v>
      </c>
      <c r="H3">
        <v>2.8</v>
      </c>
      <c r="I3">
        <v>0</v>
      </c>
      <c r="J3">
        <v>0</v>
      </c>
      <c r="K3">
        <v>471</v>
      </c>
      <c r="L3" t="s">
        <v>7</v>
      </c>
    </row>
    <row r="4" spans="1:12" x14ac:dyDescent="0.3">
      <c r="A4">
        <v>11412810011</v>
      </c>
      <c r="B4" s="1">
        <v>45426.977233796293</v>
      </c>
      <c r="C4" t="s">
        <v>6</v>
      </c>
      <c r="D4">
        <v>7.08</v>
      </c>
      <c r="E4">
        <v>45.9</v>
      </c>
      <c r="F4">
        <v>37.799999999999997</v>
      </c>
      <c r="G4">
        <v>9.3000000000000007</v>
      </c>
      <c r="H4">
        <v>7.1</v>
      </c>
      <c r="I4">
        <v>0</v>
      </c>
      <c r="J4">
        <v>0</v>
      </c>
      <c r="K4">
        <v>545</v>
      </c>
      <c r="L4" t="s">
        <v>7</v>
      </c>
    </row>
    <row r="5" spans="1:12" x14ac:dyDescent="0.3">
      <c r="A5">
        <v>11420732949</v>
      </c>
      <c r="B5" s="1">
        <v>45427.976851851854</v>
      </c>
      <c r="C5" t="s">
        <v>6</v>
      </c>
      <c r="D5">
        <v>8.0500000000000007</v>
      </c>
      <c r="E5">
        <v>52.6</v>
      </c>
      <c r="F5">
        <v>23.1</v>
      </c>
      <c r="G5">
        <v>9.1999999999999993</v>
      </c>
      <c r="H5">
        <v>0</v>
      </c>
      <c r="I5">
        <v>0</v>
      </c>
      <c r="J5">
        <v>0</v>
      </c>
      <c r="K5">
        <v>612</v>
      </c>
      <c r="L5" t="s">
        <v>7</v>
      </c>
    </row>
    <row r="6" spans="1:12" x14ac:dyDescent="0.3">
      <c r="A6">
        <v>11428134420</v>
      </c>
      <c r="B6" s="1">
        <v>45428.977835648147</v>
      </c>
      <c r="C6" t="s">
        <v>6</v>
      </c>
      <c r="D6">
        <v>7.13</v>
      </c>
      <c r="E6">
        <v>45.3</v>
      </c>
      <c r="F6">
        <v>18.2</v>
      </c>
      <c r="G6">
        <v>9.4</v>
      </c>
      <c r="H6">
        <v>0</v>
      </c>
      <c r="I6">
        <v>0</v>
      </c>
      <c r="J6">
        <v>0</v>
      </c>
      <c r="K6">
        <v>550</v>
      </c>
      <c r="L6" t="s">
        <v>7</v>
      </c>
    </row>
    <row r="7" spans="1:12" x14ac:dyDescent="0.3">
      <c r="A7">
        <v>11435189304</v>
      </c>
      <c r="B7" s="1">
        <v>45429.97420138889</v>
      </c>
      <c r="C7" t="s">
        <v>6</v>
      </c>
      <c r="D7">
        <v>15.03</v>
      </c>
      <c r="E7">
        <v>98.4</v>
      </c>
      <c r="F7">
        <v>36.200000000000003</v>
      </c>
      <c r="G7">
        <v>9.1999999999999993</v>
      </c>
      <c r="H7">
        <v>4.7</v>
      </c>
      <c r="I7">
        <v>0</v>
      </c>
      <c r="J7">
        <v>0</v>
      </c>
      <c r="K7">
        <v>1150</v>
      </c>
      <c r="L7" t="s">
        <v>7</v>
      </c>
    </row>
    <row r="8" spans="1:12" x14ac:dyDescent="0.3">
      <c r="A8">
        <v>11467319111</v>
      </c>
      <c r="B8" s="1">
        <v>45433.965902777774</v>
      </c>
      <c r="C8" t="s">
        <v>6</v>
      </c>
      <c r="D8">
        <v>6.04</v>
      </c>
      <c r="E8">
        <v>38</v>
      </c>
      <c r="F8">
        <v>16.2</v>
      </c>
      <c r="G8">
        <v>9.5</v>
      </c>
      <c r="H8">
        <v>0</v>
      </c>
      <c r="I8">
        <v>0</v>
      </c>
      <c r="J8">
        <v>0</v>
      </c>
      <c r="K8">
        <v>470</v>
      </c>
      <c r="L8" t="s">
        <v>7</v>
      </c>
    </row>
    <row r="9" spans="1:12" x14ac:dyDescent="0.3">
      <c r="A9">
        <v>11475073725</v>
      </c>
      <c r="B9" s="1">
        <v>45434.964247685188</v>
      </c>
      <c r="C9" t="s">
        <v>6</v>
      </c>
      <c r="D9">
        <v>6.01</v>
      </c>
      <c r="E9">
        <v>37.200000000000003</v>
      </c>
      <c r="F9">
        <v>17.100000000000001</v>
      </c>
      <c r="G9">
        <v>9.6999999999999993</v>
      </c>
      <c r="H9">
        <v>0</v>
      </c>
      <c r="I9">
        <v>0</v>
      </c>
      <c r="J9">
        <v>0</v>
      </c>
      <c r="K9">
        <v>468</v>
      </c>
      <c r="L9" t="s">
        <v>7</v>
      </c>
    </row>
    <row r="10" spans="1:12" x14ac:dyDescent="0.3">
      <c r="A10">
        <v>11482714994</v>
      </c>
      <c r="B10" s="1">
        <v>45435.966307870367</v>
      </c>
      <c r="C10" t="s">
        <v>6</v>
      </c>
      <c r="D10">
        <v>6.01</v>
      </c>
      <c r="E10">
        <v>37.1</v>
      </c>
      <c r="F10">
        <v>16.8</v>
      </c>
      <c r="G10">
        <v>9.6999999999999993</v>
      </c>
      <c r="H10">
        <v>0</v>
      </c>
      <c r="I10">
        <v>0</v>
      </c>
      <c r="J10">
        <v>0</v>
      </c>
      <c r="K10">
        <v>469</v>
      </c>
      <c r="L10" t="s">
        <v>7</v>
      </c>
    </row>
    <row r="11" spans="1:12" x14ac:dyDescent="0.3">
      <c r="A11">
        <v>11489800585</v>
      </c>
      <c r="B11" s="1">
        <v>45436.978668981479</v>
      </c>
      <c r="C11" t="s">
        <v>6</v>
      </c>
      <c r="D11">
        <v>12.03</v>
      </c>
      <c r="E11">
        <v>76.5</v>
      </c>
      <c r="F11">
        <v>26.2</v>
      </c>
      <c r="G11">
        <v>9.4</v>
      </c>
      <c r="H11">
        <v>7.5</v>
      </c>
      <c r="I11">
        <v>0</v>
      </c>
      <c r="J11">
        <v>0</v>
      </c>
      <c r="K11">
        <v>927</v>
      </c>
      <c r="L11" t="s">
        <v>7</v>
      </c>
    </row>
    <row r="12" spans="1:12" x14ac:dyDescent="0.3">
      <c r="A12">
        <v>11490395025</v>
      </c>
      <c r="B12" s="1">
        <v>45432.948148148149</v>
      </c>
      <c r="C12" t="s">
        <v>6</v>
      </c>
      <c r="D12">
        <v>6</v>
      </c>
      <c r="E12">
        <v>45</v>
      </c>
      <c r="F12">
        <v>0</v>
      </c>
      <c r="G12">
        <v>8</v>
      </c>
      <c r="H12">
        <v>0</v>
      </c>
      <c r="I12">
        <v>0</v>
      </c>
      <c r="J12">
        <v>0</v>
      </c>
      <c r="K12">
        <v>0</v>
      </c>
      <c r="L12" t="s">
        <v>8</v>
      </c>
    </row>
    <row r="13" spans="1:12" x14ac:dyDescent="0.3">
      <c r="A13">
        <v>11497924101</v>
      </c>
      <c r="B13" s="1">
        <v>45437.977800925924</v>
      </c>
      <c r="C13" t="s">
        <v>6</v>
      </c>
      <c r="D13">
        <v>15.01</v>
      </c>
      <c r="E13">
        <v>111.2</v>
      </c>
      <c r="F13">
        <v>20.100000000000001</v>
      </c>
      <c r="G13">
        <v>8.1</v>
      </c>
      <c r="H13">
        <v>4.7</v>
      </c>
      <c r="I13">
        <v>0</v>
      </c>
      <c r="J13">
        <v>0</v>
      </c>
      <c r="K13">
        <v>1083</v>
      </c>
      <c r="L13" t="s">
        <v>7</v>
      </c>
    </row>
    <row r="14" spans="1:12" x14ac:dyDescent="0.3">
      <c r="A14">
        <v>11513160656</v>
      </c>
      <c r="B14" s="1">
        <v>45439.965254629627</v>
      </c>
      <c r="C14" t="s">
        <v>6</v>
      </c>
      <c r="D14">
        <v>7.08</v>
      </c>
      <c r="E14">
        <v>43.6</v>
      </c>
      <c r="F14">
        <v>22</v>
      </c>
      <c r="G14">
        <v>9.6999999999999993</v>
      </c>
      <c r="H14">
        <v>4.7</v>
      </c>
      <c r="I14">
        <v>0</v>
      </c>
      <c r="J14">
        <v>0</v>
      </c>
      <c r="K14">
        <v>552</v>
      </c>
      <c r="L14" t="s">
        <v>9</v>
      </c>
    </row>
    <row r="15" spans="1:12" x14ac:dyDescent="0.3">
      <c r="A15">
        <v>11520888955</v>
      </c>
      <c r="B15" s="1">
        <v>45440.965497685182</v>
      </c>
      <c r="C15" t="s">
        <v>6</v>
      </c>
      <c r="D15">
        <v>6</v>
      </c>
      <c r="E15">
        <v>37.6</v>
      </c>
      <c r="F15">
        <v>17.399999999999999</v>
      </c>
      <c r="G15">
        <v>9.6</v>
      </c>
      <c r="H15">
        <v>0</v>
      </c>
      <c r="I15">
        <v>0</v>
      </c>
      <c r="J15">
        <v>0</v>
      </c>
      <c r="K15">
        <v>463</v>
      </c>
      <c r="L15" t="s">
        <v>7</v>
      </c>
    </row>
    <row r="16" spans="1:12" x14ac:dyDescent="0.3">
      <c r="A16">
        <v>11528852585</v>
      </c>
      <c r="B16" s="1">
        <v>45441.963217592594</v>
      </c>
      <c r="C16" t="s">
        <v>6</v>
      </c>
      <c r="D16">
        <v>6.01</v>
      </c>
      <c r="E16">
        <v>40.5</v>
      </c>
      <c r="F16">
        <v>14.8</v>
      </c>
      <c r="G16">
        <v>8.9</v>
      </c>
      <c r="H16">
        <v>0</v>
      </c>
      <c r="I16">
        <v>0</v>
      </c>
      <c r="J16">
        <v>0</v>
      </c>
      <c r="K16">
        <v>462</v>
      </c>
      <c r="L16" t="s">
        <v>9</v>
      </c>
    </row>
    <row r="17" spans="1:12" x14ac:dyDescent="0.3">
      <c r="A17">
        <v>11536624053</v>
      </c>
      <c r="B17" s="1">
        <v>45442.968657407408</v>
      </c>
      <c r="C17" t="s">
        <v>6</v>
      </c>
      <c r="D17">
        <v>6.02</v>
      </c>
      <c r="E17">
        <v>38.299999999999997</v>
      </c>
      <c r="F17">
        <v>15.1</v>
      </c>
      <c r="G17">
        <v>9.4</v>
      </c>
      <c r="H17">
        <v>0</v>
      </c>
      <c r="I17">
        <v>0</v>
      </c>
      <c r="J17">
        <v>0</v>
      </c>
      <c r="K17">
        <v>469</v>
      </c>
      <c r="L17" t="s">
        <v>9</v>
      </c>
    </row>
    <row r="18" spans="1:12" x14ac:dyDescent="0.3">
      <c r="A18">
        <v>11543497311</v>
      </c>
      <c r="B18" s="1">
        <v>45443.97929398148</v>
      </c>
      <c r="C18" t="s">
        <v>6</v>
      </c>
      <c r="D18">
        <v>5.27</v>
      </c>
      <c r="E18">
        <v>30.8</v>
      </c>
      <c r="F18">
        <v>27.2</v>
      </c>
      <c r="G18">
        <v>10.3</v>
      </c>
      <c r="H18">
        <v>4.7</v>
      </c>
      <c r="I18">
        <v>0</v>
      </c>
      <c r="J18">
        <v>0</v>
      </c>
      <c r="K18">
        <v>416</v>
      </c>
      <c r="L18" t="s">
        <v>7</v>
      </c>
    </row>
    <row r="19" spans="1:12" x14ac:dyDescent="0.3">
      <c r="A19">
        <v>11543621620</v>
      </c>
      <c r="B19" s="1">
        <v>45444.004803240743</v>
      </c>
      <c r="C19" t="s">
        <v>6</v>
      </c>
      <c r="D19">
        <v>2.5299999999999998</v>
      </c>
      <c r="E19">
        <v>17.8</v>
      </c>
      <c r="F19">
        <v>15.9</v>
      </c>
      <c r="G19">
        <v>8.6</v>
      </c>
      <c r="H19">
        <v>0</v>
      </c>
      <c r="I19">
        <v>0</v>
      </c>
      <c r="J19">
        <v>0</v>
      </c>
      <c r="K19">
        <v>192</v>
      </c>
      <c r="L19" t="s">
        <v>7</v>
      </c>
    </row>
    <row r="20" spans="1:12" x14ac:dyDescent="0.3">
      <c r="A20">
        <v>11567266622</v>
      </c>
      <c r="B20" s="1">
        <v>45446.961099537039</v>
      </c>
      <c r="C20" t="s">
        <v>6</v>
      </c>
      <c r="D20">
        <v>6.01</v>
      </c>
      <c r="E20">
        <v>36.9</v>
      </c>
      <c r="F20">
        <v>19.7</v>
      </c>
      <c r="G20">
        <v>9.8000000000000007</v>
      </c>
      <c r="H20">
        <v>4.7</v>
      </c>
      <c r="I20">
        <v>0</v>
      </c>
      <c r="J20">
        <v>0</v>
      </c>
      <c r="K20">
        <v>471</v>
      </c>
      <c r="L20" t="s">
        <v>10</v>
      </c>
    </row>
    <row r="21" spans="1:12" x14ac:dyDescent="0.3">
      <c r="A21">
        <v>11575709850</v>
      </c>
      <c r="B21" s="1">
        <v>45447.97152777778</v>
      </c>
      <c r="C21" t="s">
        <v>6</v>
      </c>
      <c r="D21">
        <v>6.03</v>
      </c>
      <c r="E21">
        <v>37.799999999999997</v>
      </c>
      <c r="F21">
        <v>15.4</v>
      </c>
      <c r="G21">
        <v>9.6</v>
      </c>
      <c r="H21">
        <v>0</v>
      </c>
      <c r="I21">
        <v>0</v>
      </c>
      <c r="J21">
        <v>0</v>
      </c>
      <c r="K21">
        <v>471</v>
      </c>
      <c r="L21" t="s">
        <v>9</v>
      </c>
    </row>
    <row r="22" spans="1:12" x14ac:dyDescent="0.3">
      <c r="A22">
        <v>11584097430</v>
      </c>
      <c r="B22" s="1">
        <v>45448.969606481478</v>
      </c>
      <c r="C22" t="s">
        <v>6</v>
      </c>
      <c r="D22">
        <v>6.05</v>
      </c>
      <c r="E22">
        <v>36.299999999999997</v>
      </c>
      <c r="F22">
        <v>26.9</v>
      </c>
      <c r="G22">
        <v>10</v>
      </c>
      <c r="H22">
        <v>4.7</v>
      </c>
      <c r="I22">
        <v>0</v>
      </c>
      <c r="J22">
        <v>0</v>
      </c>
      <c r="K22">
        <v>473</v>
      </c>
      <c r="L22" t="s">
        <v>9</v>
      </c>
    </row>
    <row r="23" spans="1:12" x14ac:dyDescent="0.3">
      <c r="A23">
        <v>11592075256</v>
      </c>
      <c r="B23" s="1">
        <v>45449.973043981481</v>
      </c>
      <c r="C23" t="s">
        <v>6</v>
      </c>
      <c r="D23">
        <v>6.05</v>
      </c>
      <c r="E23">
        <v>38.4</v>
      </c>
      <c r="F23">
        <v>19.399999999999999</v>
      </c>
      <c r="G23">
        <v>9.5</v>
      </c>
      <c r="H23">
        <v>4.7</v>
      </c>
      <c r="I23">
        <v>0</v>
      </c>
      <c r="J23">
        <v>0</v>
      </c>
      <c r="K23">
        <v>471</v>
      </c>
      <c r="L23" t="s">
        <v>9</v>
      </c>
    </row>
    <row r="24" spans="1:12" x14ac:dyDescent="0.3">
      <c r="A24">
        <v>11599439019</v>
      </c>
      <c r="B24" s="1">
        <v>45450.982037037036</v>
      </c>
      <c r="C24" t="s">
        <v>6</v>
      </c>
      <c r="D24">
        <v>12.2</v>
      </c>
      <c r="E24">
        <v>73.599999999999994</v>
      </c>
      <c r="F24">
        <v>24.9</v>
      </c>
      <c r="G24">
        <v>10</v>
      </c>
      <c r="H24">
        <v>5.4</v>
      </c>
      <c r="I24">
        <v>0</v>
      </c>
      <c r="J24">
        <v>0</v>
      </c>
      <c r="K24">
        <v>957</v>
      </c>
      <c r="L24" t="s">
        <v>7</v>
      </c>
    </row>
    <row r="25" spans="1:12" x14ac:dyDescent="0.3">
      <c r="A25">
        <v>11607703548</v>
      </c>
      <c r="B25" s="1">
        <v>45451.984189814815</v>
      </c>
      <c r="C25" t="s">
        <v>6</v>
      </c>
      <c r="D25">
        <v>12.09</v>
      </c>
      <c r="E25">
        <v>87.3</v>
      </c>
      <c r="F25">
        <v>21.1</v>
      </c>
      <c r="G25">
        <v>8.3000000000000007</v>
      </c>
      <c r="H25">
        <v>108.1</v>
      </c>
      <c r="I25">
        <v>0</v>
      </c>
      <c r="J25">
        <v>0</v>
      </c>
      <c r="K25">
        <v>895</v>
      </c>
      <c r="L25" t="s">
        <v>10</v>
      </c>
    </row>
    <row r="26" spans="1:12" x14ac:dyDescent="0.3">
      <c r="A26">
        <v>11623036136</v>
      </c>
      <c r="B26" s="1">
        <v>45454.002349537041</v>
      </c>
      <c r="C26" t="s">
        <v>6</v>
      </c>
      <c r="D26">
        <v>0.2</v>
      </c>
      <c r="E26">
        <v>2.6</v>
      </c>
      <c r="F26">
        <v>5.4</v>
      </c>
      <c r="G26">
        <v>4.5999999999999996</v>
      </c>
      <c r="H26">
        <v>0</v>
      </c>
      <c r="I26">
        <v>0</v>
      </c>
      <c r="J26">
        <v>0</v>
      </c>
      <c r="K26">
        <v>12</v>
      </c>
      <c r="L26" t="s">
        <v>8</v>
      </c>
    </row>
    <row r="27" spans="1:12" x14ac:dyDescent="0.3">
      <c r="A27">
        <v>11639711719</v>
      </c>
      <c r="B27" s="1">
        <v>45456.041712962964</v>
      </c>
      <c r="C27" t="s">
        <v>6</v>
      </c>
      <c r="D27">
        <v>1.32</v>
      </c>
      <c r="E27">
        <v>15.7</v>
      </c>
      <c r="F27">
        <v>15.9</v>
      </c>
      <c r="G27">
        <v>5.0999999999999996</v>
      </c>
      <c r="H27">
        <v>0</v>
      </c>
      <c r="I27">
        <v>0</v>
      </c>
      <c r="J27">
        <v>0</v>
      </c>
      <c r="K27">
        <v>85</v>
      </c>
      <c r="L27" t="s">
        <v>8</v>
      </c>
    </row>
    <row r="28" spans="1:12" x14ac:dyDescent="0.3">
      <c r="A28">
        <v>11647408479</v>
      </c>
      <c r="B28" s="1">
        <v>45457.034178240741</v>
      </c>
      <c r="C28" t="s">
        <v>6</v>
      </c>
      <c r="D28">
        <v>5.08</v>
      </c>
      <c r="E28">
        <v>34.6</v>
      </c>
      <c r="F28">
        <v>24.6</v>
      </c>
      <c r="G28">
        <v>8.8000000000000007</v>
      </c>
      <c r="H28">
        <v>5</v>
      </c>
      <c r="I28">
        <v>0</v>
      </c>
      <c r="J28">
        <v>0</v>
      </c>
      <c r="K28">
        <v>385</v>
      </c>
      <c r="L28" t="s">
        <v>10</v>
      </c>
    </row>
    <row r="29" spans="1:12" x14ac:dyDescent="0.3">
      <c r="A29">
        <v>11653958276</v>
      </c>
      <c r="B29" s="1">
        <v>45458.007650462961</v>
      </c>
      <c r="C29" t="s">
        <v>11</v>
      </c>
      <c r="D29">
        <v>1.07</v>
      </c>
      <c r="E29">
        <v>12.2</v>
      </c>
      <c r="F29">
        <v>47.5</v>
      </c>
      <c r="G29">
        <v>5.3</v>
      </c>
      <c r="H29">
        <v>0</v>
      </c>
      <c r="I29">
        <v>0</v>
      </c>
      <c r="J29">
        <v>0</v>
      </c>
      <c r="K29">
        <v>0</v>
      </c>
      <c r="L29" t="s">
        <v>10</v>
      </c>
    </row>
    <row r="30" spans="1:12" x14ac:dyDescent="0.3">
      <c r="A30">
        <v>11654192720</v>
      </c>
      <c r="B30" s="1">
        <v>45458.017592592594</v>
      </c>
      <c r="C30" t="s">
        <v>6</v>
      </c>
      <c r="D30">
        <v>5.03</v>
      </c>
      <c r="E30">
        <v>36.4</v>
      </c>
      <c r="F30">
        <v>14.5</v>
      </c>
      <c r="G30">
        <v>8.3000000000000007</v>
      </c>
      <c r="H30">
        <v>7.4</v>
      </c>
      <c r="I30">
        <v>0</v>
      </c>
      <c r="J30">
        <v>0</v>
      </c>
      <c r="K30">
        <v>373</v>
      </c>
      <c r="L30" t="s">
        <v>10</v>
      </c>
    </row>
    <row r="31" spans="1:12" x14ac:dyDescent="0.3">
      <c r="A31">
        <v>11661709800</v>
      </c>
      <c r="B31" s="1">
        <v>45458.992199074077</v>
      </c>
      <c r="C31" t="s">
        <v>6</v>
      </c>
      <c r="D31">
        <v>5.01</v>
      </c>
      <c r="E31">
        <v>29.8</v>
      </c>
      <c r="F31">
        <v>17.2</v>
      </c>
      <c r="G31">
        <v>10.1</v>
      </c>
      <c r="H31">
        <v>0</v>
      </c>
      <c r="I31">
        <v>0</v>
      </c>
      <c r="J31">
        <v>0</v>
      </c>
      <c r="K31">
        <v>396</v>
      </c>
      <c r="L31" t="s">
        <v>9</v>
      </c>
    </row>
    <row r="32" spans="1:12" x14ac:dyDescent="0.3">
      <c r="A32">
        <v>11661847955</v>
      </c>
      <c r="B32" s="1">
        <v>45459.023831018516</v>
      </c>
      <c r="C32" t="s">
        <v>6</v>
      </c>
      <c r="D32">
        <v>3.01</v>
      </c>
      <c r="E32">
        <v>21.6</v>
      </c>
      <c r="F32">
        <v>14</v>
      </c>
      <c r="G32">
        <v>8.4</v>
      </c>
      <c r="H32">
        <v>0</v>
      </c>
      <c r="I32">
        <v>0</v>
      </c>
      <c r="J32">
        <v>0</v>
      </c>
      <c r="K32">
        <v>229</v>
      </c>
      <c r="L32" t="s">
        <v>9</v>
      </c>
    </row>
    <row r="33" spans="1:12" x14ac:dyDescent="0.3">
      <c r="A33">
        <v>11677038394</v>
      </c>
      <c r="B33" s="1">
        <v>45460.958321759259</v>
      </c>
      <c r="C33" t="s">
        <v>6</v>
      </c>
      <c r="D33">
        <v>3.1</v>
      </c>
      <c r="E33">
        <v>21.4</v>
      </c>
      <c r="F33">
        <v>13.7</v>
      </c>
      <c r="G33">
        <v>8.6999999999999993</v>
      </c>
      <c r="H33">
        <v>2.9</v>
      </c>
      <c r="I33">
        <v>171</v>
      </c>
      <c r="J33">
        <v>147</v>
      </c>
      <c r="K33">
        <v>260</v>
      </c>
      <c r="L33" t="s">
        <v>10</v>
      </c>
    </row>
    <row r="34" spans="1:12" x14ac:dyDescent="0.3">
      <c r="A34">
        <v>11679686206</v>
      </c>
      <c r="B34" s="1">
        <v>45457.981006944443</v>
      </c>
      <c r="C34" t="s">
        <v>6</v>
      </c>
      <c r="D34">
        <v>5.01</v>
      </c>
      <c r="E34">
        <v>31.4</v>
      </c>
      <c r="F34">
        <v>12.6</v>
      </c>
      <c r="G34">
        <v>9.6</v>
      </c>
      <c r="H34">
        <v>3.7</v>
      </c>
      <c r="I34">
        <v>0</v>
      </c>
      <c r="J34">
        <v>0</v>
      </c>
      <c r="K34">
        <v>445</v>
      </c>
      <c r="L34" t="s">
        <v>10</v>
      </c>
    </row>
    <row r="35" spans="1:12" x14ac:dyDescent="0.3">
      <c r="A35">
        <v>11685387581</v>
      </c>
      <c r="B35" s="1">
        <v>45461.962245370371</v>
      </c>
      <c r="C35" t="s">
        <v>6</v>
      </c>
      <c r="D35">
        <v>6.4</v>
      </c>
      <c r="E35">
        <v>36</v>
      </c>
      <c r="F35">
        <v>29.9</v>
      </c>
      <c r="G35">
        <v>10.7</v>
      </c>
      <c r="H35">
        <v>5.3</v>
      </c>
      <c r="I35">
        <v>185</v>
      </c>
      <c r="J35">
        <v>166</v>
      </c>
      <c r="K35">
        <v>0</v>
      </c>
      <c r="L35" t="s">
        <v>7</v>
      </c>
    </row>
    <row r="36" spans="1:12" x14ac:dyDescent="0.3">
      <c r="A36">
        <v>11693696423</v>
      </c>
      <c r="B36" s="1">
        <v>45462.961689814816</v>
      </c>
      <c r="C36" t="s">
        <v>6</v>
      </c>
      <c r="D36">
        <v>6.49</v>
      </c>
      <c r="E36">
        <v>33</v>
      </c>
      <c r="F36">
        <v>20</v>
      </c>
      <c r="G36">
        <v>11.8</v>
      </c>
      <c r="H36">
        <v>0</v>
      </c>
      <c r="I36">
        <v>179</v>
      </c>
      <c r="J36">
        <v>148</v>
      </c>
      <c r="K36">
        <v>0</v>
      </c>
      <c r="L36" t="s">
        <v>9</v>
      </c>
    </row>
    <row r="37" spans="1:12" x14ac:dyDescent="0.3">
      <c r="A37">
        <v>11701414187</v>
      </c>
      <c r="B37" s="1">
        <v>45463.964189814818</v>
      </c>
      <c r="C37" t="s">
        <v>6</v>
      </c>
      <c r="D37">
        <v>6.54</v>
      </c>
      <c r="E37">
        <v>38.799999999999997</v>
      </c>
      <c r="F37">
        <v>14.5</v>
      </c>
      <c r="G37">
        <v>10.1</v>
      </c>
      <c r="H37">
        <v>0</v>
      </c>
      <c r="I37">
        <v>181</v>
      </c>
      <c r="J37">
        <v>163</v>
      </c>
      <c r="K37">
        <v>0</v>
      </c>
      <c r="L37" t="s">
        <v>9</v>
      </c>
    </row>
    <row r="38" spans="1:12" x14ac:dyDescent="0.3">
      <c r="A38">
        <v>11716020237</v>
      </c>
      <c r="B38" s="1">
        <v>45465.979756944442</v>
      </c>
      <c r="C38" t="s">
        <v>6</v>
      </c>
      <c r="D38">
        <v>12.04</v>
      </c>
      <c r="E38">
        <v>88.6</v>
      </c>
      <c r="F38">
        <v>0</v>
      </c>
      <c r="G38">
        <v>8.1999999999999993</v>
      </c>
      <c r="H38">
        <v>0</v>
      </c>
      <c r="I38">
        <v>184</v>
      </c>
      <c r="J38">
        <v>160</v>
      </c>
      <c r="K38">
        <v>0</v>
      </c>
      <c r="L38" t="s">
        <v>10</v>
      </c>
    </row>
    <row r="39" spans="1:12" x14ac:dyDescent="0.3">
      <c r="A39">
        <v>11716020249</v>
      </c>
      <c r="B39" s="1">
        <v>45466.04184027778</v>
      </c>
      <c r="C39" t="s">
        <v>11</v>
      </c>
      <c r="D39">
        <v>0.68</v>
      </c>
      <c r="E39">
        <v>8.6</v>
      </c>
      <c r="F39">
        <v>0</v>
      </c>
      <c r="G39">
        <v>4.7</v>
      </c>
      <c r="H39">
        <v>0</v>
      </c>
      <c r="I39">
        <v>120</v>
      </c>
      <c r="J39">
        <v>108</v>
      </c>
      <c r="K39">
        <v>0</v>
      </c>
      <c r="L39" t="s">
        <v>10</v>
      </c>
    </row>
    <row r="40" spans="1:12" x14ac:dyDescent="0.3">
      <c r="A40">
        <v>11716706137</v>
      </c>
      <c r="B40" s="1">
        <v>45464.977141203701</v>
      </c>
      <c r="C40" t="s">
        <v>6</v>
      </c>
      <c r="D40">
        <v>16.170000000000002</v>
      </c>
      <c r="E40">
        <v>100.5</v>
      </c>
      <c r="F40">
        <v>28.3</v>
      </c>
      <c r="G40">
        <v>9.6999999999999993</v>
      </c>
      <c r="H40">
        <v>4.0999999999999996</v>
      </c>
      <c r="I40">
        <v>178</v>
      </c>
      <c r="J40">
        <v>163</v>
      </c>
      <c r="K40">
        <v>1347</v>
      </c>
      <c r="L40" t="s">
        <v>7</v>
      </c>
    </row>
    <row r="41" spans="1:12" x14ac:dyDescent="0.3">
      <c r="A41">
        <v>11731728632</v>
      </c>
      <c r="B41" s="1">
        <v>45467.965995370374</v>
      </c>
      <c r="C41" t="s">
        <v>6</v>
      </c>
      <c r="D41">
        <v>6.64</v>
      </c>
      <c r="E41">
        <v>37.200000000000003</v>
      </c>
      <c r="F41">
        <v>18.7</v>
      </c>
      <c r="G41">
        <v>10.7</v>
      </c>
      <c r="H41">
        <v>0</v>
      </c>
      <c r="I41">
        <v>187</v>
      </c>
      <c r="J41">
        <v>167</v>
      </c>
      <c r="K41">
        <v>0</v>
      </c>
      <c r="L41" t="s">
        <v>7</v>
      </c>
    </row>
    <row r="42" spans="1:12" x14ac:dyDescent="0.3">
      <c r="A42">
        <v>11740280112</v>
      </c>
      <c r="B42" s="1">
        <v>45468.960486111115</v>
      </c>
      <c r="C42" t="s">
        <v>6</v>
      </c>
      <c r="D42">
        <v>6.48</v>
      </c>
      <c r="E42">
        <v>31.4</v>
      </c>
      <c r="F42">
        <v>17.7</v>
      </c>
      <c r="G42">
        <v>12.4</v>
      </c>
      <c r="H42">
        <v>0</v>
      </c>
      <c r="I42">
        <v>176</v>
      </c>
      <c r="J42">
        <v>156</v>
      </c>
      <c r="K42">
        <v>0</v>
      </c>
      <c r="L42" t="s">
        <v>9</v>
      </c>
    </row>
    <row r="43" spans="1:12" x14ac:dyDescent="0.3">
      <c r="A43">
        <v>11748355314</v>
      </c>
      <c r="B43" s="1">
        <v>45469.966249999998</v>
      </c>
      <c r="C43" t="s">
        <v>6</v>
      </c>
      <c r="D43">
        <v>6.53</v>
      </c>
      <c r="E43">
        <v>38.700000000000003</v>
      </c>
      <c r="F43">
        <v>16.899999999999999</v>
      </c>
      <c r="G43">
        <v>10.1</v>
      </c>
      <c r="H43">
        <v>0</v>
      </c>
      <c r="I43">
        <v>193</v>
      </c>
      <c r="J43">
        <v>164</v>
      </c>
      <c r="K43">
        <v>510</v>
      </c>
      <c r="L43" t="s">
        <v>9</v>
      </c>
    </row>
    <row r="44" spans="1:12" x14ac:dyDescent="0.3">
      <c r="A44">
        <v>11755972358</v>
      </c>
      <c r="B44" s="1">
        <v>45470.951168981483</v>
      </c>
      <c r="C44" t="s">
        <v>6</v>
      </c>
      <c r="D44">
        <v>6.1</v>
      </c>
      <c r="E44">
        <v>45</v>
      </c>
      <c r="F44">
        <v>13.9</v>
      </c>
      <c r="G44">
        <v>8.1</v>
      </c>
      <c r="H44">
        <v>6.5</v>
      </c>
      <c r="I44">
        <v>166</v>
      </c>
      <c r="J44">
        <v>145</v>
      </c>
      <c r="K44">
        <v>489</v>
      </c>
      <c r="L44" t="s">
        <v>10</v>
      </c>
    </row>
    <row r="45" spans="1:12" x14ac:dyDescent="0.3">
      <c r="A45">
        <v>11763634476</v>
      </c>
      <c r="B45" s="1">
        <v>45471.976168981484</v>
      </c>
      <c r="C45" t="s">
        <v>6</v>
      </c>
      <c r="D45">
        <v>23.05</v>
      </c>
      <c r="E45">
        <v>162.19999999999999</v>
      </c>
      <c r="F45">
        <v>26.4</v>
      </c>
      <c r="G45">
        <v>8.5</v>
      </c>
      <c r="H45">
        <v>39.299999999999997</v>
      </c>
      <c r="I45">
        <v>182</v>
      </c>
      <c r="J45">
        <v>158</v>
      </c>
      <c r="K45">
        <v>2029</v>
      </c>
      <c r="L45" t="s">
        <v>7</v>
      </c>
    </row>
    <row r="46" spans="1:12" x14ac:dyDescent="0.3">
      <c r="A46">
        <v>11771053721</v>
      </c>
      <c r="B46" s="1">
        <v>45472.992337962962</v>
      </c>
      <c r="C46" t="s">
        <v>6</v>
      </c>
      <c r="D46">
        <v>7.02</v>
      </c>
      <c r="E46">
        <v>48.3</v>
      </c>
      <c r="F46">
        <v>12.8</v>
      </c>
      <c r="G46">
        <v>8.6999999999999993</v>
      </c>
      <c r="H46">
        <v>2.2999999999999998</v>
      </c>
      <c r="I46">
        <v>175</v>
      </c>
      <c r="J46">
        <v>151</v>
      </c>
      <c r="K46">
        <v>558</v>
      </c>
      <c r="L46" t="s">
        <v>10</v>
      </c>
    </row>
    <row r="47" spans="1:12" x14ac:dyDescent="0.3">
      <c r="A47">
        <v>11786161601</v>
      </c>
      <c r="B47" s="1">
        <v>45474.972615740742</v>
      </c>
      <c r="C47" t="s">
        <v>6</v>
      </c>
      <c r="D47">
        <v>5.0199999999999996</v>
      </c>
      <c r="E47">
        <v>25.6</v>
      </c>
      <c r="F47">
        <v>21.1</v>
      </c>
      <c r="G47">
        <v>11.8</v>
      </c>
      <c r="H47">
        <v>4.5999999999999996</v>
      </c>
      <c r="I47">
        <v>186</v>
      </c>
      <c r="J47">
        <v>166</v>
      </c>
      <c r="K47">
        <v>346</v>
      </c>
      <c r="L47" t="s">
        <v>7</v>
      </c>
    </row>
    <row r="48" spans="1:12" x14ac:dyDescent="0.3">
      <c r="A48">
        <v>11786161764</v>
      </c>
      <c r="B48" s="1">
        <v>45474.991643518515</v>
      </c>
      <c r="C48" t="s">
        <v>6</v>
      </c>
      <c r="D48">
        <v>1.02</v>
      </c>
      <c r="E48">
        <v>7.8</v>
      </c>
      <c r="F48">
        <v>10.6</v>
      </c>
      <c r="G48">
        <v>7.9</v>
      </c>
      <c r="H48">
        <v>0</v>
      </c>
      <c r="I48">
        <v>163</v>
      </c>
      <c r="J48">
        <v>146</v>
      </c>
      <c r="K48">
        <v>86</v>
      </c>
      <c r="L48" t="s">
        <v>7</v>
      </c>
    </row>
    <row r="49" spans="1:12" x14ac:dyDescent="0.3">
      <c r="A49">
        <v>11794549423</v>
      </c>
      <c r="B49" s="1">
        <v>45475.958923611113</v>
      </c>
      <c r="C49" t="s">
        <v>6</v>
      </c>
      <c r="D49">
        <v>1.01</v>
      </c>
      <c r="E49">
        <v>6.2</v>
      </c>
      <c r="F49">
        <v>12.6</v>
      </c>
      <c r="G49">
        <v>9.9</v>
      </c>
      <c r="H49">
        <v>0</v>
      </c>
      <c r="I49">
        <v>173</v>
      </c>
      <c r="J49">
        <v>153</v>
      </c>
      <c r="K49">
        <v>73</v>
      </c>
      <c r="L49" t="s">
        <v>9</v>
      </c>
    </row>
    <row r="50" spans="1:12" x14ac:dyDescent="0.3">
      <c r="A50">
        <v>11794549624</v>
      </c>
      <c r="B50" s="1">
        <v>45475.964236111111</v>
      </c>
      <c r="C50" t="s">
        <v>6</v>
      </c>
      <c r="D50">
        <v>5.35</v>
      </c>
      <c r="E50">
        <v>26.2</v>
      </c>
      <c r="F50">
        <v>18.899999999999999</v>
      </c>
      <c r="G50">
        <v>12.3</v>
      </c>
      <c r="H50">
        <v>0</v>
      </c>
      <c r="I50">
        <v>183</v>
      </c>
      <c r="J50">
        <v>150</v>
      </c>
      <c r="K50">
        <v>304</v>
      </c>
      <c r="L50" t="s">
        <v>9</v>
      </c>
    </row>
    <row r="51" spans="1:12" x14ac:dyDescent="0.3">
      <c r="A51">
        <v>11802735300</v>
      </c>
      <c r="B51" s="1">
        <v>45476.971608796295</v>
      </c>
      <c r="C51" t="s">
        <v>6</v>
      </c>
      <c r="D51">
        <v>6.57</v>
      </c>
      <c r="E51">
        <v>38.4</v>
      </c>
      <c r="F51">
        <v>17.2</v>
      </c>
      <c r="G51">
        <v>10.3</v>
      </c>
      <c r="H51">
        <v>0</v>
      </c>
      <c r="I51">
        <v>184</v>
      </c>
      <c r="J51">
        <v>161</v>
      </c>
      <c r="K51">
        <v>492</v>
      </c>
      <c r="L51" t="s">
        <v>9</v>
      </c>
    </row>
    <row r="52" spans="1:12" x14ac:dyDescent="0.3">
      <c r="A52">
        <v>11810879221</v>
      </c>
      <c r="B52" s="1">
        <v>45477.968518518515</v>
      </c>
      <c r="C52" t="s">
        <v>6</v>
      </c>
      <c r="D52">
        <v>6.03</v>
      </c>
      <c r="E52">
        <v>36</v>
      </c>
      <c r="F52">
        <v>36.5</v>
      </c>
      <c r="G52">
        <v>10</v>
      </c>
      <c r="H52">
        <v>6.8</v>
      </c>
      <c r="I52">
        <v>177</v>
      </c>
      <c r="J52">
        <v>157</v>
      </c>
      <c r="K52">
        <v>444</v>
      </c>
      <c r="L52" t="s">
        <v>10</v>
      </c>
    </row>
    <row r="53" spans="1:12" x14ac:dyDescent="0.3">
      <c r="A53">
        <v>11818027674</v>
      </c>
      <c r="B53" s="1">
        <v>45478.982511574075</v>
      </c>
      <c r="C53" t="s">
        <v>6</v>
      </c>
      <c r="D53">
        <v>10.1</v>
      </c>
      <c r="E53">
        <v>56.7</v>
      </c>
      <c r="F53">
        <v>21</v>
      </c>
      <c r="G53">
        <v>10.7</v>
      </c>
      <c r="H53">
        <v>7.7</v>
      </c>
      <c r="I53">
        <v>181</v>
      </c>
      <c r="J53">
        <v>167</v>
      </c>
      <c r="K53">
        <v>773</v>
      </c>
      <c r="L53" t="s">
        <v>7</v>
      </c>
    </row>
    <row r="54" spans="1:12" x14ac:dyDescent="0.3">
      <c r="A54">
        <v>11818027701</v>
      </c>
      <c r="B54" s="1">
        <v>45479.025138888886</v>
      </c>
      <c r="C54" t="s">
        <v>6</v>
      </c>
      <c r="D54">
        <v>2.02</v>
      </c>
      <c r="E54">
        <v>13.9</v>
      </c>
      <c r="F54">
        <v>12.8</v>
      </c>
      <c r="G54">
        <v>8.8000000000000007</v>
      </c>
      <c r="H54">
        <v>0</v>
      </c>
      <c r="I54">
        <v>172</v>
      </c>
      <c r="J54">
        <v>158</v>
      </c>
      <c r="K54">
        <v>173</v>
      </c>
      <c r="L54" t="s">
        <v>7</v>
      </c>
    </row>
    <row r="55" spans="1:12" x14ac:dyDescent="0.3">
      <c r="A55">
        <v>11825877474</v>
      </c>
      <c r="B55" s="1">
        <v>45479.980451388888</v>
      </c>
      <c r="C55" t="s">
        <v>6</v>
      </c>
      <c r="D55">
        <v>13.21</v>
      </c>
      <c r="E55">
        <v>89.2</v>
      </c>
      <c r="F55">
        <v>13.4</v>
      </c>
      <c r="G55">
        <v>8.9</v>
      </c>
      <c r="H55">
        <v>144.80000000000001</v>
      </c>
      <c r="I55">
        <v>181</v>
      </c>
      <c r="J55">
        <v>162</v>
      </c>
      <c r="K55">
        <v>1156</v>
      </c>
      <c r="L55" t="s">
        <v>10</v>
      </c>
    </row>
    <row r="56" spans="1:12" x14ac:dyDescent="0.3">
      <c r="A56">
        <v>11842099325</v>
      </c>
      <c r="B56" s="1">
        <v>45481.98265046296</v>
      </c>
      <c r="C56" t="s">
        <v>6</v>
      </c>
      <c r="D56">
        <v>4.83</v>
      </c>
      <c r="E56">
        <v>25.2</v>
      </c>
      <c r="F56">
        <v>25.5</v>
      </c>
      <c r="G56">
        <v>11.5</v>
      </c>
      <c r="H56">
        <v>4.5999999999999996</v>
      </c>
      <c r="I56">
        <v>183</v>
      </c>
      <c r="J56">
        <v>168</v>
      </c>
      <c r="K56">
        <v>345</v>
      </c>
      <c r="L56" t="s">
        <v>7</v>
      </c>
    </row>
    <row r="57" spans="1:12" x14ac:dyDescent="0.3">
      <c r="A57">
        <v>11842099498</v>
      </c>
      <c r="B57" s="1">
        <v>45482.004965277774</v>
      </c>
      <c r="C57" t="s">
        <v>6</v>
      </c>
      <c r="D57">
        <v>5.01</v>
      </c>
      <c r="E57">
        <v>37.1</v>
      </c>
      <c r="F57">
        <v>14.5</v>
      </c>
      <c r="G57">
        <v>8.1</v>
      </c>
      <c r="H57">
        <v>0</v>
      </c>
      <c r="I57">
        <v>162</v>
      </c>
      <c r="J57">
        <v>150</v>
      </c>
      <c r="K57">
        <v>427</v>
      </c>
      <c r="L57" t="s">
        <v>7</v>
      </c>
    </row>
    <row r="58" spans="1:12" x14ac:dyDescent="0.3">
      <c r="A58">
        <v>11850615232</v>
      </c>
      <c r="B58" s="1">
        <v>45482.984733796293</v>
      </c>
      <c r="C58" t="s">
        <v>6</v>
      </c>
      <c r="D58">
        <v>10.57</v>
      </c>
      <c r="E58">
        <v>55.8</v>
      </c>
      <c r="F58">
        <v>17.2</v>
      </c>
      <c r="G58">
        <v>11.4</v>
      </c>
      <c r="H58">
        <v>5.0999999999999996</v>
      </c>
      <c r="I58">
        <v>175</v>
      </c>
      <c r="J58">
        <v>146</v>
      </c>
      <c r="K58">
        <v>621</v>
      </c>
      <c r="L58" t="s">
        <v>9</v>
      </c>
    </row>
    <row r="59" spans="1:12" x14ac:dyDescent="0.3">
      <c r="A59">
        <v>11866624770</v>
      </c>
      <c r="B59" s="1">
        <v>45484.985324074078</v>
      </c>
      <c r="C59" t="s">
        <v>6</v>
      </c>
      <c r="D59">
        <v>10.02</v>
      </c>
      <c r="E59">
        <v>62.6</v>
      </c>
      <c r="F59">
        <v>18.3</v>
      </c>
      <c r="G59">
        <v>9.6</v>
      </c>
      <c r="H59">
        <v>0</v>
      </c>
      <c r="I59">
        <v>181</v>
      </c>
      <c r="J59">
        <v>162</v>
      </c>
      <c r="K59">
        <v>811</v>
      </c>
      <c r="L59" t="s">
        <v>9</v>
      </c>
    </row>
    <row r="60" spans="1:12" x14ac:dyDescent="0.3">
      <c r="A60">
        <v>11866746248</v>
      </c>
      <c r="B60" s="1">
        <v>45485.030763888892</v>
      </c>
      <c r="C60" t="s">
        <v>11</v>
      </c>
      <c r="D60">
        <v>0.64</v>
      </c>
      <c r="E60">
        <v>5.7</v>
      </c>
      <c r="F60">
        <v>28.4</v>
      </c>
      <c r="G60">
        <v>6.8</v>
      </c>
      <c r="H60">
        <v>0</v>
      </c>
      <c r="I60">
        <v>134</v>
      </c>
      <c r="J60">
        <v>108</v>
      </c>
      <c r="K60">
        <v>60</v>
      </c>
      <c r="L60" t="s">
        <v>8</v>
      </c>
    </row>
    <row r="61" spans="1:12" x14ac:dyDescent="0.3">
      <c r="A61">
        <v>11874021943</v>
      </c>
      <c r="B61" s="1">
        <v>45485.986898148149</v>
      </c>
      <c r="C61" t="s">
        <v>6</v>
      </c>
      <c r="D61">
        <v>10.08</v>
      </c>
      <c r="E61">
        <v>57.2</v>
      </c>
      <c r="F61">
        <v>16.899999999999999</v>
      </c>
      <c r="G61">
        <v>10.6</v>
      </c>
      <c r="H61">
        <v>2</v>
      </c>
      <c r="I61">
        <v>176</v>
      </c>
      <c r="J61">
        <v>165</v>
      </c>
      <c r="K61">
        <v>763</v>
      </c>
      <c r="L61" t="s">
        <v>7</v>
      </c>
    </row>
    <row r="62" spans="1:12" x14ac:dyDescent="0.3">
      <c r="A62">
        <v>11874022039</v>
      </c>
      <c r="B62" s="1">
        <v>45486.03261574074</v>
      </c>
      <c r="C62" t="s">
        <v>6</v>
      </c>
      <c r="D62">
        <v>5.15</v>
      </c>
      <c r="E62">
        <v>38.4</v>
      </c>
      <c r="F62">
        <v>13.5</v>
      </c>
      <c r="G62">
        <v>8</v>
      </c>
      <c r="H62">
        <v>2.1</v>
      </c>
      <c r="I62">
        <v>172</v>
      </c>
      <c r="J62">
        <v>154</v>
      </c>
      <c r="K62">
        <v>461</v>
      </c>
      <c r="L62" t="s">
        <v>7</v>
      </c>
    </row>
    <row r="63" spans="1:12" x14ac:dyDescent="0.3">
      <c r="A63">
        <v>11882045797</v>
      </c>
      <c r="B63" s="1">
        <v>45486.985474537039</v>
      </c>
      <c r="C63" t="s">
        <v>6</v>
      </c>
      <c r="D63">
        <v>6.02</v>
      </c>
      <c r="E63">
        <v>36.200000000000003</v>
      </c>
      <c r="F63">
        <v>16.3</v>
      </c>
      <c r="G63">
        <v>10</v>
      </c>
      <c r="H63">
        <v>3</v>
      </c>
      <c r="I63">
        <v>167</v>
      </c>
      <c r="J63">
        <v>154</v>
      </c>
      <c r="K63">
        <v>435</v>
      </c>
      <c r="L63" t="s">
        <v>10</v>
      </c>
    </row>
    <row r="64" spans="1:12" x14ac:dyDescent="0.3">
      <c r="A64">
        <v>11882045908</v>
      </c>
      <c r="B64" s="1">
        <v>45487.050995370373</v>
      </c>
      <c r="C64" t="s">
        <v>6</v>
      </c>
      <c r="D64">
        <v>2.0299999999999998</v>
      </c>
      <c r="E64">
        <v>13.5</v>
      </c>
      <c r="F64">
        <v>11</v>
      </c>
      <c r="G64">
        <v>9</v>
      </c>
      <c r="H64">
        <v>0</v>
      </c>
      <c r="I64">
        <v>162</v>
      </c>
      <c r="J64">
        <v>150</v>
      </c>
      <c r="K64">
        <v>154</v>
      </c>
      <c r="L64" t="s">
        <v>10</v>
      </c>
    </row>
    <row r="65" spans="1:12" x14ac:dyDescent="0.3">
      <c r="A65">
        <v>11882045914</v>
      </c>
      <c r="B65" s="1">
        <v>45487.014803240738</v>
      </c>
      <c r="C65" t="s">
        <v>6</v>
      </c>
      <c r="D65">
        <v>7.04</v>
      </c>
      <c r="E65">
        <v>44.3</v>
      </c>
      <c r="F65">
        <v>13.2</v>
      </c>
      <c r="G65">
        <v>9.5</v>
      </c>
      <c r="H65">
        <v>0</v>
      </c>
      <c r="I65">
        <v>168</v>
      </c>
      <c r="J65">
        <v>154</v>
      </c>
      <c r="K65">
        <v>529</v>
      </c>
      <c r="L65" t="s">
        <v>10</v>
      </c>
    </row>
    <row r="66" spans="1:12" x14ac:dyDescent="0.3">
      <c r="A66">
        <v>11897834974</v>
      </c>
      <c r="B66" s="1">
        <v>45488.97216435185</v>
      </c>
      <c r="C66" t="s">
        <v>6</v>
      </c>
      <c r="D66">
        <v>5.08</v>
      </c>
      <c r="E66">
        <v>24.9</v>
      </c>
      <c r="F66">
        <v>16</v>
      </c>
      <c r="G66">
        <v>12.2</v>
      </c>
      <c r="H66">
        <v>2.6</v>
      </c>
      <c r="I66">
        <v>181</v>
      </c>
      <c r="J66">
        <v>168</v>
      </c>
      <c r="K66">
        <v>339</v>
      </c>
      <c r="L66" t="s">
        <v>7</v>
      </c>
    </row>
    <row r="67" spans="1:12" x14ac:dyDescent="0.3">
      <c r="A67">
        <v>11897835080</v>
      </c>
      <c r="B67" s="1">
        <v>45488.990243055552</v>
      </c>
      <c r="C67" t="s">
        <v>6</v>
      </c>
      <c r="D67">
        <v>1.37</v>
      </c>
      <c r="E67">
        <v>10.5</v>
      </c>
      <c r="F67">
        <v>13.7</v>
      </c>
      <c r="G67">
        <v>7.9</v>
      </c>
      <c r="H67">
        <v>0</v>
      </c>
      <c r="I67">
        <v>169</v>
      </c>
      <c r="J67">
        <v>138</v>
      </c>
      <c r="K67">
        <v>107</v>
      </c>
      <c r="L67" t="s">
        <v>7</v>
      </c>
    </row>
    <row r="68" spans="1:12" x14ac:dyDescent="0.3">
      <c r="A68">
        <v>11906354284</v>
      </c>
      <c r="B68" s="1">
        <v>45489.959293981483</v>
      </c>
      <c r="C68" t="s">
        <v>6</v>
      </c>
      <c r="D68">
        <v>4.8099999999999996</v>
      </c>
      <c r="E68">
        <v>30.2</v>
      </c>
      <c r="F68">
        <v>17.600000000000001</v>
      </c>
      <c r="G68">
        <v>9.6</v>
      </c>
      <c r="H68">
        <v>0</v>
      </c>
      <c r="I68">
        <v>177</v>
      </c>
      <c r="J68">
        <v>128</v>
      </c>
      <c r="K68">
        <v>277</v>
      </c>
      <c r="L68" t="s">
        <v>9</v>
      </c>
    </row>
    <row r="69" spans="1:12" x14ac:dyDescent="0.3">
      <c r="A69">
        <v>11915053684</v>
      </c>
      <c r="B69" s="1">
        <v>45490.961481481485</v>
      </c>
      <c r="C69" t="s">
        <v>6</v>
      </c>
      <c r="D69">
        <v>5.76</v>
      </c>
      <c r="E69">
        <v>47.6</v>
      </c>
      <c r="F69">
        <v>12.7</v>
      </c>
      <c r="G69">
        <v>7.3</v>
      </c>
      <c r="H69">
        <v>4.5999999999999996</v>
      </c>
      <c r="I69">
        <v>161</v>
      </c>
      <c r="J69">
        <v>124</v>
      </c>
      <c r="K69">
        <v>397</v>
      </c>
      <c r="L69" t="s">
        <v>10</v>
      </c>
    </row>
    <row r="70" spans="1:12" x14ac:dyDescent="0.3">
      <c r="A70">
        <v>11923482495</v>
      </c>
      <c r="B70" s="1">
        <v>45491.958321759259</v>
      </c>
      <c r="C70" t="s">
        <v>6</v>
      </c>
      <c r="D70">
        <v>7.02</v>
      </c>
      <c r="E70">
        <v>52.4</v>
      </c>
      <c r="F70">
        <v>13.3</v>
      </c>
      <c r="G70">
        <v>8</v>
      </c>
      <c r="H70">
        <v>2.4</v>
      </c>
      <c r="I70">
        <v>177</v>
      </c>
      <c r="J70">
        <v>154</v>
      </c>
      <c r="K70">
        <v>638</v>
      </c>
      <c r="L70" t="s">
        <v>10</v>
      </c>
    </row>
    <row r="71" spans="1:12" x14ac:dyDescent="0.3">
      <c r="A71">
        <v>11931439011</v>
      </c>
      <c r="B71" s="1">
        <v>45492.96775462963</v>
      </c>
      <c r="C71" t="s">
        <v>6</v>
      </c>
      <c r="D71">
        <v>21.35</v>
      </c>
      <c r="E71">
        <v>122.7</v>
      </c>
      <c r="F71">
        <v>29.9</v>
      </c>
      <c r="G71">
        <v>10.4</v>
      </c>
      <c r="H71">
        <v>30.4</v>
      </c>
      <c r="I71">
        <v>187</v>
      </c>
      <c r="J71">
        <v>166</v>
      </c>
      <c r="K71">
        <v>1649</v>
      </c>
      <c r="L71" t="s">
        <v>7</v>
      </c>
    </row>
    <row r="72" spans="1:12" x14ac:dyDescent="0.3">
      <c r="A72">
        <v>11939939875</v>
      </c>
      <c r="B72" s="1">
        <v>45493.994629629633</v>
      </c>
      <c r="C72" t="s">
        <v>6</v>
      </c>
      <c r="D72">
        <v>15.02</v>
      </c>
      <c r="E72">
        <v>107.2</v>
      </c>
      <c r="F72">
        <v>23.6</v>
      </c>
      <c r="G72">
        <v>8.4</v>
      </c>
      <c r="H72">
        <v>2.6</v>
      </c>
      <c r="I72">
        <v>176</v>
      </c>
      <c r="J72">
        <v>147</v>
      </c>
      <c r="K72">
        <v>1188</v>
      </c>
      <c r="L72" t="s">
        <v>10</v>
      </c>
    </row>
    <row r="73" spans="1:12" x14ac:dyDescent="0.3">
      <c r="A73">
        <v>11956110190</v>
      </c>
      <c r="B73" s="1">
        <v>45495.972175925926</v>
      </c>
      <c r="C73" t="s">
        <v>6</v>
      </c>
      <c r="D73">
        <v>5.1100000000000003</v>
      </c>
      <c r="E73">
        <v>24.9</v>
      </c>
      <c r="F73">
        <v>21.1</v>
      </c>
      <c r="G73">
        <v>12.3</v>
      </c>
      <c r="H73">
        <v>2.2000000000000002</v>
      </c>
      <c r="I73">
        <v>179</v>
      </c>
      <c r="J73">
        <v>167</v>
      </c>
      <c r="K73">
        <v>335</v>
      </c>
      <c r="L73" t="s">
        <v>7</v>
      </c>
    </row>
    <row r="74" spans="1:12" x14ac:dyDescent="0.3">
      <c r="A74">
        <v>11956139104</v>
      </c>
      <c r="B74" s="1">
        <v>45495.993148148147</v>
      </c>
      <c r="C74" t="s">
        <v>6</v>
      </c>
      <c r="D74">
        <v>1.3</v>
      </c>
      <c r="E74">
        <v>8.5</v>
      </c>
      <c r="F74">
        <v>0</v>
      </c>
      <c r="G74">
        <v>9.1999999999999993</v>
      </c>
      <c r="H74">
        <v>0</v>
      </c>
      <c r="I74">
        <v>0</v>
      </c>
      <c r="J74">
        <v>0</v>
      </c>
      <c r="K74">
        <v>0</v>
      </c>
      <c r="L74" t="s">
        <v>7</v>
      </c>
    </row>
    <row r="75" spans="1:12" x14ac:dyDescent="0.3">
      <c r="A75">
        <v>11964917147</v>
      </c>
      <c r="B75" s="1">
        <v>45496.951226851852</v>
      </c>
      <c r="C75" t="s">
        <v>6</v>
      </c>
      <c r="D75">
        <v>10.33</v>
      </c>
      <c r="E75">
        <v>62.4</v>
      </c>
      <c r="F75">
        <v>15.7</v>
      </c>
      <c r="G75">
        <v>9.9</v>
      </c>
      <c r="H75">
        <v>7.5</v>
      </c>
      <c r="I75">
        <v>177</v>
      </c>
      <c r="J75">
        <v>158</v>
      </c>
      <c r="K75">
        <v>775</v>
      </c>
      <c r="L75" t="s">
        <v>9</v>
      </c>
    </row>
    <row r="76" spans="1:12" x14ac:dyDescent="0.3">
      <c r="A76">
        <v>11973600892</v>
      </c>
      <c r="B76" s="1">
        <v>45497.965914351851</v>
      </c>
      <c r="C76" t="s">
        <v>6</v>
      </c>
      <c r="D76">
        <v>6.57</v>
      </c>
      <c r="E76">
        <v>39.799999999999997</v>
      </c>
      <c r="F76">
        <v>17.399999999999999</v>
      </c>
      <c r="G76">
        <v>9.9</v>
      </c>
      <c r="H76">
        <v>87.9</v>
      </c>
      <c r="I76">
        <v>170</v>
      </c>
      <c r="J76">
        <v>154</v>
      </c>
      <c r="K76">
        <v>478</v>
      </c>
      <c r="L76" t="s">
        <v>9</v>
      </c>
    </row>
    <row r="77" spans="1:12" x14ac:dyDescent="0.3">
      <c r="A77">
        <v>11981938569</v>
      </c>
      <c r="B77" s="1">
        <v>45498.965486111112</v>
      </c>
      <c r="C77" t="s">
        <v>6</v>
      </c>
      <c r="D77">
        <v>8.76</v>
      </c>
      <c r="E77">
        <v>52.7</v>
      </c>
      <c r="F77">
        <v>19.399999999999999</v>
      </c>
      <c r="G77">
        <v>10</v>
      </c>
      <c r="H77">
        <v>8.6</v>
      </c>
      <c r="I77">
        <v>170</v>
      </c>
      <c r="J77">
        <v>154</v>
      </c>
      <c r="K77">
        <v>628</v>
      </c>
      <c r="L77" t="s">
        <v>9</v>
      </c>
    </row>
    <row r="78" spans="1:12" x14ac:dyDescent="0.3">
      <c r="A78">
        <v>11990027111</v>
      </c>
      <c r="B78" s="1">
        <v>45499.962673611109</v>
      </c>
      <c r="C78" t="s">
        <v>6</v>
      </c>
      <c r="D78">
        <v>25.5</v>
      </c>
      <c r="E78">
        <v>164.9</v>
      </c>
      <c r="F78">
        <v>43.7</v>
      </c>
      <c r="G78">
        <v>9.3000000000000007</v>
      </c>
      <c r="H78">
        <v>42.8</v>
      </c>
      <c r="I78">
        <v>168</v>
      </c>
      <c r="J78">
        <v>148</v>
      </c>
      <c r="K78">
        <v>1849</v>
      </c>
      <c r="L78" t="s">
        <v>7</v>
      </c>
    </row>
    <row r="79" spans="1:12" x14ac:dyDescent="0.3">
      <c r="A79">
        <v>11998149257</v>
      </c>
      <c r="B79" s="1">
        <v>45500.994085648148</v>
      </c>
      <c r="C79" t="s">
        <v>6</v>
      </c>
      <c r="D79">
        <v>10.029999999999999</v>
      </c>
      <c r="E79">
        <v>78.099999999999994</v>
      </c>
      <c r="F79">
        <v>15.9</v>
      </c>
      <c r="G79">
        <v>7.7</v>
      </c>
      <c r="H79">
        <v>12.1</v>
      </c>
      <c r="I79">
        <v>183</v>
      </c>
      <c r="J79">
        <v>151</v>
      </c>
      <c r="K79">
        <v>914</v>
      </c>
      <c r="L79" t="s">
        <v>10</v>
      </c>
    </row>
    <row r="80" spans="1:12" x14ac:dyDescent="0.3">
      <c r="A80">
        <v>12014463578</v>
      </c>
      <c r="B80" s="1">
        <v>45502.982754629629</v>
      </c>
      <c r="C80" t="s">
        <v>6</v>
      </c>
      <c r="D80">
        <v>3.02</v>
      </c>
      <c r="E80">
        <v>15.1</v>
      </c>
      <c r="F80">
        <v>16.3</v>
      </c>
      <c r="G80">
        <v>12</v>
      </c>
      <c r="H80">
        <v>0</v>
      </c>
      <c r="I80">
        <v>184</v>
      </c>
      <c r="J80">
        <v>168</v>
      </c>
      <c r="K80">
        <v>207</v>
      </c>
      <c r="L80" t="s">
        <v>7</v>
      </c>
    </row>
    <row r="81" spans="1:12" x14ac:dyDescent="0.3">
      <c r="A81">
        <v>12014463645</v>
      </c>
      <c r="B81" s="1">
        <v>45502.995532407411</v>
      </c>
      <c r="C81" t="s">
        <v>6</v>
      </c>
      <c r="D81">
        <v>3.01</v>
      </c>
      <c r="E81">
        <v>19.5</v>
      </c>
      <c r="F81">
        <v>16.2</v>
      </c>
      <c r="G81">
        <v>9.3000000000000007</v>
      </c>
      <c r="H81">
        <v>0</v>
      </c>
      <c r="I81">
        <v>174</v>
      </c>
      <c r="J81">
        <v>152</v>
      </c>
      <c r="K81">
        <v>229</v>
      </c>
      <c r="L81" t="s">
        <v>7</v>
      </c>
    </row>
    <row r="82" spans="1:12" x14ac:dyDescent="0.3">
      <c r="A82">
        <v>12023815457</v>
      </c>
      <c r="B82" s="1">
        <v>45503.979513888888</v>
      </c>
      <c r="C82" t="s">
        <v>6</v>
      </c>
      <c r="D82">
        <v>10.11</v>
      </c>
      <c r="E82">
        <v>60.6</v>
      </c>
      <c r="F82">
        <v>18.7</v>
      </c>
      <c r="G82">
        <v>10</v>
      </c>
      <c r="H82">
        <v>0</v>
      </c>
      <c r="I82">
        <v>184</v>
      </c>
      <c r="J82">
        <v>165</v>
      </c>
      <c r="K82">
        <v>806</v>
      </c>
      <c r="L82" t="s">
        <v>9</v>
      </c>
    </row>
    <row r="83" spans="1:12" x14ac:dyDescent="0.3">
      <c r="A83">
        <v>12031878515</v>
      </c>
      <c r="B83" s="1">
        <v>45505.02</v>
      </c>
      <c r="C83" t="s">
        <v>11</v>
      </c>
      <c r="D83">
        <v>1.1100000000000001</v>
      </c>
      <c r="E83">
        <v>12.3</v>
      </c>
      <c r="F83">
        <v>7.5</v>
      </c>
      <c r="G83">
        <v>5.4</v>
      </c>
      <c r="H83">
        <v>15</v>
      </c>
      <c r="I83">
        <v>127</v>
      </c>
      <c r="J83">
        <v>120</v>
      </c>
      <c r="K83">
        <v>95</v>
      </c>
      <c r="L83" t="s">
        <v>9</v>
      </c>
    </row>
    <row r="84" spans="1:12" x14ac:dyDescent="0.3">
      <c r="A84">
        <v>12031878607</v>
      </c>
      <c r="B84" s="1">
        <v>45504.970763888887</v>
      </c>
      <c r="C84" t="s">
        <v>6</v>
      </c>
      <c r="D84">
        <v>11.08</v>
      </c>
      <c r="E84">
        <v>65.7</v>
      </c>
      <c r="F84">
        <v>16.399999999999999</v>
      </c>
      <c r="G84">
        <v>10.1</v>
      </c>
      <c r="H84">
        <v>145.4</v>
      </c>
      <c r="I84">
        <v>179</v>
      </c>
      <c r="J84">
        <v>158</v>
      </c>
      <c r="K84">
        <v>817</v>
      </c>
      <c r="L84" t="s">
        <v>9</v>
      </c>
    </row>
    <row r="85" spans="1:12" x14ac:dyDescent="0.3">
      <c r="A85">
        <v>12040213151</v>
      </c>
      <c r="B85" s="1">
        <v>45505.988518518519</v>
      </c>
      <c r="C85" t="s">
        <v>6</v>
      </c>
      <c r="D85">
        <v>6.02</v>
      </c>
      <c r="E85">
        <v>34.200000000000003</v>
      </c>
      <c r="F85">
        <v>16.100000000000001</v>
      </c>
      <c r="G85">
        <v>10.6</v>
      </c>
      <c r="H85">
        <v>0</v>
      </c>
      <c r="I85">
        <v>178</v>
      </c>
      <c r="J85">
        <v>163</v>
      </c>
      <c r="K85">
        <v>447</v>
      </c>
      <c r="L85" t="s">
        <v>9</v>
      </c>
    </row>
    <row r="86" spans="1:12" x14ac:dyDescent="0.3">
      <c r="A86">
        <v>12040213307</v>
      </c>
      <c r="B86" s="1">
        <v>45506.018796296295</v>
      </c>
      <c r="C86" t="s">
        <v>6</v>
      </c>
      <c r="D86">
        <v>6.01</v>
      </c>
      <c r="E86">
        <v>45</v>
      </c>
      <c r="F86">
        <v>14.8</v>
      </c>
      <c r="G86">
        <v>8</v>
      </c>
      <c r="H86">
        <v>0</v>
      </c>
      <c r="I86">
        <v>175</v>
      </c>
      <c r="J86">
        <v>145</v>
      </c>
      <c r="K86">
        <v>491</v>
      </c>
      <c r="L86" t="s">
        <v>9</v>
      </c>
    </row>
    <row r="87" spans="1:12" x14ac:dyDescent="0.3">
      <c r="A87">
        <v>12047791578</v>
      </c>
      <c r="B87" s="1">
        <v>45507.050335648149</v>
      </c>
      <c r="C87" t="s">
        <v>11</v>
      </c>
      <c r="D87">
        <v>0.88</v>
      </c>
      <c r="E87">
        <v>10.8</v>
      </c>
      <c r="F87">
        <v>8.1</v>
      </c>
      <c r="G87">
        <v>4.9000000000000004</v>
      </c>
      <c r="H87">
        <v>0</v>
      </c>
      <c r="I87">
        <v>131</v>
      </c>
      <c r="J87">
        <v>105</v>
      </c>
      <c r="K87">
        <v>66</v>
      </c>
      <c r="L87" t="s">
        <v>7</v>
      </c>
    </row>
    <row r="88" spans="1:12" x14ac:dyDescent="0.3">
      <c r="A88">
        <v>12047791691</v>
      </c>
      <c r="B88" s="1">
        <v>45506.961261574077</v>
      </c>
      <c r="C88" t="s">
        <v>6</v>
      </c>
      <c r="D88">
        <v>21.17</v>
      </c>
      <c r="E88">
        <v>125.7</v>
      </c>
      <c r="F88">
        <v>20.3</v>
      </c>
      <c r="G88">
        <v>10.1</v>
      </c>
      <c r="H88">
        <v>14.1</v>
      </c>
      <c r="I88">
        <v>169</v>
      </c>
      <c r="J88">
        <v>158</v>
      </c>
      <c r="K88">
        <v>1559</v>
      </c>
      <c r="L88" t="s">
        <v>7</v>
      </c>
    </row>
    <row r="89" spans="1:12" x14ac:dyDescent="0.3">
      <c r="A89">
        <v>12056380367</v>
      </c>
      <c r="B89" s="1">
        <v>45507.511643518519</v>
      </c>
      <c r="C89" t="s">
        <v>6</v>
      </c>
      <c r="D89">
        <v>0.46</v>
      </c>
      <c r="E89">
        <v>5.4</v>
      </c>
      <c r="F89">
        <v>8.8000000000000007</v>
      </c>
      <c r="G89">
        <v>5.2</v>
      </c>
      <c r="H89">
        <v>0</v>
      </c>
      <c r="I89">
        <v>117</v>
      </c>
      <c r="J89">
        <v>104</v>
      </c>
      <c r="K89">
        <v>45</v>
      </c>
      <c r="L89" t="s">
        <v>10</v>
      </c>
    </row>
    <row r="90" spans="1:12" x14ac:dyDescent="0.3">
      <c r="A90">
        <v>12056380553</v>
      </c>
      <c r="B90" s="1">
        <v>45507.991053240738</v>
      </c>
      <c r="C90" t="s">
        <v>6</v>
      </c>
      <c r="D90">
        <v>15.07</v>
      </c>
      <c r="E90">
        <v>116.2</v>
      </c>
      <c r="F90">
        <v>19.899999999999999</v>
      </c>
      <c r="G90">
        <v>7.8</v>
      </c>
      <c r="H90">
        <v>15.4</v>
      </c>
      <c r="I90">
        <v>184</v>
      </c>
      <c r="J90">
        <v>144</v>
      </c>
      <c r="K90">
        <v>1256</v>
      </c>
      <c r="L90" t="s">
        <v>10</v>
      </c>
    </row>
    <row r="91" spans="1:12" x14ac:dyDescent="0.3">
      <c r="A91">
        <v>12072729414</v>
      </c>
      <c r="B91" s="1">
        <v>45509.956956018519</v>
      </c>
      <c r="C91" t="s">
        <v>6</v>
      </c>
      <c r="D91">
        <v>7.02</v>
      </c>
      <c r="E91">
        <v>39.6</v>
      </c>
      <c r="F91">
        <v>15.7</v>
      </c>
      <c r="G91">
        <v>10.6</v>
      </c>
      <c r="H91">
        <v>5.2</v>
      </c>
      <c r="I91">
        <v>178</v>
      </c>
      <c r="J91">
        <v>163</v>
      </c>
      <c r="K91">
        <v>517</v>
      </c>
      <c r="L91" t="s">
        <v>10</v>
      </c>
    </row>
    <row r="92" spans="1:12" x14ac:dyDescent="0.3">
      <c r="A92">
        <v>12082070347</v>
      </c>
      <c r="B92" s="1">
        <v>45510.971689814818</v>
      </c>
      <c r="C92" t="s">
        <v>6</v>
      </c>
      <c r="D92">
        <v>6.76</v>
      </c>
      <c r="E92">
        <v>38.200000000000003</v>
      </c>
      <c r="F92">
        <v>18.100000000000001</v>
      </c>
      <c r="G92">
        <v>10.6</v>
      </c>
      <c r="H92">
        <v>0</v>
      </c>
      <c r="I92">
        <v>179</v>
      </c>
      <c r="J92">
        <v>162</v>
      </c>
      <c r="K92">
        <v>493</v>
      </c>
      <c r="L92" t="s">
        <v>9</v>
      </c>
    </row>
    <row r="93" spans="1:12" x14ac:dyDescent="0.3">
      <c r="A93">
        <v>12090890096</v>
      </c>
      <c r="B93" s="1">
        <v>45511.964872685188</v>
      </c>
      <c r="C93" t="s">
        <v>6</v>
      </c>
      <c r="D93">
        <v>6.58</v>
      </c>
      <c r="E93">
        <v>38.799999999999997</v>
      </c>
      <c r="F93">
        <v>15.2</v>
      </c>
      <c r="G93">
        <v>10.199999999999999</v>
      </c>
      <c r="H93">
        <v>87.8</v>
      </c>
      <c r="I93">
        <v>172</v>
      </c>
      <c r="J93">
        <v>157</v>
      </c>
      <c r="K93">
        <v>479</v>
      </c>
      <c r="L93" t="s">
        <v>9</v>
      </c>
    </row>
    <row r="94" spans="1:12" x14ac:dyDescent="0.3">
      <c r="A94">
        <v>12099264468</v>
      </c>
      <c r="B94" s="1">
        <v>45512.968692129631</v>
      </c>
      <c r="C94" t="s">
        <v>6</v>
      </c>
      <c r="D94">
        <v>6.54</v>
      </c>
      <c r="E94">
        <v>42.8</v>
      </c>
      <c r="F94">
        <v>14.6</v>
      </c>
      <c r="G94">
        <v>9.1999999999999993</v>
      </c>
      <c r="H94">
        <v>5</v>
      </c>
      <c r="I94">
        <v>151</v>
      </c>
      <c r="J94">
        <v>142</v>
      </c>
      <c r="K94">
        <v>451</v>
      </c>
      <c r="L94" t="s">
        <v>9</v>
      </c>
    </row>
    <row r="95" spans="1:12" x14ac:dyDescent="0.3">
      <c r="A95">
        <v>12107566514</v>
      </c>
      <c r="B95" s="1">
        <v>45513.964826388888</v>
      </c>
      <c r="C95" t="s">
        <v>6</v>
      </c>
      <c r="D95">
        <v>32.299999999999997</v>
      </c>
      <c r="E95">
        <v>225.9</v>
      </c>
      <c r="F95">
        <v>25.4</v>
      </c>
      <c r="G95">
        <v>8.6</v>
      </c>
      <c r="H95">
        <v>60.6</v>
      </c>
      <c r="I95">
        <v>173</v>
      </c>
      <c r="J95">
        <v>143</v>
      </c>
      <c r="K95">
        <v>2427</v>
      </c>
      <c r="L95" t="s">
        <v>7</v>
      </c>
    </row>
    <row r="96" spans="1:12" x14ac:dyDescent="0.3">
      <c r="A96">
        <v>12119430168</v>
      </c>
      <c r="B96" s="1">
        <v>45515.508194444446</v>
      </c>
      <c r="C96" t="s">
        <v>6</v>
      </c>
      <c r="D96">
        <v>1.02</v>
      </c>
      <c r="E96">
        <v>5.7</v>
      </c>
      <c r="F96">
        <v>15.5</v>
      </c>
      <c r="G96">
        <v>10.8</v>
      </c>
      <c r="H96">
        <v>0</v>
      </c>
      <c r="I96">
        <v>162</v>
      </c>
      <c r="J96">
        <v>143</v>
      </c>
      <c r="K96">
        <v>60</v>
      </c>
      <c r="L96" t="s">
        <v>10</v>
      </c>
    </row>
    <row r="97" spans="1:12" x14ac:dyDescent="0.3">
      <c r="A97">
        <v>12119546645</v>
      </c>
      <c r="B97" s="1">
        <v>45515.513773148145</v>
      </c>
      <c r="C97" t="s">
        <v>6</v>
      </c>
      <c r="D97">
        <v>2.0099999999999998</v>
      </c>
      <c r="E97">
        <v>12.2</v>
      </c>
      <c r="F97">
        <v>15.9</v>
      </c>
      <c r="G97">
        <v>9.9</v>
      </c>
      <c r="H97">
        <v>0</v>
      </c>
      <c r="I97">
        <v>160</v>
      </c>
      <c r="J97">
        <v>147</v>
      </c>
      <c r="K97">
        <v>135</v>
      </c>
      <c r="L97" t="s">
        <v>10</v>
      </c>
    </row>
    <row r="98" spans="1:12" x14ac:dyDescent="0.3">
      <c r="A98">
        <v>12119628095</v>
      </c>
      <c r="B98" s="1">
        <v>45515.524085648147</v>
      </c>
      <c r="C98" t="s">
        <v>6</v>
      </c>
      <c r="D98">
        <v>1.01</v>
      </c>
      <c r="E98">
        <v>7.3</v>
      </c>
      <c r="F98">
        <v>11.4</v>
      </c>
      <c r="G98">
        <v>8.3000000000000007</v>
      </c>
      <c r="H98">
        <v>0</v>
      </c>
      <c r="I98">
        <v>158</v>
      </c>
      <c r="J98">
        <v>143</v>
      </c>
      <c r="K98">
        <v>77</v>
      </c>
      <c r="L98" t="s">
        <v>10</v>
      </c>
    </row>
    <row r="99" spans="1:12" x14ac:dyDescent="0.3">
      <c r="A99">
        <v>12119861720</v>
      </c>
      <c r="B99" s="1">
        <v>45515.532129629632</v>
      </c>
      <c r="C99" t="s">
        <v>6</v>
      </c>
      <c r="D99">
        <v>4.0199999999999996</v>
      </c>
      <c r="E99">
        <v>23.1</v>
      </c>
      <c r="F99">
        <v>13.9</v>
      </c>
      <c r="G99">
        <v>10.5</v>
      </c>
      <c r="H99">
        <v>0</v>
      </c>
      <c r="I99">
        <v>180</v>
      </c>
      <c r="J99">
        <v>166</v>
      </c>
      <c r="K99">
        <v>310</v>
      </c>
      <c r="L99" t="s">
        <v>10</v>
      </c>
    </row>
    <row r="100" spans="1:12" x14ac:dyDescent="0.3">
      <c r="A100">
        <v>12132257952</v>
      </c>
      <c r="B100" s="1">
        <v>45516.967418981483</v>
      </c>
      <c r="C100" t="s">
        <v>6</v>
      </c>
      <c r="D100">
        <v>7.05</v>
      </c>
      <c r="E100">
        <v>44.8</v>
      </c>
      <c r="F100">
        <v>20</v>
      </c>
      <c r="G100">
        <v>9.4</v>
      </c>
      <c r="H100">
        <v>8.3000000000000007</v>
      </c>
      <c r="I100">
        <v>175</v>
      </c>
      <c r="J100">
        <v>151</v>
      </c>
      <c r="K100">
        <v>525</v>
      </c>
      <c r="L100" t="s">
        <v>10</v>
      </c>
    </row>
    <row r="101" spans="1:12" x14ac:dyDescent="0.3">
      <c r="A101">
        <v>12141351195</v>
      </c>
      <c r="B101" s="1">
        <v>45517.97215277778</v>
      </c>
      <c r="C101" t="s">
        <v>6</v>
      </c>
      <c r="D101">
        <v>5.24</v>
      </c>
      <c r="E101">
        <v>29.4</v>
      </c>
      <c r="F101">
        <v>18.7</v>
      </c>
      <c r="G101">
        <v>10.7</v>
      </c>
      <c r="H101">
        <v>0</v>
      </c>
      <c r="I101">
        <v>184</v>
      </c>
      <c r="J101">
        <v>147</v>
      </c>
      <c r="K101">
        <v>334</v>
      </c>
      <c r="L101" t="s">
        <v>7</v>
      </c>
    </row>
    <row r="102" spans="1:12" x14ac:dyDescent="0.3">
      <c r="A102">
        <v>12150295776</v>
      </c>
      <c r="B102" s="1">
        <v>45518.967372685183</v>
      </c>
      <c r="C102" t="s">
        <v>6</v>
      </c>
      <c r="D102">
        <v>8.19</v>
      </c>
      <c r="E102">
        <v>53.7</v>
      </c>
      <c r="F102">
        <v>18.100000000000001</v>
      </c>
      <c r="G102">
        <v>9.1999999999999993</v>
      </c>
      <c r="H102">
        <v>41</v>
      </c>
      <c r="I102">
        <v>163</v>
      </c>
      <c r="J102">
        <v>146</v>
      </c>
      <c r="K102">
        <v>771.38092041015625</v>
      </c>
      <c r="L102" t="s">
        <v>9</v>
      </c>
    </row>
    <row r="103" spans="1:12" x14ac:dyDescent="0.3">
      <c r="A103">
        <v>12158438088</v>
      </c>
      <c r="B103" s="1">
        <v>45519.974189814813</v>
      </c>
      <c r="C103" t="s">
        <v>6</v>
      </c>
      <c r="D103">
        <v>5.26</v>
      </c>
      <c r="E103">
        <v>33</v>
      </c>
      <c r="F103">
        <v>14.8</v>
      </c>
      <c r="G103">
        <v>9.6</v>
      </c>
      <c r="H103">
        <v>0</v>
      </c>
      <c r="I103">
        <v>176</v>
      </c>
      <c r="J103">
        <v>147</v>
      </c>
      <c r="K103">
        <v>370</v>
      </c>
      <c r="L103" t="s">
        <v>9</v>
      </c>
    </row>
    <row r="104" spans="1:12" x14ac:dyDescent="0.3">
      <c r="A104">
        <v>12166672665</v>
      </c>
      <c r="B104" s="1">
        <v>45520.965648148151</v>
      </c>
      <c r="C104" t="s">
        <v>11</v>
      </c>
      <c r="D104">
        <v>0.28000000000000003</v>
      </c>
      <c r="E104">
        <v>2</v>
      </c>
      <c r="F104">
        <v>12.4</v>
      </c>
      <c r="G104">
        <v>8.6999999999999993</v>
      </c>
      <c r="H104">
        <v>0</v>
      </c>
      <c r="I104">
        <v>134</v>
      </c>
      <c r="J104">
        <v>120</v>
      </c>
      <c r="K104">
        <v>15</v>
      </c>
      <c r="L104" t="s">
        <v>8</v>
      </c>
    </row>
    <row r="105" spans="1:12" x14ac:dyDescent="0.3">
      <c r="A105">
        <v>12166672939</v>
      </c>
      <c r="B105" s="1">
        <v>45520.967604166668</v>
      </c>
      <c r="C105" t="s">
        <v>6</v>
      </c>
      <c r="D105">
        <v>20.91</v>
      </c>
      <c r="E105">
        <v>143.4</v>
      </c>
      <c r="F105">
        <v>38.4</v>
      </c>
      <c r="G105">
        <v>8.8000000000000007</v>
      </c>
      <c r="H105">
        <v>43.8</v>
      </c>
      <c r="I105">
        <v>173</v>
      </c>
      <c r="J105">
        <v>150</v>
      </c>
      <c r="K105">
        <v>1648</v>
      </c>
      <c r="L105" t="s">
        <v>7</v>
      </c>
    </row>
    <row r="106" spans="1:12" x14ac:dyDescent="0.3">
      <c r="A106">
        <v>12178994501</v>
      </c>
      <c r="B106" s="1">
        <v>45522.479189814818</v>
      </c>
      <c r="C106" t="s">
        <v>6</v>
      </c>
      <c r="D106">
        <v>8.48</v>
      </c>
      <c r="E106">
        <v>52.4</v>
      </c>
      <c r="F106">
        <v>19.7</v>
      </c>
      <c r="G106">
        <v>9.6999999999999993</v>
      </c>
      <c r="H106">
        <v>0</v>
      </c>
      <c r="I106">
        <v>180</v>
      </c>
      <c r="J106">
        <v>155</v>
      </c>
      <c r="K106">
        <v>643</v>
      </c>
      <c r="L106" t="s">
        <v>10</v>
      </c>
    </row>
    <row r="107" spans="1:12" x14ac:dyDescent="0.3">
      <c r="A107">
        <v>12191539629</v>
      </c>
      <c r="B107" s="1">
        <v>45523.946412037039</v>
      </c>
      <c r="C107" t="s">
        <v>6</v>
      </c>
      <c r="D107">
        <v>10.11</v>
      </c>
      <c r="E107">
        <v>61.9</v>
      </c>
      <c r="F107">
        <v>22.6</v>
      </c>
      <c r="G107">
        <v>9.8000000000000007</v>
      </c>
      <c r="H107">
        <v>11.3</v>
      </c>
      <c r="I107">
        <v>163</v>
      </c>
      <c r="J107">
        <v>149</v>
      </c>
      <c r="K107">
        <v>704</v>
      </c>
      <c r="L107" t="s">
        <v>7</v>
      </c>
    </row>
    <row r="108" spans="1:12" x14ac:dyDescent="0.3">
      <c r="A108">
        <v>12200837997</v>
      </c>
      <c r="B108" s="1">
        <v>45524.970451388886</v>
      </c>
      <c r="C108" t="s">
        <v>6</v>
      </c>
      <c r="D108">
        <v>6.52</v>
      </c>
      <c r="E108">
        <v>38.799999999999997</v>
      </c>
      <c r="F108">
        <v>15.5</v>
      </c>
      <c r="G108">
        <v>10.1</v>
      </c>
      <c r="H108">
        <v>0</v>
      </c>
      <c r="I108">
        <v>176</v>
      </c>
      <c r="J108">
        <v>152</v>
      </c>
      <c r="K108">
        <v>456</v>
      </c>
      <c r="L108" t="s">
        <v>9</v>
      </c>
    </row>
    <row r="109" spans="1:12" x14ac:dyDescent="0.3">
      <c r="A109">
        <v>12209462978</v>
      </c>
      <c r="B109" s="1">
        <v>45525.961284722223</v>
      </c>
      <c r="C109" t="s">
        <v>6</v>
      </c>
      <c r="D109">
        <v>6.23</v>
      </c>
      <c r="E109">
        <v>40.6</v>
      </c>
      <c r="F109">
        <v>17.7</v>
      </c>
      <c r="G109">
        <v>9.1999999999999993</v>
      </c>
      <c r="H109">
        <v>6.4</v>
      </c>
      <c r="I109">
        <v>170</v>
      </c>
      <c r="J109">
        <v>145</v>
      </c>
      <c r="K109">
        <v>445</v>
      </c>
      <c r="L109" t="s">
        <v>10</v>
      </c>
    </row>
    <row r="110" spans="1:12" x14ac:dyDescent="0.3">
      <c r="A110">
        <v>12217983337</v>
      </c>
      <c r="B110" s="1">
        <v>45526.959629629629</v>
      </c>
      <c r="C110" t="s">
        <v>6</v>
      </c>
      <c r="D110">
        <v>7.56</v>
      </c>
      <c r="E110">
        <v>57.4</v>
      </c>
      <c r="F110">
        <v>15.7</v>
      </c>
      <c r="G110">
        <v>7.9</v>
      </c>
      <c r="H110">
        <v>2.1</v>
      </c>
      <c r="I110">
        <v>173</v>
      </c>
      <c r="J110">
        <v>145</v>
      </c>
      <c r="K110">
        <v>624</v>
      </c>
      <c r="L110" t="s">
        <v>9</v>
      </c>
    </row>
    <row r="111" spans="1:12" x14ac:dyDescent="0.3">
      <c r="A111">
        <v>12225988160</v>
      </c>
      <c r="B111" s="1">
        <v>45527.980949074074</v>
      </c>
      <c r="C111" t="s">
        <v>6</v>
      </c>
      <c r="D111">
        <v>15.23</v>
      </c>
      <c r="E111">
        <v>91.4</v>
      </c>
      <c r="F111">
        <v>27.7</v>
      </c>
      <c r="G111">
        <v>10</v>
      </c>
      <c r="H111">
        <v>2.1</v>
      </c>
      <c r="I111">
        <v>162</v>
      </c>
      <c r="J111">
        <v>150</v>
      </c>
      <c r="K111">
        <v>1054</v>
      </c>
      <c r="L111" t="s">
        <v>7</v>
      </c>
    </row>
    <row r="112" spans="1:12" x14ac:dyDescent="0.3">
      <c r="A112">
        <v>12238232882</v>
      </c>
      <c r="B112" s="1">
        <v>45529.481168981481</v>
      </c>
      <c r="C112" t="s">
        <v>6</v>
      </c>
      <c r="D112">
        <v>7.46</v>
      </c>
      <c r="E112">
        <v>55.7</v>
      </c>
      <c r="F112">
        <v>35.799999999999997</v>
      </c>
      <c r="G112">
        <v>8</v>
      </c>
      <c r="H112">
        <v>14.6</v>
      </c>
      <c r="I112">
        <v>179</v>
      </c>
      <c r="J112">
        <v>130</v>
      </c>
      <c r="K112">
        <v>535</v>
      </c>
      <c r="L112" t="s">
        <v>10</v>
      </c>
    </row>
    <row r="113" spans="1:12" x14ac:dyDescent="0.3">
      <c r="A113">
        <v>12251019153</v>
      </c>
      <c r="B113" s="1">
        <v>45530.963090277779</v>
      </c>
      <c r="C113" t="s">
        <v>6</v>
      </c>
      <c r="D113">
        <v>8.69</v>
      </c>
      <c r="E113">
        <v>57</v>
      </c>
      <c r="F113">
        <v>20.2</v>
      </c>
      <c r="G113">
        <v>9.1999999999999993</v>
      </c>
      <c r="H113">
        <v>7.6</v>
      </c>
      <c r="I113">
        <v>159</v>
      </c>
      <c r="J113">
        <v>143</v>
      </c>
      <c r="K113">
        <v>608</v>
      </c>
      <c r="L113" t="s">
        <v>10</v>
      </c>
    </row>
    <row r="114" spans="1:12" x14ac:dyDescent="0.3">
      <c r="A114">
        <v>12259991106</v>
      </c>
      <c r="B114" s="1">
        <v>45531.951701388891</v>
      </c>
      <c r="C114" t="s">
        <v>6</v>
      </c>
      <c r="D114">
        <v>7.73</v>
      </c>
      <c r="E114">
        <v>59.7</v>
      </c>
      <c r="F114">
        <v>15.2</v>
      </c>
      <c r="G114">
        <v>7.8</v>
      </c>
      <c r="H114">
        <v>2.2000000000000002</v>
      </c>
      <c r="I114">
        <v>174</v>
      </c>
      <c r="J114">
        <v>134</v>
      </c>
      <c r="K114">
        <v>572</v>
      </c>
      <c r="L114" t="s">
        <v>10</v>
      </c>
    </row>
    <row r="115" spans="1:12" x14ac:dyDescent="0.3">
      <c r="A115">
        <v>12276883391</v>
      </c>
      <c r="B115" s="1">
        <v>45532.957048611112</v>
      </c>
      <c r="C115" t="s">
        <v>6</v>
      </c>
      <c r="D115">
        <v>7.86</v>
      </c>
      <c r="E115">
        <v>50.9</v>
      </c>
      <c r="F115">
        <v>16.100000000000001</v>
      </c>
      <c r="G115">
        <v>9.3000000000000007</v>
      </c>
      <c r="H115">
        <v>2.2000000000000002</v>
      </c>
      <c r="I115">
        <v>166</v>
      </c>
      <c r="J115">
        <v>150</v>
      </c>
      <c r="K115">
        <v>582</v>
      </c>
      <c r="L115" t="s">
        <v>10</v>
      </c>
    </row>
    <row r="116" spans="1:12" x14ac:dyDescent="0.3">
      <c r="A116">
        <v>12276883927</v>
      </c>
      <c r="B116" s="1">
        <v>45518.967361111114</v>
      </c>
      <c r="C116" t="s">
        <v>6</v>
      </c>
      <c r="D116">
        <v>8.14</v>
      </c>
      <c r="E116">
        <v>53.7</v>
      </c>
      <c r="F116">
        <v>18</v>
      </c>
      <c r="G116">
        <v>9.1</v>
      </c>
      <c r="H116">
        <v>35.5</v>
      </c>
      <c r="I116">
        <v>163</v>
      </c>
      <c r="J116">
        <v>146</v>
      </c>
      <c r="K116">
        <v>589</v>
      </c>
      <c r="L116" t="s">
        <v>10</v>
      </c>
    </row>
    <row r="117" spans="1:12" x14ac:dyDescent="0.3">
      <c r="A117">
        <v>12277309139</v>
      </c>
      <c r="B117" s="1">
        <v>45533.96497685185</v>
      </c>
      <c r="C117" t="s">
        <v>6</v>
      </c>
      <c r="D117">
        <v>6.65</v>
      </c>
      <c r="E117">
        <v>39.700000000000003</v>
      </c>
      <c r="F117">
        <v>17.8</v>
      </c>
      <c r="G117">
        <v>10.1</v>
      </c>
      <c r="H117">
        <v>73.5</v>
      </c>
      <c r="I117">
        <v>183</v>
      </c>
      <c r="J117">
        <v>157</v>
      </c>
      <c r="K117">
        <v>491</v>
      </c>
      <c r="L117" t="s">
        <v>10</v>
      </c>
    </row>
    <row r="118" spans="1:12" x14ac:dyDescent="0.3">
      <c r="A118">
        <v>12285352392</v>
      </c>
      <c r="B118" s="1">
        <v>45534.98060185185</v>
      </c>
      <c r="C118" t="s">
        <v>6</v>
      </c>
      <c r="D118">
        <v>15.35</v>
      </c>
      <c r="E118">
        <v>89.7</v>
      </c>
      <c r="F118">
        <v>20.3</v>
      </c>
      <c r="G118">
        <v>10.3</v>
      </c>
      <c r="H118">
        <v>0</v>
      </c>
      <c r="I118">
        <v>170</v>
      </c>
      <c r="J118">
        <v>149</v>
      </c>
      <c r="K118">
        <v>1025</v>
      </c>
      <c r="L118" t="s">
        <v>10</v>
      </c>
    </row>
    <row r="119" spans="1:12" x14ac:dyDescent="0.3">
      <c r="A119">
        <v>12296331109</v>
      </c>
      <c r="B119" s="1">
        <v>45536.408634259256</v>
      </c>
      <c r="C119" t="s">
        <v>6</v>
      </c>
      <c r="D119">
        <v>1.01</v>
      </c>
      <c r="E119">
        <v>6.1</v>
      </c>
      <c r="F119">
        <v>13.4</v>
      </c>
      <c r="G119">
        <v>10</v>
      </c>
      <c r="H119">
        <v>0</v>
      </c>
      <c r="I119">
        <v>163</v>
      </c>
      <c r="J119">
        <v>147</v>
      </c>
      <c r="K119">
        <v>67</v>
      </c>
      <c r="L119" t="s">
        <v>7</v>
      </c>
    </row>
    <row r="120" spans="1:12" x14ac:dyDescent="0.3">
      <c r="A120">
        <v>12296408139</v>
      </c>
      <c r="B120" s="1">
        <v>45536.422962962963</v>
      </c>
      <c r="C120" t="s">
        <v>6</v>
      </c>
      <c r="D120">
        <v>1.01</v>
      </c>
      <c r="E120">
        <v>4.8</v>
      </c>
      <c r="F120">
        <v>16.100000000000001</v>
      </c>
      <c r="G120">
        <v>12.6</v>
      </c>
      <c r="H120">
        <v>0</v>
      </c>
      <c r="I120">
        <v>176</v>
      </c>
      <c r="J120">
        <v>163</v>
      </c>
      <c r="K120">
        <v>62</v>
      </c>
      <c r="L120" t="s">
        <v>7</v>
      </c>
    </row>
    <row r="121" spans="1:12" x14ac:dyDescent="0.3">
      <c r="A121">
        <v>12297714649</v>
      </c>
      <c r="B121" s="1">
        <v>45536.430266203701</v>
      </c>
      <c r="C121" t="s">
        <v>6</v>
      </c>
      <c r="D121">
        <v>1.01</v>
      </c>
      <c r="E121">
        <v>5.0999999999999996</v>
      </c>
      <c r="F121">
        <v>16.600000000000001</v>
      </c>
      <c r="G121">
        <v>11.9</v>
      </c>
      <c r="H121">
        <v>0</v>
      </c>
      <c r="I121">
        <v>178</v>
      </c>
      <c r="J121">
        <v>168</v>
      </c>
      <c r="K121">
        <v>70</v>
      </c>
      <c r="L121" t="s">
        <v>7</v>
      </c>
    </row>
    <row r="122" spans="1:12" x14ac:dyDescent="0.3">
      <c r="A122">
        <v>12297714778</v>
      </c>
      <c r="B122" s="1">
        <v>45536.435648148145</v>
      </c>
      <c r="C122" t="s">
        <v>6</v>
      </c>
      <c r="D122">
        <v>1.01</v>
      </c>
      <c r="E122">
        <v>11.2</v>
      </c>
      <c r="F122">
        <v>12.2</v>
      </c>
      <c r="G122">
        <v>5.5</v>
      </c>
      <c r="H122">
        <v>0</v>
      </c>
      <c r="I122">
        <v>157</v>
      </c>
      <c r="J122">
        <v>122</v>
      </c>
      <c r="K122">
        <v>94</v>
      </c>
      <c r="L122" t="s">
        <v>7</v>
      </c>
    </row>
    <row r="123" spans="1:12" x14ac:dyDescent="0.3">
      <c r="A123">
        <v>12297714950</v>
      </c>
      <c r="B123" s="1">
        <v>45536.44431712963</v>
      </c>
      <c r="C123" t="s">
        <v>6</v>
      </c>
      <c r="D123">
        <v>1.01</v>
      </c>
      <c r="E123">
        <v>5.0999999999999996</v>
      </c>
      <c r="F123">
        <v>15.7</v>
      </c>
      <c r="G123">
        <v>11.9</v>
      </c>
      <c r="H123">
        <v>0</v>
      </c>
      <c r="I123">
        <v>180</v>
      </c>
      <c r="J123">
        <v>155</v>
      </c>
      <c r="K123">
        <v>61</v>
      </c>
      <c r="L123" t="s">
        <v>7</v>
      </c>
    </row>
    <row r="124" spans="1:12" x14ac:dyDescent="0.3">
      <c r="A124">
        <v>12297715132</v>
      </c>
      <c r="B124" s="1">
        <v>45536.448888888888</v>
      </c>
      <c r="C124" t="s">
        <v>11</v>
      </c>
      <c r="D124">
        <v>0.99</v>
      </c>
      <c r="E124">
        <v>12.1</v>
      </c>
      <c r="F124">
        <v>7.6</v>
      </c>
      <c r="G124">
        <v>4.9000000000000004</v>
      </c>
      <c r="H124">
        <v>0</v>
      </c>
      <c r="I124">
        <v>124</v>
      </c>
      <c r="J124">
        <v>112</v>
      </c>
      <c r="K124">
        <v>86</v>
      </c>
      <c r="L124" t="s">
        <v>7</v>
      </c>
    </row>
    <row r="125" spans="1:12" x14ac:dyDescent="0.3">
      <c r="A125">
        <v>12297715279</v>
      </c>
      <c r="B125" s="1">
        <v>45536.458043981482</v>
      </c>
      <c r="C125" t="s">
        <v>6</v>
      </c>
      <c r="D125">
        <v>1</v>
      </c>
      <c r="E125">
        <v>5.4</v>
      </c>
      <c r="F125">
        <v>14.7</v>
      </c>
      <c r="G125">
        <v>11.2</v>
      </c>
      <c r="H125">
        <v>0</v>
      </c>
      <c r="I125">
        <v>174</v>
      </c>
      <c r="J125">
        <v>161</v>
      </c>
      <c r="K125">
        <v>69</v>
      </c>
      <c r="L125" t="s">
        <v>7</v>
      </c>
    </row>
    <row r="126" spans="1:12" x14ac:dyDescent="0.3">
      <c r="A126">
        <v>12310914322</v>
      </c>
      <c r="B126" s="1">
        <v>45537.964224537034</v>
      </c>
      <c r="C126" t="s">
        <v>6</v>
      </c>
      <c r="D126">
        <v>4.37</v>
      </c>
      <c r="E126">
        <v>31.6</v>
      </c>
      <c r="F126">
        <v>15.8</v>
      </c>
      <c r="G126">
        <v>8.3000000000000007</v>
      </c>
      <c r="H126">
        <v>3.9</v>
      </c>
      <c r="I126">
        <v>164</v>
      </c>
      <c r="J126">
        <v>149</v>
      </c>
      <c r="K126">
        <v>364</v>
      </c>
      <c r="L126" t="s">
        <v>9</v>
      </c>
    </row>
    <row r="127" spans="1:12" x14ac:dyDescent="0.3">
      <c r="A127">
        <v>12310914458</v>
      </c>
      <c r="B127" s="1">
        <v>45537.987199074072</v>
      </c>
      <c r="C127" t="s">
        <v>6</v>
      </c>
      <c r="D127">
        <v>3.88</v>
      </c>
      <c r="E127">
        <v>34</v>
      </c>
      <c r="F127">
        <v>15.4</v>
      </c>
      <c r="G127">
        <v>6.9</v>
      </c>
      <c r="H127">
        <v>3.1</v>
      </c>
      <c r="I127">
        <v>168</v>
      </c>
      <c r="J127">
        <v>130</v>
      </c>
      <c r="K127">
        <v>311</v>
      </c>
      <c r="L127" t="s">
        <v>9</v>
      </c>
    </row>
    <row r="128" spans="1:12" x14ac:dyDescent="0.3">
      <c r="A128">
        <v>12319950345</v>
      </c>
      <c r="B128" s="1">
        <v>45538.960844907408</v>
      </c>
      <c r="C128" t="s">
        <v>6</v>
      </c>
      <c r="D128">
        <v>10.41</v>
      </c>
      <c r="E128">
        <v>65.8</v>
      </c>
      <c r="F128">
        <v>16.3</v>
      </c>
      <c r="G128">
        <v>9.5</v>
      </c>
      <c r="H128">
        <v>14.8</v>
      </c>
      <c r="I128">
        <v>178</v>
      </c>
      <c r="J128">
        <v>158</v>
      </c>
      <c r="K128">
        <v>826</v>
      </c>
      <c r="L128" t="s">
        <v>9</v>
      </c>
    </row>
    <row r="129" spans="1:12" x14ac:dyDescent="0.3">
      <c r="A129">
        <v>12337509685</v>
      </c>
      <c r="B129" s="1">
        <v>45540.973298611112</v>
      </c>
      <c r="C129" t="s">
        <v>6</v>
      </c>
      <c r="D129">
        <v>15.25</v>
      </c>
      <c r="E129">
        <v>89.7</v>
      </c>
      <c r="F129">
        <v>15</v>
      </c>
      <c r="G129">
        <v>10.199999999999999</v>
      </c>
      <c r="H129">
        <v>0</v>
      </c>
      <c r="I129">
        <v>179</v>
      </c>
      <c r="J129">
        <v>159</v>
      </c>
      <c r="K129">
        <v>1132</v>
      </c>
      <c r="L129" t="s">
        <v>9</v>
      </c>
    </row>
    <row r="130" spans="1:12" x14ac:dyDescent="0.3">
      <c r="A130">
        <v>12345223422</v>
      </c>
      <c r="B130" s="1">
        <v>45541.970821759256</v>
      </c>
      <c r="C130" t="s">
        <v>6</v>
      </c>
      <c r="D130">
        <v>21.46</v>
      </c>
      <c r="E130">
        <v>147.80000000000001</v>
      </c>
      <c r="F130">
        <v>38</v>
      </c>
      <c r="G130">
        <v>8.6999999999999993</v>
      </c>
      <c r="H130">
        <v>41.5</v>
      </c>
      <c r="I130">
        <v>179</v>
      </c>
      <c r="J130">
        <v>151</v>
      </c>
      <c r="K130">
        <v>1730</v>
      </c>
      <c r="L130" t="s">
        <v>7</v>
      </c>
    </row>
    <row r="131" spans="1:12" x14ac:dyDescent="0.3">
      <c r="A131">
        <v>12370615168</v>
      </c>
      <c r="B131" s="1">
        <v>45544.965891203705</v>
      </c>
      <c r="C131" t="s">
        <v>6</v>
      </c>
      <c r="D131">
        <v>10.1</v>
      </c>
      <c r="E131">
        <v>68.2</v>
      </c>
      <c r="F131">
        <v>18.899999999999999</v>
      </c>
      <c r="G131">
        <v>8.9</v>
      </c>
      <c r="H131">
        <v>8.6</v>
      </c>
      <c r="I131">
        <v>174</v>
      </c>
      <c r="J131">
        <v>146</v>
      </c>
      <c r="K131">
        <v>755</v>
      </c>
      <c r="L131" t="s">
        <v>10</v>
      </c>
    </row>
    <row r="132" spans="1:12" x14ac:dyDescent="0.3">
      <c r="A132">
        <v>12370721842</v>
      </c>
      <c r="B132" s="1">
        <v>45545.01425925926</v>
      </c>
      <c r="C132" t="s">
        <v>6</v>
      </c>
      <c r="D132">
        <v>0.69</v>
      </c>
      <c r="E132">
        <v>7.6</v>
      </c>
      <c r="F132">
        <v>9.1</v>
      </c>
      <c r="G132">
        <v>5.5</v>
      </c>
      <c r="H132">
        <v>0</v>
      </c>
      <c r="I132">
        <v>125</v>
      </c>
      <c r="J132">
        <v>114</v>
      </c>
      <c r="K132">
        <v>64</v>
      </c>
      <c r="L132" t="s">
        <v>10</v>
      </c>
    </row>
    <row r="133" spans="1:12" x14ac:dyDescent="0.3">
      <c r="A133">
        <v>12379539628</v>
      </c>
      <c r="B133" s="1">
        <v>45545.980682870373</v>
      </c>
      <c r="C133" t="s">
        <v>6</v>
      </c>
      <c r="D133">
        <v>7.11</v>
      </c>
      <c r="E133">
        <v>38</v>
      </c>
      <c r="F133">
        <v>20.9</v>
      </c>
      <c r="G133">
        <v>11.2</v>
      </c>
      <c r="H133">
        <v>0</v>
      </c>
      <c r="I133">
        <v>180</v>
      </c>
      <c r="J133">
        <v>165</v>
      </c>
      <c r="K133">
        <v>508</v>
      </c>
      <c r="L133" t="s">
        <v>9</v>
      </c>
    </row>
    <row r="134" spans="1:12" x14ac:dyDescent="0.3">
      <c r="A134">
        <v>12388003280</v>
      </c>
      <c r="B134" s="1">
        <v>45546.962650462963</v>
      </c>
      <c r="C134" t="s">
        <v>6</v>
      </c>
      <c r="D134">
        <v>8.69</v>
      </c>
      <c r="E134">
        <v>57.7</v>
      </c>
      <c r="F134">
        <v>17.2</v>
      </c>
      <c r="G134">
        <v>9</v>
      </c>
      <c r="H134">
        <v>8.6</v>
      </c>
      <c r="I134">
        <v>173</v>
      </c>
      <c r="J134">
        <v>145</v>
      </c>
      <c r="K134">
        <v>630</v>
      </c>
      <c r="L134" t="s">
        <v>9</v>
      </c>
    </row>
    <row r="135" spans="1:12" x14ac:dyDescent="0.3">
      <c r="A135">
        <v>12394949389</v>
      </c>
      <c r="B135" s="1">
        <v>45547.861817129633</v>
      </c>
      <c r="C135" t="s">
        <v>6</v>
      </c>
      <c r="D135">
        <v>1.0900000000000001</v>
      </c>
      <c r="E135">
        <v>7.1</v>
      </c>
      <c r="F135">
        <v>12.8</v>
      </c>
      <c r="G135">
        <v>9.3000000000000007</v>
      </c>
      <c r="H135">
        <v>0</v>
      </c>
      <c r="I135">
        <v>76</v>
      </c>
      <c r="J135">
        <v>76</v>
      </c>
      <c r="K135">
        <v>71</v>
      </c>
      <c r="L135" t="s">
        <v>9</v>
      </c>
    </row>
    <row r="136" spans="1:12" x14ac:dyDescent="0.3">
      <c r="A136">
        <v>12395375836</v>
      </c>
      <c r="B136" s="1">
        <v>45547.874872685185</v>
      </c>
      <c r="C136" t="s">
        <v>6</v>
      </c>
      <c r="D136">
        <v>2.16</v>
      </c>
      <c r="E136">
        <v>8.8000000000000007</v>
      </c>
      <c r="F136">
        <v>20.5</v>
      </c>
      <c r="G136">
        <v>14.7</v>
      </c>
      <c r="H136">
        <v>0</v>
      </c>
      <c r="I136">
        <v>167</v>
      </c>
      <c r="J136">
        <v>143</v>
      </c>
      <c r="K136">
        <v>96</v>
      </c>
      <c r="L136" t="s">
        <v>9</v>
      </c>
    </row>
    <row r="137" spans="1:12" x14ac:dyDescent="0.3">
      <c r="A137">
        <v>12395376071</v>
      </c>
      <c r="B137" s="1">
        <v>45547.890810185185</v>
      </c>
      <c r="C137" t="s">
        <v>6</v>
      </c>
      <c r="D137">
        <v>3.01</v>
      </c>
      <c r="E137">
        <v>19.8</v>
      </c>
      <c r="F137">
        <v>12.3</v>
      </c>
      <c r="G137">
        <v>9.1999999999999993</v>
      </c>
      <c r="H137">
        <v>0</v>
      </c>
      <c r="I137">
        <v>169</v>
      </c>
      <c r="J137">
        <v>157</v>
      </c>
      <c r="K137">
        <v>243</v>
      </c>
      <c r="L137" t="s">
        <v>9</v>
      </c>
    </row>
    <row r="138" spans="1:12" x14ac:dyDescent="0.3">
      <c r="A138">
        <v>12403572315</v>
      </c>
      <c r="B138" s="1">
        <v>45548.964525462965</v>
      </c>
      <c r="C138" t="s">
        <v>6</v>
      </c>
      <c r="D138">
        <v>16.260000000000002</v>
      </c>
      <c r="E138">
        <v>108.5</v>
      </c>
      <c r="F138">
        <v>15.4</v>
      </c>
      <c r="G138">
        <v>9</v>
      </c>
      <c r="H138">
        <v>14.1</v>
      </c>
      <c r="I138">
        <v>175</v>
      </c>
      <c r="J138">
        <v>151</v>
      </c>
      <c r="K138">
        <v>1264</v>
      </c>
      <c r="L138" t="s">
        <v>7</v>
      </c>
    </row>
    <row r="139" spans="1:12" x14ac:dyDescent="0.3">
      <c r="A139">
        <v>12412087565</v>
      </c>
      <c r="B139" s="1">
        <v>45550.042442129627</v>
      </c>
      <c r="C139" t="s">
        <v>6</v>
      </c>
      <c r="D139">
        <v>3.01</v>
      </c>
      <c r="E139">
        <v>16.8</v>
      </c>
      <c r="F139">
        <v>19.5</v>
      </c>
      <c r="G139">
        <v>10.8</v>
      </c>
      <c r="H139">
        <v>10.6</v>
      </c>
      <c r="I139">
        <v>180</v>
      </c>
      <c r="J139">
        <v>165</v>
      </c>
      <c r="K139">
        <v>224</v>
      </c>
      <c r="L139" t="s">
        <v>7</v>
      </c>
    </row>
    <row r="140" spans="1:12" x14ac:dyDescent="0.3">
      <c r="A140">
        <v>12412194859</v>
      </c>
      <c r="B140" s="1">
        <v>45550.058993055558</v>
      </c>
      <c r="C140" t="s">
        <v>6</v>
      </c>
      <c r="D140">
        <v>3.06</v>
      </c>
      <c r="E140">
        <v>17.100000000000001</v>
      </c>
      <c r="F140">
        <v>19.5</v>
      </c>
      <c r="G140">
        <v>10.7</v>
      </c>
      <c r="H140">
        <v>3.1</v>
      </c>
      <c r="I140">
        <v>181</v>
      </c>
      <c r="J140">
        <v>170</v>
      </c>
      <c r="K140">
        <v>240</v>
      </c>
      <c r="L140" t="s">
        <v>7</v>
      </c>
    </row>
    <row r="141" spans="1:12" x14ac:dyDescent="0.3">
      <c r="A141">
        <v>12428842952</v>
      </c>
      <c r="B141" s="1">
        <v>45551.956805555557</v>
      </c>
      <c r="C141" t="s">
        <v>6</v>
      </c>
      <c r="D141">
        <v>10.67</v>
      </c>
      <c r="E141">
        <v>76</v>
      </c>
      <c r="F141">
        <v>16.8</v>
      </c>
      <c r="G141">
        <v>8.4</v>
      </c>
      <c r="H141">
        <v>8.6</v>
      </c>
      <c r="I141">
        <v>178</v>
      </c>
      <c r="J141">
        <v>150</v>
      </c>
      <c r="K141">
        <v>876</v>
      </c>
      <c r="L141" t="s">
        <v>10</v>
      </c>
    </row>
    <row r="142" spans="1:12" x14ac:dyDescent="0.3">
      <c r="A142">
        <v>12438072252</v>
      </c>
      <c r="B142" s="1">
        <v>45552.979097222225</v>
      </c>
      <c r="C142" t="s">
        <v>6</v>
      </c>
      <c r="D142">
        <v>6.11</v>
      </c>
      <c r="E142">
        <v>35.5</v>
      </c>
      <c r="F142">
        <v>16.399999999999999</v>
      </c>
      <c r="G142">
        <v>10.3</v>
      </c>
      <c r="H142">
        <v>0</v>
      </c>
      <c r="I142">
        <v>175</v>
      </c>
      <c r="J142">
        <v>161</v>
      </c>
      <c r="K142">
        <v>455</v>
      </c>
      <c r="L142" t="s">
        <v>9</v>
      </c>
    </row>
    <row r="143" spans="1:12" x14ac:dyDescent="0.3">
      <c r="A143">
        <v>12454864711</v>
      </c>
      <c r="B143" s="1">
        <v>45554.942847222221</v>
      </c>
      <c r="C143" t="s">
        <v>6</v>
      </c>
      <c r="D143">
        <v>12.14</v>
      </c>
      <c r="E143">
        <v>81.900000000000006</v>
      </c>
      <c r="F143">
        <v>28</v>
      </c>
      <c r="G143">
        <v>8.9</v>
      </c>
      <c r="H143">
        <v>8.6</v>
      </c>
      <c r="I143">
        <v>173</v>
      </c>
      <c r="J143">
        <v>148</v>
      </c>
      <c r="K143">
        <v>919</v>
      </c>
      <c r="L143" t="s">
        <v>9</v>
      </c>
    </row>
    <row r="144" spans="1:12" x14ac:dyDescent="0.3">
      <c r="A144">
        <v>12471461851</v>
      </c>
      <c r="B144" s="1">
        <v>45556.952199074076</v>
      </c>
      <c r="C144" t="s">
        <v>6</v>
      </c>
      <c r="D144">
        <v>21.46</v>
      </c>
      <c r="E144">
        <v>138.6</v>
      </c>
      <c r="F144">
        <v>24.5</v>
      </c>
      <c r="G144">
        <v>9.3000000000000007</v>
      </c>
      <c r="H144">
        <v>39.1</v>
      </c>
      <c r="I144">
        <v>165</v>
      </c>
      <c r="J144">
        <v>150</v>
      </c>
      <c r="K144">
        <v>1601</v>
      </c>
      <c r="L144" t="s">
        <v>7</v>
      </c>
    </row>
    <row r="145" spans="1:12" x14ac:dyDescent="0.3">
      <c r="A145">
        <v>12487905988</v>
      </c>
      <c r="B145" s="1">
        <v>45558.961423611108</v>
      </c>
      <c r="C145" t="s">
        <v>6</v>
      </c>
      <c r="D145">
        <v>7.25</v>
      </c>
      <c r="E145">
        <v>52.8</v>
      </c>
      <c r="F145">
        <v>20.6</v>
      </c>
      <c r="G145">
        <v>8.1999999999999993</v>
      </c>
      <c r="H145">
        <v>6.5</v>
      </c>
      <c r="I145">
        <v>170</v>
      </c>
      <c r="J145">
        <v>140</v>
      </c>
      <c r="K145">
        <v>550</v>
      </c>
      <c r="L145" t="s">
        <v>7</v>
      </c>
    </row>
    <row r="146" spans="1:12" x14ac:dyDescent="0.3">
      <c r="A146">
        <v>12496680218</v>
      </c>
      <c r="B146" s="1">
        <v>45559.962430555555</v>
      </c>
      <c r="C146" t="s">
        <v>6</v>
      </c>
      <c r="D146">
        <v>6.06</v>
      </c>
      <c r="E146">
        <v>41.5</v>
      </c>
      <c r="F146">
        <v>18.8</v>
      </c>
      <c r="G146">
        <v>8.8000000000000007</v>
      </c>
      <c r="H146">
        <v>2.2999999999999998</v>
      </c>
      <c r="I146">
        <v>166</v>
      </c>
      <c r="J146">
        <v>153</v>
      </c>
      <c r="K146">
        <v>491</v>
      </c>
      <c r="L146" t="s">
        <v>9</v>
      </c>
    </row>
    <row r="147" spans="1:12" x14ac:dyDescent="0.3">
      <c r="A147">
        <v>12512389069</v>
      </c>
      <c r="B147" s="1">
        <v>45561.947881944441</v>
      </c>
      <c r="C147" t="s">
        <v>6</v>
      </c>
      <c r="D147">
        <v>10.53</v>
      </c>
      <c r="E147">
        <v>65.7</v>
      </c>
      <c r="F147">
        <v>18.899999999999999</v>
      </c>
      <c r="G147">
        <v>9.6</v>
      </c>
      <c r="H147">
        <v>2.6</v>
      </c>
      <c r="I147">
        <v>176</v>
      </c>
      <c r="J147">
        <v>156</v>
      </c>
      <c r="K147">
        <v>800</v>
      </c>
      <c r="L147" t="s">
        <v>9</v>
      </c>
    </row>
    <row r="148" spans="1:12" x14ac:dyDescent="0.3">
      <c r="A148">
        <v>12519771276</v>
      </c>
      <c r="B148" s="1">
        <v>45562.964097222219</v>
      </c>
      <c r="C148" t="s">
        <v>6</v>
      </c>
      <c r="D148">
        <v>21.28</v>
      </c>
      <c r="E148">
        <v>139.69999999999999</v>
      </c>
      <c r="F148">
        <v>44.4</v>
      </c>
      <c r="G148">
        <v>9.1</v>
      </c>
      <c r="H148">
        <v>39.4</v>
      </c>
      <c r="I148">
        <v>176</v>
      </c>
      <c r="J148">
        <v>149</v>
      </c>
      <c r="K148">
        <v>1597</v>
      </c>
      <c r="L148" t="s">
        <v>7</v>
      </c>
    </row>
    <row r="149" spans="1:12" x14ac:dyDescent="0.3">
      <c r="A149">
        <v>12544503887</v>
      </c>
      <c r="B149" s="1">
        <v>45565.981516203705</v>
      </c>
      <c r="C149" t="s">
        <v>6</v>
      </c>
      <c r="D149">
        <v>3</v>
      </c>
      <c r="E149">
        <v>22.4</v>
      </c>
      <c r="F149">
        <v>13.7</v>
      </c>
      <c r="G149">
        <v>8</v>
      </c>
      <c r="H149">
        <v>0</v>
      </c>
      <c r="I149">
        <v>167</v>
      </c>
      <c r="J149">
        <v>144</v>
      </c>
      <c r="K149">
        <v>242</v>
      </c>
      <c r="L149" t="s">
        <v>10</v>
      </c>
    </row>
    <row r="150" spans="1:12" x14ac:dyDescent="0.3">
      <c r="A150">
        <v>12544503926</v>
      </c>
      <c r="B150" s="1">
        <v>45565.998935185184</v>
      </c>
      <c r="C150" t="s">
        <v>6</v>
      </c>
      <c r="D150">
        <v>3</v>
      </c>
      <c r="E150">
        <v>21.9</v>
      </c>
      <c r="F150">
        <v>16.100000000000001</v>
      </c>
      <c r="G150">
        <v>8.1999999999999993</v>
      </c>
      <c r="H150">
        <v>0</v>
      </c>
      <c r="I150">
        <v>174</v>
      </c>
      <c r="J150">
        <v>154</v>
      </c>
      <c r="K150">
        <v>261</v>
      </c>
      <c r="L150" t="s">
        <v>10</v>
      </c>
    </row>
    <row r="151" spans="1:12" x14ac:dyDescent="0.3">
      <c r="A151">
        <v>12544504049</v>
      </c>
      <c r="B151" s="1">
        <v>45566.014918981484</v>
      </c>
      <c r="C151" t="s">
        <v>6</v>
      </c>
      <c r="D151">
        <v>4.01</v>
      </c>
      <c r="E151">
        <v>35.200000000000003</v>
      </c>
      <c r="F151">
        <v>14.4</v>
      </c>
      <c r="G151">
        <v>6.8</v>
      </c>
      <c r="H151">
        <v>0</v>
      </c>
      <c r="I151">
        <v>175</v>
      </c>
      <c r="J151">
        <v>142</v>
      </c>
      <c r="K151">
        <v>376</v>
      </c>
      <c r="L151" t="s">
        <v>10</v>
      </c>
    </row>
    <row r="152" spans="1:12" x14ac:dyDescent="0.3">
      <c r="A152">
        <v>12553068007</v>
      </c>
      <c r="B152" s="1">
        <v>45567.027719907404</v>
      </c>
      <c r="C152" t="s">
        <v>6</v>
      </c>
      <c r="D152">
        <v>6.76</v>
      </c>
      <c r="E152">
        <v>46.4</v>
      </c>
      <c r="F152">
        <v>26.8</v>
      </c>
      <c r="G152">
        <v>8.6999999999999993</v>
      </c>
      <c r="H152">
        <v>9.6</v>
      </c>
      <c r="I152">
        <v>179</v>
      </c>
      <c r="J152">
        <v>151</v>
      </c>
      <c r="K152">
        <v>558</v>
      </c>
      <c r="L152" t="s">
        <v>9</v>
      </c>
    </row>
    <row r="153" spans="1:12" x14ac:dyDescent="0.3">
      <c r="A153">
        <v>12561128241</v>
      </c>
      <c r="B153" s="1">
        <v>45568.002187500002</v>
      </c>
      <c r="C153" t="s">
        <v>11</v>
      </c>
      <c r="D153">
        <v>3.15</v>
      </c>
      <c r="E153">
        <v>34.700000000000003</v>
      </c>
      <c r="F153">
        <v>14</v>
      </c>
      <c r="G153">
        <v>5.5</v>
      </c>
      <c r="H153">
        <v>2.2999999999999998</v>
      </c>
      <c r="I153">
        <v>115</v>
      </c>
      <c r="J153">
        <v>105</v>
      </c>
      <c r="K153">
        <v>198</v>
      </c>
      <c r="L153" t="s">
        <v>9</v>
      </c>
    </row>
    <row r="154" spans="1:12" x14ac:dyDescent="0.3">
      <c r="A154">
        <v>12561128290</v>
      </c>
      <c r="B154" s="1">
        <v>45568.028912037036</v>
      </c>
      <c r="C154" t="s">
        <v>11</v>
      </c>
      <c r="D154">
        <v>2.08</v>
      </c>
      <c r="E154">
        <v>21.6</v>
      </c>
      <c r="F154">
        <v>32.9</v>
      </c>
      <c r="G154">
        <v>5.8</v>
      </c>
      <c r="H154">
        <v>9.6</v>
      </c>
      <c r="I154">
        <v>112</v>
      </c>
      <c r="J154">
        <v>104</v>
      </c>
      <c r="K154">
        <v>118</v>
      </c>
      <c r="L154" t="s">
        <v>9</v>
      </c>
    </row>
    <row r="155" spans="1:12" x14ac:dyDescent="0.3">
      <c r="A155">
        <v>12561128323</v>
      </c>
      <c r="B155" s="1">
        <v>45568.048078703701</v>
      </c>
      <c r="C155" t="s">
        <v>6</v>
      </c>
      <c r="D155">
        <v>2.06</v>
      </c>
      <c r="E155">
        <v>10.6</v>
      </c>
      <c r="F155">
        <v>36.1</v>
      </c>
      <c r="G155">
        <v>11.7</v>
      </c>
      <c r="H155">
        <v>2.1</v>
      </c>
      <c r="I155">
        <v>182</v>
      </c>
      <c r="J155">
        <v>166</v>
      </c>
      <c r="K155">
        <v>137</v>
      </c>
      <c r="L155" t="s">
        <v>9</v>
      </c>
    </row>
    <row r="156" spans="1:12" x14ac:dyDescent="0.3">
      <c r="A156">
        <v>12576352994</v>
      </c>
      <c r="B156" s="1">
        <v>45569.962743055556</v>
      </c>
      <c r="C156" t="s">
        <v>6</v>
      </c>
      <c r="D156">
        <v>15.08</v>
      </c>
      <c r="E156">
        <v>92.2</v>
      </c>
      <c r="F156">
        <v>16.2</v>
      </c>
      <c r="G156">
        <v>9.8000000000000007</v>
      </c>
      <c r="H156">
        <v>0</v>
      </c>
      <c r="I156">
        <v>178</v>
      </c>
      <c r="J156">
        <v>160</v>
      </c>
      <c r="K156">
        <v>1112</v>
      </c>
      <c r="L156" t="s">
        <v>9</v>
      </c>
    </row>
    <row r="157" spans="1:12" x14ac:dyDescent="0.3">
      <c r="A157">
        <v>12601766952</v>
      </c>
      <c r="B157" s="1">
        <v>45572.95957175926</v>
      </c>
      <c r="C157" t="s">
        <v>6</v>
      </c>
      <c r="D157">
        <v>6.31</v>
      </c>
      <c r="E157">
        <v>39.200000000000003</v>
      </c>
      <c r="F157">
        <v>16.5</v>
      </c>
      <c r="G157">
        <v>9.6999999999999993</v>
      </c>
      <c r="H157">
        <v>6.5</v>
      </c>
      <c r="I157">
        <v>188</v>
      </c>
      <c r="J157">
        <v>156</v>
      </c>
      <c r="K157">
        <v>457</v>
      </c>
      <c r="L157" t="s">
        <v>9</v>
      </c>
    </row>
    <row r="158" spans="1:12" x14ac:dyDescent="0.3">
      <c r="A158">
        <v>12609950217</v>
      </c>
      <c r="B158" s="1">
        <v>45573.943460648145</v>
      </c>
      <c r="C158" t="s">
        <v>6</v>
      </c>
      <c r="D158">
        <v>1.58</v>
      </c>
      <c r="E158">
        <v>9.8000000000000007</v>
      </c>
      <c r="F158">
        <v>12.2</v>
      </c>
      <c r="G158">
        <v>9.6999999999999993</v>
      </c>
      <c r="H158">
        <v>0</v>
      </c>
      <c r="I158">
        <v>157</v>
      </c>
      <c r="J158">
        <v>146</v>
      </c>
      <c r="K158">
        <v>102</v>
      </c>
      <c r="L158" t="s">
        <v>9</v>
      </c>
    </row>
    <row r="159" spans="1:12" x14ac:dyDescent="0.3">
      <c r="A159">
        <v>12609950514</v>
      </c>
      <c r="B159" s="1">
        <v>45573.956828703704</v>
      </c>
      <c r="C159" t="s">
        <v>6</v>
      </c>
      <c r="D159">
        <v>6.52</v>
      </c>
      <c r="E159">
        <v>37.799999999999997</v>
      </c>
      <c r="F159">
        <v>15.4</v>
      </c>
      <c r="G159">
        <v>10.3</v>
      </c>
      <c r="H159">
        <v>0</v>
      </c>
      <c r="I159">
        <v>174</v>
      </c>
      <c r="J159">
        <v>160</v>
      </c>
      <c r="K159">
        <v>462</v>
      </c>
      <c r="L159" t="s">
        <v>9</v>
      </c>
    </row>
    <row r="160" spans="1:12" x14ac:dyDescent="0.3">
      <c r="A160">
        <v>12625625287</v>
      </c>
      <c r="B160" s="1">
        <v>45575.953460648147</v>
      </c>
      <c r="C160" t="s">
        <v>6</v>
      </c>
      <c r="D160">
        <v>11.07</v>
      </c>
      <c r="E160">
        <v>72.8</v>
      </c>
      <c r="F160">
        <v>12.2</v>
      </c>
      <c r="G160">
        <v>9.1</v>
      </c>
      <c r="H160">
        <v>2.2000000000000002</v>
      </c>
      <c r="I160">
        <v>175</v>
      </c>
      <c r="J160">
        <v>154</v>
      </c>
      <c r="K160">
        <v>841</v>
      </c>
      <c r="L160" t="s">
        <v>9</v>
      </c>
    </row>
    <row r="161" spans="1:12" x14ac:dyDescent="0.3">
      <c r="A161">
        <v>12633300159</v>
      </c>
      <c r="B161" s="1">
        <v>45576.964409722219</v>
      </c>
      <c r="C161" t="s">
        <v>6</v>
      </c>
      <c r="D161">
        <v>25.16</v>
      </c>
      <c r="E161">
        <v>162</v>
      </c>
      <c r="F161">
        <v>71.400000000000006</v>
      </c>
      <c r="G161">
        <v>9.3000000000000007</v>
      </c>
      <c r="H161">
        <v>39.799999999999997</v>
      </c>
      <c r="I161">
        <v>172</v>
      </c>
      <c r="J161">
        <v>157</v>
      </c>
      <c r="K161">
        <v>1928</v>
      </c>
      <c r="L161" t="s">
        <v>7</v>
      </c>
    </row>
    <row r="162" spans="1:12" x14ac:dyDescent="0.3">
      <c r="A162">
        <v>12681649655</v>
      </c>
      <c r="B162" s="1">
        <v>45582.964085648149</v>
      </c>
      <c r="C162" t="s">
        <v>6</v>
      </c>
      <c r="D162">
        <v>11.43</v>
      </c>
      <c r="E162">
        <v>84.2</v>
      </c>
      <c r="F162">
        <v>15.4</v>
      </c>
      <c r="G162">
        <v>8.1</v>
      </c>
      <c r="H162">
        <v>79</v>
      </c>
      <c r="I162">
        <v>179</v>
      </c>
      <c r="J162">
        <v>154</v>
      </c>
      <c r="K162">
        <v>967</v>
      </c>
      <c r="L162" t="s">
        <v>7</v>
      </c>
    </row>
    <row r="163" spans="1:12" x14ac:dyDescent="0.3">
      <c r="A163">
        <v>12705404767</v>
      </c>
      <c r="B163" s="1">
        <v>45585.960300925923</v>
      </c>
      <c r="C163" t="s">
        <v>6</v>
      </c>
      <c r="D163">
        <v>6.05</v>
      </c>
      <c r="E163">
        <v>40.1</v>
      </c>
      <c r="F163">
        <v>15.8</v>
      </c>
      <c r="G163">
        <v>9.1</v>
      </c>
      <c r="H163">
        <v>6.4</v>
      </c>
      <c r="I163">
        <v>168</v>
      </c>
      <c r="J163">
        <v>155</v>
      </c>
      <c r="K163">
        <v>466</v>
      </c>
      <c r="L163" t="s">
        <v>7</v>
      </c>
    </row>
    <row r="164" spans="1:12" x14ac:dyDescent="0.3">
      <c r="A164">
        <v>12712788794</v>
      </c>
      <c r="B164" s="1">
        <v>45586.944108796299</v>
      </c>
      <c r="C164" t="s">
        <v>6</v>
      </c>
      <c r="D164">
        <v>6.07</v>
      </c>
      <c r="E164">
        <v>38.799999999999997</v>
      </c>
      <c r="F164">
        <v>13.3</v>
      </c>
      <c r="G164">
        <v>9.4</v>
      </c>
      <c r="H164">
        <v>6.5</v>
      </c>
      <c r="I164">
        <v>181</v>
      </c>
      <c r="J164">
        <v>160</v>
      </c>
      <c r="K164">
        <v>473</v>
      </c>
      <c r="L164" t="s">
        <v>9</v>
      </c>
    </row>
    <row r="165" spans="1:12" x14ac:dyDescent="0.3">
      <c r="A165">
        <v>12721407226</v>
      </c>
      <c r="B165" s="1">
        <v>45587.947731481479</v>
      </c>
      <c r="C165" t="s">
        <v>6</v>
      </c>
      <c r="D165">
        <v>6.38</v>
      </c>
      <c r="E165">
        <v>35.1</v>
      </c>
      <c r="F165">
        <v>46.3</v>
      </c>
      <c r="G165">
        <v>10.9</v>
      </c>
      <c r="H165">
        <v>9.6999999999999993</v>
      </c>
      <c r="I165">
        <v>181</v>
      </c>
      <c r="J165">
        <v>164</v>
      </c>
      <c r="K165">
        <v>444</v>
      </c>
      <c r="L165" t="s">
        <v>9</v>
      </c>
    </row>
    <row r="166" spans="1:12" x14ac:dyDescent="0.3">
      <c r="A166">
        <v>12729744481</v>
      </c>
      <c r="B166" s="1">
        <v>45588.952905092592</v>
      </c>
      <c r="C166" t="s">
        <v>6</v>
      </c>
      <c r="D166">
        <v>6.14</v>
      </c>
      <c r="E166">
        <v>33.700000000000003</v>
      </c>
      <c r="F166">
        <v>15.4</v>
      </c>
      <c r="G166">
        <v>10.9</v>
      </c>
      <c r="H166">
        <v>9</v>
      </c>
      <c r="I166">
        <v>181</v>
      </c>
      <c r="J166">
        <v>164</v>
      </c>
      <c r="K166">
        <v>429</v>
      </c>
      <c r="L166" t="s">
        <v>9</v>
      </c>
    </row>
    <row r="167" spans="1:12" x14ac:dyDescent="0.3">
      <c r="A167">
        <v>12753071871</v>
      </c>
      <c r="B167" s="1">
        <v>45589.906736111108</v>
      </c>
      <c r="C167" t="s">
        <v>6</v>
      </c>
      <c r="D167">
        <v>6.1</v>
      </c>
      <c r="E167">
        <v>41.8</v>
      </c>
      <c r="F167">
        <v>12.7</v>
      </c>
      <c r="G167">
        <v>8.8000000000000007</v>
      </c>
      <c r="H167">
        <v>6.5</v>
      </c>
      <c r="I167">
        <v>162</v>
      </c>
      <c r="J167">
        <v>145</v>
      </c>
      <c r="K167">
        <v>435</v>
      </c>
      <c r="L167" t="s">
        <v>9</v>
      </c>
    </row>
    <row r="168" spans="1:12" x14ac:dyDescent="0.3">
      <c r="A168">
        <v>12753072098</v>
      </c>
      <c r="B168" s="1">
        <v>45591.937094907407</v>
      </c>
      <c r="C168" t="s">
        <v>6</v>
      </c>
      <c r="D168">
        <v>21.34</v>
      </c>
      <c r="E168">
        <v>133.9</v>
      </c>
      <c r="F168">
        <v>42.3</v>
      </c>
      <c r="G168">
        <v>9.6</v>
      </c>
      <c r="H168">
        <v>41.2</v>
      </c>
      <c r="I168">
        <v>177</v>
      </c>
      <c r="J168">
        <v>162</v>
      </c>
      <c r="K168">
        <v>1664</v>
      </c>
      <c r="L168" t="s">
        <v>7</v>
      </c>
    </row>
    <row r="169" spans="1:12" x14ac:dyDescent="0.3">
      <c r="A169">
        <v>12761820013</v>
      </c>
      <c r="B169" s="1">
        <v>45592.954293981478</v>
      </c>
      <c r="C169" t="s">
        <v>6</v>
      </c>
      <c r="D169">
        <v>3.01</v>
      </c>
      <c r="E169">
        <v>18.7</v>
      </c>
      <c r="F169">
        <v>16.399999999999999</v>
      </c>
      <c r="G169">
        <v>9.6999999999999993</v>
      </c>
      <c r="H169">
        <v>3.9</v>
      </c>
      <c r="I169">
        <v>156</v>
      </c>
      <c r="J169">
        <v>146</v>
      </c>
      <c r="K169">
        <v>197</v>
      </c>
      <c r="L169" t="s">
        <v>7</v>
      </c>
    </row>
    <row r="170" spans="1:12" x14ac:dyDescent="0.3">
      <c r="A170">
        <v>12761820279</v>
      </c>
      <c r="B170" s="1">
        <v>45592.968449074076</v>
      </c>
      <c r="C170" t="s">
        <v>6</v>
      </c>
      <c r="D170">
        <v>3.41</v>
      </c>
      <c r="E170">
        <v>28</v>
      </c>
      <c r="F170">
        <v>14.6</v>
      </c>
      <c r="G170">
        <v>7.3</v>
      </c>
      <c r="H170">
        <v>2.6</v>
      </c>
      <c r="I170">
        <v>158</v>
      </c>
      <c r="J170">
        <v>134</v>
      </c>
      <c r="K170">
        <v>254</v>
      </c>
      <c r="L170" t="s">
        <v>7</v>
      </c>
    </row>
    <row r="171" spans="1:12" x14ac:dyDescent="0.3">
      <c r="A171">
        <v>12769187200</v>
      </c>
      <c r="B171" s="1">
        <v>45593.939351851855</v>
      </c>
      <c r="C171" t="s">
        <v>6</v>
      </c>
      <c r="D171">
        <v>6.2</v>
      </c>
      <c r="E171">
        <v>44.9</v>
      </c>
      <c r="F171">
        <v>16.600000000000001</v>
      </c>
      <c r="G171">
        <v>8.3000000000000007</v>
      </c>
      <c r="H171">
        <v>6.5</v>
      </c>
      <c r="I171">
        <v>182</v>
      </c>
      <c r="J171">
        <v>145</v>
      </c>
      <c r="K171">
        <v>472</v>
      </c>
      <c r="L171" t="s">
        <v>9</v>
      </c>
    </row>
    <row r="172" spans="1:12" x14ac:dyDescent="0.3">
      <c r="A172">
        <v>12777806990</v>
      </c>
      <c r="B172" s="1">
        <v>45594.955312500002</v>
      </c>
      <c r="C172" t="s">
        <v>6</v>
      </c>
      <c r="D172">
        <v>6.16</v>
      </c>
      <c r="E172">
        <v>35.1</v>
      </c>
      <c r="F172">
        <v>21.4</v>
      </c>
      <c r="G172">
        <v>10.5</v>
      </c>
      <c r="H172">
        <v>6.3</v>
      </c>
      <c r="I172">
        <v>178</v>
      </c>
      <c r="J172">
        <v>161</v>
      </c>
      <c r="K172">
        <v>431</v>
      </c>
      <c r="L172" t="s"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C962-7673-4D66-8671-C69C2F6F61C4}">
  <dimension ref="A1:CR172"/>
  <sheetViews>
    <sheetView tabSelected="1" topLeftCell="M11" workbookViewId="0">
      <selection activeCell="V2" sqref="V2:V172"/>
    </sheetView>
  </sheetViews>
  <sheetFormatPr defaultRowHeight="14.4" x14ac:dyDescent="0.3"/>
  <cols>
    <col min="1" max="1" width="12" bestFit="1" customWidth="1"/>
    <col min="2" max="2" width="15.44140625" bestFit="1" customWidth="1"/>
    <col min="3" max="3" width="80.88671875" bestFit="1" customWidth="1"/>
    <col min="4" max="4" width="14.109375" bestFit="1" customWidth="1"/>
    <col min="5" max="5" width="45.77734375" bestFit="1" customWidth="1"/>
    <col min="6" max="6" width="14.21875" bestFit="1" customWidth="1"/>
    <col min="7" max="7" width="10.33203125" bestFit="1" customWidth="1"/>
    <col min="8" max="8" width="16.21875" bestFit="1" customWidth="1"/>
    <col min="9" max="9" width="15.109375" bestFit="1" customWidth="1"/>
    <col min="10" max="10" width="11.5546875" bestFit="1" customWidth="1"/>
    <col min="11" max="11" width="20.6640625" bestFit="1" customWidth="1"/>
    <col min="12" max="12" width="16.88671875" bestFit="1" customWidth="1"/>
    <col min="13" max="13" width="26" bestFit="1" customWidth="1"/>
    <col min="14" max="14" width="15.88671875" bestFit="1" customWidth="1"/>
    <col min="15" max="15" width="13.21875" bestFit="1" customWidth="1"/>
    <col min="16" max="16" width="16.33203125" bestFit="1" customWidth="1"/>
    <col min="17" max="17" width="14.21875" bestFit="1" customWidth="1"/>
    <col min="18" max="18" width="12.33203125" bestFit="1" customWidth="1"/>
    <col min="19" max="19" width="12.5546875" bestFit="1" customWidth="1"/>
    <col min="20" max="20" width="12.5546875" customWidth="1"/>
    <col min="21" max="21" width="15.88671875" bestFit="1" customWidth="1"/>
    <col min="22" max="22" width="15.88671875" customWidth="1"/>
    <col min="23" max="23" width="15.33203125" bestFit="1" customWidth="1"/>
    <col min="24" max="24" width="15" bestFit="1" customWidth="1"/>
    <col min="25" max="25" width="14.88671875" bestFit="1" customWidth="1"/>
    <col min="26" max="26" width="15.33203125" bestFit="1" customWidth="1"/>
    <col min="27" max="27" width="12.33203125" bestFit="1" customWidth="1"/>
    <col min="28" max="28" width="15.6640625" bestFit="1" customWidth="1"/>
    <col min="29" max="29" width="22.77734375" bestFit="1" customWidth="1"/>
    <col min="30" max="30" width="23.77734375" bestFit="1" customWidth="1"/>
    <col min="31" max="31" width="14.5546875" bestFit="1" customWidth="1"/>
    <col min="32" max="32" width="17.88671875" bestFit="1" customWidth="1"/>
    <col min="33" max="33" width="18.21875" bestFit="1" customWidth="1"/>
    <col min="34" max="34" width="19.5546875" bestFit="1" customWidth="1"/>
    <col min="35" max="35" width="12.21875" bestFit="1" customWidth="1"/>
    <col min="36" max="36" width="15.5546875" bestFit="1" customWidth="1"/>
    <col min="37" max="37" width="12" bestFit="1" customWidth="1"/>
    <col min="38" max="38" width="18.33203125" bestFit="1" customWidth="1"/>
    <col min="39" max="39" width="21.6640625" bestFit="1" customWidth="1"/>
    <col min="40" max="40" width="17.21875" bestFit="1" customWidth="1"/>
    <col min="41" max="41" width="12.44140625" bestFit="1" customWidth="1"/>
    <col min="42" max="42" width="17" bestFit="1" customWidth="1"/>
    <col min="43" max="43" width="12.6640625" bestFit="1" customWidth="1"/>
    <col min="44" max="44" width="15.109375" bestFit="1" customWidth="1"/>
    <col min="45" max="45" width="12.5546875" bestFit="1" customWidth="1"/>
    <col min="46" max="46" width="18.88671875" bestFit="1" customWidth="1"/>
    <col min="47" max="47" width="7.33203125" bestFit="1" customWidth="1"/>
    <col min="48" max="48" width="11.77734375" bestFit="1" customWidth="1"/>
    <col min="49" max="49" width="24.77734375" bestFit="1" customWidth="1"/>
    <col min="50" max="50" width="14.109375" bestFit="1" customWidth="1"/>
    <col min="51" max="51" width="24.6640625" bestFit="1" customWidth="1"/>
    <col min="52" max="52" width="24.109375" bestFit="1" customWidth="1"/>
    <col min="53" max="53" width="13.5546875" bestFit="1" customWidth="1"/>
    <col min="54" max="54" width="19.21875" bestFit="1" customWidth="1"/>
    <col min="55" max="55" width="14.109375" bestFit="1" customWidth="1"/>
    <col min="56" max="56" width="24.109375" bestFit="1" customWidth="1"/>
    <col min="57" max="57" width="26" bestFit="1" customWidth="1"/>
    <col min="58" max="58" width="19.21875" bestFit="1" customWidth="1"/>
    <col min="59" max="59" width="22" bestFit="1" customWidth="1"/>
    <col min="60" max="60" width="22.6640625" bestFit="1" customWidth="1"/>
    <col min="61" max="62" width="12" bestFit="1" customWidth="1"/>
    <col min="63" max="63" width="18.109375" bestFit="1" customWidth="1"/>
    <col min="64" max="64" width="13.33203125" bestFit="1" customWidth="1"/>
    <col min="65" max="65" width="12" bestFit="1" customWidth="1"/>
    <col min="66" max="66" width="14.44140625" bestFit="1" customWidth="1"/>
    <col min="67" max="67" width="21.88671875" bestFit="1" customWidth="1"/>
    <col min="68" max="68" width="13.88671875" bestFit="1" customWidth="1"/>
    <col min="69" max="69" width="13.44140625" bestFit="1" customWidth="1"/>
    <col min="70" max="70" width="13.77734375" bestFit="1" customWidth="1"/>
    <col min="71" max="71" width="6.77734375" bestFit="1" customWidth="1"/>
    <col min="72" max="72" width="9" bestFit="1" customWidth="1"/>
    <col min="73" max="73" width="23.77734375" bestFit="1" customWidth="1"/>
    <col min="74" max="74" width="18.5546875" bestFit="1" customWidth="1"/>
    <col min="75" max="75" width="13.44140625" bestFit="1" customWidth="1"/>
    <col min="76" max="76" width="18" bestFit="1" customWidth="1"/>
    <col min="77" max="77" width="10.88671875" bestFit="1" customWidth="1"/>
    <col min="78" max="78" width="16.33203125" bestFit="1" customWidth="1"/>
    <col min="79" max="79" width="13.33203125" bestFit="1" customWidth="1"/>
    <col min="80" max="80" width="10.88671875" bestFit="1" customWidth="1"/>
    <col min="81" max="81" width="14.44140625" bestFit="1" customWidth="1"/>
    <col min="82" max="82" width="9.6640625" bestFit="1" customWidth="1"/>
    <col min="83" max="83" width="22.88671875" bestFit="1" customWidth="1"/>
    <col min="84" max="84" width="13.77734375" bestFit="1" customWidth="1"/>
    <col min="85" max="85" width="24.109375" bestFit="1" customWidth="1"/>
    <col min="86" max="86" width="27.6640625" bestFit="1" customWidth="1"/>
    <col min="87" max="87" width="15.109375" bestFit="1" customWidth="1"/>
    <col min="88" max="88" width="12.44140625" bestFit="1" customWidth="1"/>
    <col min="89" max="89" width="14.88671875" bestFit="1" customWidth="1"/>
    <col min="90" max="90" width="13.21875" bestFit="1" customWidth="1"/>
    <col min="91" max="91" width="14.5546875" bestFit="1" customWidth="1"/>
    <col min="92" max="92" width="10.5546875" bestFit="1" customWidth="1"/>
    <col min="93" max="93" width="28.44140625" bestFit="1" customWidth="1"/>
    <col min="94" max="94" width="12.5546875" bestFit="1" customWidth="1"/>
    <col min="95" max="95" width="13.109375" bestFit="1" customWidth="1"/>
    <col min="96" max="96" width="80.88671875" bestFit="1" customWidth="1"/>
  </cols>
  <sheetData>
    <row r="1" spans="1:96" x14ac:dyDescent="0.3">
      <c r="A1" t="s">
        <v>0</v>
      </c>
      <c r="B1" t="s">
        <v>1</v>
      </c>
      <c r="C1" t="s">
        <v>18</v>
      </c>
      <c r="D1" t="s">
        <v>2</v>
      </c>
      <c r="E1" t="s">
        <v>19</v>
      </c>
      <c r="F1" t="s">
        <v>20</v>
      </c>
      <c r="G1" t="s">
        <v>12</v>
      </c>
      <c r="H1" t="s">
        <v>21</v>
      </c>
      <c r="I1" t="s">
        <v>22</v>
      </c>
      <c r="J1" t="s">
        <v>23</v>
      </c>
      <c r="K1" t="s">
        <v>24</v>
      </c>
      <c r="L1" t="s">
        <v>5</v>
      </c>
      <c r="M1" t="s">
        <v>25</v>
      </c>
      <c r="N1" t="s">
        <v>26</v>
      </c>
      <c r="O1" t="s">
        <v>27</v>
      </c>
      <c r="P1" t="s">
        <v>28</v>
      </c>
      <c r="Q1" t="s">
        <v>13</v>
      </c>
      <c r="R1" t="s">
        <v>29</v>
      </c>
      <c r="S1" t="s">
        <v>14</v>
      </c>
      <c r="T1" t="s">
        <v>374</v>
      </c>
      <c r="U1" t="s">
        <v>15</v>
      </c>
      <c r="V1" t="s">
        <v>375</v>
      </c>
      <c r="W1" t="s">
        <v>3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16</v>
      </c>
      <c r="AH1" t="s">
        <v>39</v>
      </c>
      <c r="AI1" t="s">
        <v>40</v>
      </c>
      <c r="AJ1" t="s">
        <v>41</v>
      </c>
      <c r="AK1" t="s">
        <v>4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</row>
    <row r="2" spans="1:96" x14ac:dyDescent="0.3">
      <c r="A2">
        <v>11389312098</v>
      </c>
      <c r="B2" s="1">
        <v>45423.977905092594</v>
      </c>
      <c r="C2" s="2" t="s">
        <v>101</v>
      </c>
      <c r="D2" s="2" t="s">
        <v>6</v>
      </c>
      <c r="E2" s="2" t="s">
        <v>8</v>
      </c>
      <c r="F2">
        <v>5374</v>
      </c>
      <c r="G2">
        <v>12.06</v>
      </c>
      <c r="J2" t="b">
        <v>0</v>
      </c>
      <c r="K2" s="2" t="s">
        <v>8</v>
      </c>
      <c r="L2" s="2" t="s">
        <v>7</v>
      </c>
      <c r="M2" s="2" t="s">
        <v>102</v>
      </c>
      <c r="N2" s="2" t="s">
        <v>8</v>
      </c>
      <c r="O2" s="2" t="s">
        <v>8</v>
      </c>
      <c r="P2">
        <v>5374</v>
      </c>
      <c r="Q2">
        <v>5198</v>
      </c>
      <c r="R2">
        <v>12066.48046875</v>
      </c>
      <c r="S2">
        <v>8.4499998092651367</v>
      </c>
      <c r="T2">
        <f>ROUND(Activities_data__2[[#This Row],[Max Speed]],1)</f>
        <v>8.4</v>
      </c>
      <c r="U2">
        <v>2.3213698863983154</v>
      </c>
      <c r="V2">
        <f>ROUND(Activities_data__2[[#This Row],[Average Speed]],1)</f>
        <v>2.2999999999999998</v>
      </c>
      <c r="W2">
        <v>25.029220581054688</v>
      </c>
      <c r="X2">
        <v>24.738744735717773</v>
      </c>
      <c r="Y2">
        <v>1.7000000476837158</v>
      </c>
      <c r="Z2">
        <v>14.300000190734863</v>
      </c>
      <c r="AA2">
        <v>8.5038719177246094</v>
      </c>
      <c r="AB2">
        <v>-1.6574840992689133E-3</v>
      </c>
      <c r="AC2" s="2" t="s">
        <v>8</v>
      </c>
      <c r="AD2" s="2" t="s">
        <v>8</v>
      </c>
      <c r="AE2">
        <v>248</v>
      </c>
      <c r="AF2">
        <v>75.666397094726563</v>
      </c>
      <c r="AI2" s="2" t="s">
        <v>8</v>
      </c>
      <c r="AJ2" s="2" t="s">
        <v>8</v>
      </c>
      <c r="AK2">
        <v>895</v>
      </c>
      <c r="AL2" s="2" t="s">
        <v>8</v>
      </c>
      <c r="AM2" s="2" t="s">
        <v>8</v>
      </c>
      <c r="AO2" s="2" t="s">
        <v>8</v>
      </c>
      <c r="AP2" s="2" t="s">
        <v>8</v>
      </c>
      <c r="AQ2" s="2" t="s">
        <v>8</v>
      </c>
      <c r="AR2" s="2" t="s">
        <v>8</v>
      </c>
      <c r="AS2" s="2" t="s">
        <v>8</v>
      </c>
      <c r="AU2" s="2" t="s">
        <v>8</v>
      </c>
      <c r="AV2" s="2" t="s">
        <v>8</v>
      </c>
      <c r="AW2" s="2" t="s">
        <v>8</v>
      </c>
      <c r="AX2" s="2" t="s">
        <v>8</v>
      </c>
      <c r="AY2">
        <v>0</v>
      </c>
      <c r="BA2">
        <v>0</v>
      </c>
      <c r="BB2" s="2" t="s">
        <v>8</v>
      </c>
      <c r="BC2">
        <v>1</v>
      </c>
      <c r="BD2">
        <v>12140.400390625</v>
      </c>
      <c r="BS2" s="2" t="s">
        <v>8</v>
      </c>
      <c r="BT2">
        <v>17921012</v>
      </c>
      <c r="BZ2" s="2" t="s">
        <v>8</v>
      </c>
      <c r="CA2" s="2" t="s">
        <v>8</v>
      </c>
      <c r="CB2" s="2" t="s">
        <v>8</v>
      </c>
      <c r="CC2" s="2" t="s">
        <v>8</v>
      </c>
      <c r="CD2">
        <v>0</v>
      </c>
      <c r="CE2">
        <v>2.2453444004058838</v>
      </c>
      <c r="CF2">
        <v>0</v>
      </c>
      <c r="CG2" s="2" t="s">
        <v>8</v>
      </c>
      <c r="CH2" s="2" t="s">
        <v>8</v>
      </c>
      <c r="CI2" s="2" t="s">
        <v>8</v>
      </c>
      <c r="CJ2">
        <v>13378</v>
      </c>
      <c r="CK2" s="2" t="s">
        <v>8</v>
      </c>
      <c r="CL2" s="2" t="s">
        <v>8</v>
      </c>
      <c r="CM2" s="2" t="s">
        <v>8</v>
      </c>
      <c r="CN2" s="2" t="s">
        <v>8</v>
      </c>
      <c r="CO2">
        <v>2.3355906009674072</v>
      </c>
      <c r="CP2" s="2" t="s">
        <v>8</v>
      </c>
      <c r="CQ2" s="2" t="s">
        <v>8</v>
      </c>
      <c r="CR2" s="2" t="s">
        <v>8</v>
      </c>
    </row>
    <row r="3" spans="1:96" x14ac:dyDescent="0.3">
      <c r="A3">
        <v>11404680227</v>
      </c>
      <c r="B3" s="1">
        <v>45425.974664351852</v>
      </c>
      <c r="C3" s="2" t="s">
        <v>103</v>
      </c>
      <c r="D3" s="2" t="s">
        <v>6</v>
      </c>
      <c r="E3" s="2" t="s">
        <v>8</v>
      </c>
      <c r="F3">
        <v>3005</v>
      </c>
      <c r="G3">
        <v>6.1</v>
      </c>
      <c r="J3" t="b">
        <v>0</v>
      </c>
      <c r="K3" s="2" t="s">
        <v>8</v>
      </c>
      <c r="L3" s="2" t="s">
        <v>7</v>
      </c>
      <c r="M3" s="2" t="s">
        <v>104</v>
      </c>
      <c r="N3" s="2" t="s">
        <v>8</v>
      </c>
      <c r="O3" s="2" t="s">
        <v>8</v>
      </c>
      <c r="P3">
        <v>3005</v>
      </c>
      <c r="Q3">
        <v>2324</v>
      </c>
      <c r="R3">
        <v>6101.9599609375</v>
      </c>
      <c r="S3">
        <v>8.6080074310302734</v>
      </c>
      <c r="T3">
        <f>ROUND(Activities_data__2[[#This Row],[Max Speed]],1)</f>
        <v>8.6</v>
      </c>
      <c r="U3">
        <v>2.6256282329559326</v>
      </c>
      <c r="V3">
        <f>ROUND(Activities_data__2[[#This Row],[Average Speed]],1)</f>
        <v>2.6</v>
      </c>
      <c r="W3">
        <v>2.8210525512695313</v>
      </c>
      <c r="X3">
        <v>2.8210525512695313</v>
      </c>
      <c r="Y3">
        <v>2.2000000476837158</v>
      </c>
      <c r="Z3">
        <v>5.0999999046325684</v>
      </c>
      <c r="AA3">
        <v>7.7319488525390625</v>
      </c>
      <c r="AB3">
        <v>0</v>
      </c>
      <c r="AC3" s="2" t="s">
        <v>8</v>
      </c>
      <c r="AD3" s="2" t="s">
        <v>8</v>
      </c>
      <c r="AE3">
        <v>172</v>
      </c>
      <c r="AF3">
        <v>77.438758850097656</v>
      </c>
      <c r="AI3" s="2" t="s">
        <v>8</v>
      </c>
      <c r="AJ3" s="2" t="s">
        <v>8</v>
      </c>
      <c r="AK3">
        <v>471</v>
      </c>
      <c r="AL3" s="2" t="s">
        <v>8</v>
      </c>
      <c r="AM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>
        <v>0</v>
      </c>
      <c r="BA3">
        <v>0</v>
      </c>
      <c r="BB3" s="2" t="s">
        <v>8</v>
      </c>
      <c r="BC3">
        <v>1</v>
      </c>
      <c r="BD3">
        <v>6105.60009765625</v>
      </c>
      <c r="BS3" s="2" t="s">
        <v>8</v>
      </c>
      <c r="BT3">
        <v>17921012</v>
      </c>
      <c r="BZ3" s="2" t="s">
        <v>8</v>
      </c>
      <c r="CA3" s="2" t="s">
        <v>8</v>
      </c>
      <c r="CB3" s="2" t="s">
        <v>8</v>
      </c>
      <c r="CC3" s="2" t="s">
        <v>8</v>
      </c>
      <c r="CD3">
        <v>0</v>
      </c>
      <c r="CE3">
        <v>2.0306022167205811</v>
      </c>
      <c r="CF3">
        <v>0</v>
      </c>
      <c r="CG3" s="2" t="s">
        <v>8</v>
      </c>
      <c r="CH3" s="2" t="s">
        <v>8</v>
      </c>
      <c r="CI3" s="2" t="s">
        <v>8</v>
      </c>
      <c r="CJ3">
        <v>6004</v>
      </c>
      <c r="CK3" s="2" t="s">
        <v>8</v>
      </c>
      <c r="CL3" s="2" t="s">
        <v>8</v>
      </c>
      <c r="CM3" s="2" t="s">
        <v>8</v>
      </c>
      <c r="CN3" s="2" t="s">
        <v>8</v>
      </c>
      <c r="CO3">
        <v>2.6271944046020508</v>
      </c>
      <c r="CP3" s="2" t="s">
        <v>8</v>
      </c>
      <c r="CQ3" s="2" t="s">
        <v>8</v>
      </c>
      <c r="CR3" s="2" t="s">
        <v>8</v>
      </c>
    </row>
    <row r="4" spans="1:96" x14ac:dyDescent="0.3">
      <c r="A4">
        <v>11412810011</v>
      </c>
      <c r="B4" s="1">
        <v>45426.977233796293</v>
      </c>
      <c r="C4" s="2" t="s">
        <v>105</v>
      </c>
      <c r="D4" s="2" t="s">
        <v>6</v>
      </c>
      <c r="E4" s="2" t="s">
        <v>8</v>
      </c>
      <c r="F4">
        <v>2800</v>
      </c>
      <c r="G4">
        <v>7.08</v>
      </c>
      <c r="J4" t="b">
        <v>0</v>
      </c>
      <c r="K4" s="2" t="s">
        <v>8</v>
      </c>
      <c r="L4" s="2" t="s">
        <v>7</v>
      </c>
      <c r="M4" s="2" t="s">
        <v>106</v>
      </c>
      <c r="N4" s="2" t="s">
        <v>8</v>
      </c>
      <c r="O4" s="2" t="s">
        <v>8</v>
      </c>
      <c r="P4">
        <v>2800</v>
      </c>
      <c r="Q4">
        <v>2752</v>
      </c>
      <c r="R4">
        <v>7080.22021484375</v>
      </c>
      <c r="S4">
        <v>10.503979682922363</v>
      </c>
      <c r="T4">
        <f>ROUND(Activities_data__2[[#This Row],[Max Speed]],1)</f>
        <v>10.5</v>
      </c>
      <c r="U4">
        <v>2.5727543830871582</v>
      </c>
      <c r="V4">
        <f>ROUND(Activities_data__2[[#This Row],[Average Speed]],1)</f>
        <v>2.6</v>
      </c>
      <c r="W4">
        <v>7.0611109733581543</v>
      </c>
      <c r="X4">
        <v>7.0611109733581543</v>
      </c>
      <c r="Y4">
        <v>2.0999999046325684</v>
      </c>
      <c r="Z4">
        <v>9.3000001907348633</v>
      </c>
      <c r="AA4">
        <v>3.9880242347717285</v>
      </c>
      <c r="AB4">
        <v>-1.4123854925855994E-3</v>
      </c>
      <c r="AC4" s="2" t="s">
        <v>8</v>
      </c>
      <c r="AD4" s="2" t="s">
        <v>8</v>
      </c>
      <c r="AE4">
        <v>229</v>
      </c>
      <c r="AF4">
        <v>76.894157409667969</v>
      </c>
      <c r="AI4" s="2" t="s">
        <v>8</v>
      </c>
      <c r="AJ4" s="2" t="s">
        <v>8</v>
      </c>
      <c r="AK4">
        <v>545</v>
      </c>
      <c r="AL4" s="2" t="s">
        <v>8</v>
      </c>
      <c r="AM4" s="2" t="s">
        <v>8</v>
      </c>
      <c r="AO4" s="2" t="s">
        <v>8</v>
      </c>
      <c r="AP4" s="2" t="s">
        <v>8</v>
      </c>
      <c r="AQ4" s="2" t="s">
        <v>8</v>
      </c>
      <c r="AR4" s="2" t="s">
        <v>8</v>
      </c>
      <c r="AS4" s="2" t="s">
        <v>8</v>
      </c>
      <c r="AU4" s="2" t="s">
        <v>8</v>
      </c>
      <c r="AV4" s="2" t="s">
        <v>8</v>
      </c>
      <c r="AW4" s="2" t="s">
        <v>8</v>
      </c>
      <c r="AX4" s="2" t="s">
        <v>8</v>
      </c>
      <c r="AY4">
        <v>0</v>
      </c>
      <c r="BA4">
        <v>0</v>
      </c>
      <c r="BB4" s="2" t="s">
        <v>8</v>
      </c>
      <c r="BC4">
        <v>1</v>
      </c>
      <c r="BD4">
        <v>7086.39990234375</v>
      </c>
      <c r="BS4" s="2" t="s">
        <v>8</v>
      </c>
      <c r="BT4">
        <v>17921012</v>
      </c>
      <c r="BZ4" s="2" t="s">
        <v>8</v>
      </c>
      <c r="CA4" s="2" t="s">
        <v>8</v>
      </c>
      <c r="CB4" s="2" t="s">
        <v>8</v>
      </c>
      <c r="CC4" s="2" t="s">
        <v>8</v>
      </c>
      <c r="CD4">
        <v>0</v>
      </c>
      <c r="CE4">
        <v>2.5286500453948975</v>
      </c>
      <c r="CF4">
        <v>8</v>
      </c>
      <c r="CG4" s="2" t="s">
        <v>8</v>
      </c>
      <c r="CH4" s="2" t="s">
        <v>8</v>
      </c>
      <c r="CI4" s="2" t="s">
        <v>8</v>
      </c>
      <c r="CJ4">
        <v>7130</v>
      </c>
      <c r="CK4" s="2" t="s">
        <v>8</v>
      </c>
      <c r="CL4" s="2" t="s">
        <v>8</v>
      </c>
      <c r="CM4" s="2" t="s">
        <v>8</v>
      </c>
      <c r="CN4" s="2" t="s">
        <v>8</v>
      </c>
      <c r="CO4">
        <v>2.5750000476837158</v>
      </c>
      <c r="CP4" s="2" t="s">
        <v>8</v>
      </c>
      <c r="CQ4" s="2" t="s">
        <v>8</v>
      </c>
      <c r="CR4" s="2" t="s">
        <v>8</v>
      </c>
    </row>
    <row r="5" spans="1:96" x14ac:dyDescent="0.3">
      <c r="A5">
        <v>11420732949</v>
      </c>
      <c r="B5" s="1">
        <v>45427.976851851854</v>
      </c>
      <c r="C5" s="2" t="s">
        <v>107</v>
      </c>
      <c r="D5" s="2" t="s">
        <v>6</v>
      </c>
      <c r="E5" s="2" t="s">
        <v>8</v>
      </c>
      <c r="F5">
        <v>3299</v>
      </c>
      <c r="G5">
        <v>8.0500000000000007</v>
      </c>
      <c r="J5" t="b">
        <v>0</v>
      </c>
      <c r="K5" s="2" t="s">
        <v>8</v>
      </c>
      <c r="L5" s="2" t="s">
        <v>7</v>
      </c>
      <c r="M5" s="2" t="s">
        <v>108</v>
      </c>
      <c r="N5" s="2" t="s">
        <v>8</v>
      </c>
      <c r="O5" s="2" t="s">
        <v>8</v>
      </c>
      <c r="P5">
        <v>3299</v>
      </c>
      <c r="Q5">
        <v>3159</v>
      </c>
      <c r="R5">
        <v>8056.5498046875</v>
      </c>
      <c r="S5">
        <v>6.4179930686950684</v>
      </c>
      <c r="T5">
        <f>ROUND(Activities_data__2[[#This Row],[Max Speed]],1)</f>
        <v>6.4</v>
      </c>
      <c r="U5">
        <v>2.5503480434417725</v>
      </c>
      <c r="V5">
        <f>ROUND(Activities_data__2[[#This Row],[Average Speed]],1)</f>
        <v>2.6</v>
      </c>
      <c r="W5">
        <v>0</v>
      </c>
      <c r="X5">
        <v>0</v>
      </c>
      <c r="Y5">
        <v>2.2000000476837158</v>
      </c>
      <c r="Z5">
        <v>3.2000000476837158</v>
      </c>
      <c r="AA5">
        <v>1.1587642431259155</v>
      </c>
      <c r="AB5">
        <v>-1.2412260985001922E-3</v>
      </c>
      <c r="AC5" s="2" t="s">
        <v>8</v>
      </c>
      <c r="AD5" s="2" t="s">
        <v>8</v>
      </c>
      <c r="AE5">
        <v>239</v>
      </c>
      <c r="AF5">
        <v>76.574928283691406</v>
      </c>
      <c r="AI5" s="2" t="s">
        <v>8</v>
      </c>
      <c r="AJ5" s="2" t="s">
        <v>8</v>
      </c>
      <c r="AK5">
        <v>612</v>
      </c>
      <c r="AL5" s="2" t="s">
        <v>8</v>
      </c>
      <c r="AM5" s="2" t="s">
        <v>8</v>
      </c>
      <c r="AO5" s="2" t="s">
        <v>8</v>
      </c>
      <c r="AP5" s="2" t="s">
        <v>8</v>
      </c>
      <c r="AQ5" s="2" t="s">
        <v>8</v>
      </c>
      <c r="AR5" s="2" t="s">
        <v>8</v>
      </c>
      <c r="AS5" s="2" t="s">
        <v>8</v>
      </c>
      <c r="AU5" s="2" t="s">
        <v>8</v>
      </c>
      <c r="AV5" s="2" t="s">
        <v>8</v>
      </c>
      <c r="AW5" s="2" t="s">
        <v>8</v>
      </c>
      <c r="AX5" s="2" t="s">
        <v>8</v>
      </c>
      <c r="AY5">
        <v>0</v>
      </c>
      <c r="BA5">
        <v>0</v>
      </c>
      <c r="BB5" s="2" t="s">
        <v>8</v>
      </c>
      <c r="BC5">
        <v>1</v>
      </c>
      <c r="BD5">
        <v>8058.60009765625</v>
      </c>
      <c r="BS5" s="2" t="s">
        <v>8</v>
      </c>
      <c r="BT5">
        <v>17921012</v>
      </c>
      <c r="BZ5" s="2" t="s">
        <v>8</v>
      </c>
      <c r="CA5" s="2" t="s">
        <v>8</v>
      </c>
      <c r="CB5" s="2" t="s">
        <v>8</v>
      </c>
      <c r="CC5" s="2" t="s">
        <v>8</v>
      </c>
      <c r="CD5">
        <v>0</v>
      </c>
      <c r="CE5">
        <v>2.4421188831329346</v>
      </c>
      <c r="CF5">
        <v>0</v>
      </c>
      <c r="CG5" s="2" t="s">
        <v>8</v>
      </c>
      <c r="CH5" s="2" t="s">
        <v>8</v>
      </c>
      <c r="CI5" s="2" t="s">
        <v>8</v>
      </c>
      <c r="CJ5">
        <v>8464</v>
      </c>
      <c r="CK5" s="2" t="s">
        <v>8</v>
      </c>
      <c r="CL5" s="2" t="s">
        <v>8</v>
      </c>
      <c r="CM5" s="2" t="s">
        <v>8</v>
      </c>
      <c r="CN5" s="2" t="s">
        <v>8</v>
      </c>
      <c r="CO5">
        <v>2.550997257232666</v>
      </c>
      <c r="CP5" s="2" t="s">
        <v>8</v>
      </c>
      <c r="CQ5" s="2" t="s">
        <v>8</v>
      </c>
      <c r="CR5" s="2" t="s">
        <v>8</v>
      </c>
    </row>
    <row r="6" spans="1:96" x14ac:dyDescent="0.3">
      <c r="A6">
        <v>11428134420</v>
      </c>
      <c r="B6" s="1">
        <v>45428.977835648147</v>
      </c>
      <c r="C6" s="2" t="s">
        <v>109</v>
      </c>
      <c r="D6" s="2" t="s">
        <v>6</v>
      </c>
      <c r="E6" s="2" t="s">
        <v>8</v>
      </c>
      <c r="F6">
        <v>2779</v>
      </c>
      <c r="G6">
        <v>7.13</v>
      </c>
      <c r="J6" t="b">
        <v>0</v>
      </c>
      <c r="K6" s="2" t="s">
        <v>8</v>
      </c>
      <c r="L6" s="2" t="s">
        <v>7</v>
      </c>
      <c r="M6" s="2" t="s">
        <v>110</v>
      </c>
      <c r="N6" s="2" t="s">
        <v>8</v>
      </c>
      <c r="O6" s="2" t="s">
        <v>8</v>
      </c>
      <c r="P6">
        <v>2779</v>
      </c>
      <c r="Q6">
        <v>2720</v>
      </c>
      <c r="R6">
        <v>7129.08984375</v>
      </c>
      <c r="S6">
        <v>5.053955078125</v>
      </c>
      <c r="T6">
        <f>ROUND(Activities_data__2[[#This Row],[Max Speed]],1)</f>
        <v>5.0999999999999996</v>
      </c>
      <c r="U6">
        <v>2.6209888458251953</v>
      </c>
      <c r="V6">
        <f>ROUND(Activities_data__2[[#This Row],[Average Speed]],1)</f>
        <v>2.6</v>
      </c>
      <c r="W6">
        <v>0</v>
      </c>
      <c r="X6">
        <v>0</v>
      </c>
      <c r="Y6">
        <v>2.2000000476837158</v>
      </c>
      <c r="Z6">
        <v>3.2000000476837158</v>
      </c>
      <c r="AA6">
        <v>1.2804001569747925</v>
      </c>
      <c r="AB6">
        <v>-1.4027035795152187E-3</v>
      </c>
      <c r="AC6" s="2" t="s">
        <v>8</v>
      </c>
      <c r="AD6" s="2" t="s">
        <v>8</v>
      </c>
      <c r="AE6">
        <v>250</v>
      </c>
      <c r="AF6">
        <v>76.401985168457031</v>
      </c>
      <c r="AI6" s="2" t="s">
        <v>8</v>
      </c>
      <c r="AJ6" s="2" t="s">
        <v>8</v>
      </c>
      <c r="AK6">
        <v>550</v>
      </c>
      <c r="AL6" s="2" t="s">
        <v>8</v>
      </c>
      <c r="AM6" s="2" t="s">
        <v>8</v>
      </c>
      <c r="AO6" s="2" t="s">
        <v>8</v>
      </c>
      <c r="AP6" s="2" t="s">
        <v>8</v>
      </c>
      <c r="AQ6" s="2" t="s">
        <v>8</v>
      </c>
      <c r="AR6" s="2" t="s">
        <v>8</v>
      </c>
      <c r="AS6" s="2" t="s">
        <v>8</v>
      </c>
      <c r="AU6" s="2" t="s">
        <v>8</v>
      </c>
      <c r="AV6" s="2" t="s">
        <v>8</v>
      </c>
      <c r="AW6" s="2" t="s">
        <v>8</v>
      </c>
      <c r="AX6" s="2" t="s">
        <v>8</v>
      </c>
      <c r="AY6">
        <v>0</v>
      </c>
      <c r="BA6">
        <v>0</v>
      </c>
      <c r="BB6" s="2" t="s">
        <v>8</v>
      </c>
      <c r="BC6">
        <v>1</v>
      </c>
      <c r="BD6">
        <v>7131.2998046875</v>
      </c>
      <c r="BS6" s="2" t="s">
        <v>8</v>
      </c>
      <c r="BT6">
        <v>17921012</v>
      </c>
      <c r="BZ6" s="2" t="s">
        <v>8</v>
      </c>
      <c r="CA6" s="2" t="s">
        <v>8</v>
      </c>
      <c r="CB6" s="2" t="s">
        <v>8</v>
      </c>
      <c r="CC6" s="2" t="s">
        <v>8</v>
      </c>
      <c r="CD6">
        <v>0</v>
      </c>
      <c r="CE6">
        <v>2.5653436183929443</v>
      </c>
      <c r="CF6">
        <v>0</v>
      </c>
      <c r="CG6" s="2" t="s">
        <v>8</v>
      </c>
      <c r="CH6" s="2" t="s">
        <v>8</v>
      </c>
      <c r="CI6" s="2" t="s">
        <v>8</v>
      </c>
      <c r="CJ6">
        <v>7058</v>
      </c>
      <c r="CK6" s="2" t="s">
        <v>8</v>
      </c>
      <c r="CL6" s="2" t="s">
        <v>8</v>
      </c>
      <c r="CM6" s="2" t="s">
        <v>8</v>
      </c>
      <c r="CN6" s="2" t="s">
        <v>8</v>
      </c>
      <c r="CO6">
        <v>2.6218013763427734</v>
      </c>
      <c r="CP6" s="2" t="s">
        <v>8</v>
      </c>
      <c r="CQ6" s="2" t="s">
        <v>8</v>
      </c>
      <c r="CR6" s="2" t="s">
        <v>8</v>
      </c>
    </row>
    <row r="7" spans="1:96" x14ac:dyDescent="0.3">
      <c r="A7">
        <v>11435189304</v>
      </c>
      <c r="B7" s="1">
        <v>45429.97420138889</v>
      </c>
      <c r="C7" s="2" t="s">
        <v>111</v>
      </c>
      <c r="D7" s="2" t="s">
        <v>6</v>
      </c>
      <c r="E7" s="2" t="s">
        <v>112</v>
      </c>
      <c r="F7">
        <v>6120</v>
      </c>
      <c r="G7">
        <v>15.03</v>
      </c>
      <c r="J7" t="b">
        <v>0</v>
      </c>
      <c r="K7" s="2" t="s">
        <v>8</v>
      </c>
      <c r="L7" s="2" t="s">
        <v>7</v>
      </c>
      <c r="M7" s="2" t="s">
        <v>113</v>
      </c>
      <c r="N7" s="2" t="s">
        <v>8</v>
      </c>
      <c r="O7" s="2" t="s">
        <v>8</v>
      </c>
      <c r="P7">
        <v>6120</v>
      </c>
      <c r="Q7">
        <v>5905</v>
      </c>
      <c r="R7">
        <v>15038.75</v>
      </c>
      <c r="S7">
        <v>10.06201171875</v>
      </c>
      <c r="T7">
        <f>ROUND(Activities_data__2[[#This Row],[Max Speed]],1)</f>
        <v>10.1</v>
      </c>
      <c r="U7">
        <v>2.5467824935913086</v>
      </c>
      <c r="V7">
        <f>ROUND(Activities_data__2[[#This Row],[Average Speed]],1)</f>
        <v>2.5</v>
      </c>
      <c r="W7">
        <v>4.6999998092651367</v>
      </c>
      <c r="X7">
        <v>4.6999998092651367</v>
      </c>
      <c r="Y7">
        <v>2.2000000476837158</v>
      </c>
      <c r="Z7">
        <v>6.9000000953674316</v>
      </c>
      <c r="AA7">
        <v>3.8520767688751221</v>
      </c>
      <c r="AB7">
        <v>6.6494889324530959E-4</v>
      </c>
      <c r="AC7" s="2" t="s">
        <v>8</v>
      </c>
      <c r="AD7" s="2" t="s">
        <v>8</v>
      </c>
      <c r="AE7">
        <v>249</v>
      </c>
      <c r="AF7">
        <v>76.469429016113281</v>
      </c>
      <c r="AI7" s="2" t="s">
        <v>8</v>
      </c>
      <c r="AJ7" s="2" t="s">
        <v>8</v>
      </c>
      <c r="AK7">
        <v>1150</v>
      </c>
      <c r="AL7" s="2" t="s">
        <v>8</v>
      </c>
      <c r="AM7" s="2" t="s">
        <v>8</v>
      </c>
      <c r="AO7" s="2" t="s">
        <v>8</v>
      </c>
      <c r="AP7" s="2" t="s">
        <v>8</v>
      </c>
      <c r="AQ7" s="2" t="s">
        <v>8</v>
      </c>
      <c r="AR7" s="2" t="s">
        <v>8</v>
      </c>
      <c r="AS7" s="2" t="s">
        <v>8</v>
      </c>
      <c r="AU7" s="2" t="s">
        <v>8</v>
      </c>
      <c r="AV7" s="2" t="s">
        <v>8</v>
      </c>
      <c r="AW7" s="2" t="s">
        <v>8</v>
      </c>
      <c r="AX7" s="2" t="s">
        <v>8</v>
      </c>
      <c r="AY7">
        <v>0</v>
      </c>
      <c r="BA7">
        <v>0</v>
      </c>
      <c r="BB7" s="2" t="s">
        <v>8</v>
      </c>
      <c r="BC7">
        <v>1</v>
      </c>
      <c r="BD7">
        <v>15045.7998046875</v>
      </c>
      <c r="BS7" s="2" t="s">
        <v>8</v>
      </c>
      <c r="BT7">
        <v>17921012</v>
      </c>
      <c r="BZ7" s="2" t="s">
        <v>8</v>
      </c>
      <c r="CA7" s="2" t="s">
        <v>8</v>
      </c>
      <c r="CB7" s="2" t="s">
        <v>8</v>
      </c>
      <c r="CC7" s="2" t="s">
        <v>8</v>
      </c>
      <c r="CD7">
        <v>0</v>
      </c>
      <c r="CE7">
        <v>2.4573121070861816</v>
      </c>
      <c r="CF7">
        <v>0</v>
      </c>
      <c r="CG7" s="2" t="s">
        <v>8</v>
      </c>
      <c r="CH7" s="2" t="s">
        <v>8</v>
      </c>
      <c r="CI7" s="2" t="s">
        <v>8</v>
      </c>
      <c r="CJ7">
        <v>15664</v>
      </c>
      <c r="CK7" s="2" t="s">
        <v>8</v>
      </c>
      <c r="CL7" s="2" t="s">
        <v>8</v>
      </c>
      <c r="CM7" s="2" t="s">
        <v>8</v>
      </c>
      <c r="CN7" s="2" t="s">
        <v>8</v>
      </c>
      <c r="CO7">
        <v>2.5479762554168701</v>
      </c>
      <c r="CP7" s="2" t="s">
        <v>8</v>
      </c>
      <c r="CQ7" s="2" t="s">
        <v>8</v>
      </c>
      <c r="CR7" s="2" t="s">
        <v>114</v>
      </c>
    </row>
    <row r="8" spans="1:96" x14ac:dyDescent="0.3">
      <c r="A8">
        <v>11467319111</v>
      </c>
      <c r="B8" s="1">
        <v>45433.965902777774</v>
      </c>
      <c r="C8" s="2" t="s">
        <v>105</v>
      </c>
      <c r="D8" s="2" t="s">
        <v>6</v>
      </c>
      <c r="E8" s="2" t="s">
        <v>8</v>
      </c>
      <c r="F8">
        <v>2303</v>
      </c>
      <c r="G8">
        <v>6.04</v>
      </c>
      <c r="J8" t="b">
        <v>0</v>
      </c>
      <c r="K8" s="2" t="s">
        <v>8</v>
      </c>
      <c r="L8" s="2" t="s">
        <v>7</v>
      </c>
      <c r="M8" s="2" t="s">
        <v>115</v>
      </c>
      <c r="N8" s="2" t="s">
        <v>8</v>
      </c>
      <c r="O8" s="2" t="s">
        <v>8</v>
      </c>
      <c r="P8">
        <v>2303</v>
      </c>
      <c r="Q8">
        <v>2283</v>
      </c>
      <c r="R8">
        <v>6039.18017578125</v>
      </c>
      <c r="S8">
        <v>4.5026669502258301</v>
      </c>
      <c r="T8">
        <f>ROUND(Activities_data__2[[#This Row],[Max Speed]],1)</f>
        <v>4.5</v>
      </c>
      <c r="U8">
        <v>2.645282506942749</v>
      </c>
      <c r="V8">
        <f>ROUND(Activities_data__2[[#This Row],[Average Speed]],1)</f>
        <v>2.6</v>
      </c>
      <c r="W8">
        <v>0</v>
      </c>
      <c r="X8">
        <v>0</v>
      </c>
      <c r="Y8">
        <v>2.2000000476837158</v>
      </c>
      <c r="Z8">
        <v>3.2999999523162842</v>
      </c>
      <c r="AA8">
        <v>1.9505690336227417</v>
      </c>
      <c r="AB8">
        <v>0</v>
      </c>
      <c r="AC8" s="2" t="s">
        <v>8</v>
      </c>
      <c r="AD8" s="2" t="s">
        <v>8</v>
      </c>
      <c r="AE8">
        <v>227</v>
      </c>
      <c r="AF8">
        <v>78.56048583984375</v>
      </c>
      <c r="AI8" s="2" t="s">
        <v>8</v>
      </c>
      <c r="AJ8" s="2" t="s">
        <v>8</v>
      </c>
      <c r="AK8">
        <v>470</v>
      </c>
      <c r="AL8" s="2" t="s">
        <v>8</v>
      </c>
      <c r="AM8" s="2" t="s">
        <v>8</v>
      </c>
      <c r="AO8" s="2" t="s">
        <v>8</v>
      </c>
      <c r="AP8" s="2" t="s">
        <v>8</v>
      </c>
      <c r="AQ8" s="2" t="s">
        <v>8</v>
      </c>
      <c r="AR8" s="2" t="s">
        <v>8</v>
      </c>
      <c r="AS8" s="2" t="s">
        <v>8</v>
      </c>
      <c r="AU8" s="2" t="s">
        <v>8</v>
      </c>
      <c r="AV8" s="2" t="s">
        <v>8</v>
      </c>
      <c r="AW8" s="2" t="s">
        <v>8</v>
      </c>
      <c r="AX8" s="2" t="s">
        <v>8</v>
      </c>
      <c r="AY8">
        <v>0</v>
      </c>
      <c r="BA8">
        <v>0</v>
      </c>
      <c r="BB8" s="2" t="s">
        <v>8</v>
      </c>
      <c r="BC8">
        <v>1</v>
      </c>
      <c r="BD8">
        <v>6041</v>
      </c>
      <c r="BS8" s="2" t="s">
        <v>8</v>
      </c>
      <c r="BT8">
        <v>17921012</v>
      </c>
      <c r="BZ8" s="2" t="s">
        <v>8</v>
      </c>
      <c r="CA8" s="2" t="s">
        <v>8</v>
      </c>
      <c r="CB8" s="2" t="s">
        <v>8</v>
      </c>
      <c r="CC8" s="2" t="s">
        <v>8</v>
      </c>
      <c r="CD8">
        <v>0</v>
      </c>
      <c r="CE8">
        <v>2.6223101615905762</v>
      </c>
      <c r="CF8">
        <v>0</v>
      </c>
      <c r="CG8" s="2" t="s">
        <v>8</v>
      </c>
      <c r="CH8" s="2" t="s">
        <v>8</v>
      </c>
      <c r="CI8" s="2" t="s">
        <v>8</v>
      </c>
      <c r="CJ8">
        <v>6020</v>
      </c>
      <c r="CK8" s="2" t="s">
        <v>8</v>
      </c>
      <c r="CL8" s="2" t="s">
        <v>8</v>
      </c>
      <c r="CM8" s="2" t="s">
        <v>8</v>
      </c>
      <c r="CN8" s="2" t="s">
        <v>8</v>
      </c>
      <c r="CO8">
        <v>2.6460797786712646</v>
      </c>
      <c r="CP8" s="2" t="s">
        <v>8</v>
      </c>
      <c r="CQ8" s="2" t="s">
        <v>8</v>
      </c>
      <c r="CR8" s="2" t="s">
        <v>8</v>
      </c>
    </row>
    <row r="9" spans="1:96" x14ac:dyDescent="0.3">
      <c r="A9">
        <v>11475073725</v>
      </c>
      <c r="B9" s="1">
        <v>45434.964247685188</v>
      </c>
      <c r="C9" s="2" t="s">
        <v>107</v>
      </c>
      <c r="D9" s="2" t="s">
        <v>6</v>
      </c>
      <c r="E9" s="2" t="s">
        <v>8</v>
      </c>
      <c r="F9">
        <v>2274</v>
      </c>
      <c r="G9">
        <v>6.01</v>
      </c>
      <c r="J9" t="b">
        <v>0</v>
      </c>
      <c r="K9" s="2" t="s">
        <v>8</v>
      </c>
      <c r="L9" s="2" t="s">
        <v>7</v>
      </c>
      <c r="M9" s="2" t="s">
        <v>116</v>
      </c>
      <c r="N9" s="2" t="s">
        <v>8</v>
      </c>
      <c r="O9" s="2" t="s">
        <v>8</v>
      </c>
      <c r="P9">
        <v>2274</v>
      </c>
      <c r="Q9">
        <v>2229</v>
      </c>
      <c r="R9">
        <v>6013.5400390625</v>
      </c>
      <c r="S9">
        <v>4.751953125</v>
      </c>
      <c r="T9">
        <f>ROUND(Activities_data__2[[#This Row],[Max Speed]],1)</f>
        <v>4.8</v>
      </c>
      <c r="U9">
        <v>2.6978645324707031</v>
      </c>
      <c r="V9">
        <f>ROUND(Activities_data__2[[#This Row],[Average Speed]],1)</f>
        <v>2.7</v>
      </c>
      <c r="W9">
        <v>0</v>
      </c>
      <c r="X9">
        <v>0</v>
      </c>
      <c r="Y9">
        <v>2.2000000476837158</v>
      </c>
      <c r="Z9">
        <v>3.2999999523162842</v>
      </c>
      <c r="AA9">
        <v>1.9474390745162964</v>
      </c>
      <c r="AB9">
        <v>0</v>
      </c>
      <c r="AC9" s="2" t="s">
        <v>8</v>
      </c>
      <c r="AD9" s="2" t="s">
        <v>8</v>
      </c>
      <c r="AE9">
        <v>145</v>
      </c>
      <c r="AF9">
        <v>78.084846496582031</v>
      </c>
      <c r="AI9" s="2" t="s">
        <v>8</v>
      </c>
      <c r="AJ9" s="2" t="s">
        <v>8</v>
      </c>
      <c r="AK9">
        <v>468</v>
      </c>
      <c r="AL9" s="2" t="s">
        <v>8</v>
      </c>
      <c r="AM9" s="2" t="s">
        <v>8</v>
      </c>
      <c r="AO9" s="2" t="s">
        <v>8</v>
      </c>
      <c r="AP9" s="2" t="s">
        <v>8</v>
      </c>
      <c r="AQ9" s="2" t="s">
        <v>8</v>
      </c>
      <c r="AR9" s="2" t="s">
        <v>8</v>
      </c>
      <c r="AS9" s="2" t="s">
        <v>8</v>
      </c>
      <c r="AU9" s="2" t="s">
        <v>8</v>
      </c>
      <c r="AV9" s="2" t="s">
        <v>8</v>
      </c>
      <c r="AW9" s="2" t="s">
        <v>8</v>
      </c>
      <c r="AX9" s="2" t="s">
        <v>8</v>
      </c>
      <c r="AY9">
        <v>0</v>
      </c>
      <c r="BA9">
        <v>0</v>
      </c>
      <c r="BB9" s="2" t="s">
        <v>8</v>
      </c>
      <c r="BC9">
        <v>1</v>
      </c>
      <c r="BD9">
        <v>6014.89990234375</v>
      </c>
      <c r="BS9" s="2" t="s">
        <v>8</v>
      </c>
      <c r="BT9">
        <v>17921012</v>
      </c>
      <c r="BZ9" s="2" t="s">
        <v>8</v>
      </c>
      <c r="CA9" s="2" t="s">
        <v>8</v>
      </c>
      <c r="CB9" s="2" t="s">
        <v>8</v>
      </c>
      <c r="CC9" s="2" t="s">
        <v>8</v>
      </c>
      <c r="CD9">
        <v>0</v>
      </c>
      <c r="CE9">
        <v>2.6444766521453857</v>
      </c>
      <c r="CF9">
        <v>0</v>
      </c>
      <c r="CG9" s="2" t="s">
        <v>8</v>
      </c>
      <c r="CH9" s="2" t="s">
        <v>8</v>
      </c>
      <c r="CI9" s="2" t="s">
        <v>8</v>
      </c>
      <c r="CJ9">
        <v>5946</v>
      </c>
      <c r="CK9" s="2" t="s">
        <v>8</v>
      </c>
      <c r="CL9" s="2" t="s">
        <v>8</v>
      </c>
      <c r="CM9" s="2" t="s">
        <v>8</v>
      </c>
      <c r="CN9" s="2" t="s">
        <v>8</v>
      </c>
      <c r="CO9">
        <v>2.698474645614624</v>
      </c>
      <c r="CP9" s="2" t="s">
        <v>8</v>
      </c>
      <c r="CQ9" s="2" t="s">
        <v>8</v>
      </c>
      <c r="CR9" s="2" t="s">
        <v>8</v>
      </c>
    </row>
    <row r="10" spans="1:96" x14ac:dyDescent="0.3">
      <c r="A10">
        <v>11482714994</v>
      </c>
      <c r="B10" s="1">
        <v>45435.966307870367</v>
      </c>
      <c r="C10" s="2" t="s">
        <v>117</v>
      </c>
      <c r="D10" s="2" t="s">
        <v>6</v>
      </c>
      <c r="E10" s="2" t="s">
        <v>8</v>
      </c>
      <c r="F10">
        <v>2246</v>
      </c>
      <c r="G10">
        <v>6.01</v>
      </c>
      <c r="J10" t="b">
        <v>0</v>
      </c>
      <c r="K10" s="2" t="s">
        <v>8</v>
      </c>
      <c r="L10" s="2" t="s">
        <v>7</v>
      </c>
      <c r="M10" s="2" t="s">
        <v>118</v>
      </c>
      <c r="N10" s="2" t="s">
        <v>8</v>
      </c>
      <c r="O10" s="2" t="s">
        <v>8</v>
      </c>
      <c r="P10">
        <v>2246</v>
      </c>
      <c r="Q10">
        <v>2228</v>
      </c>
      <c r="R10">
        <v>6016.47998046875</v>
      </c>
      <c r="S10">
        <v>4.6720705032348633</v>
      </c>
      <c r="T10">
        <f>ROUND(Activities_data__2[[#This Row],[Max Speed]],1)</f>
        <v>4.7</v>
      </c>
      <c r="U10">
        <v>2.700394868850708</v>
      </c>
      <c r="V10">
        <f>ROUND(Activities_data__2[[#This Row],[Average Speed]],1)</f>
        <v>2.7</v>
      </c>
      <c r="W10">
        <v>0</v>
      </c>
      <c r="X10">
        <v>0</v>
      </c>
      <c r="Y10">
        <v>2.2000000476837158</v>
      </c>
      <c r="Z10">
        <v>3.2999999523162842</v>
      </c>
      <c r="AA10">
        <v>2.7173817157745361</v>
      </c>
      <c r="AB10">
        <v>0</v>
      </c>
      <c r="AC10" s="2" t="s">
        <v>8</v>
      </c>
      <c r="AD10" s="2" t="s">
        <v>8</v>
      </c>
      <c r="AE10">
        <v>201</v>
      </c>
      <c r="AF10">
        <v>78.048835754394531</v>
      </c>
      <c r="AI10" s="2" t="s">
        <v>8</v>
      </c>
      <c r="AJ10" s="2" t="s">
        <v>8</v>
      </c>
      <c r="AK10">
        <v>469</v>
      </c>
      <c r="AL10" s="2" t="s">
        <v>8</v>
      </c>
      <c r="AM10" s="2" t="s">
        <v>8</v>
      </c>
      <c r="AO10" s="2" t="s">
        <v>8</v>
      </c>
      <c r="AP10" s="2" t="s">
        <v>8</v>
      </c>
      <c r="AQ10" s="2" t="s">
        <v>8</v>
      </c>
      <c r="AR10" s="2" t="s">
        <v>8</v>
      </c>
      <c r="AS10" s="2" t="s">
        <v>8</v>
      </c>
      <c r="AU10" s="2" t="s">
        <v>8</v>
      </c>
      <c r="AV10" s="2" t="s">
        <v>8</v>
      </c>
      <c r="AW10" s="2" t="s">
        <v>8</v>
      </c>
      <c r="AX10" s="2" t="s">
        <v>8</v>
      </c>
      <c r="AY10">
        <v>0</v>
      </c>
      <c r="BA10">
        <v>0</v>
      </c>
      <c r="BB10" s="2" t="s">
        <v>8</v>
      </c>
      <c r="BC10">
        <v>1</v>
      </c>
      <c r="BD10">
        <v>6018.7001953125</v>
      </c>
      <c r="BE10">
        <v>1716505216</v>
      </c>
      <c r="BF10">
        <v>3</v>
      </c>
      <c r="BG10">
        <v>27.739999771118164</v>
      </c>
      <c r="BH10">
        <v>32.740001678466797</v>
      </c>
      <c r="BI10">
        <v>26.100000381469727</v>
      </c>
      <c r="BJ10">
        <v>0.9100000262260437</v>
      </c>
      <c r="BK10">
        <v>999.82000732421875</v>
      </c>
      <c r="BL10">
        <v>2.0299999713897705</v>
      </c>
      <c r="BM10">
        <v>3.5799999237060547</v>
      </c>
      <c r="BN10">
        <v>228</v>
      </c>
      <c r="BO10">
        <v>0</v>
      </c>
      <c r="BP10">
        <v>1716509568</v>
      </c>
      <c r="BQ10">
        <v>1716555648</v>
      </c>
      <c r="BR10">
        <v>0.5</v>
      </c>
      <c r="BS10" s="2" t="s">
        <v>8</v>
      </c>
      <c r="BT10">
        <v>17921012</v>
      </c>
      <c r="BU10">
        <v>0.51999998092651367</v>
      </c>
      <c r="BV10">
        <v>5</v>
      </c>
      <c r="BW10">
        <v>0.80000001192092896</v>
      </c>
      <c r="BX10">
        <v>19428</v>
      </c>
      <c r="BY10">
        <v>0</v>
      </c>
      <c r="BZ10" s="2" t="s">
        <v>8</v>
      </c>
      <c r="CA10" s="2" t="s">
        <v>8</v>
      </c>
      <c r="CB10" s="2" t="s">
        <v>8</v>
      </c>
      <c r="CC10" s="2" t="s">
        <v>8</v>
      </c>
      <c r="CD10">
        <v>0</v>
      </c>
      <c r="CE10">
        <v>2.6787533760070801</v>
      </c>
      <c r="CF10">
        <v>0</v>
      </c>
      <c r="CG10" s="2" t="s">
        <v>8</v>
      </c>
      <c r="CH10" s="2" t="s">
        <v>8</v>
      </c>
      <c r="CI10" s="2" t="s">
        <v>8</v>
      </c>
      <c r="CJ10">
        <v>5868</v>
      </c>
      <c r="CK10" s="2" t="s">
        <v>8</v>
      </c>
      <c r="CL10" s="2" t="s">
        <v>8</v>
      </c>
      <c r="CM10" s="2" t="s">
        <v>8</v>
      </c>
      <c r="CN10" s="2" t="s">
        <v>8</v>
      </c>
      <c r="CO10">
        <v>2.7013914585113525</v>
      </c>
      <c r="CP10" s="2" t="s">
        <v>8</v>
      </c>
      <c r="CQ10" s="2" t="s">
        <v>8</v>
      </c>
      <c r="CR10" s="2" t="s">
        <v>8</v>
      </c>
    </row>
    <row r="11" spans="1:96" x14ac:dyDescent="0.3">
      <c r="A11">
        <v>11489800585</v>
      </c>
      <c r="B11" s="1">
        <v>45436.978668981479</v>
      </c>
      <c r="C11" s="2" t="s">
        <v>119</v>
      </c>
      <c r="D11" s="2" t="s">
        <v>6</v>
      </c>
      <c r="E11" s="2" t="s">
        <v>8</v>
      </c>
      <c r="F11">
        <v>4700</v>
      </c>
      <c r="G11">
        <v>12.03</v>
      </c>
      <c r="J11" t="b">
        <v>0</v>
      </c>
      <c r="K11" s="2" t="s">
        <v>8</v>
      </c>
      <c r="L11" s="2" t="s">
        <v>7</v>
      </c>
      <c r="M11" s="2" t="s">
        <v>120</v>
      </c>
      <c r="N11" s="2" t="s">
        <v>8</v>
      </c>
      <c r="O11" s="2" t="s">
        <v>8</v>
      </c>
      <c r="P11">
        <v>4700</v>
      </c>
      <c r="Q11">
        <v>4590</v>
      </c>
      <c r="R11">
        <v>12030.7197265625</v>
      </c>
      <c r="S11">
        <v>7.2820310592651367</v>
      </c>
      <c r="T11">
        <f>ROUND(Activities_data__2[[#This Row],[Max Speed]],1)</f>
        <v>7.3</v>
      </c>
      <c r="U11">
        <v>2.6210718154907227</v>
      </c>
      <c r="V11">
        <f>ROUND(Activities_data__2[[#This Row],[Average Speed]],1)</f>
        <v>2.6</v>
      </c>
      <c r="W11">
        <v>7.513636589050293</v>
      </c>
      <c r="X11">
        <v>7.513636589050293</v>
      </c>
      <c r="Y11">
        <v>1.7000000476837158</v>
      </c>
      <c r="Z11">
        <v>6.9000000953674316</v>
      </c>
      <c r="AA11">
        <v>19.354228973388672</v>
      </c>
      <c r="AB11">
        <v>0</v>
      </c>
      <c r="AC11" s="2" t="s">
        <v>8</v>
      </c>
      <c r="AD11" s="2" t="s">
        <v>8</v>
      </c>
      <c r="AE11">
        <v>133</v>
      </c>
      <c r="AF11">
        <v>77.456680297851563</v>
      </c>
      <c r="AI11" s="2" t="s">
        <v>8</v>
      </c>
      <c r="AJ11" s="2" t="s">
        <v>8</v>
      </c>
      <c r="AK11">
        <v>927</v>
      </c>
      <c r="AL11" s="2" t="s">
        <v>8</v>
      </c>
      <c r="AM11" s="2" t="s">
        <v>8</v>
      </c>
      <c r="AO11" s="2" t="s">
        <v>8</v>
      </c>
      <c r="AP11" s="2" t="s">
        <v>8</v>
      </c>
      <c r="AQ11" s="2" t="s">
        <v>8</v>
      </c>
      <c r="AR11" s="2" t="s">
        <v>8</v>
      </c>
      <c r="AS11" s="2" t="s">
        <v>8</v>
      </c>
      <c r="AU11" s="2" t="s">
        <v>8</v>
      </c>
      <c r="AV11" s="2" t="s">
        <v>8</v>
      </c>
      <c r="AW11" s="2" t="s">
        <v>8</v>
      </c>
      <c r="AX11" s="2" t="s">
        <v>8</v>
      </c>
      <c r="AY11">
        <v>0</v>
      </c>
      <c r="BA11">
        <v>0</v>
      </c>
      <c r="BB11" s="2" t="s">
        <v>8</v>
      </c>
      <c r="BC11">
        <v>1</v>
      </c>
      <c r="BD11">
        <v>12052.900390625</v>
      </c>
      <c r="BE11">
        <v>1716591616</v>
      </c>
      <c r="BF11">
        <v>3</v>
      </c>
      <c r="BG11">
        <v>28.260000228881836</v>
      </c>
      <c r="BH11">
        <v>32.75</v>
      </c>
      <c r="BI11">
        <v>25.139999389648438</v>
      </c>
      <c r="BJ11">
        <v>0.82999998331069946</v>
      </c>
      <c r="BK11">
        <v>998.78997802734375</v>
      </c>
      <c r="BL11">
        <v>3.0299999713897705</v>
      </c>
      <c r="BM11">
        <v>5.7600002288818359</v>
      </c>
      <c r="BN11">
        <v>252</v>
      </c>
      <c r="BO11">
        <v>0</v>
      </c>
      <c r="BP11">
        <v>1716595968</v>
      </c>
      <c r="BQ11">
        <v>1716642048</v>
      </c>
      <c r="BR11">
        <v>0.625</v>
      </c>
      <c r="BS11" s="2" t="s">
        <v>8</v>
      </c>
      <c r="BT11">
        <v>17921012</v>
      </c>
      <c r="BU11">
        <v>0.50999999046325684</v>
      </c>
      <c r="BV11">
        <v>5</v>
      </c>
      <c r="BW11">
        <v>0.77999997138977051</v>
      </c>
      <c r="BX11">
        <v>20768</v>
      </c>
      <c r="BY11">
        <v>0</v>
      </c>
      <c r="BZ11" s="2" t="s">
        <v>8</v>
      </c>
      <c r="CA11" s="2" t="s">
        <v>8</v>
      </c>
      <c r="CB11" s="2" t="s">
        <v>8</v>
      </c>
      <c r="CC11" s="2" t="s">
        <v>8</v>
      </c>
      <c r="CD11">
        <v>0</v>
      </c>
      <c r="CE11">
        <v>2.559727668762207</v>
      </c>
      <c r="CF11">
        <v>0</v>
      </c>
      <c r="CG11" s="2" t="s">
        <v>8</v>
      </c>
      <c r="CH11" s="2" t="s">
        <v>8</v>
      </c>
      <c r="CI11" s="2" t="s">
        <v>8</v>
      </c>
      <c r="CJ11">
        <v>12198</v>
      </c>
      <c r="CK11" s="2" t="s">
        <v>8</v>
      </c>
      <c r="CL11" s="2" t="s">
        <v>8</v>
      </c>
      <c r="CM11" s="2" t="s">
        <v>8</v>
      </c>
      <c r="CN11" s="2" t="s">
        <v>8</v>
      </c>
      <c r="CO11">
        <v>2.6259040832519531</v>
      </c>
      <c r="CP11" s="2" t="s">
        <v>8</v>
      </c>
      <c r="CQ11" s="2" t="s">
        <v>8</v>
      </c>
      <c r="CR11" s="2" t="s">
        <v>8</v>
      </c>
    </row>
    <row r="12" spans="1:96" x14ac:dyDescent="0.3">
      <c r="A12">
        <v>11490395025</v>
      </c>
      <c r="B12" s="1">
        <v>45432.948148148149</v>
      </c>
      <c r="C12" s="2" t="s">
        <v>121</v>
      </c>
      <c r="D12" s="2" t="s">
        <v>6</v>
      </c>
      <c r="E12" s="2" t="s">
        <v>8</v>
      </c>
      <c r="F12">
        <v>2700</v>
      </c>
      <c r="G12">
        <v>6</v>
      </c>
      <c r="J12" t="b">
        <v>0</v>
      </c>
      <c r="K12" s="2" t="s">
        <v>8</v>
      </c>
      <c r="L12" s="2" t="s">
        <v>8</v>
      </c>
      <c r="M12" s="2" t="s">
        <v>8</v>
      </c>
      <c r="N12" s="2" t="s">
        <v>8</v>
      </c>
      <c r="O12" s="2" t="s">
        <v>8</v>
      </c>
      <c r="P12">
        <v>2700</v>
      </c>
      <c r="Q12">
        <v>2700</v>
      </c>
      <c r="R12">
        <v>6000</v>
      </c>
      <c r="T12">
        <f>ROUND(Activities_data__2[[#This Row],[Max Speed]],1)</f>
        <v>0</v>
      </c>
      <c r="U12">
        <v>2.2222223281860352</v>
      </c>
      <c r="V12">
        <f>ROUND(Activities_data__2[[#This Row],[Average Speed]],1)</f>
        <v>2.2000000000000002</v>
      </c>
      <c r="AB12">
        <v>0</v>
      </c>
      <c r="AC12" s="2" t="s">
        <v>8</v>
      </c>
      <c r="AD12" s="2" t="s">
        <v>8</v>
      </c>
      <c r="AI12" s="2" t="s">
        <v>8</v>
      </c>
      <c r="AJ12" s="2" t="s">
        <v>8</v>
      </c>
      <c r="AL12" s="2" t="s">
        <v>8</v>
      </c>
      <c r="AM12" s="2" t="s">
        <v>8</v>
      </c>
      <c r="AO12" s="2" t="s">
        <v>8</v>
      </c>
      <c r="AP12" s="2" t="s">
        <v>8</v>
      </c>
      <c r="AQ12" s="2" t="s">
        <v>8</v>
      </c>
      <c r="AR12" s="2" t="s">
        <v>8</v>
      </c>
      <c r="AS12" s="2" t="s">
        <v>8</v>
      </c>
      <c r="AT12">
        <v>5</v>
      </c>
      <c r="AU12" s="2" t="s">
        <v>8</v>
      </c>
      <c r="AV12" s="2" t="s">
        <v>8</v>
      </c>
      <c r="AW12" s="2" t="s">
        <v>8</v>
      </c>
      <c r="AX12" s="2" t="s">
        <v>8</v>
      </c>
      <c r="AY12">
        <v>0</v>
      </c>
      <c r="AZ12">
        <v>48</v>
      </c>
      <c r="BA12">
        <v>0</v>
      </c>
      <c r="BB12" s="2" t="s">
        <v>8</v>
      </c>
      <c r="BC12">
        <v>0</v>
      </c>
      <c r="BS12" s="2" t="s">
        <v>8</v>
      </c>
      <c r="BZ12" s="2" t="s">
        <v>8</v>
      </c>
      <c r="CA12" s="2" t="s">
        <v>8</v>
      </c>
      <c r="CB12" s="2" t="s">
        <v>8</v>
      </c>
      <c r="CC12" s="2" t="s">
        <v>8</v>
      </c>
      <c r="CD12">
        <v>0</v>
      </c>
      <c r="CE12">
        <v>2.2222223281860352</v>
      </c>
      <c r="CF12">
        <v>0</v>
      </c>
      <c r="CG12" s="2" t="s">
        <v>8</v>
      </c>
      <c r="CH12" s="2" t="s">
        <v>8</v>
      </c>
      <c r="CI12" s="2" t="s">
        <v>8</v>
      </c>
      <c r="CK12" s="2" t="s">
        <v>8</v>
      </c>
      <c r="CL12" s="2" t="s">
        <v>8</v>
      </c>
      <c r="CM12" s="2" t="s">
        <v>8</v>
      </c>
      <c r="CN12" s="2" t="s">
        <v>8</v>
      </c>
      <c r="CP12" s="2" t="s">
        <v>8</v>
      </c>
      <c r="CQ12" s="2" t="s">
        <v>8</v>
      </c>
      <c r="CR12" s="2" t="s">
        <v>8</v>
      </c>
    </row>
    <row r="13" spans="1:96" x14ac:dyDescent="0.3">
      <c r="A13">
        <v>11497924101</v>
      </c>
      <c r="B13" s="1">
        <v>45437.977800925924</v>
      </c>
      <c r="C13" s="2" t="s">
        <v>122</v>
      </c>
      <c r="D13" s="2" t="s">
        <v>6</v>
      </c>
      <c r="E13" s="2" t="s">
        <v>8</v>
      </c>
      <c r="F13">
        <v>7048</v>
      </c>
      <c r="G13">
        <v>15.01</v>
      </c>
      <c r="J13" t="b">
        <v>0</v>
      </c>
      <c r="K13" s="2" t="s">
        <v>8</v>
      </c>
      <c r="L13" s="2" t="s">
        <v>7</v>
      </c>
      <c r="M13" s="2" t="s">
        <v>123</v>
      </c>
      <c r="N13" s="2" t="s">
        <v>8</v>
      </c>
      <c r="O13" s="2" t="s">
        <v>8</v>
      </c>
      <c r="P13">
        <v>7048</v>
      </c>
      <c r="Q13">
        <v>6670</v>
      </c>
      <c r="R13">
        <v>15011.0595703125</v>
      </c>
      <c r="S13">
        <v>5.5960936546325684</v>
      </c>
      <c r="T13">
        <f>ROUND(Activities_data__2[[#This Row],[Max Speed]],1)</f>
        <v>5.6</v>
      </c>
      <c r="U13">
        <v>2.2505335807800293</v>
      </c>
      <c r="V13">
        <f>ROUND(Activities_data__2[[#This Row],[Average Speed]],1)</f>
        <v>2.2999999999999998</v>
      </c>
      <c r="W13">
        <v>4.6999998092651367</v>
      </c>
      <c r="X13">
        <v>4.6999998092651367</v>
      </c>
      <c r="Y13">
        <v>2.2000000476837158</v>
      </c>
      <c r="Z13">
        <v>6.9000000953674316</v>
      </c>
      <c r="AA13">
        <v>3.7560751438140869</v>
      </c>
      <c r="AB13">
        <v>-6.6617550328373909E-4</v>
      </c>
      <c r="AC13" s="2" t="s">
        <v>8</v>
      </c>
      <c r="AD13" s="2" t="s">
        <v>8</v>
      </c>
      <c r="AE13">
        <v>233</v>
      </c>
      <c r="AF13">
        <v>74.814010620117188</v>
      </c>
      <c r="AI13" s="2" t="s">
        <v>8</v>
      </c>
      <c r="AJ13" s="2" t="s">
        <v>8</v>
      </c>
      <c r="AK13">
        <v>1083</v>
      </c>
      <c r="AL13" s="2" t="s">
        <v>8</v>
      </c>
      <c r="AM13" s="2" t="s">
        <v>8</v>
      </c>
      <c r="AO13" s="2" t="s">
        <v>8</v>
      </c>
      <c r="AP13" s="2" t="s">
        <v>8</v>
      </c>
      <c r="AQ13" s="2" t="s">
        <v>8</v>
      </c>
      <c r="AR13" s="2" t="s">
        <v>8</v>
      </c>
      <c r="AS13" s="2" t="s">
        <v>8</v>
      </c>
      <c r="AU13" s="2" t="s">
        <v>8</v>
      </c>
      <c r="AV13" s="2" t="s">
        <v>8</v>
      </c>
      <c r="AW13" s="2" t="s">
        <v>8</v>
      </c>
      <c r="AX13" s="2" t="s">
        <v>8</v>
      </c>
      <c r="AY13">
        <v>0</v>
      </c>
      <c r="BA13">
        <v>0</v>
      </c>
      <c r="BB13" s="2" t="s">
        <v>8</v>
      </c>
      <c r="BC13">
        <v>1</v>
      </c>
      <c r="BD13">
        <v>15016.2001953125</v>
      </c>
      <c r="BE13">
        <v>1716678016</v>
      </c>
      <c r="BF13">
        <v>3</v>
      </c>
      <c r="BG13">
        <v>29.649999618530273</v>
      </c>
      <c r="BH13">
        <v>33.349998474121094</v>
      </c>
      <c r="BI13">
        <v>23.409999847412109</v>
      </c>
      <c r="BJ13">
        <v>0.68999999761581421</v>
      </c>
      <c r="BK13">
        <v>1000.22998046875</v>
      </c>
      <c r="BL13">
        <v>3.8900001049041748</v>
      </c>
      <c r="BM13">
        <v>6.9099998474121094</v>
      </c>
      <c r="BN13">
        <v>243</v>
      </c>
      <c r="BO13">
        <v>0</v>
      </c>
      <c r="BP13">
        <v>1716682368</v>
      </c>
      <c r="BQ13">
        <v>1716728448</v>
      </c>
      <c r="BR13">
        <v>0.625</v>
      </c>
      <c r="BS13" s="2" t="s">
        <v>8</v>
      </c>
      <c r="BT13">
        <v>17921012</v>
      </c>
      <c r="BU13">
        <v>0.31000000238418579</v>
      </c>
      <c r="BV13">
        <v>5</v>
      </c>
      <c r="BW13">
        <v>0.93999999761581421</v>
      </c>
      <c r="BX13">
        <v>20158</v>
      </c>
      <c r="BY13">
        <v>0</v>
      </c>
      <c r="BZ13" s="2" t="s">
        <v>8</v>
      </c>
      <c r="CA13" s="2" t="s">
        <v>8</v>
      </c>
      <c r="CB13" s="2" t="s">
        <v>8</v>
      </c>
      <c r="CC13" s="2" t="s">
        <v>8</v>
      </c>
      <c r="CD13">
        <v>0</v>
      </c>
      <c r="CE13">
        <v>2.1298325061798096</v>
      </c>
      <c r="CF13">
        <v>0</v>
      </c>
      <c r="CG13" s="2" t="s">
        <v>8</v>
      </c>
      <c r="CH13" s="2" t="s">
        <v>8</v>
      </c>
      <c r="CI13" s="2" t="s">
        <v>8</v>
      </c>
      <c r="CJ13">
        <v>17646</v>
      </c>
      <c r="CK13" s="2" t="s">
        <v>8</v>
      </c>
      <c r="CL13" s="2" t="s">
        <v>8</v>
      </c>
      <c r="CM13" s="2" t="s">
        <v>8</v>
      </c>
      <c r="CN13" s="2" t="s">
        <v>8</v>
      </c>
      <c r="CO13">
        <v>2.2513043880462646</v>
      </c>
      <c r="CP13" s="2" t="s">
        <v>8</v>
      </c>
      <c r="CQ13" s="2" t="s">
        <v>8</v>
      </c>
      <c r="CR13" s="2" t="s">
        <v>8</v>
      </c>
    </row>
    <row r="14" spans="1:96" x14ac:dyDescent="0.3">
      <c r="A14">
        <v>11513160656</v>
      </c>
      <c r="B14" s="1">
        <v>45439.965254629627</v>
      </c>
      <c r="C14" s="2" t="s">
        <v>124</v>
      </c>
      <c r="D14" s="2" t="s">
        <v>6</v>
      </c>
      <c r="E14" s="2" t="s">
        <v>8</v>
      </c>
      <c r="F14">
        <v>2674</v>
      </c>
      <c r="G14">
        <v>7.08</v>
      </c>
      <c r="J14" t="b">
        <v>0</v>
      </c>
      <c r="K14" s="2" t="s">
        <v>8</v>
      </c>
      <c r="L14" s="2" t="s">
        <v>9</v>
      </c>
      <c r="M14" s="2" t="s">
        <v>125</v>
      </c>
      <c r="N14" s="2" t="s">
        <v>8</v>
      </c>
      <c r="O14" s="2" t="s">
        <v>8</v>
      </c>
      <c r="P14">
        <v>2674</v>
      </c>
      <c r="Q14">
        <v>2616</v>
      </c>
      <c r="R14">
        <v>7083.7998046875</v>
      </c>
      <c r="S14">
        <v>6.1079835891723633</v>
      </c>
      <c r="T14">
        <f>ROUND(Activities_data__2[[#This Row],[Max Speed]],1)</f>
        <v>6.1</v>
      </c>
      <c r="U14">
        <v>2.7078745365142822</v>
      </c>
      <c r="V14">
        <f>ROUND(Activities_data__2[[#This Row],[Average Speed]],1)</f>
        <v>2.7</v>
      </c>
      <c r="W14">
        <v>4.6999998092651367</v>
      </c>
      <c r="X14">
        <v>4.6999998092651367</v>
      </c>
      <c r="Y14">
        <v>2.2000000476837158</v>
      </c>
      <c r="Z14">
        <v>6.9000000953674316</v>
      </c>
      <c r="AA14">
        <v>5.0658588409423828</v>
      </c>
      <c r="AB14">
        <v>0</v>
      </c>
      <c r="AC14" s="2" t="s">
        <v>8</v>
      </c>
      <c r="AD14" s="2" t="s">
        <v>8</v>
      </c>
      <c r="AE14">
        <v>149</v>
      </c>
      <c r="AF14">
        <v>77.828788757324219</v>
      </c>
      <c r="AI14" s="2" t="s">
        <v>8</v>
      </c>
      <c r="AJ14" s="2" t="s">
        <v>8</v>
      </c>
      <c r="AK14">
        <v>552</v>
      </c>
      <c r="AL14" s="2" t="s">
        <v>8</v>
      </c>
      <c r="AM14" s="2" t="s">
        <v>8</v>
      </c>
      <c r="AO14" s="2" t="s">
        <v>8</v>
      </c>
      <c r="AP14" s="2" t="s">
        <v>8</v>
      </c>
      <c r="AQ14" s="2" t="s">
        <v>8</v>
      </c>
      <c r="AR14" s="2" t="s">
        <v>8</v>
      </c>
      <c r="AS14" s="2" t="s">
        <v>8</v>
      </c>
      <c r="AU14" s="2" t="s">
        <v>8</v>
      </c>
      <c r="AV14" s="2" t="s">
        <v>8</v>
      </c>
      <c r="AW14" s="2" t="s">
        <v>8</v>
      </c>
      <c r="AX14" s="2" t="s">
        <v>8</v>
      </c>
      <c r="AY14">
        <v>0</v>
      </c>
      <c r="BA14">
        <v>0</v>
      </c>
      <c r="BB14" s="2" t="s">
        <v>8</v>
      </c>
      <c r="BC14">
        <v>1</v>
      </c>
      <c r="BD14">
        <v>7088.5</v>
      </c>
      <c r="BE14">
        <v>1716850816</v>
      </c>
      <c r="BF14">
        <v>3</v>
      </c>
      <c r="BG14">
        <v>29.219999313354492</v>
      </c>
      <c r="BH14">
        <v>33.099998474121094</v>
      </c>
      <c r="BI14">
        <v>23.840000152587891</v>
      </c>
      <c r="BJ14">
        <v>0.73000001907348633</v>
      </c>
      <c r="BK14">
        <v>1001.3499755859375</v>
      </c>
      <c r="BL14">
        <v>3.6400001049041748</v>
      </c>
      <c r="BM14">
        <v>6.679999828338623</v>
      </c>
      <c r="BN14">
        <v>239</v>
      </c>
      <c r="BO14">
        <v>0</v>
      </c>
      <c r="BP14">
        <v>1716855168</v>
      </c>
      <c r="BQ14">
        <v>1716901248</v>
      </c>
      <c r="BR14">
        <v>0.625</v>
      </c>
      <c r="BS14" s="2" t="s">
        <v>8</v>
      </c>
      <c r="BT14">
        <v>17943692</v>
      </c>
      <c r="BU14">
        <v>0</v>
      </c>
      <c r="BV14">
        <v>1</v>
      </c>
      <c r="BW14">
        <v>0.8399999737739563</v>
      </c>
      <c r="BX14">
        <v>20070</v>
      </c>
      <c r="BY14">
        <v>0</v>
      </c>
      <c r="BZ14" s="2" t="s">
        <v>8</v>
      </c>
      <c r="CA14" s="2" t="s">
        <v>8</v>
      </c>
      <c r="CB14" s="2" t="s">
        <v>8</v>
      </c>
      <c r="CC14" s="2" t="s">
        <v>8</v>
      </c>
      <c r="CD14">
        <v>0</v>
      </c>
      <c r="CE14">
        <v>2.6491398811340332</v>
      </c>
      <c r="CF14">
        <v>0</v>
      </c>
      <c r="CG14" s="2" t="s">
        <v>8</v>
      </c>
      <c r="CH14" s="2" t="s">
        <v>8</v>
      </c>
      <c r="CI14" s="2" t="s">
        <v>8</v>
      </c>
      <c r="CJ14">
        <v>6974</v>
      </c>
      <c r="CK14" s="2" t="s">
        <v>8</v>
      </c>
      <c r="CL14" s="2" t="s">
        <v>8</v>
      </c>
      <c r="CM14" s="2" t="s">
        <v>8</v>
      </c>
      <c r="CN14" s="2" t="s">
        <v>8</v>
      </c>
      <c r="CO14">
        <v>2.7096712589263916</v>
      </c>
      <c r="CP14" s="2" t="s">
        <v>8</v>
      </c>
      <c r="CQ14" s="2" t="s">
        <v>8</v>
      </c>
      <c r="CR14" s="2" t="s">
        <v>126</v>
      </c>
    </row>
    <row r="15" spans="1:96" x14ac:dyDescent="0.3">
      <c r="A15">
        <v>11520888955</v>
      </c>
      <c r="B15" s="1">
        <v>45440.965497685182</v>
      </c>
      <c r="C15" s="2" t="s">
        <v>127</v>
      </c>
      <c r="D15" s="2" t="s">
        <v>6</v>
      </c>
      <c r="E15" s="2" t="s">
        <v>8</v>
      </c>
      <c r="F15">
        <v>2311</v>
      </c>
      <c r="G15">
        <v>6</v>
      </c>
      <c r="J15" t="b">
        <v>0</v>
      </c>
      <c r="K15" s="2" t="s">
        <v>8</v>
      </c>
      <c r="L15" s="2" t="s">
        <v>7</v>
      </c>
      <c r="M15" s="2" t="s">
        <v>128</v>
      </c>
      <c r="N15" s="2" t="s">
        <v>8</v>
      </c>
      <c r="O15" s="2" t="s">
        <v>8</v>
      </c>
      <c r="P15">
        <v>2311</v>
      </c>
      <c r="Q15">
        <v>2257</v>
      </c>
      <c r="R15">
        <v>6002.8701171875</v>
      </c>
      <c r="S15">
        <v>4.83203125</v>
      </c>
      <c r="T15">
        <f>ROUND(Activities_data__2[[#This Row],[Max Speed]],1)</f>
        <v>4.8</v>
      </c>
      <c r="U15">
        <v>2.6596677303314209</v>
      </c>
      <c r="V15">
        <f>ROUND(Activities_data__2[[#This Row],[Average Speed]],1)</f>
        <v>2.7</v>
      </c>
      <c r="W15">
        <v>0</v>
      </c>
      <c r="X15">
        <v>0</v>
      </c>
      <c r="Y15">
        <v>2.2000000476837158</v>
      </c>
      <c r="Z15">
        <v>3.2999999523162842</v>
      </c>
      <c r="AA15">
        <v>1.5760513544082642</v>
      </c>
      <c r="AB15">
        <v>0</v>
      </c>
      <c r="AC15" s="2" t="s">
        <v>8</v>
      </c>
      <c r="AD15" s="2" t="s">
        <v>8</v>
      </c>
      <c r="AE15">
        <v>150</v>
      </c>
      <c r="AF15">
        <v>78.261848449707031</v>
      </c>
      <c r="AI15" s="2" t="s">
        <v>8</v>
      </c>
      <c r="AJ15" s="2" t="s">
        <v>8</v>
      </c>
      <c r="AK15">
        <v>463</v>
      </c>
      <c r="AL15" s="2" t="s">
        <v>8</v>
      </c>
      <c r="AM15" s="2" t="s">
        <v>8</v>
      </c>
      <c r="AO15" s="2" t="s">
        <v>8</v>
      </c>
      <c r="AP15" s="2" t="s">
        <v>8</v>
      </c>
      <c r="AQ15" s="2" t="s">
        <v>8</v>
      </c>
      <c r="AR15" s="2" t="s">
        <v>8</v>
      </c>
      <c r="AS15" s="2" t="s">
        <v>8</v>
      </c>
      <c r="AU15" s="2" t="s">
        <v>8</v>
      </c>
      <c r="AV15" s="2" t="s">
        <v>8</v>
      </c>
      <c r="AW15" s="2" t="s">
        <v>8</v>
      </c>
      <c r="AX15" s="2" t="s">
        <v>8</v>
      </c>
      <c r="AY15">
        <v>0</v>
      </c>
      <c r="BA15">
        <v>0</v>
      </c>
      <c r="BB15" s="2" t="s">
        <v>8</v>
      </c>
      <c r="BC15">
        <v>1</v>
      </c>
      <c r="BD15">
        <v>6005</v>
      </c>
      <c r="BE15">
        <v>1716937216</v>
      </c>
      <c r="BF15">
        <v>3</v>
      </c>
      <c r="BG15">
        <v>30.059999465942383</v>
      </c>
      <c r="BH15">
        <v>34.099998474121094</v>
      </c>
      <c r="BI15">
        <v>23.889999389648438</v>
      </c>
      <c r="BJ15">
        <v>0.69999998807907104</v>
      </c>
      <c r="BK15">
        <v>1000.739990234375</v>
      </c>
      <c r="BL15">
        <v>4.0100002288818359</v>
      </c>
      <c r="BM15">
        <v>6.5900001525878906</v>
      </c>
      <c r="BN15">
        <v>243</v>
      </c>
      <c r="BO15">
        <v>0</v>
      </c>
      <c r="BP15">
        <v>1716941568</v>
      </c>
      <c r="BQ15">
        <v>1716987648</v>
      </c>
      <c r="BR15">
        <v>0.625</v>
      </c>
      <c r="BS15" s="2" t="s">
        <v>8</v>
      </c>
      <c r="BT15">
        <v>17921012</v>
      </c>
      <c r="BU15">
        <v>0.40000000596046448</v>
      </c>
      <c r="BV15">
        <v>5</v>
      </c>
      <c r="BW15">
        <v>0.82999998331069946</v>
      </c>
      <c r="BX15">
        <v>20409</v>
      </c>
      <c r="BY15">
        <v>0</v>
      </c>
      <c r="BZ15" s="2" t="s">
        <v>8</v>
      </c>
      <c r="CA15" s="2" t="s">
        <v>8</v>
      </c>
      <c r="CB15" s="2" t="s">
        <v>8</v>
      </c>
      <c r="CC15" s="2" t="s">
        <v>8</v>
      </c>
      <c r="CD15">
        <v>0</v>
      </c>
      <c r="CE15">
        <v>2.5975205898284912</v>
      </c>
      <c r="CF15">
        <v>0</v>
      </c>
      <c r="CG15" s="2" t="s">
        <v>8</v>
      </c>
      <c r="CH15" s="2" t="s">
        <v>8</v>
      </c>
      <c r="CI15" s="2" t="s">
        <v>8</v>
      </c>
      <c r="CJ15">
        <v>6062</v>
      </c>
      <c r="CK15" s="2" t="s">
        <v>8</v>
      </c>
      <c r="CL15" s="2" t="s">
        <v>8</v>
      </c>
      <c r="CM15" s="2" t="s">
        <v>8</v>
      </c>
      <c r="CN15" s="2" t="s">
        <v>8</v>
      </c>
      <c r="CO15">
        <v>2.6606113910675049</v>
      </c>
      <c r="CP15" s="2" t="s">
        <v>8</v>
      </c>
      <c r="CQ15" s="2" t="s">
        <v>8</v>
      </c>
      <c r="CR15" s="2" t="s">
        <v>129</v>
      </c>
    </row>
    <row r="16" spans="1:96" x14ac:dyDescent="0.3">
      <c r="A16">
        <v>11528852585</v>
      </c>
      <c r="B16" s="1">
        <v>45441.963217592594</v>
      </c>
      <c r="C16" s="2" t="s">
        <v>130</v>
      </c>
      <c r="D16" s="2" t="s">
        <v>6</v>
      </c>
      <c r="E16" s="2" t="s">
        <v>8</v>
      </c>
      <c r="F16">
        <v>2484</v>
      </c>
      <c r="G16">
        <v>6.01</v>
      </c>
      <c r="J16" t="b">
        <v>0</v>
      </c>
      <c r="K16" s="2" t="s">
        <v>8</v>
      </c>
      <c r="L16" s="2" t="s">
        <v>9</v>
      </c>
      <c r="M16" s="2" t="s">
        <v>131</v>
      </c>
      <c r="N16" s="2" t="s">
        <v>8</v>
      </c>
      <c r="O16" s="2" t="s">
        <v>8</v>
      </c>
      <c r="P16">
        <v>2484</v>
      </c>
      <c r="Q16">
        <v>2432</v>
      </c>
      <c r="R16">
        <v>6013.18994140625</v>
      </c>
      <c r="S16">
        <v>4.11199951171875</v>
      </c>
      <c r="T16">
        <f>ROUND(Activities_data__2[[#This Row],[Max Speed]],1)</f>
        <v>4.0999999999999996</v>
      </c>
      <c r="U16">
        <v>2.4725286960601807</v>
      </c>
      <c r="V16">
        <f>ROUND(Activities_data__2[[#This Row],[Average Speed]],1)</f>
        <v>2.5</v>
      </c>
      <c r="W16">
        <v>0</v>
      </c>
      <c r="X16">
        <v>0</v>
      </c>
      <c r="Y16">
        <v>2.2000000476837158</v>
      </c>
      <c r="Z16">
        <v>3.2999999523162842</v>
      </c>
      <c r="AA16">
        <v>1.9531269073486328</v>
      </c>
      <c r="AB16">
        <v>-1.6630108002573252E-3</v>
      </c>
      <c r="AC16" s="2" t="s">
        <v>8</v>
      </c>
      <c r="AD16" s="2" t="s">
        <v>8</v>
      </c>
      <c r="AE16">
        <v>243</v>
      </c>
      <c r="AF16">
        <v>76.793014526367188</v>
      </c>
      <c r="AI16" s="2" t="s">
        <v>8</v>
      </c>
      <c r="AJ16" s="2" t="s">
        <v>8</v>
      </c>
      <c r="AK16">
        <v>462</v>
      </c>
      <c r="AL16" s="2" t="s">
        <v>8</v>
      </c>
      <c r="AM16" s="2" t="s">
        <v>8</v>
      </c>
      <c r="AO16" s="2" t="s">
        <v>8</v>
      </c>
      <c r="AP16" s="2" t="s">
        <v>8</v>
      </c>
      <c r="AQ16" s="2" t="s">
        <v>8</v>
      </c>
      <c r="AR16" s="2" t="s">
        <v>8</v>
      </c>
      <c r="AS16" s="2" t="s">
        <v>8</v>
      </c>
      <c r="AU16" s="2" t="s">
        <v>8</v>
      </c>
      <c r="AV16" s="2" t="s">
        <v>8</v>
      </c>
      <c r="AW16" s="2" t="s">
        <v>8</v>
      </c>
      <c r="AX16" s="2" t="s">
        <v>8</v>
      </c>
      <c r="AY16">
        <v>0</v>
      </c>
      <c r="BA16">
        <v>0</v>
      </c>
      <c r="BB16" s="2" t="s">
        <v>8</v>
      </c>
      <c r="BC16">
        <v>1</v>
      </c>
      <c r="BD16">
        <v>6014.7998046875</v>
      </c>
      <c r="BE16">
        <v>1717023616</v>
      </c>
      <c r="BF16">
        <v>1</v>
      </c>
      <c r="BG16">
        <v>29.659999847412109</v>
      </c>
      <c r="BH16">
        <v>34.860000610351563</v>
      </c>
      <c r="BI16">
        <v>25.840000152587891</v>
      </c>
      <c r="BJ16">
        <v>0.80000001192092896</v>
      </c>
      <c r="BK16">
        <v>1001.3400268554688</v>
      </c>
      <c r="BL16">
        <v>3.2699999809265137</v>
      </c>
      <c r="BM16">
        <v>5.8600001335144043</v>
      </c>
      <c r="BN16">
        <v>219</v>
      </c>
      <c r="BO16">
        <v>0</v>
      </c>
      <c r="BP16">
        <v>1717027968</v>
      </c>
      <c r="BQ16">
        <v>1717074048</v>
      </c>
      <c r="BR16">
        <v>0.625</v>
      </c>
      <c r="BS16" s="2" t="s">
        <v>8</v>
      </c>
      <c r="BT16">
        <v>17943692</v>
      </c>
      <c r="BU16">
        <v>0</v>
      </c>
      <c r="BV16">
        <v>1</v>
      </c>
      <c r="BW16">
        <v>0.33000001311302185</v>
      </c>
      <c r="BX16">
        <v>20546</v>
      </c>
      <c r="BY16">
        <v>0</v>
      </c>
      <c r="BZ16" s="2" t="s">
        <v>8</v>
      </c>
      <c r="CA16" s="2" t="s">
        <v>8</v>
      </c>
      <c r="CB16" s="2" t="s">
        <v>8</v>
      </c>
      <c r="CC16" s="2" t="s">
        <v>8</v>
      </c>
      <c r="CD16">
        <v>0</v>
      </c>
      <c r="CE16">
        <v>2.4207689762115479</v>
      </c>
      <c r="CF16">
        <v>0</v>
      </c>
      <c r="CG16" s="2" t="s">
        <v>8</v>
      </c>
      <c r="CH16" s="2" t="s">
        <v>8</v>
      </c>
      <c r="CI16" s="2" t="s">
        <v>8</v>
      </c>
      <c r="CJ16">
        <v>6380</v>
      </c>
      <c r="CK16" s="2" t="s">
        <v>8</v>
      </c>
      <c r="CL16" s="2" t="s">
        <v>8</v>
      </c>
      <c r="CM16" s="2" t="s">
        <v>8</v>
      </c>
      <c r="CN16" s="2" t="s">
        <v>8</v>
      </c>
      <c r="CO16">
        <v>2.4731907844543457</v>
      </c>
      <c r="CP16" s="2" t="s">
        <v>8</v>
      </c>
      <c r="CQ16" s="2" t="s">
        <v>8</v>
      </c>
      <c r="CR16" s="2" t="s">
        <v>132</v>
      </c>
    </row>
    <row r="17" spans="1:96" x14ac:dyDescent="0.3">
      <c r="A17">
        <v>11536624053</v>
      </c>
      <c r="B17" s="1">
        <v>45442.968657407408</v>
      </c>
      <c r="C17" s="2" t="s">
        <v>133</v>
      </c>
      <c r="D17" s="2" t="s">
        <v>6</v>
      </c>
      <c r="E17" s="2" t="s">
        <v>8</v>
      </c>
      <c r="F17">
        <v>2347</v>
      </c>
      <c r="G17">
        <v>6.02</v>
      </c>
      <c r="J17" t="b">
        <v>0</v>
      </c>
      <c r="K17" s="2" t="s">
        <v>8</v>
      </c>
      <c r="L17" s="2" t="s">
        <v>9</v>
      </c>
      <c r="M17" s="2" t="s">
        <v>134</v>
      </c>
      <c r="N17" s="2" t="s">
        <v>8</v>
      </c>
      <c r="O17" s="2" t="s">
        <v>8</v>
      </c>
      <c r="P17">
        <v>2347</v>
      </c>
      <c r="Q17">
        <v>2300</v>
      </c>
      <c r="R17">
        <v>6021.419921875</v>
      </c>
      <c r="S17">
        <v>4.1919922828674316</v>
      </c>
      <c r="T17">
        <f>ROUND(Activities_data__2[[#This Row],[Max Speed]],1)</f>
        <v>4.2</v>
      </c>
      <c r="U17">
        <v>2.6180086135864258</v>
      </c>
      <c r="V17">
        <f>ROUND(Activities_data__2[[#This Row],[Average Speed]],1)</f>
        <v>2.6</v>
      </c>
      <c r="W17">
        <v>0</v>
      </c>
      <c r="X17">
        <v>0</v>
      </c>
      <c r="Y17">
        <v>2.2000000476837158</v>
      </c>
      <c r="Z17">
        <v>3.2999999523162842</v>
      </c>
      <c r="AA17">
        <v>1.1037455797195435</v>
      </c>
      <c r="AB17">
        <v>-1.6607379075139761E-3</v>
      </c>
      <c r="AC17" s="2" t="s">
        <v>8</v>
      </c>
      <c r="AD17" s="2" t="s">
        <v>8</v>
      </c>
      <c r="AE17">
        <v>224</v>
      </c>
      <c r="AF17">
        <v>77.388236999511719</v>
      </c>
      <c r="AI17" s="2" t="s">
        <v>8</v>
      </c>
      <c r="AJ17" s="2" t="s">
        <v>8</v>
      </c>
      <c r="AK17">
        <v>469</v>
      </c>
      <c r="AL17" s="2" t="s">
        <v>8</v>
      </c>
      <c r="AM17" s="2" t="s">
        <v>8</v>
      </c>
      <c r="AO17" s="2" t="s">
        <v>8</v>
      </c>
      <c r="AP17" s="2" t="s">
        <v>8</v>
      </c>
      <c r="AQ17" s="2" t="s">
        <v>8</v>
      </c>
      <c r="AR17" s="2" t="s">
        <v>8</v>
      </c>
      <c r="AS17" s="2" t="s">
        <v>8</v>
      </c>
      <c r="AU17" s="2" t="s">
        <v>8</v>
      </c>
      <c r="AV17" s="2" t="s">
        <v>8</v>
      </c>
      <c r="AW17" s="2" t="s">
        <v>8</v>
      </c>
      <c r="AX17" s="2" t="s">
        <v>8</v>
      </c>
      <c r="AY17">
        <v>0</v>
      </c>
      <c r="BA17">
        <v>0</v>
      </c>
      <c r="BB17" s="2" t="s">
        <v>8</v>
      </c>
      <c r="BC17">
        <v>1</v>
      </c>
      <c r="BD17">
        <v>6023.10009765625</v>
      </c>
      <c r="BE17">
        <v>1717110016</v>
      </c>
      <c r="BF17">
        <v>1</v>
      </c>
      <c r="BG17">
        <v>29.459999084472656</v>
      </c>
      <c r="BH17">
        <v>34.209999084472656</v>
      </c>
      <c r="BI17">
        <v>25.219999313354492</v>
      </c>
      <c r="BJ17">
        <v>0.77999997138977051</v>
      </c>
      <c r="BK17">
        <v>1001.969970703125</v>
      </c>
      <c r="BL17">
        <v>3.0299999713897705</v>
      </c>
      <c r="BM17">
        <v>5.9200000762939453</v>
      </c>
      <c r="BN17">
        <v>248</v>
      </c>
      <c r="BO17">
        <v>0</v>
      </c>
      <c r="BP17">
        <v>1717114368</v>
      </c>
      <c r="BQ17">
        <v>1717160576</v>
      </c>
      <c r="BR17">
        <v>0.75</v>
      </c>
      <c r="BS17" s="2" t="s">
        <v>8</v>
      </c>
      <c r="BT17">
        <v>17943692</v>
      </c>
      <c r="BU17">
        <v>0.52999997138977051</v>
      </c>
      <c r="BV17">
        <v>5</v>
      </c>
      <c r="BW17">
        <v>0.20999999344348907</v>
      </c>
      <c r="BX17">
        <v>21766</v>
      </c>
      <c r="BY17">
        <v>0</v>
      </c>
      <c r="BZ17" s="2" t="s">
        <v>8</v>
      </c>
      <c r="CA17" s="2" t="s">
        <v>8</v>
      </c>
      <c r="CB17" s="2" t="s">
        <v>8</v>
      </c>
      <c r="CC17" s="2" t="s">
        <v>8</v>
      </c>
      <c r="CD17">
        <v>0</v>
      </c>
      <c r="CE17">
        <v>2.5655815601348877</v>
      </c>
      <c r="CF17">
        <v>0</v>
      </c>
      <c r="CG17" s="2" t="s">
        <v>8</v>
      </c>
      <c r="CH17" s="2" t="s">
        <v>8</v>
      </c>
      <c r="CI17" s="2" t="s">
        <v>8</v>
      </c>
      <c r="CJ17">
        <v>6040</v>
      </c>
      <c r="CK17" s="2" t="s">
        <v>8</v>
      </c>
      <c r="CL17" s="2" t="s">
        <v>8</v>
      </c>
      <c r="CM17" s="2" t="s">
        <v>8</v>
      </c>
      <c r="CN17" s="2" t="s">
        <v>8</v>
      </c>
      <c r="CO17">
        <v>2.618739128112793</v>
      </c>
      <c r="CP17" s="2" t="s">
        <v>8</v>
      </c>
      <c r="CQ17" s="2" t="s">
        <v>8</v>
      </c>
      <c r="CR17" s="2" t="s">
        <v>135</v>
      </c>
    </row>
    <row r="18" spans="1:96" x14ac:dyDescent="0.3">
      <c r="A18">
        <v>11543497311</v>
      </c>
      <c r="B18" s="1">
        <v>45443.97929398148</v>
      </c>
      <c r="C18" s="2" t="s">
        <v>111</v>
      </c>
      <c r="D18" s="2" t="s">
        <v>6</v>
      </c>
      <c r="E18" s="2" t="s">
        <v>8</v>
      </c>
      <c r="F18">
        <v>1882</v>
      </c>
      <c r="G18">
        <v>5.27</v>
      </c>
      <c r="J18" t="b">
        <v>0</v>
      </c>
      <c r="K18" s="2" t="s">
        <v>8</v>
      </c>
      <c r="L18" s="2" t="s">
        <v>7</v>
      </c>
      <c r="M18" s="2" t="s">
        <v>136</v>
      </c>
      <c r="N18" s="2" t="s">
        <v>8</v>
      </c>
      <c r="O18" s="2" t="s">
        <v>8</v>
      </c>
      <c r="P18">
        <v>1882</v>
      </c>
      <c r="Q18">
        <v>1849</v>
      </c>
      <c r="R18">
        <v>5274.9599609375</v>
      </c>
      <c r="S18">
        <v>7.5679688453674316</v>
      </c>
      <c r="T18">
        <f>ROUND(Activities_data__2[[#This Row],[Max Speed]],1)</f>
        <v>7.6</v>
      </c>
      <c r="U18">
        <v>2.8528718948364258</v>
      </c>
      <c r="V18">
        <f>ROUND(Activities_data__2[[#This Row],[Average Speed]],1)</f>
        <v>2.9</v>
      </c>
      <c r="W18">
        <v>4.6999998092651367</v>
      </c>
      <c r="X18">
        <v>4.6999998092651367</v>
      </c>
      <c r="Y18">
        <v>2.2000000476837158</v>
      </c>
      <c r="Z18">
        <v>6.9000000953674316</v>
      </c>
      <c r="AA18">
        <v>2.7829554080963135</v>
      </c>
      <c r="AB18">
        <v>0</v>
      </c>
      <c r="AC18" s="2" t="s">
        <v>8</v>
      </c>
      <c r="AD18" s="2" t="s">
        <v>8</v>
      </c>
      <c r="AE18">
        <v>116</v>
      </c>
      <c r="AF18">
        <v>77.624931335449219</v>
      </c>
      <c r="AI18" s="2" t="s">
        <v>8</v>
      </c>
      <c r="AJ18" s="2" t="s">
        <v>8</v>
      </c>
      <c r="AK18">
        <v>416</v>
      </c>
      <c r="AL18" s="2" t="s">
        <v>8</v>
      </c>
      <c r="AM18" s="2" t="s">
        <v>8</v>
      </c>
      <c r="AO18" s="2" t="s">
        <v>8</v>
      </c>
      <c r="AP18" s="2" t="s">
        <v>8</v>
      </c>
      <c r="AQ18" s="2" t="s">
        <v>8</v>
      </c>
      <c r="AR18" s="2" t="s">
        <v>8</v>
      </c>
      <c r="AS18" s="2" t="s">
        <v>8</v>
      </c>
      <c r="AU18" s="2" t="s">
        <v>8</v>
      </c>
      <c r="AV18" s="2" t="s">
        <v>8</v>
      </c>
      <c r="AW18" s="2" t="s">
        <v>8</v>
      </c>
      <c r="AX18" s="2" t="s">
        <v>8</v>
      </c>
      <c r="AY18">
        <v>0</v>
      </c>
      <c r="BA18">
        <v>0</v>
      </c>
      <c r="BB18" s="2" t="s">
        <v>8</v>
      </c>
      <c r="BC18">
        <v>1</v>
      </c>
      <c r="BD18">
        <v>5277.7998046875</v>
      </c>
      <c r="BE18">
        <v>1717196416</v>
      </c>
      <c r="BF18">
        <v>2</v>
      </c>
      <c r="BG18">
        <v>29.299999237060547</v>
      </c>
      <c r="BH18">
        <v>35.209999084472656</v>
      </c>
      <c r="BI18">
        <v>26.950000762939453</v>
      </c>
      <c r="BJ18">
        <v>0.87000000476837158</v>
      </c>
      <c r="BK18">
        <v>1002.3400268554688</v>
      </c>
      <c r="BL18">
        <v>3.0499999523162842</v>
      </c>
      <c r="BM18">
        <v>6.0999999046325684</v>
      </c>
      <c r="BN18">
        <v>188</v>
      </c>
      <c r="BO18">
        <v>0</v>
      </c>
      <c r="BP18">
        <v>1717200768</v>
      </c>
      <c r="BQ18">
        <v>1717246976</v>
      </c>
      <c r="BR18">
        <v>0.875</v>
      </c>
      <c r="BS18" s="2" t="s">
        <v>8</v>
      </c>
      <c r="BT18">
        <v>17921012</v>
      </c>
      <c r="BU18">
        <v>0.52999997138977051</v>
      </c>
      <c r="BV18">
        <v>5</v>
      </c>
      <c r="BW18">
        <v>0.60000002384185791</v>
      </c>
      <c r="BX18">
        <v>19283</v>
      </c>
      <c r="BY18">
        <v>0</v>
      </c>
      <c r="BZ18" s="2" t="s">
        <v>8</v>
      </c>
      <c r="CA18" s="2" t="s">
        <v>8</v>
      </c>
      <c r="CB18" s="2" t="s">
        <v>8</v>
      </c>
      <c r="CC18" s="2" t="s">
        <v>8</v>
      </c>
      <c r="CD18">
        <v>0</v>
      </c>
      <c r="CE18">
        <v>2.8028481006622314</v>
      </c>
      <c r="CF18">
        <v>0</v>
      </c>
      <c r="CG18" s="2" t="s">
        <v>8</v>
      </c>
      <c r="CH18" s="2" t="s">
        <v>8</v>
      </c>
      <c r="CI18" s="2" t="s">
        <v>8</v>
      </c>
      <c r="CJ18">
        <v>4814</v>
      </c>
      <c r="CK18" s="2" t="s">
        <v>8</v>
      </c>
      <c r="CL18" s="2" t="s">
        <v>8</v>
      </c>
      <c r="CM18" s="2" t="s">
        <v>8</v>
      </c>
      <c r="CN18" s="2" t="s">
        <v>8</v>
      </c>
      <c r="CO18">
        <v>2.854407787322998</v>
      </c>
      <c r="CP18" s="2" t="s">
        <v>8</v>
      </c>
      <c r="CQ18" s="2" t="s">
        <v>8</v>
      </c>
      <c r="CR18" s="2" t="s">
        <v>8</v>
      </c>
    </row>
    <row r="19" spans="1:96" x14ac:dyDescent="0.3">
      <c r="A19">
        <v>11543621620</v>
      </c>
      <c r="B19" s="1">
        <v>45444.004803240743</v>
      </c>
      <c r="C19" s="2" t="s">
        <v>111</v>
      </c>
      <c r="D19" s="2" t="s">
        <v>6</v>
      </c>
      <c r="E19" s="2" t="s">
        <v>8</v>
      </c>
      <c r="F19">
        <v>1387</v>
      </c>
      <c r="G19">
        <v>2.5299999999999998</v>
      </c>
      <c r="J19" t="b">
        <v>0</v>
      </c>
      <c r="K19" s="2" t="s">
        <v>8</v>
      </c>
      <c r="L19" s="2" t="s">
        <v>7</v>
      </c>
      <c r="M19" s="2" t="s">
        <v>137</v>
      </c>
      <c r="N19" s="2" t="s">
        <v>8</v>
      </c>
      <c r="O19" s="2" t="s">
        <v>8</v>
      </c>
      <c r="P19">
        <v>1387</v>
      </c>
      <c r="Q19">
        <v>1067</v>
      </c>
      <c r="R19">
        <v>2536.97998046875</v>
      </c>
      <c r="S19">
        <v>4.41796875</v>
      </c>
      <c r="T19">
        <f>ROUND(Activities_data__2[[#This Row],[Max Speed]],1)</f>
        <v>4.4000000000000004</v>
      </c>
      <c r="U19">
        <v>2.3776757717132568</v>
      </c>
      <c r="V19">
        <f>ROUND(Activities_data__2[[#This Row],[Average Speed]],1)</f>
        <v>2.4</v>
      </c>
      <c r="W19">
        <v>0</v>
      </c>
      <c r="X19">
        <v>0</v>
      </c>
      <c r="Y19">
        <v>2.2000000476837158</v>
      </c>
      <c r="Z19">
        <v>3.2999999523162842</v>
      </c>
      <c r="AA19">
        <v>6.2840719223022461</v>
      </c>
      <c r="AB19">
        <v>1.5766777098178864E-2</v>
      </c>
      <c r="AC19" s="2" t="s">
        <v>8</v>
      </c>
      <c r="AD19" s="2" t="s">
        <v>8</v>
      </c>
      <c r="AE19">
        <v>195</v>
      </c>
      <c r="AF19">
        <v>75.272819519042969</v>
      </c>
      <c r="AI19" s="2" t="s">
        <v>8</v>
      </c>
      <c r="AJ19" s="2" t="s">
        <v>8</v>
      </c>
      <c r="AK19">
        <v>192</v>
      </c>
      <c r="AL19" s="2" t="s">
        <v>8</v>
      </c>
      <c r="AM19" s="2" t="s">
        <v>8</v>
      </c>
      <c r="AO19" s="2" t="s">
        <v>8</v>
      </c>
      <c r="AP19" s="2" t="s">
        <v>8</v>
      </c>
      <c r="AQ19" s="2" t="s">
        <v>8</v>
      </c>
      <c r="AR19" s="2" t="s">
        <v>8</v>
      </c>
      <c r="AS19" s="2" t="s">
        <v>8</v>
      </c>
      <c r="AU19" s="2" t="s">
        <v>8</v>
      </c>
      <c r="AV19" s="2" t="s">
        <v>8</v>
      </c>
      <c r="AW19" s="2" t="s">
        <v>8</v>
      </c>
      <c r="AX19" s="2" t="s">
        <v>8</v>
      </c>
      <c r="AY19">
        <v>0</v>
      </c>
      <c r="BA19">
        <v>0</v>
      </c>
      <c r="BB19" s="2" t="s">
        <v>8</v>
      </c>
      <c r="BC19">
        <v>1</v>
      </c>
      <c r="BD19">
        <v>2540.5</v>
      </c>
      <c r="BE19">
        <v>1717200000</v>
      </c>
      <c r="BF19">
        <v>2</v>
      </c>
      <c r="BG19">
        <v>29.180000305175781</v>
      </c>
      <c r="BH19">
        <v>34.979999542236328</v>
      </c>
      <c r="BI19">
        <v>26.829999923706055</v>
      </c>
      <c r="BJ19">
        <v>0.87000000476837158</v>
      </c>
      <c r="BK19">
        <v>1002.9400024414063</v>
      </c>
      <c r="BL19">
        <v>3.5</v>
      </c>
      <c r="BM19">
        <v>6.3899998664855957</v>
      </c>
      <c r="BN19">
        <v>192</v>
      </c>
      <c r="BO19">
        <v>0</v>
      </c>
      <c r="BP19">
        <v>1717200768</v>
      </c>
      <c r="BQ19">
        <v>1717246976</v>
      </c>
      <c r="BR19">
        <v>0.875</v>
      </c>
      <c r="BS19" s="2" t="s">
        <v>8</v>
      </c>
      <c r="BT19">
        <v>17921012</v>
      </c>
      <c r="BU19">
        <v>0.52999997138977051</v>
      </c>
      <c r="BV19">
        <v>5</v>
      </c>
      <c r="BW19">
        <v>0.54000002145767212</v>
      </c>
      <c r="BX19">
        <v>19166</v>
      </c>
      <c r="BY19">
        <v>0</v>
      </c>
      <c r="BZ19" s="2" t="s">
        <v>8</v>
      </c>
      <c r="CA19" s="2" t="s">
        <v>8</v>
      </c>
      <c r="CB19" s="2" t="s">
        <v>8</v>
      </c>
      <c r="CC19" s="2" t="s">
        <v>8</v>
      </c>
      <c r="CD19">
        <v>0</v>
      </c>
      <c r="CE19">
        <v>1.8291131258010864</v>
      </c>
      <c r="CF19">
        <v>0</v>
      </c>
      <c r="CG19" s="2" t="s">
        <v>8</v>
      </c>
      <c r="CH19" s="2" t="s">
        <v>8</v>
      </c>
      <c r="CI19" s="2" t="s">
        <v>8</v>
      </c>
      <c r="CJ19">
        <v>2688</v>
      </c>
      <c r="CK19" s="2" t="s">
        <v>8</v>
      </c>
      <c r="CL19" s="2" t="s">
        <v>8</v>
      </c>
      <c r="CM19" s="2" t="s">
        <v>8</v>
      </c>
      <c r="CN19" s="2" t="s">
        <v>8</v>
      </c>
      <c r="CO19">
        <v>2.3809747695922852</v>
      </c>
      <c r="CP19" s="2" t="s">
        <v>8</v>
      </c>
      <c r="CQ19" s="2" t="s">
        <v>8</v>
      </c>
      <c r="CR19" s="2" t="s">
        <v>8</v>
      </c>
    </row>
    <row r="20" spans="1:96" x14ac:dyDescent="0.3">
      <c r="A20">
        <v>11567266622</v>
      </c>
      <c r="B20" s="1">
        <v>45446.961099537039</v>
      </c>
      <c r="C20" s="2" t="s">
        <v>138</v>
      </c>
      <c r="D20" s="2" t="s">
        <v>6</v>
      </c>
      <c r="E20" s="2" t="s">
        <v>8</v>
      </c>
      <c r="F20">
        <v>2232</v>
      </c>
      <c r="G20">
        <v>6.01</v>
      </c>
      <c r="J20" t="b">
        <v>0</v>
      </c>
      <c r="K20" s="2" t="s">
        <v>8</v>
      </c>
      <c r="L20" s="2" t="s">
        <v>10</v>
      </c>
      <c r="M20" s="2" t="s">
        <v>139</v>
      </c>
      <c r="N20" s="2" t="s">
        <v>8</v>
      </c>
      <c r="O20" s="2" t="s">
        <v>8</v>
      </c>
      <c r="P20">
        <v>2232</v>
      </c>
      <c r="Q20">
        <v>2214</v>
      </c>
      <c r="R20">
        <v>6014.490234375</v>
      </c>
      <c r="S20">
        <v>5.4819822311401367</v>
      </c>
      <c r="T20">
        <f>ROUND(Activities_data__2[[#This Row],[Max Speed]],1)</f>
        <v>5.5</v>
      </c>
      <c r="U20">
        <v>2.7165718078613281</v>
      </c>
      <c r="V20">
        <f>ROUND(Activities_data__2[[#This Row],[Average Speed]],1)</f>
        <v>2.7</v>
      </c>
      <c r="W20">
        <v>4.6999998092651367</v>
      </c>
      <c r="X20">
        <v>4.6999998092651367</v>
      </c>
      <c r="Y20">
        <v>2.2000000476837158</v>
      </c>
      <c r="Z20">
        <v>6.9000000953674316</v>
      </c>
      <c r="AA20">
        <v>4.1910958290100098</v>
      </c>
      <c r="AB20">
        <v>-1.6626513097435236E-3</v>
      </c>
      <c r="AC20" s="2" t="s">
        <v>8</v>
      </c>
      <c r="AD20" s="2" t="s">
        <v>8</v>
      </c>
      <c r="AE20">
        <v>246</v>
      </c>
      <c r="AF20">
        <v>78.280830383300781</v>
      </c>
      <c r="AI20" s="2" t="s">
        <v>8</v>
      </c>
      <c r="AJ20" s="2" t="s">
        <v>8</v>
      </c>
      <c r="AK20">
        <v>471</v>
      </c>
      <c r="AL20" s="2" t="s">
        <v>8</v>
      </c>
      <c r="AM20" s="2" t="s">
        <v>8</v>
      </c>
      <c r="AO20" s="2" t="s">
        <v>8</v>
      </c>
      <c r="AP20" s="2" t="s">
        <v>8</v>
      </c>
      <c r="AQ20" s="2" t="s">
        <v>8</v>
      </c>
      <c r="AR20" s="2" t="s">
        <v>8</v>
      </c>
      <c r="AS20" s="2" t="s">
        <v>8</v>
      </c>
      <c r="AU20" s="2" t="s">
        <v>8</v>
      </c>
      <c r="AV20" s="2" t="s">
        <v>8</v>
      </c>
      <c r="AW20" s="2" t="s">
        <v>8</v>
      </c>
      <c r="AX20" s="2" t="s">
        <v>8</v>
      </c>
      <c r="AY20">
        <v>0</v>
      </c>
      <c r="BA20">
        <v>0</v>
      </c>
      <c r="BB20" s="2" t="s">
        <v>8</v>
      </c>
      <c r="BC20">
        <v>1</v>
      </c>
      <c r="BD20">
        <v>6018.5</v>
      </c>
      <c r="BE20">
        <v>1717455616</v>
      </c>
      <c r="BF20">
        <v>3</v>
      </c>
      <c r="BG20">
        <v>27.170000076293945</v>
      </c>
      <c r="BH20">
        <v>31.860000610351563</v>
      </c>
      <c r="BI20">
        <v>25.760000228881836</v>
      </c>
      <c r="BJ20">
        <v>0.92000001668930054</v>
      </c>
      <c r="BK20">
        <v>1005.8900146484375</v>
      </c>
      <c r="BL20">
        <v>3.2699999809265137</v>
      </c>
      <c r="BM20">
        <v>5.9899997711181641</v>
      </c>
      <c r="BN20">
        <v>204</v>
      </c>
      <c r="BO20">
        <v>0</v>
      </c>
      <c r="BP20">
        <v>1717459968</v>
      </c>
      <c r="BQ20">
        <v>1717506176</v>
      </c>
      <c r="BR20">
        <v>0.875</v>
      </c>
      <c r="BS20" s="2" t="s">
        <v>8</v>
      </c>
      <c r="BT20">
        <v>17998512</v>
      </c>
      <c r="BU20">
        <v>0.52999997138977051</v>
      </c>
      <c r="BV20">
        <v>5</v>
      </c>
      <c r="BW20">
        <v>0.92000001668930054</v>
      </c>
      <c r="BX20">
        <v>20128</v>
      </c>
      <c r="BY20">
        <v>0</v>
      </c>
      <c r="BZ20" s="2" t="s">
        <v>8</v>
      </c>
      <c r="CA20" s="2" t="s">
        <v>8</v>
      </c>
      <c r="CB20" s="2" t="s">
        <v>8</v>
      </c>
      <c r="CC20" s="2" t="s">
        <v>8</v>
      </c>
      <c r="CD20">
        <v>0</v>
      </c>
      <c r="CE20">
        <v>2.6946640014648438</v>
      </c>
      <c r="CF20">
        <v>0</v>
      </c>
      <c r="CG20" s="2" t="s">
        <v>8</v>
      </c>
      <c r="CH20" s="2" t="s">
        <v>8</v>
      </c>
      <c r="CI20" s="2" t="s">
        <v>8</v>
      </c>
      <c r="CJ20">
        <v>5772</v>
      </c>
      <c r="CK20" s="2" t="s">
        <v>8</v>
      </c>
      <c r="CL20" s="2" t="s">
        <v>8</v>
      </c>
      <c r="CM20" s="2" t="s">
        <v>8</v>
      </c>
      <c r="CN20" s="2" t="s">
        <v>8</v>
      </c>
      <c r="CO20">
        <v>2.7183830738067627</v>
      </c>
      <c r="CP20" s="2" t="s">
        <v>8</v>
      </c>
      <c r="CQ20" s="2" t="s">
        <v>8</v>
      </c>
      <c r="CR20" s="2" t="s">
        <v>140</v>
      </c>
    </row>
    <row r="21" spans="1:96" x14ac:dyDescent="0.3">
      <c r="A21">
        <v>11575709850</v>
      </c>
      <c r="B21" s="1">
        <v>45447.97152777778</v>
      </c>
      <c r="C21" s="2" t="s">
        <v>127</v>
      </c>
      <c r="D21" s="2" t="s">
        <v>6</v>
      </c>
      <c r="E21" s="2" t="s">
        <v>8</v>
      </c>
      <c r="F21">
        <v>2274</v>
      </c>
      <c r="G21">
        <v>6.03</v>
      </c>
      <c r="J21" t="b">
        <v>0</v>
      </c>
      <c r="K21" s="2" t="s">
        <v>8</v>
      </c>
      <c r="L21" s="2" t="s">
        <v>9</v>
      </c>
      <c r="M21" s="2" t="s">
        <v>141</v>
      </c>
      <c r="N21" s="2" t="s">
        <v>8</v>
      </c>
      <c r="O21" s="2" t="s">
        <v>8</v>
      </c>
      <c r="P21">
        <v>2274</v>
      </c>
      <c r="Q21">
        <v>2265</v>
      </c>
      <c r="R21">
        <v>6030.14013671875</v>
      </c>
      <c r="S21">
        <v>4.2839841842651367</v>
      </c>
      <c r="T21">
        <f>ROUND(Activities_data__2[[#This Row],[Max Speed]],1)</f>
        <v>4.3</v>
      </c>
      <c r="U21">
        <v>2.6623134613037109</v>
      </c>
      <c r="V21">
        <f>ROUND(Activities_data__2[[#This Row],[Average Speed]],1)</f>
        <v>2.7</v>
      </c>
      <c r="W21">
        <v>0</v>
      </c>
      <c r="X21">
        <v>0</v>
      </c>
      <c r="Y21">
        <v>2.2000000476837158</v>
      </c>
      <c r="Z21">
        <v>3.2000000476837158</v>
      </c>
      <c r="AA21">
        <v>1.1904727220535278</v>
      </c>
      <c r="AB21">
        <v>-1.6583362594246864E-3</v>
      </c>
      <c r="AC21" s="2" t="s">
        <v>8</v>
      </c>
      <c r="AD21" s="2" t="s">
        <v>8</v>
      </c>
      <c r="AE21">
        <v>150</v>
      </c>
      <c r="AF21">
        <v>77.599815368652344</v>
      </c>
      <c r="AI21" s="2" t="s">
        <v>8</v>
      </c>
      <c r="AJ21" s="2" t="s">
        <v>8</v>
      </c>
      <c r="AK21">
        <v>471</v>
      </c>
      <c r="AL21" s="2" t="s">
        <v>8</v>
      </c>
      <c r="AM21" s="2" t="s">
        <v>8</v>
      </c>
      <c r="AO21" s="2" t="s">
        <v>8</v>
      </c>
      <c r="AP21" s="2" t="s">
        <v>8</v>
      </c>
      <c r="AQ21" s="2" t="s">
        <v>8</v>
      </c>
      <c r="AR21" s="2" t="s">
        <v>8</v>
      </c>
      <c r="AS21" s="2" t="s">
        <v>8</v>
      </c>
      <c r="AU21" s="2" t="s">
        <v>8</v>
      </c>
      <c r="AV21" s="2" t="s">
        <v>8</v>
      </c>
      <c r="AW21" s="2" t="s">
        <v>8</v>
      </c>
      <c r="AX21" s="2" t="s">
        <v>8</v>
      </c>
      <c r="AY21">
        <v>0</v>
      </c>
      <c r="BA21">
        <v>0</v>
      </c>
      <c r="BB21" s="2" t="s">
        <v>8</v>
      </c>
      <c r="BC21">
        <v>1</v>
      </c>
      <c r="BD21">
        <v>6031.7001953125</v>
      </c>
      <c r="BE21">
        <v>1717542016</v>
      </c>
      <c r="BF21">
        <v>3</v>
      </c>
      <c r="BG21">
        <v>27.639999389648438</v>
      </c>
      <c r="BH21">
        <v>32.090000152587891</v>
      </c>
      <c r="BI21">
        <v>25.239999771118164</v>
      </c>
      <c r="BJ21">
        <v>0.87000000476837158</v>
      </c>
      <c r="BK21">
        <v>1006.0399780273438</v>
      </c>
      <c r="BL21">
        <v>3.3900001049041748</v>
      </c>
      <c r="BM21">
        <v>6.2300000190734863</v>
      </c>
      <c r="BN21">
        <v>213</v>
      </c>
      <c r="BO21">
        <v>0.5</v>
      </c>
      <c r="BP21">
        <v>1717546368</v>
      </c>
      <c r="BQ21">
        <v>1717592576</v>
      </c>
      <c r="BR21">
        <v>0.875</v>
      </c>
      <c r="BS21" s="2" t="s">
        <v>8</v>
      </c>
      <c r="BT21">
        <v>17943692</v>
      </c>
      <c r="BU21">
        <v>0.86000001430511475</v>
      </c>
      <c r="BV21">
        <v>5</v>
      </c>
      <c r="BW21">
        <v>0.68000000715255737</v>
      </c>
      <c r="BX21">
        <v>17934</v>
      </c>
      <c r="BY21">
        <v>0</v>
      </c>
      <c r="BZ21" s="2" t="s">
        <v>8</v>
      </c>
      <c r="CA21" s="2" t="s">
        <v>8</v>
      </c>
      <c r="CB21" s="2" t="s">
        <v>8</v>
      </c>
      <c r="CC21" s="2" t="s">
        <v>8</v>
      </c>
      <c r="CD21">
        <v>0</v>
      </c>
      <c r="CE21">
        <v>2.6517765522003174</v>
      </c>
      <c r="CF21">
        <v>0</v>
      </c>
      <c r="CG21" s="2" t="s">
        <v>8</v>
      </c>
      <c r="CH21" s="2" t="s">
        <v>8</v>
      </c>
      <c r="CI21" s="2" t="s">
        <v>8</v>
      </c>
      <c r="CJ21">
        <v>5906</v>
      </c>
      <c r="CK21" s="2" t="s">
        <v>8</v>
      </c>
      <c r="CL21" s="2" t="s">
        <v>8</v>
      </c>
      <c r="CM21" s="2" t="s">
        <v>8</v>
      </c>
      <c r="CN21" s="2" t="s">
        <v>8</v>
      </c>
      <c r="CO21">
        <v>2.6630022525787354</v>
      </c>
      <c r="CP21" s="2" t="s">
        <v>8</v>
      </c>
      <c r="CQ21" s="2" t="s">
        <v>8</v>
      </c>
      <c r="CR21" s="2" t="s">
        <v>8</v>
      </c>
    </row>
    <row r="22" spans="1:96" x14ac:dyDescent="0.3">
      <c r="A22">
        <v>11584097430</v>
      </c>
      <c r="B22" s="1">
        <v>45448.969606481478</v>
      </c>
      <c r="C22" s="2" t="s">
        <v>142</v>
      </c>
      <c r="D22" s="2" t="s">
        <v>6</v>
      </c>
      <c r="E22" s="2" t="s">
        <v>8</v>
      </c>
      <c r="F22">
        <v>2233</v>
      </c>
      <c r="G22">
        <v>6.05</v>
      </c>
      <c r="J22" t="b">
        <v>0</v>
      </c>
      <c r="K22" s="2" t="s">
        <v>8</v>
      </c>
      <c r="L22" s="2" t="s">
        <v>9</v>
      </c>
      <c r="M22" s="2" t="s">
        <v>143</v>
      </c>
      <c r="N22" s="2" t="s">
        <v>8</v>
      </c>
      <c r="O22" s="2" t="s">
        <v>8</v>
      </c>
      <c r="P22">
        <v>2233</v>
      </c>
      <c r="Q22">
        <v>2179</v>
      </c>
      <c r="R22">
        <v>6050.52978515625</v>
      </c>
      <c r="S22">
        <v>7.4660158157348633</v>
      </c>
      <c r="T22">
        <f>ROUND(Activities_data__2[[#This Row],[Max Speed]],1)</f>
        <v>7.5</v>
      </c>
      <c r="U22">
        <v>2.7767460346221924</v>
      </c>
      <c r="V22">
        <f>ROUND(Activities_data__2[[#This Row],[Average Speed]],1)</f>
        <v>2.8</v>
      </c>
      <c r="W22">
        <v>4.6999998092651367</v>
      </c>
      <c r="X22">
        <v>4.8000001907348633</v>
      </c>
      <c r="Y22">
        <v>2.0999999046325684</v>
      </c>
      <c r="Z22">
        <v>6.9000000953674316</v>
      </c>
      <c r="AA22">
        <v>7.1427803039550781</v>
      </c>
      <c r="AB22">
        <v>0</v>
      </c>
      <c r="AC22" s="2" t="s">
        <v>8</v>
      </c>
      <c r="AD22" s="2" t="s">
        <v>8</v>
      </c>
      <c r="AE22">
        <v>204</v>
      </c>
      <c r="AF22">
        <v>74.192710876464844</v>
      </c>
      <c r="AI22" s="2" t="s">
        <v>8</v>
      </c>
      <c r="AJ22" s="2" t="s">
        <v>8</v>
      </c>
      <c r="AK22">
        <v>473</v>
      </c>
      <c r="AL22" s="2" t="s">
        <v>8</v>
      </c>
      <c r="AM22" s="2" t="s">
        <v>8</v>
      </c>
      <c r="AO22" s="2" t="s">
        <v>8</v>
      </c>
      <c r="AP22" s="2" t="s">
        <v>8</v>
      </c>
      <c r="AQ22" s="2" t="s">
        <v>8</v>
      </c>
      <c r="AR22" s="2" t="s">
        <v>8</v>
      </c>
      <c r="AS22" s="2" t="s">
        <v>8</v>
      </c>
      <c r="AU22" s="2" t="s">
        <v>8</v>
      </c>
      <c r="AV22" s="2" t="s">
        <v>8</v>
      </c>
      <c r="AW22" s="2" t="s">
        <v>8</v>
      </c>
      <c r="AX22" s="2" t="s">
        <v>8</v>
      </c>
      <c r="AY22">
        <v>0</v>
      </c>
      <c r="BA22">
        <v>0</v>
      </c>
      <c r="BB22" s="2" t="s">
        <v>8</v>
      </c>
      <c r="BC22">
        <v>1</v>
      </c>
      <c r="BD22">
        <v>6060.2998046875</v>
      </c>
      <c r="BE22">
        <v>1717628416</v>
      </c>
      <c r="BF22">
        <v>3</v>
      </c>
      <c r="BG22">
        <v>26.139999389648438</v>
      </c>
      <c r="BH22">
        <v>30.309999465942383</v>
      </c>
      <c r="BI22">
        <v>25.170000076293945</v>
      </c>
      <c r="BJ22">
        <v>0.93999999761581421</v>
      </c>
      <c r="BK22">
        <v>1006.8499755859375</v>
      </c>
      <c r="BL22">
        <v>4.0799999237060547</v>
      </c>
      <c r="BM22">
        <v>7.9200000762939453</v>
      </c>
      <c r="BN22">
        <v>221</v>
      </c>
      <c r="BO22">
        <v>1.5</v>
      </c>
      <c r="BP22">
        <v>1717632768</v>
      </c>
      <c r="BQ22">
        <v>1717678976</v>
      </c>
      <c r="BR22">
        <v>0.875</v>
      </c>
      <c r="BS22" s="2" t="s">
        <v>8</v>
      </c>
      <c r="BT22">
        <v>17943692</v>
      </c>
      <c r="BU22">
        <v>0.9100000262260437</v>
      </c>
      <c r="BV22">
        <v>5</v>
      </c>
      <c r="BW22">
        <v>0.98000001907348633</v>
      </c>
      <c r="BX22">
        <v>16022</v>
      </c>
      <c r="BY22">
        <v>0</v>
      </c>
      <c r="BZ22" s="2" t="s">
        <v>8</v>
      </c>
      <c r="CA22" s="2" t="s">
        <v>8</v>
      </c>
      <c r="CB22" s="2" t="s">
        <v>8</v>
      </c>
      <c r="CC22" s="2" t="s">
        <v>8</v>
      </c>
      <c r="CD22">
        <v>0</v>
      </c>
      <c r="CE22">
        <v>2.7095968723297119</v>
      </c>
      <c r="CF22">
        <v>0</v>
      </c>
      <c r="CG22" s="2" t="s">
        <v>8</v>
      </c>
      <c r="CH22" s="2" t="s">
        <v>8</v>
      </c>
      <c r="CI22" s="2" t="s">
        <v>8</v>
      </c>
      <c r="CJ22">
        <v>5546</v>
      </c>
      <c r="CK22" s="2" t="s">
        <v>8</v>
      </c>
      <c r="CL22" s="2" t="s">
        <v>8</v>
      </c>
      <c r="CM22" s="2" t="s">
        <v>8</v>
      </c>
      <c r="CN22" s="2" t="s">
        <v>8</v>
      </c>
      <c r="CO22">
        <v>2.7812299728393555</v>
      </c>
      <c r="CP22" s="2" t="s">
        <v>8</v>
      </c>
      <c r="CQ22" s="2" t="s">
        <v>8</v>
      </c>
      <c r="CR22" s="2" t="s">
        <v>8</v>
      </c>
    </row>
    <row r="23" spans="1:96" x14ac:dyDescent="0.3">
      <c r="A23">
        <v>11592075256</v>
      </c>
      <c r="B23" s="1">
        <v>45449.973043981481</v>
      </c>
      <c r="C23" s="2" t="s">
        <v>109</v>
      </c>
      <c r="D23" s="2" t="s">
        <v>6</v>
      </c>
      <c r="E23" s="2" t="s">
        <v>8</v>
      </c>
      <c r="F23">
        <v>2337</v>
      </c>
      <c r="G23">
        <v>6.05</v>
      </c>
      <c r="J23" t="b">
        <v>0</v>
      </c>
      <c r="K23" s="2" t="s">
        <v>8</v>
      </c>
      <c r="L23" s="2" t="s">
        <v>9</v>
      </c>
      <c r="M23" s="2" t="s">
        <v>144</v>
      </c>
      <c r="N23" s="2" t="s">
        <v>8</v>
      </c>
      <c r="O23" s="2" t="s">
        <v>8</v>
      </c>
      <c r="P23">
        <v>2337</v>
      </c>
      <c r="Q23">
        <v>2305</v>
      </c>
      <c r="R23">
        <v>6058.759765625</v>
      </c>
      <c r="S23">
        <v>5.4020018577575684</v>
      </c>
      <c r="T23">
        <f>ROUND(Activities_data__2[[#This Row],[Max Speed]],1)</f>
        <v>5.4</v>
      </c>
      <c r="U23">
        <v>2.6285290718078613</v>
      </c>
      <c r="V23">
        <f>ROUND(Activities_data__2[[#This Row],[Average Speed]],1)</f>
        <v>2.6</v>
      </c>
      <c r="W23">
        <v>4.6999998092651367</v>
      </c>
      <c r="X23">
        <v>4.6999998092651367</v>
      </c>
      <c r="Y23">
        <v>2.2000000476837158</v>
      </c>
      <c r="Z23">
        <v>6.9000000953674316</v>
      </c>
      <c r="AA23">
        <v>4.508580207824707</v>
      </c>
      <c r="AB23">
        <v>0</v>
      </c>
      <c r="AC23" s="2" t="s">
        <v>8</v>
      </c>
      <c r="AD23" s="2" t="s">
        <v>8</v>
      </c>
      <c r="AE23">
        <v>248</v>
      </c>
      <c r="AF23">
        <v>77.195709228515625</v>
      </c>
      <c r="AI23" s="2" t="s">
        <v>8</v>
      </c>
      <c r="AJ23" s="2" t="s">
        <v>8</v>
      </c>
      <c r="AK23">
        <v>471</v>
      </c>
      <c r="AL23" s="2" t="s">
        <v>8</v>
      </c>
      <c r="AM23" s="2" t="s">
        <v>8</v>
      </c>
      <c r="AO23" s="2" t="s">
        <v>8</v>
      </c>
      <c r="AP23" s="2" t="s">
        <v>8</v>
      </c>
      <c r="AQ23" s="2" t="s">
        <v>8</v>
      </c>
      <c r="AR23" s="2" t="s">
        <v>8</v>
      </c>
      <c r="AS23" s="2" t="s">
        <v>8</v>
      </c>
      <c r="AT23">
        <v>1</v>
      </c>
      <c r="AU23" s="2" t="s">
        <v>8</v>
      </c>
      <c r="AV23" s="2" t="s">
        <v>8</v>
      </c>
      <c r="AW23" s="2" t="s">
        <v>8</v>
      </c>
      <c r="AX23" s="2" t="s">
        <v>8</v>
      </c>
      <c r="AY23">
        <v>0</v>
      </c>
      <c r="AZ23">
        <v>5</v>
      </c>
      <c r="BA23">
        <v>0</v>
      </c>
      <c r="BB23" s="2" t="s">
        <v>8</v>
      </c>
      <c r="BC23">
        <v>1</v>
      </c>
      <c r="BD23">
        <v>6063.10009765625</v>
      </c>
      <c r="BE23">
        <v>1717714816</v>
      </c>
      <c r="BF23">
        <v>3</v>
      </c>
      <c r="BG23">
        <v>26.049999237060547</v>
      </c>
      <c r="BH23">
        <v>30.149999618530273</v>
      </c>
      <c r="BI23">
        <v>25.079999923706055</v>
      </c>
      <c r="BJ23">
        <v>0.93999999761581421</v>
      </c>
      <c r="BK23">
        <v>1005.6699829101563</v>
      </c>
      <c r="BL23">
        <v>3.2699999809265137</v>
      </c>
      <c r="BM23">
        <v>6.440000057220459</v>
      </c>
      <c r="BN23">
        <v>222</v>
      </c>
      <c r="BO23">
        <v>0.10999999940395355</v>
      </c>
      <c r="BP23">
        <v>1717719168</v>
      </c>
      <c r="BQ23">
        <v>1717765504</v>
      </c>
      <c r="BR23">
        <v>0</v>
      </c>
      <c r="BS23" s="2" t="s">
        <v>8</v>
      </c>
      <c r="BT23">
        <v>17943692</v>
      </c>
      <c r="BU23">
        <v>0.9100000262260437</v>
      </c>
      <c r="BV23">
        <v>5</v>
      </c>
      <c r="BW23">
        <v>0.95999997854232788</v>
      </c>
      <c r="BX23">
        <v>15047</v>
      </c>
      <c r="BY23">
        <v>0</v>
      </c>
      <c r="BZ23" s="2" t="s">
        <v>8</v>
      </c>
      <c r="CA23" s="2" t="s">
        <v>8</v>
      </c>
      <c r="CB23" s="2" t="s">
        <v>8</v>
      </c>
      <c r="CC23" s="2" t="s">
        <v>8</v>
      </c>
      <c r="CD23">
        <v>0</v>
      </c>
      <c r="CE23">
        <v>2.5925374031066895</v>
      </c>
      <c r="CF23">
        <v>0</v>
      </c>
      <c r="CG23" s="2" t="s">
        <v>8</v>
      </c>
      <c r="CH23" s="2" t="s">
        <v>8</v>
      </c>
      <c r="CI23" s="2" t="s">
        <v>8</v>
      </c>
      <c r="CJ23">
        <v>5992</v>
      </c>
      <c r="CK23" s="2" t="s">
        <v>8</v>
      </c>
      <c r="CL23" s="2" t="s">
        <v>8</v>
      </c>
      <c r="CM23" s="2" t="s">
        <v>8</v>
      </c>
      <c r="CN23" s="2" t="s">
        <v>8</v>
      </c>
      <c r="CO23">
        <v>2.6304121017456055</v>
      </c>
      <c r="CP23" s="2" t="s">
        <v>8</v>
      </c>
      <c r="CQ23" s="2" t="s">
        <v>8</v>
      </c>
      <c r="CR23" s="2" t="s">
        <v>8</v>
      </c>
    </row>
    <row r="24" spans="1:96" x14ac:dyDescent="0.3">
      <c r="A24">
        <v>11599439019</v>
      </c>
      <c r="B24" s="1">
        <v>45450.982037037036</v>
      </c>
      <c r="C24" s="2" t="s">
        <v>145</v>
      </c>
      <c r="D24" s="2" t="s">
        <v>6</v>
      </c>
      <c r="E24" s="2" t="s">
        <v>8</v>
      </c>
      <c r="F24">
        <v>4481</v>
      </c>
      <c r="G24">
        <v>12.2</v>
      </c>
      <c r="J24" t="b">
        <v>0</v>
      </c>
      <c r="K24" s="2" t="s">
        <v>8</v>
      </c>
      <c r="L24" s="2" t="s">
        <v>7</v>
      </c>
      <c r="M24" s="2" t="s">
        <v>146</v>
      </c>
      <c r="N24" s="2" t="s">
        <v>8</v>
      </c>
      <c r="O24" s="2" t="s">
        <v>8</v>
      </c>
      <c r="P24">
        <v>4481</v>
      </c>
      <c r="Q24">
        <v>4413</v>
      </c>
      <c r="R24">
        <v>12207.6396484375</v>
      </c>
      <c r="S24">
        <v>6.9180665016174316</v>
      </c>
      <c r="T24">
        <f>ROUND(Activities_data__2[[#This Row],[Max Speed]],1)</f>
        <v>6.9</v>
      </c>
      <c r="U24">
        <v>2.7662904262542725</v>
      </c>
      <c r="V24">
        <f>ROUND(Activities_data__2[[#This Row],[Average Speed]],1)</f>
        <v>2.8</v>
      </c>
      <c r="W24">
        <v>5.3601012229919434</v>
      </c>
      <c r="X24">
        <v>5.3601012229919434</v>
      </c>
      <c r="Y24">
        <v>2.2000000476837158</v>
      </c>
      <c r="Z24">
        <v>5.0999999046325684</v>
      </c>
      <c r="AA24">
        <v>8.6582469940185547</v>
      </c>
      <c r="AB24">
        <v>8.1915914779528975E-4</v>
      </c>
      <c r="AC24" s="2" t="s">
        <v>8</v>
      </c>
      <c r="AD24" s="2" t="s">
        <v>8</v>
      </c>
      <c r="AE24">
        <v>155</v>
      </c>
      <c r="AF24">
        <v>78.839591979980469</v>
      </c>
      <c r="AI24" s="2" t="s">
        <v>8</v>
      </c>
      <c r="AJ24" s="2" t="s">
        <v>8</v>
      </c>
      <c r="AK24">
        <v>957</v>
      </c>
      <c r="AL24" s="2" t="s">
        <v>8</v>
      </c>
      <c r="AM24" s="2" t="s">
        <v>8</v>
      </c>
      <c r="AO24" s="2" t="s">
        <v>8</v>
      </c>
      <c r="AP24" s="2" t="s">
        <v>8</v>
      </c>
      <c r="AQ24" s="2" t="s">
        <v>8</v>
      </c>
      <c r="AR24" s="2" t="s">
        <v>8</v>
      </c>
      <c r="AS24" s="2" t="s">
        <v>8</v>
      </c>
      <c r="AU24" s="2" t="s">
        <v>8</v>
      </c>
      <c r="AV24" s="2" t="s">
        <v>8</v>
      </c>
      <c r="AW24" s="2" t="s">
        <v>8</v>
      </c>
      <c r="AX24" s="2" t="s">
        <v>8</v>
      </c>
      <c r="AY24">
        <v>0</v>
      </c>
      <c r="BA24">
        <v>0</v>
      </c>
      <c r="BB24" s="2" t="s">
        <v>8</v>
      </c>
      <c r="BC24">
        <v>1</v>
      </c>
      <c r="BD24">
        <v>12217.2998046875</v>
      </c>
      <c r="BE24">
        <v>1717801216</v>
      </c>
      <c r="BF24">
        <v>3</v>
      </c>
      <c r="BG24">
        <v>25.680000305175781</v>
      </c>
      <c r="BH24">
        <v>29.260000228881836</v>
      </c>
      <c r="BI24">
        <v>24.209999084472656</v>
      </c>
      <c r="BJ24">
        <v>0.92000001668930054</v>
      </c>
      <c r="BK24">
        <v>1005.3699951171875</v>
      </c>
      <c r="BL24">
        <v>3.7599999904632568</v>
      </c>
      <c r="BM24">
        <v>7.9899997711181641</v>
      </c>
      <c r="BN24">
        <v>206</v>
      </c>
      <c r="BO24">
        <v>0</v>
      </c>
      <c r="BP24">
        <v>1717805568</v>
      </c>
      <c r="BQ24">
        <v>1717851904</v>
      </c>
      <c r="BR24">
        <v>0.125</v>
      </c>
      <c r="BS24" s="2" t="s">
        <v>8</v>
      </c>
      <c r="BT24">
        <v>17921012</v>
      </c>
      <c r="BU24">
        <v>0.64999997615814209</v>
      </c>
      <c r="BV24">
        <v>5</v>
      </c>
      <c r="BW24">
        <v>0.93999999761581421</v>
      </c>
      <c r="BX24">
        <v>17299</v>
      </c>
      <c r="BY24">
        <v>0</v>
      </c>
      <c r="BZ24" s="2" t="s">
        <v>8</v>
      </c>
      <c r="CA24" s="2" t="s">
        <v>8</v>
      </c>
      <c r="CB24" s="2" t="s">
        <v>8</v>
      </c>
      <c r="CC24" s="2" t="s">
        <v>8</v>
      </c>
      <c r="CD24">
        <v>0</v>
      </c>
      <c r="CE24">
        <v>2.724311351776123</v>
      </c>
      <c r="CF24">
        <v>0</v>
      </c>
      <c r="CG24" s="2" t="s">
        <v>8</v>
      </c>
      <c r="CH24" s="2" t="s">
        <v>8</v>
      </c>
      <c r="CI24" s="2" t="s">
        <v>8</v>
      </c>
      <c r="CJ24">
        <v>11838</v>
      </c>
      <c r="CK24" s="2" t="s">
        <v>8</v>
      </c>
      <c r="CL24" s="2" t="s">
        <v>8</v>
      </c>
      <c r="CM24" s="2" t="s">
        <v>8</v>
      </c>
      <c r="CN24" s="2" t="s">
        <v>8</v>
      </c>
      <c r="CO24">
        <v>2.768479585647583</v>
      </c>
      <c r="CP24" s="2" t="s">
        <v>8</v>
      </c>
      <c r="CQ24" s="2" t="s">
        <v>8</v>
      </c>
      <c r="CR24" s="2" t="s">
        <v>147</v>
      </c>
    </row>
    <row r="25" spans="1:96" x14ac:dyDescent="0.3">
      <c r="A25">
        <v>11607703548</v>
      </c>
      <c r="B25" s="1">
        <v>45451.984189814815</v>
      </c>
      <c r="C25" s="2" t="s">
        <v>148</v>
      </c>
      <c r="D25" s="2" t="s">
        <v>6</v>
      </c>
      <c r="E25" s="2" t="s">
        <v>8</v>
      </c>
      <c r="F25">
        <v>5368</v>
      </c>
      <c r="G25">
        <v>12.09</v>
      </c>
      <c r="J25" t="b">
        <v>0</v>
      </c>
      <c r="K25" s="2" t="s">
        <v>8</v>
      </c>
      <c r="L25" s="2" t="s">
        <v>10</v>
      </c>
      <c r="M25" s="2" t="s">
        <v>149</v>
      </c>
      <c r="N25" s="2" t="s">
        <v>8</v>
      </c>
      <c r="O25" s="2" t="s">
        <v>8</v>
      </c>
      <c r="P25">
        <v>5368</v>
      </c>
      <c r="Q25">
        <v>5236</v>
      </c>
      <c r="R25">
        <v>12090.0595703125</v>
      </c>
      <c r="S25">
        <v>5.8660154342651367</v>
      </c>
      <c r="T25">
        <f>ROUND(Activities_data__2[[#This Row],[Max Speed]],1)</f>
        <v>5.9</v>
      </c>
      <c r="U25">
        <v>2.3090260028839111</v>
      </c>
      <c r="V25">
        <f>ROUND(Activities_data__2[[#This Row],[Average Speed]],1)</f>
        <v>2.2999999999999998</v>
      </c>
      <c r="W25">
        <v>108.12065124511719</v>
      </c>
      <c r="X25">
        <v>108.12065124511719</v>
      </c>
      <c r="Y25">
        <v>2.0999999046325684</v>
      </c>
      <c r="Z25">
        <v>20.100000381469727</v>
      </c>
      <c r="AA25">
        <v>40.79681396484375</v>
      </c>
      <c r="AB25">
        <v>-8.2712579751387239E-4</v>
      </c>
      <c r="AC25" s="2" t="s">
        <v>8</v>
      </c>
      <c r="AD25" s="2" t="s">
        <v>8</v>
      </c>
      <c r="AE25">
        <v>242</v>
      </c>
      <c r="AF25">
        <v>75.231544494628906</v>
      </c>
      <c r="AI25" s="2" t="s">
        <v>8</v>
      </c>
      <c r="AJ25" s="2" t="s">
        <v>8</v>
      </c>
      <c r="AK25">
        <v>895</v>
      </c>
      <c r="AL25" s="2" t="s">
        <v>8</v>
      </c>
      <c r="AM25" s="2" t="s">
        <v>8</v>
      </c>
      <c r="AO25" s="2" t="s">
        <v>8</v>
      </c>
      <c r="AP25" s="2" t="s">
        <v>8</v>
      </c>
      <c r="AQ25" s="2" t="s">
        <v>8</v>
      </c>
      <c r="AR25" s="2" t="s">
        <v>8</v>
      </c>
      <c r="AS25" s="2" t="s">
        <v>8</v>
      </c>
      <c r="AU25" s="2" t="s">
        <v>8</v>
      </c>
      <c r="AV25" s="2" t="s">
        <v>8</v>
      </c>
      <c r="AW25" s="2" t="s">
        <v>8</v>
      </c>
      <c r="AX25" s="2" t="s">
        <v>8</v>
      </c>
      <c r="AY25">
        <v>0</v>
      </c>
      <c r="BA25">
        <v>0</v>
      </c>
      <c r="BB25" s="2" t="s">
        <v>8</v>
      </c>
      <c r="BC25">
        <v>1</v>
      </c>
      <c r="BD25">
        <v>12278</v>
      </c>
      <c r="BE25">
        <v>1717887616</v>
      </c>
      <c r="BF25">
        <v>3</v>
      </c>
      <c r="BG25">
        <v>26.479999542236328</v>
      </c>
      <c r="BH25">
        <v>30.159999847412109</v>
      </c>
      <c r="BI25">
        <v>24.180000305175781</v>
      </c>
      <c r="BJ25">
        <v>0.87000000476837158</v>
      </c>
      <c r="BK25">
        <v>1004.5800170898438</v>
      </c>
      <c r="BL25">
        <v>3.9000000953674316</v>
      </c>
      <c r="BM25">
        <v>6.9899997711181641</v>
      </c>
      <c r="BN25">
        <v>215</v>
      </c>
      <c r="BO25">
        <v>9.9999997764825821E-3</v>
      </c>
      <c r="BP25">
        <v>1717891968</v>
      </c>
      <c r="BQ25">
        <v>1717938304</v>
      </c>
      <c r="BR25">
        <v>0.125</v>
      </c>
      <c r="BS25" s="2" t="s">
        <v>8</v>
      </c>
      <c r="BT25">
        <v>17998512</v>
      </c>
      <c r="BU25">
        <v>0.50999999046325684</v>
      </c>
      <c r="BV25">
        <v>5</v>
      </c>
      <c r="BW25">
        <v>0.95999997854232788</v>
      </c>
      <c r="BX25">
        <v>20940</v>
      </c>
      <c r="BY25">
        <v>0</v>
      </c>
      <c r="BZ25" s="2" t="s">
        <v>8</v>
      </c>
      <c r="CA25" s="2" t="s">
        <v>8</v>
      </c>
      <c r="CB25" s="2" t="s">
        <v>8</v>
      </c>
      <c r="CC25" s="2" t="s">
        <v>8</v>
      </c>
      <c r="CD25">
        <v>0</v>
      </c>
      <c r="CE25">
        <v>2.252246618270874</v>
      </c>
      <c r="CF25">
        <v>16.100000381469727</v>
      </c>
      <c r="CG25" s="2" t="s">
        <v>8</v>
      </c>
      <c r="CH25" s="2" t="s">
        <v>8</v>
      </c>
      <c r="CI25" s="2" t="s">
        <v>8</v>
      </c>
      <c r="CJ25">
        <v>13496</v>
      </c>
      <c r="CK25" s="2" t="s">
        <v>8</v>
      </c>
      <c r="CL25" s="2" t="s">
        <v>8</v>
      </c>
      <c r="CM25" s="2" t="s">
        <v>8</v>
      </c>
      <c r="CN25" s="2" t="s">
        <v>8</v>
      </c>
      <c r="CO25">
        <v>2.3449196815490723</v>
      </c>
      <c r="CP25" s="2" t="s">
        <v>8</v>
      </c>
      <c r="CQ25" s="2" t="s">
        <v>8</v>
      </c>
      <c r="CR25" s="2" t="s">
        <v>8</v>
      </c>
    </row>
    <row r="26" spans="1:96" x14ac:dyDescent="0.3">
      <c r="A26">
        <v>11623036136</v>
      </c>
      <c r="B26" s="1">
        <v>45454.002349537041</v>
      </c>
      <c r="C26" s="2" t="s">
        <v>150</v>
      </c>
      <c r="D26" s="2" t="s">
        <v>6</v>
      </c>
      <c r="E26" s="2" t="s">
        <v>8</v>
      </c>
      <c r="F26">
        <v>158</v>
      </c>
      <c r="G26">
        <v>0.2</v>
      </c>
      <c r="J26" t="b">
        <v>0</v>
      </c>
      <c r="K26" s="2" t="s">
        <v>8</v>
      </c>
      <c r="L26" s="2" t="s">
        <v>8</v>
      </c>
      <c r="M26" s="2" t="s">
        <v>151</v>
      </c>
      <c r="N26" s="2" t="s">
        <v>8</v>
      </c>
      <c r="O26" s="2" t="s">
        <v>8</v>
      </c>
      <c r="P26">
        <v>158</v>
      </c>
      <c r="Q26">
        <v>155</v>
      </c>
      <c r="R26">
        <v>199.96821594238281</v>
      </c>
      <c r="S26">
        <v>1.4925010204315186</v>
      </c>
      <c r="T26">
        <f>ROUND(Activities_data__2[[#This Row],[Max Speed]],1)</f>
        <v>1.5</v>
      </c>
      <c r="U26">
        <v>1.2901175022125244</v>
      </c>
      <c r="V26">
        <f>ROUND(Activities_data__2[[#This Row],[Average Speed]],1)</f>
        <v>1.3</v>
      </c>
      <c r="W26">
        <v>0</v>
      </c>
      <c r="X26">
        <v>0</v>
      </c>
      <c r="Y26">
        <v>97.699996948242188</v>
      </c>
      <c r="Z26">
        <v>98.300003051757813</v>
      </c>
      <c r="AA26">
        <v>0</v>
      </c>
      <c r="AB26">
        <v>-0.30004769563674927</v>
      </c>
      <c r="AC26" s="2" t="s">
        <v>8</v>
      </c>
      <c r="AD26" s="2" t="s">
        <v>8</v>
      </c>
      <c r="AE26">
        <v>40</v>
      </c>
      <c r="AF26">
        <v>25.278911590576172</v>
      </c>
      <c r="AI26" s="2" t="s">
        <v>8</v>
      </c>
      <c r="AJ26" s="2" t="s">
        <v>8</v>
      </c>
      <c r="AK26">
        <v>12</v>
      </c>
      <c r="AL26" s="2" t="s">
        <v>8</v>
      </c>
      <c r="AM26" s="2" t="s">
        <v>8</v>
      </c>
      <c r="AO26" s="2" t="s">
        <v>8</v>
      </c>
      <c r="AP26" s="2" t="s">
        <v>8</v>
      </c>
      <c r="AQ26" s="2" t="s">
        <v>8</v>
      </c>
      <c r="AR26" s="2" t="s">
        <v>8</v>
      </c>
      <c r="AS26" s="2" t="s">
        <v>8</v>
      </c>
      <c r="AU26" s="2" t="s">
        <v>8</v>
      </c>
      <c r="AV26" s="2" t="s">
        <v>8</v>
      </c>
      <c r="AW26" s="2" t="s">
        <v>8</v>
      </c>
      <c r="AX26" s="2" t="s">
        <v>8</v>
      </c>
      <c r="AY26">
        <v>0</v>
      </c>
      <c r="BA26">
        <v>0</v>
      </c>
      <c r="BB26" s="2" t="s">
        <v>8</v>
      </c>
      <c r="BC26">
        <v>1</v>
      </c>
      <c r="BD26">
        <v>199.19999694824219</v>
      </c>
      <c r="BE26">
        <v>1718064000</v>
      </c>
      <c r="BF26">
        <v>3</v>
      </c>
      <c r="BG26">
        <v>25.139999389648438</v>
      </c>
      <c r="BH26">
        <v>27.799999237060547</v>
      </c>
      <c r="BI26">
        <v>22.399999618530273</v>
      </c>
      <c r="BJ26">
        <v>0.85000002384185791</v>
      </c>
      <c r="BK26">
        <v>1007.3099975585938</v>
      </c>
      <c r="BL26">
        <v>1.9700000286102295</v>
      </c>
      <c r="BM26">
        <v>3.0499999523162842</v>
      </c>
      <c r="BN26">
        <v>209</v>
      </c>
      <c r="BO26">
        <v>0</v>
      </c>
      <c r="BP26">
        <v>1718065664</v>
      </c>
      <c r="BQ26">
        <v>1718111360</v>
      </c>
      <c r="BR26">
        <v>0.125</v>
      </c>
      <c r="BS26" s="2" t="s">
        <v>8</v>
      </c>
      <c r="BU26">
        <v>0.36000001430511475</v>
      </c>
      <c r="BV26">
        <v>5</v>
      </c>
      <c r="BW26">
        <v>0.67000001668930054</v>
      </c>
      <c r="BX26">
        <v>22218</v>
      </c>
      <c r="BY26">
        <v>0</v>
      </c>
      <c r="BZ26" s="2" t="s">
        <v>8</v>
      </c>
      <c r="CA26" s="2" t="s">
        <v>8</v>
      </c>
      <c r="CB26" s="2" t="s">
        <v>8</v>
      </c>
      <c r="CC26" s="2" t="s">
        <v>8</v>
      </c>
      <c r="CD26">
        <v>0</v>
      </c>
      <c r="CE26">
        <v>1.265621542930603</v>
      </c>
      <c r="CF26">
        <v>0</v>
      </c>
      <c r="CG26" s="2" t="s">
        <v>8</v>
      </c>
      <c r="CH26" s="2" t="s">
        <v>8</v>
      </c>
      <c r="CI26" s="2" t="s">
        <v>8</v>
      </c>
      <c r="CK26" s="2" t="s">
        <v>8</v>
      </c>
      <c r="CL26" s="2" t="s">
        <v>8</v>
      </c>
      <c r="CM26" s="2" t="s">
        <v>8</v>
      </c>
      <c r="CN26" s="2" t="s">
        <v>8</v>
      </c>
      <c r="CO26">
        <v>1.2851612567901611</v>
      </c>
      <c r="CP26" s="2" t="s">
        <v>8</v>
      </c>
      <c r="CQ26" s="2" t="s">
        <v>8</v>
      </c>
      <c r="CR26" s="2" t="s">
        <v>8</v>
      </c>
    </row>
    <row r="27" spans="1:96" x14ac:dyDescent="0.3">
      <c r="A27">
        <v>11639711719</v>
      </c>
      <c r="B27" s="1">
        <v>45456.041712962964</v>
      </c>
      <c r="C27" s="2" t="s">
        <v>150</v>
      </c>
      <c r="D27" s="2" t="s">
        <v>6</v>
      </c>
      <c r="E27" s="2" t="s">
        <v>8</v>
      </c>
      <c r="F27">
        <v>999</v>
      </c>
      <c r="G27">
        <v>1.32</v>
      </c>
      <c r="J27" t="b">
        <v>0</v>
      </c>
      <c r="K27" s="2" t="s">
        <v>8</v>
      </c>
      <c r="L27" s="2" t="s">
        <v>8</v>
      </c>
      <c r="M27" s="2" t="s">
        <v>152</v>
      </c>
      <c r="N27" s="2" t="s">
        <v>8</v>
      </c>
      <c r="O27" s="2" t="s">
        <v>8</v>
      </c>
      <c r="P27">
        <v>999</v>
      </c>
      <c r="Q27">
        <v>944</v>
      </c>
      <c r="R27">
        <v>1328.503173828125</v>
      </c>
      <c r="S27">
        <v>4.407142162322998</v>
      </c>
      <c r="T27">
        <f>ROUND(Activities_data__2[[#This Row],[Max Speed]],1)</f>
        <v>4.4000000000000004</v>
      </c>
      <c r="U27">
        <v>1.4073126316070557</v>
      </c>
      <c r="V27">
        <f>ROUND(Activities_data__2[[#This Row],[Average Speed]],1)</f>
        <v>1.4</v>
      </c>
      <c r="W27">
        <v>0</v>
      </c>
      <c r="X27">
        <v>2.7000000476837158</v>
      </c>
      <c r="Y27">
        <v>3.5</v>
      </c>
      <c r="Z27">
        <v>6.1999998092651367</v>
      </c>
      <c r="AA27">
        <v>1.0170465707778931</v>
      </c>
      <c r="AB27">
        <v>-0.13549083471298218</v>
      </c>
      <c r="AC27" s="2" t="s">
        <v>8</v>
      </c>
      <c r="AD27" s="2" t="s">
        <v>8</v>
      </c>
      <c r="AE27">
        <v>90</v>
      </c>
      <c r="AF27">
        <v>50.646804809570313</v>
      </c>
      <c r="AI27" s="2" t="s">
        <v>8</v>
      </c>
      <c r="AJ27" s="2" t="s">
        <v>8</v>
      </c>
      <c r="AK27">
        <v>85</v>
      </c>
      <c r="AL27" s="2" t="s">
        <v>8</v>
      </c>
      <c r="AM27" s="2" t="s">
        <v>8</v>
      </c>
      <c r="AO27" s="2" t="s">
        <v>8</v>
      </c>
      <c r="AP27" s="2" t="s">
        <v>8</v>
      </c>
      <c r="AQ27" s="2" t="s">
        <v>8</v>
      </c>
      <c r="AR27" s="2" t="s">
        <v>8</v>
      </c>
      <c r="AS27" s="2" t="s">
        <v>8</v>
      </c>
      <c r="AU27" s="2" t="s">
        <v>8</v>
      </c>
      <c r="AV27" s="2" t="s">
        <v>8</v>
      </c>
      <c r="AW27" s="2" t="s">
        <v>8</v>
      </c>
      <c r="AX27" s="2" t="s">
        <v>8</v>
      </c>
      <c r="AY27">
        <v>0</v>
      </c>
      <c r="BA27">
        <v>0</v>
      </c>
      <c r="BB27" s="2" t="s">
        <v>8</v>
      </c>
      <c r="BC27">
        <v>1</v>
      </c>
      <c r="BD27">
        <v>1326.5999755859375</v>
      </c>
      <c r="BE27">
        <v>1718240384</v>
      </c>
      <c r="BF27">
        <v>3</v>
      </c>
      <c r="BG27">
        <v>27.549999237060547</v>
      </c>
      <c r="BH27">
        <v>30.950000762939453</v>
      </c>
      <c r="BI27">
        <v>23.370000839233398</v>
      </c>
      <c r="BJ27">
        <v>0.77999997138977051</v>
      </c>
      <c r="BK27">
        <v>1007.3699951171875</v>
      </c>
      <c r="BL27">
        <v>3.1700000762939453</v>
      </c>
      <c r="BM27">
        <v>6.2600002288818359</v>
      </c>
      <c r="BN27">
        <v>254</v>
      </c>
      <c r="BO27">
        <v>0</v>
      </c>
      <c r="BP27">
        <v>1718237568</v>
      </c>
      <c r="BQ27">
        <v>1718283904</v>
      </c>
      <c r="BR27">
        <v>0.125</v>
      </c>
      <c r="BS27" s="2" t="s">
        <v>8</v>
      </c>
      <c r="BU27">
        <v>0.50999999046325684</v>
      </c>
      <c r="BV27">
        <v>5</v>
      </c>
      <c r="BW27">
        <v>0.89999997615814209</v>
      </c>
      <c r="BX27">
        <v>21763</v>
      </c>
      <c r="BY27">
        <v>0</v>
      </c>
      <c r="BZ27" s="2" t="s">
        <v>8</v>
      </c>
      <c r="CA27" s="2" t="s">
        <v>8</v>
      </c>
      <c r="CB27" s="2" t="s">
        <v>8</v>
      </c>
      <c r="CC27" s="2" t="s">
        <v>8</v>
      </c>
      <c r="CD27">
        <v>0</v>
      </c>
      <c r="CE27">
        <v>1.3298330307006836</v>
      </c>
      <c r="CF27">
        <v>784.0999755859375</v>
      </c>
      <c r="CG27" s="2" t="s">
        <v>8</v>
      </c>
      <c r="CH27" s="2" t="s">
        <v>8</v>
      </c>
      <c r="CI27" s="2" t="s">
        <v>8</v>
      </c>
      <c r="CK27" s="2" t="s">
        <v>8</v>
      </c>
      <c r="CL27" s="2" t="s">
        <v>8</v>
      </c>
      <c r="CM27" s="2" t="s">
        <v>8</v>
      </c>
      <c r="CN27" s="2" t="s">
        <v>8</v>
      </c>
      <c r="CO27">
        <v>1.4052965641021729</v>
      </c>
      <c r="CP27" s="2" t="s">
        <v>8</v>
      </c>
      <c r="CQ27" s="2" t="s">
        <v>8</v>
      </c>
      <c r="CR27" s="2" t="s">
        <v>8</v>
      </c>
    </row>
    <row r="28" spans="1:96" x14ac:dyDescent="0.3">
      <c r="A28">
        <v>11647408479</v>
      </c>
      <c r="B28" s="1">
        <v>45457.034178240741</v>
      </c>
      <c r="C28" s="2" t="s">
        <v>109</v>
      </c>
      <c r="D28" s="2" t="s">
        <v>6</v>
      </c>
      <c r="E28" s="2" t="s">
        <v>8</v>
      </c>
      <c r="F28">
        <v>2084</v>
      </c>
      <c r="G28">
        <v>5.08</v>
      </c>
      <c r="J28" t="b">
        <v>0</v>
      </c>
      <c r="K28" s="2" t="s">
        <v>8</v>
      </c>
      <c r="L28" s="2" t="s">
        <v>10</v>
      </c>
      <c r="M28" s="2" t="s">
        <v>153</v>
      </c>
      <c r="N28" s="2" t="s">
        <v>8</v>
      </c>
      <c r="O28" s="2" t="s">
        <v>8</v>
      </c>
      <c r="P28">
        <v>2084</v>
      </c>
      <c r="Q28">
        <v>2074</v>
      </c>
      <c r="R28">
        <v>5085.31005859375</v>
      </c>
      <c r="S28">
        <v>6.8340086936950684</v>
      </c>
      <c r="T28">
        <f>ROUND(Activities_data__2[[#This Row],[Max Speed]],1)</f>
        <v>6.8</v>
      </c>
      <c r="U28">
        <v>2.4519333839416504</v>
      </c>
      <c r="V28">
        <f>ROUND(Activities_data__2[[#This Row],[Average Speed]],1)</f>
        <v>2.5</v>
      </c>
      <c r="W28">
        <v>5.0428571701049805</v>
      </c>
      <c r="X28">
        <v>6.0428571701049805</v>
      </c>
      <c r="Y28">
        <v>3.2000000476837158</v>
      </c>
      <c r="Z28">
        <v>9.3000001907348633</v>
      </c>
      <c r="AA28">
        <v>4.1957898139953613</v>
      </c>
      <c r="AB28">
        <v>-1.966448500752449E-3</v>
      </c>
      <c r="AC28" s="2" t="s">
        <v>8</v>
      </c>
      <c r="AD28" s="2" t="s">
        <v>8</v>
      </c>
      <c r="AE28">
        <v>186</v>
      </c>
      <c r="AF28">
        <v>75.590980529785156</v>
      </c>
      <c r="AI28" s="2" t="s">
        <v>8</v>
      </c>
      <c r="AJ28" s="2" t="s">
        <v>8</v>
      </c>
      <c r="AK28">
        <v>385</v>
      </c>
      <c r="AL28" s="2" t="s">
        <v>8</v>
      </c>
      <c r="AM28" s="2" t="s">
        <v>8</v>
      </c>
      <c r="AO28" s="2" t="s">
        <v>8</v>
      </c>
      <c r="AP28" s="2" t="s">
        <v>8</v>
      </c>
      <c r="AQ28" s="2" t="s">
        <v>8</v>
      </c>
      <c r="AR28" s="2" t="s">
        <v>8</v>
      </c>
      <c r="AS28" s="2" t="s">
        <v>8</v>
      </c>
      <c r="AU28" s="2" t="s">
        <v>8</v>
      </c>
      <c r="AV28" s="2" t="s">
        <v>8</v>
      </c>
      <c r="AW28" s="2" t="s">
        <v>8</v>
      </c>
      <c r="AX28" s="2" t="s">
        <v>8</v>
      </c>
      <c r="AY28">
        <v>0</v>
      </c>
      <c r="BA28">
        <v>0</v>
      </c>
      <c r="BB28" s="2" t="s">
        <v>8</v>
      </c>
      <c r="BC28">
        <v>1</v>
      </c>
      <c r="BD28">
        <v>5092.5</v>
      </c>
      <c r="BE28">
        <v>1718323200</v>
      </c>
      <c r="BF28">
        <v>3</v>
      </c>
      <c r="BG28">
        <v>26.200000762939453</v>
      </c>
      <c r="BH28">
        <v>29.200000762939453</v>
      </c>
      <c r="BI28">
        <v>22.879999160766602</v>
      </c>
      <c r="BJ28">
        <v>0.81999999284744263</v>
      </c>
      <c r="BK28">
        <v>1005.27001953125</v>
      </c>
      <c r="BL28">
        <v>3.0799999237060547</v>
      </c>
      <c r="BM28">
        <v>5.4699997901916504</v>
      </c>
      <c r="BN28">
        <v>252</v>
      </c>
      <c r="BO28">
        <v>0</v>
      </c>
      <c r="BP28">
        <v>1718323968</v>
      </c>
      <c r="BQ28">
        <v>1718370432</v>
      </c>
      <c r="BR28">
        <v>0.25</v>
      </c>
      <c r="BS28" s="2" t="s">
        <v>8</v>
      </c>
      <c r="BT28">
        <v>17998512</v>
      </c>
      <c r="BU28">
        <v>0.62999999523162842</v>
      </c>
      <c r="BV28">
        <v>5</v>
      </c>
      <c r="BW28">
        <v>0.82999998331069946</v>
      </c>
      <c r="BX28">
        <v>20999</v>
      </c>
      <c r="BY28">
        <v>0</v>
      </c>
      <c r="BZ28" s="2" t="s">
        <v>8</v>
      </c>
      <c r="CA28" s="2" t="s">
        <v>8</v>
      </c>
      <c r="CB28" s="2" t="s">
        <v>8</v>
      </c>
      <c r="CC28" s="2" t="s">
        <v>8</v>
      </c>
      <c r="CD28">
        <v>0</v>
      </c>
      <c r="CE28">
        <v>2.4401679039001465</v>
      </c>
      <c r="CF28">
        <v>3640.300048828125</v>
      </c>
      <c r="CG28" s="2" t="s">
        <v>8</v>
      </c>
      <c r="CH28" s="2" t="s">
        <v>8</v>
      </c>
      <c r="CI28" s="2" t="s">
        <v>8</v>
      </c>
      <c r="CJ28">
        <v>5268</v>
      </c>
      <c r="CK28" s="2" t="s">
        <v>8</v>
      </c>
      <c r="CL28" s="2" t="s">
        <v>8</v>
      </c>
      <c r="CM28" s="2" t="s">
        <v>8</v>
      </c>
      <c r="CN28" s="2" t="s">
        <v>8</v>
      </c>
      <c r="CO28">
        <v>2.4554002285003662</v>
      </c>
      <c r="CP28" s="2" t="s">
        <v>8</v>
      </c>
      <c r="CQ28" s="2" t="s">
        <v>8</v>
      </c>
      <c r="CR28" s="2" t="s">
        <v>8</v>
      </c>
    </row>
    <row r="29" spans="1:96" x14ac:dyDescent="0.3">
      <c r="A29">
        <v>11653958276</v>
      </c>
      <c r="B29" s="1">
        <v>45458.007650462961</v>
      </c>
      <c r="C29" s="2" t="s">
        <v>154</v>
      </c>
      <c r="D29" s="2" t="s">
        <v>11</v>
      </c>
      <c r="E29" s="2" t="s">
        <v>8</v>
      </c>
      <c r="F29">
        <v>733</v>
      </c>
      <c r="G29">
        <v>1.07</v>
      </c>
      <c r="J29" t="b">
        <v>0</v>
      </c>
      <c r="K29" s="2" t="s">
        <v>8</v>
      </c>
      <c r="L29" s="2" t="s">
        <v>10</v>
      </c>
      <c r="M29" s="2" t="s">
        <v>155</v>
      </c>
      <c r="N29" s="2" t="s">
        <v>8</v>
      </c>
      <c r="O29" s="2" t="s">
        <v>8</v>
      </c>
      <c r="P29">
        <v>733</v>
      </c>
      <c r="Q29">
        <v>733</v>
      </c>
      <c r="R29">
        <v>1072.8199462890625</v>
      </c>
      <c r="S29">
        <v>13.199999809265137</v>
      </c>
      <c r="T29">
        <f>ROUND(Activities_data__2[[#This Row],[Max Speed]],1)</f>
        <v>13.2</v>
      </c>
      <c r="U29">
        <v>1.4636015892028809</v>
      </c>
      <c r="V29">
        <f>ROUND(Activities_data__2[[#This Row],[Average Speed]],1)</f>
        <v>1.5</v>
      </c>
      <c r="W29">
        <v>0</v>
      </c>
      <c r="X29">
        <v>0</v>
      </c>
      <c r="Y29">
        <v>2.2000000476837158</v>
      </c>
      <c r="Z29">
        <v>2.5999999046325684</v>
      </c>
      <c r="AA29">
        <v>1.6339882612228394</v>
      </c>
      <c r="AB29">
        <v>-2.7963686734437943E-2</v>
      </c>
      <c r="AC29" s="2" t="s">
        <v>8</v>
      </c>
      <c r="AD29" s="2" t="s">
        <v>8</v>
      </c>
      <c r="AE29">
        <v>60</v>
      </c>
      <c r="AF29">
        <v>51.664947509765625</v>
      </c>
      <c r="AI29" s="2" t="s">
        <v>8</v>
      </c>
      <c r="AJ29" s="2" t="s">
        <v>8</v>
      </c>
      <c r="AL29" s="2" t="s">
        <v>8</v>
      </c>
      <c r="AM29" s="2" t="s">
        <v>8</v>
      </c>
      <c r="AO29" s="2" t="s">
        <v>8</v>
      </c>
      <c r="AP29" s="2" t="s">
        <v>8</v>
      </c>
      <c r="AQ29" s="2" t="s">
        <v>8</v>
      </c>
      <c r="AR29" s="2" t="s">
        <v>8</v>
      </c>
      <c r="AS29" s="2" t="s">
        <v>8</v>
      </c>
      <c r="AU29" s="2" t="s">
        <v>8</v>
      </c>
      <c r="AV29" s="2" t="s">
        <v>8</v>
      </c>
      <c r="AW29" s="2" t="s">
        <v>8</v>
      </c>
      <c r="AX29" s="2" t="s">
        <v>8</v>
      </c>
      <c r="AY29">
        <v>0</v>
      </c>
      <c r="BA29">
        <v>0</v>
      </c>
      <c r="BB29" s="2" t="s">
        <v>8</v>
      </c>
      <c r="BC29">
        <v>1</v>
      </c>
      <c r="BE29">
        <v>1718409600</v>
      </c>
      <c r="BF29">
        <v>3</v>
      </c>
      <c r="BG29">
        <v>27.420000076293945</v>
      </c>
      <c r="BH29">
        <v>31.620000839233398</v>
      </c>
      <c r="BI29">
        <v>24.870000839233398</v>
      </c>
      <c r="BJ29">
        <v>0.86000001430511475</v>
      </c>
      <c r="BK29">
        <v>1004.780029296875</v>
      </c>
      <c r="BL29">
        <v>2.8399999141693115</v>
      </c>
      <c r="BM29">
        <v>4.7399997711181641</v>
      </c>
      <c r="BN29">
        <v>239</v>
      </c>
      <c r="BO29">
        <v>0</v>
      </c>
      <c r="BP29">
        <v>1718410368</v>
      </c>
      <c r="BQ29">
        <v>1718456832</v>
      </c>
      <c r="BR29">
        <v>0.25</v>
      </c>
      <c r="BS29" s="2" t="s">
        <v>8</v>
      </c>
      <c r="BT29">
        <v>17998512</v>
      </c>
      <c r="BU29">
        <v>0.30000001192092896</v>
      </c>
      <c r="BV29">
        <v>5</v>
      </c>
      <c r="BW29">
        <v>0.74000000953674316</v>
      </c>
      <c r="BX29">
        <v>18830</v>
      </c>
      <c r="BY29">
        <v>0</v>
      </c>
      <c r="BZ29" s="2" t="s">
        <v>8</v>
      </c>
      <c r="CA29" s="2" t="s">
        <v>8</v>
      </c>
      <c r="CB29" s="2" t="s">
        <v>8</v>
      </c>
      <c r="CC29" s="2" t="s">
        <v>8</v>
      </c>
      <c r="CD29">
        <v>0</v>
      </c>
      <c r="CE29">
        <v>1.4636015892028809</v>
      </c>
      <c r="CF29">
        <v>0</v>
      </c>
      <c r="CG29" s="2" t="s">
        <v>8</v>
      </c>
      <c r="CH29" s="2" t="s">
        <v>8</v>
      </c>
      <c r="CI29" s="2" t="s">
        <v>8</v>
      </c>
      <c r="CJ29">
        <v>1244</v>
      </c>
      <c r="CK29" s="2" t="s">
        <v>8</v>
      </c>
      <c r="CL29" s="2" t="s">
        <v>8</v>
      </c>
      <c r="CM29" s="2" t="s">
        <v>8</v>
      </c>
      <c r="CN29" s="2" t="s">
        <v>8</v>
      </c>
      <c r="CP29" s="2" t="s">
        <v>8</v>
      </c>
      <c r="CQ29" s="2" t="s">
        <v>8</v>
      </c>
      <c r="CR29" s="2" t="s">
        <v>8</v>
      </c>
    </row>
    <row r="30" spans="1:96" x14ac:dyDescent="0.3">
      <c r="A30">
        <v>11654192720</v>
      </c>
      <c r="B30" s="1">
        <v>45458.017592592594</v>
      </c>
      <c r="C30" s="2" t="s">
        <v>111</v>
      </c>
      <c r="D30" s="2" t="s">
        <v>6</v>
      </c>
      <c r="E30" s="2" t="s">
        <v>8</v>
      </c>
      <c r="F30">
        <v>2265</v>
      </c>
      <c r="G30">
        <v>5.03</v>
      </c>
      <c r="J30" t="b">
        <v>0</v>
      </c>
      <c r="K30" s="2" t="s">
        <v>8</v>
      </c>
      <c r="L30" s="2" t="s">
        <v>10</v>
      </c>
      <c r="M30" s="2" t="s">
        <v>156</v>
      </c>
      <c r="N30" s="2" t="s">
        <v>8</v>
      </c>
      <c r="O30" s="2" t="s">
        <v>8</v>
      </c>
      <c r="P30">
        <v>2265</v>
      </c>
      <c r="Q30">
        <v>2187</v>
      </c>
      <c r="R30">
        <v>5035.919921875</v>
      </c>
      <c r="S30">
        <v>4.02001953125</v>
      </c>
      <c r="T30">
        <f>ROUND(Activities_data__2[[#This Row],[Max Speed]],1)</f>
        <v>4</v>
      </c>
      <c r="U30">
        <v>2.3026611804962158</v>
      </c>
      <c r="V30">
        <f>ROUND(Activities_data__2[[#This Row],[Average Speed]],1)</f>
        <v>2.2999999999999998</v>
      </c>
      <c r="W30">
        <v>7.422727108001709</v>
      </c>
      <c r="X30">
        <v>6.5999999046325684</v>
      </c>
      <c r="Y30">
        <v>2.2999999523162842</v>
      </c>
      <c r="Z30">
        <v>9.8000001907348633</v>
      </c>
      <c r="AA30">
        <v>5.6872105598449707</v>
      </c>
      <c r="AB30">
        <v>4.7657627612352371E-2</v>
      </c>
      <c r="AC30" s="2" t="s">
        <v>8</v>
      </c>
      <c r="AD30" s="2" t="s">
        <v>8</v>
      </c>
      <c r="AE30">
        <v>241</v>
      </c>
      <c r="AF30">
        <v>75.337211608886719</v>
      </c>
      <c r="AI30" s="2" t="s">
        <v>8</v>
      </c>
      <c r="AJ30" s="2" t="s">
        <v>8</v>
      </c>
      <c r="AK30">
        <v>373</v>
      </c>
      <c r="AL30" s="2" t="s">
        <v>8</v>
      </c>
      <c r="AM30" s="2" t="s">
        <v>8</v>
      </c>
      <c r="AO30" s="2" t="s">
        <v>8</v>
      </c>
      <c r="AP30" s="2" t="s">
        <v>8</v>
      </c>
      <c r="AQ30" s="2" t="s">
        <v>8</v>
      </c>
      <c r="AR30" s="2" t="s">
        <v>8</v>
      </c>
      <c r="AS30" s="2" t="s">
        <v>8</v>
      </c>
      <c r="AU30" s="2" t="s">
        <v>8</v>
      </c>
      <c r="AV30" s="2" t="s">
        <v>8</v>
      </c>
      <c r="AW30" s="2" t="s">
        <v>8</v>
      </c>
      <c r="AX30" s="2" t="s">
        <v>8</v>
      </c>
      <c r="AY30">
        <v>0</v>
      </c>
      <c r="BA30">
        <v>0</v>
      </c>
      <c r="BB30" s="2" t="s">
        <v>8</v>
      </c>
      <c r="BC30">
        <v>1</v>
      </c>
      <c r="BD30">
        <v>5047.2001953125</v>
      </c>
      <c r="BE30">
        <v>1718409600</v>
      </c>
      <c r="BF30">
        <v>3</v>
      </c>
      <c r="BG30">
        <v>27.420000076293945</v>
      </c>
      <c r="BH30">
        <v>31.620000839233398</v>
      </c>
      <c r="BI30">
        <v>24.870000839233398</v>
      </c>
      <c r="BJ30">
        <v>0.86000001430511475</v>
      </c>
      <c r="BK30">
        <v>1004.780029296875</v>
      </c>
      <c r="BL30">
        <v>2.8399999141693115</v>
      </c>
      <c r="BM30">
        <v>4.7399997711181641</v>
      </c>
      <c r="BN30">
        <v>239</v>
      </c>
      <c r="BO30">
        <v>0</v>
      </c>
      <c r="BP30">
        <v>1718410368</v>
      </c>
      <c r="BQ30">
        <v>1718456832</v>
      </c>
      <c r="BR30">
        <v>0.25</v>
      </c>
      <c r="BS30" s="2" t="s">
        <v>8</v>
      </c>
      <c r="BT30">
        <v>17998512</v>
      </c>
      <c r="BU30">
        <v>0.30000001192092896</v>
      </c>
      <c r="BV30">
        <v>5</v>
      </c>
      <c r="BW30">
        <v>0.74000000953674316</v>
      </c>
      <c r="BX30">
        <v>18830</v>
      </c>
      <c r="BY30">
        <v>0</v>
      </c>
      <c r="BZ30" s="2" t="s">
        <v>8</v>
      </c>
      <c r="CA30" s="2" t="s">
        <v>8</v>
      </c>
      <c r="CB30" s="2" t="s">
        <v>8</v>
      </c>
      <c r="CC30" s="2" t="s">
        <v>8</v>
      </c>
      <c r="CD30">
        <v>0</v>
      </c>
      <c r="CE30">
        <v>2.2233641147613525</v>
      </c>
      <c r="CF30">
        <v>1385.199951171875</v>
      </c>
      <c r="CG30" s="2" t="s">
        <v>8</v>
      </c>
      <c r="CH30" s="2" t="s">
        <v>8</v>
      </c>
      <c r="CI30" s="2" t="s">
        <v>8</v>
      </c>
      <c r="CJ30">
        <v>5706</v>
      </c>
      <c r="CK30" s="2" t="s">
        <v>8</v>
      </c>
      <c r="CL30" s="2" t="s">
        <v>8</v>
      </c>
      <c r="CM30" s="2" t="s">
        <v>8</v>
      </c>
      <c r="CN30" s="2" t="s">
        <v>8</v>
      </c>
      <c r="CO30">
        <v>2.3078188896179199</v>
      </c>
      <c r="CP30" s="2" t="s">
        <v>8</v>
      </c>
      <c r="CQ30" s="2" t="s">
        <v>8</v>
      </c>
      <c r="CR30" s="2" t="s">
        <v>157</v>
      </c>
    </row>
    <row r="31" spans="1:96" x14ac:dyDescent="0.3">
      <c r="A31">
        <v>11661709800</v>
      </c>
      <c r="B31" s="1">
        <v>45458.992199074077</v>
      </c>
      <c r="C31" s="2" t="s">
        <v>158</v>
      </c>
      <c r="D31" s="2" t="s">
        <v>6</v>
      </c>
      <c r="E31" s="2" t="s">
        <v>8</v>
      </c>
      <c r="F31">
        <v>1798</v>
      </c>
      <c r="G31">
        <v>5.01</v>
      </c>
      <c r="J31" t="b">
        <v>0</v>
      </c>
      <c r="K31" s="2" t="s">
        <v>8</v>
      </c>
      <c r="L31" s="2" t="s">
        <v>9</v>
      </c>
      <c r="M31" s="2" t="s">
        <v>159</v>
      </c>
      <c r="N31" s="2" t="s">
        <v>8</v>
      </c>
      <c r="O31" s="2" t="s">
        <v>8</v>
      </c>
      <c r="P31">
        <v>1798</v>
      </c>
      <c r="Q31">
        <v>1789</v>
      </c>
      <c r="R31">
        <v>5013.58984375</v>
      </c>
      <c r="S31">
        <v>4.7900390625</v>
      </c>
      <c r="T31">
        <f>ROUND(Activities_data__2[[#This Row],[Max Speed]],1)</f>
        <v>4.8</v>
      </c>
      <c r="U31">
        <v>2.8024537563323975</v>
      </c>
      <c r="V31">
        <f>ROUND(Activities_data__2[[#This Row],[Average Speed]],1)</f>
        <v>2.8</v>
      </c>
      <c r="W31">
        <v>0</v>
      </c>
      <c r="X31">
        <v>0</v>
      </c>
      <c r="Y31">
        <v>2.2000000476837158</v>
      </c>
      <c r="Z31">
        <v>3.2000000476837158</v>
      </c>
      <c r="AA31">
        <v>1.0940755605697632</v>
      </c>
      <c r="AB31">
        <v>5.9837363660335541E-3</v>
      </c>
      <c r="AC31" s="2" t="s">
        <v>8</v>
      </c>
      <c r="AD31" s="2" t="s">
        <v>8</v>
      </c>
      <c r="AE31">
        <v>251</v>
      </c>
      <c r="AF31">
        <v>79.411521911621094</v>
      </c>
      <c r="AI31" s="2" t="s">
        <v>8</v>
      </c>
      <c r="AJ31" s="2" t="s">
        <v>8</v>
      </c>
      <c r="AK31">
        <v>396</v>
      </c>
      <c r="AL31" s="2" t="s">
        <v>8</v>
      </c>
      <c r="AM31" s="2" t="s">
        <v>8</v>
      </c>
      <c r="AO31" s="2" t="s">
        <v>8</v>
      </c>
      <c r="AP31" s="2" t="s">
        <v>8</v>
      </c>
      <c r="AQ31" s="2" t="s">
        <v>8</v>
      </c>
      <c r="AR31" s="2" t="s">
        <v>8</v>
      </c>
      <c r="AS31" s="2" t="s">
        <v>8</v>
      </c>
      <c r="AU31" s="2" t="s">
        <v>8</v>
      </c>
      <c r="AV31" s="2" t="s">
        <v>8</v>
      </c>
      <c r="AW31" s="2" t="s">
        <v>8</v>
      </c>
      <c r="AX31" s="2" t="s">
        <v>8</v>
      </c>
      <c r="AY31">
        <v>0</v>
      </c>
      <c r="BA31">
        <v>0</v>
      </c>
      <c r="BB31" s="2" t="s">
        <v>8</v>
      </c>
      <c r="BC31">
        <v>1</v>
      </c>
      <c r="BD31">
        <v>5015.2998046875</v>
      </c>
      <c r="BE31">
        <v>1718492416</v>
      </c>
      <c r="BF31">
        <v>3</v>
      </c>
      <c r="BG31">
        <v>27.620000839233398</v>
      </c>
      <c r="BH31">
        <v>32.340000152587891</v>
      </c>
      <c r="BI31">
        <v>25.680000305175781</v>
      </c>
      <c r="BJ31">
        <v>0.88999998569488525</v>
      </c>
      <c r="BK31">
        <v>1004.530029296875</v>
      </c>
      <c r="BL31">
        <v>3.2799999713897705</v>
      </c>
      <c r="BM31">
        <v>5.8000001907348633</v>
      </c>
      <c r="BN31">
        <v>219</v>
      </c>
      <c r="BO31">
        <v>3.9999999105930328E-2</v>
      </c>
      <c r="BP31">
        <v>1718496768</v>
      </c>
      <c r="BQ31">
        <v>1718543232</v>
      </c>
      <c r="BR31">
        <v>0.375</v>
      </c>
      <c r="BS31" s="2" t="s">
        <v>8</v>
      </c>
      <c r="BT31">
        <v>17943692</v>
      </c>
      <c r="BU31">
        <v>0.33000001311302185</v>
      </c>
      <c r="BV31">
        <v>5</v>
      </c>
      <c r="BW31">
        <v>0.68999999761581421</v>
      </c>
      <c r="BX31">
        <v>18808</v>
      </c>
      <c r="BY31">
        <v>0</v>
      </c>
      <c r="BZ31" s="2" t="s">
        <v>8</v>
      </c>
      <c r="CA31" s="2" t="s">
        <v>8</v>
      </c>
      <c r="CB31" s="2" t="s">
        <v>8</v>
      </c>
      <c r="CC31" s="2" t="s">
        <v>8</v>
      </c>
      <c r="CD31">
        <v>0</v>
      </c>
      <c r="CE31">
        <v>2.7884259223937988</v>
      </c>
      <c r="CF31">
        <v>0</v>
      </c>
      <c r="CG31" s="2" t="s">
        <v>8</v>
      </c>
      <c r="CH31" s="2" t="s">
        <v>8</v>
      </c>
      <c r="CI31" s="2" t="s">
        <v>8</v>
      </c>
      <c r="CJ31">
        <v>4744</v>
      </c>
      <c r="CK31" s="2" t="s">
        <v>8</v>
      </c>
      <c r="CL31" s="2" t="s">
        <v>8</v>
      </c>
      <c r="CM31" s="2" t="s">
        <v>8</v>
      </c>
      <c r="CN31" s="2" t="s">
        <v>8</v>
      </c>
      <c r="CO31">
        <v>2.8034098148345947</v>
      </c>
      <c r="CP31" s="2" t="s">
        <v>8</v>
      </c>
      <c r="CQ31" s="2" t="s">
        <v>8</v>
      </c>
      <c r="CR31" s="2" t="s">
        <v>8</v>
      </c>
    </row>
    <row r="32" spans="1:96" x14ac:dyDescent="0.3">
      <c r="A32">
        <v>11661847955</v>
      </c>
      <c r="B32" s="1">
        <v>45459.023831018516</v>
      </c>
      <c r="C32" s="2" t="s">
        <v>160</v>
      </c>
      <c r="D32" s="2" t="s">
        <v>6</v>
      </c>
      <c r="E32" s="2" t="s">
        <v>8</v>
      </c>
      <c r="F32">
        <v>1327</v>
      </c>
      <c r="G32">
        <v>3.01</v>
      </c>
      <c r="J32" t="b">
        <v>0</v>
      </c>
      <c r="K32" s="2" t="s">
        <v>8</v>
      </c>
      <c r="L32" s="2" t="s">
        <v>9</v>
      </c>
      <c r="M32" s="2" t="s">
        <v>161</v>
      </c>
      <c r="N32" s="2" t="s">
        <v>8</v>
      </c>
      <c r="O32" s="2" t="s">
        <v>8</v>
      </c>
      <c r="P32">
        <v>1327</v>
      </c>
      <c r="Q32">
        <v>1298</v>
      </c>
      <c r="R32">
        <v>3010.830078125</v>
      </c>
      <c r="S32">
        <v>3.89599609375</v>
      </c>
      <c r="T32">
        <f>ROUND(Activities_data__2[[#This Row],[Max Speed]],1)</f>
        <v>3.9</v>
      </c>
      <c r="U32">
        <v>2.319591760635376</v>
      </c>
      <c r="V32">
        <f>ROUND(Activities_data__2[[#This Row],[Average Speed]],1)</f>
        <v>2.2999999999999998</v>
      </c>
      <c r="W32">
        <v>0</v>
      </c>
      <c r="X32">
        <v>0</v>
      </c>
      <c r="Y32">
        <v>2.2000000476837158</v>
      </c>
      <c r="Z32">
        <v>3.4000000953674316</v>
      </c>
      <c r="AA32">
        <v>3.3841102123260498</v>
      </c>
      <c r="AB32">
        <v>3.3213431015610695E-3</v>
      </c>
      <c r="AC32" s="2" t="s">
        <v>8</v>
      </c>
      <c r="AD32" s="2" t="s">
        <v>8</v>
      </c>
      <c r="AE32">
        <v>252</v>
      </c>
      <c r="AF32">
        <v>74.835769653320313</v>
      </c>
      <c r="AI32" s="2" t="s">
        <v>8</v>
      </c>
      <c r="AJ32" s="2" t="s">
        <v>8</v>
      </c>
      <c r="AK32">
        <v>229</v>
      </c>
      <c r="AL32" s="2" t="s">
        <v>8</v>
      </c>
      <c r="AM32" s="2" t="s">
        <v>8</v>
      </c>
      <c r="AO32" s="2" t="s">
        <v>8</v>
      </c>
      <c r="AP32" s="2" t="s">
        <v>8</v>
      </c>
      <c r="AQ32" s="2" t="s">
        <v>8</v>
      </c>
      <c r="AR32" s="2" t="s">
        <v>8</v>
      </c>
      <c r="AS32" s="2" t="s">
        <v>8</v>
      </c>
      <c r="AU32" s="2" t="s">
        <v>8</v>
      </c>
      <c r="AV32" s="2" t="s">
        <v>8</v>
      </c>
      <c r="AW32" s="2" t="s">
        <v>8</v>
      </c>
      <c r="AX32" s="2" t="s">
        <v>8</v>
      </c>
      <c r="AY32">
        <v>0</v>
      </c>
      <c r="BA32">
        <v>0</v>
      </c>
      <c r="BB32" s="2" t="s">
        <v>8</v>
      </c>
      <c r="BC32">
        <v>1</v>
      </c>
      <c r="BD32">
        <v>3012.699951171875</v>
      </c>
      <c r="BE32">
        <v>1718496000</v>
      </c>
      <c r="BF32">
        <v>3</v>
      </c>
      <c r="BG32">
        <v>27.219999313354492</v>
      </c>
      <c r="BH32">
        <v>31.229999542236328</v>
      </c>
      <c r="BI32">
        <v>24.590000152587891</v>
      </c>
      <c r="BJ32">
        <v>0.86000001430511475</v>
      </c>
      <c r="BK32">
        <v>1005.0599975585938</v>
      </c>
      <c r="BL32">
        <v>2.8399999141693115</v>
      </c>
      <c r="BM32">
        <v>6.2300000190734863</v>
      </c>
      <c r="BN32">
        <v>233</v>
      </c>
      <c r="BO32">
        <v>2.9999999329447746E-2</v>
      </c>
      <c r="BP32">
        <v>1718496768</v>
      </c>
      <c r="BQ32">
        <v>1718543232</v>
      </c>
      <c r="BR32">
        <v>0.375</v>
      </c>
      <c r="BS32" s="2" t="s">
        <v>8</v>
      </c>
      <c r="BT32">
        <v>17943692</v>
      </c>
      <c r="BU32">
        <v>0.31999999284744263</v>
      </c>
      <c r="BV32">
        <v>5</v>
      </c>
      <c r="BW32">
        <v>0.67000001668930054</v>
      </c>
      <c r="BX32">
        <v>20558</v>
      </c>
      <c r="BY32">
        <v>0</v>
      </c>
      <c r="BZ32" s="2" t="s">
        <v>8</v>
      </c>
      <c r="CA32" s="2" t="s">
        <v>8</v>
      </c>
      <c r="CB32" s="2" t="s">
        <v>8</v>
      </c>
      <c r="CC32" s="2" t="s">
        <v>8</v>
      </c>
      <c r="CD32">
        <v>0</v>
      </c>
      <c r="CE32">
        <v>2.2688999176025391</v>
      </c>
      <c r="CF32">
        <v>0</v>
      </c>
      <c r="CG32" s="2" t="s">
        <v>8</v>
      </c>
      <c r="CH32" s="2" t="s">
        <v>8</v>
      </c>
      <c r="CI32" s="2" t="s">
        <v>8</v>
      </c>
      <c r="CJ32">
        <v>3290</v>
      </c>
      <c r="CK32" s="2" t="s">
        <v>8</v>
      </c>
      <c r="CL32" s="2" t="s">
        <v>8</v>
      </c>
      <c r="CM32" s="2" t="s">
        <v>8</v>
      </c>
      <c r="CN32" s="2" t="s">
        <v>8</v>
      </c>
      <c r="CO32">
        <v>2.3210322856903076</v>
      </c>
      <c r="CP32" s="2" t="s">
        <v>8</v>
      </c>
      <c r="CQ32" s="2" t="s">
        <v>8</v>
      </c>
      <c r="CR32" s="2" t="s">
        <v>8</v>
      </c>
    </row>
    <row r="33" spans="1:96" x14ac:dyDescent="0.3">
      <c r="A33">
        <v>11677038394</v>
      </c>
      <c r="B33" s="1">
        <v>45460.958321759259</v>
      </c>
      <c r="C33" s="2" t="s">
        <v>162</v>
      </c>
      <c r="D33" s="2" t="s">
        <v>6</v>
      </c>
      <c r="E33" s="2" t="s">
        <v>8</v>
      </c>
      <c r="F33">
        <v>1586</v>
      </c>
      <c r="G33">
        <v>3.1</v>
      </c>
      <c r="H33">
        <v>171</v>
      </c>
      <c r="I33">
        <v>24</v>
      </c>
      <c r="J33" t="b">
        <v>0</v>
      </c>
      <c r="K33" s="2" t="s">
        <v>8</v>
      </c>
      <c r="L33" s="2" t="s">
        <v>10</v>
      </c>
      <c r="M33" s="2" t="s">
        <v>163</v>
      </c>
      <c r="N33" s="2" t="s">
        <v>8</v>
      </c>
      <c r="O33" s="2" t="s">
        <v>8</v>
      </c>
      <c r="P33">
        <v>1586</v>
      </c>
      <c r="Q33">
        <v>1285</v>
      </c>
      <c r="R33">
        <v>3100.924560546875</v>
      </c>
      <c r="S33">
        <v>3.8121743202209473</v>
      </c>
      <c r="T33">
        <f>ROUND(Activities_data__2[[#This Row],[Max Speed]],1)</f>
        <v>3.8</v>
      </c>
      <c r="U33">
        <v>2.4131708145141602</v>
      </c>
      <c r="V33">
        <f>ROUND(Activities_data__2[[#This Row],[Average Speed]],1)</f>
        <v>2.4</v>
      </c>
      <c r="W33">
        <v>2.8624060153961182</v>
      </c>
      <c r="X33">
        <v>3.4052631855010986</v>
      </c>
      <c r="Y33">
        <v>3.7000000476837158</v>
      </c>
      <c r="Z33">
        <v>7.1999998092651367</v>
      </c>
      <c r="AA33">
        <v>2.9808468818664551</v>
      </c>
      <c r="AB33">
        <v>6.449689157307148E-3</v>
      </c>
      <c r="AC33" s="2" t="s">
        <v>8</v>
      </c>
      <c r="AD33" s="2" t="s">
        <v>8</v>
      </c>
      <c r="AE33">
        <v>77</v>
      </c>
      <c r="AF33">
        <v>67.55755615234375</v>
      </c>
      <c r="AG33">
        <v>171</v>
      </c>
      <c r="AH33">
        <v>146.29757690429688</v>
      </c>
      <c r="AI33" s="2" t="s">
        <v>8</v>
      </c>
      <c r="AJ33" s="2" t="s">
        <v>8</v>
      </c>
      <c r="AK33">
        <v>260</v>
      </c>
      <c r="AL33" s="2" t="s">
        <v>8</v>
      </c>
      <c r="AM33" s="2" t="s">
        <v>8</v>
      </c>
      <c r="AN33">
        <v>24</v>
      </c>
      <c r="AO33" s="2" t="s">
        <v>8</v>
      </c>
      <c r="AP33" s="2" t="s">
        <v>8</v>
      </c>
      <c r="AQ33" s="2" t="s">
        <v>8</v>
      </c>
      <c r="AR33" s="2" t="s">
        <v>8</v>
      </c>
      <c r="AS33" s="2" t="s">
        <v>8</v>
      </c>
      <c r="AU33" s="2" t="s">
        <v>8</v>
      </c>
      <c r="AV33" s="2" t="s">
        <v>8</v>
      </c>
      <c r="AW33" s="2" t="s">
        <v>8</v>
      </c>
      <c r="AX33" s="2" t="s">
        <v>8</v>
      </c>
      <c r="AY33">
        <v>0</v>
      </c>
      <c r="BA33">
        <v>0</v>
      </c>
      <c r="BB33" s="2" t="s">
        <v>8</v>
      </c>
      <c r="BC33">
        <v>1</v>
      </c>
      <c r="BD33">
        <v>3104.5</v>
      </c>
      <c r="BE33">
        <v>1718661632</v>
      </c>
      <c r="BF33">
        <v>3</v>
      </c>
      <c r="BG33">
        <v>26.790000915527344</v>
      </c>
      <c r="BH33">
        <v>31.059999465942383</v>
      </c>
      <c r="BI33">
        <v>25.159999847412109</v>
      </c>
      <c r="BJ33">
        <v>0.9100000262260437</v>
      </c>
      <c r="BK33">
        <v>1004.9000244140625</v>
      </c>
      <c r="BL33">
        <v>3.8900001049041748</v>
      </c>
      <c r="BM33">
        <v>6.5799999237060547</v>
      </c>
      <c r="BN33">
        <v>239</v>
      </c>
      <c r="BO33">
        <v>0.43999999761581421</v>
      </c>
      <c r="BP33">
        <v>1718669568</v>
      </c>
      <c r="BQ33">
        <v>1718716032</v>
      </c>
      <c r="BR33">
        <v>0.375</v>
      </c>
      <c r="BS33" s="2" t="s">
        <v>8</v>
      </c>
      <c r="BT33">
        <v>17998512</v>
      </c>
      <c r="BU33">
        <v>0.70999997854232788</v>
      </c>
      <c r="BV33">
        <v>5</v>
      </c>
      <c r="BW33">
        <v>0.74000000953674316</v>
      </c>
      <c r="BX33">
        <v>16254</v>
      </c>
      <c r="BY33">
        <v>0</v>
      </c>
      <c r="BZ33" s="2" t="s">
        <v>8</v>
      </c>
      <c r="CA33" s="2" t="s">
        <v>8</v>
      </c>
      <c r="CB33" s="2" t="s">
        <v>8</v>
      </c>
      <c r="CC33" s="2" t="s">
        <v>8</v>
      </c>
      <c r="CD33">
        <v>0</v>
      </c>
      <c r="CE33">
        <v>1.9551857709884644</v>
      </c>
      <c r="CF33">
        <v>2804.300048828125</v>
      </c>
      <c r="CG33" s="2" t="s">
        <v>8</v>
      </c>
      <c r="CH33" s="2" t="s">
        <v>8</v>
      </c>
      <c r="CI33" s="2" t="s">
        <v>8</v>
      </c>
      <c r="CK33" s="2" t="s">
        <v>8</v>
      </c>
      <c r="CL33" s="2" t="s">
        <v>8</v>
      </c>
      <c r="CM33" s="2" t="s">
        <v>8</v>
      </c>
      <c r="CN33" s="2" t="s">
        <v>8</v>
      </c>
      <c r="CO33">
        <v>2.4159533977508545</v>
      </c>
      <c r="CP33" s="2" t="s">
        <v>8</v>
      </c>
      <c r="CQ33" s="2" t="s">
        <v>8</v>
      </c>
      <c r="CR33" s="2" t="s">
        <v>8</v>
      </c>
    </row>
    <row r="34" spans="1:96" x14ac:dyDescent="0.3">
      <c r="A34">
        <v>11679686206</v>
      </c>
      <c r="B34" s="1">
        <v>45457.981006944443</v>
      </c>
      <c r="C34" s="2" t="s">
        <v>150</v>
      </c>
      <c r="D34" s="2" t="s">
        <v>6</v>
      </c>
      <c r="E34" s="2" t="s">
        <v>8</v>
      </c>
      <c r="F34">
        <v>1886</v>
      </c>
      <c r="G34">
        <v>5.01</v>
      </c>
      <c r="J34" t="b">
        <v>0</v>
      </c>
      <c r="K34" s="2" t="s">
        <v>8</v>
      </c>
      <c r="L34" s="2" t="s">
        <v>10</v>
      </c>
      <c r="M34" s="2" t="s">
        <v>164</v>
      </c>
      <c r="N34" s="2" t="s">
        <v>8</v>
      </c>
      <c r="O34" s="2" t="s">
        <v>8</v>
      </c>
      <c r="P34">
        <v>1886</v>
      </c>
      <c r="Q34">
        <v>1882</v>
      </c>
      <c r="R34">
        <v>5012.224609375</v>
      </c>
      <c r="S34">
        <v>3.4990015029907227</v>
      </c>
      <c r="T34">
        <f>ROUND(Activities_data__2[[#This Row],[Max Speed]],1)</f>
        <v>3.5</v>
      </c>
      <c r="U34">
        <v>2.6632435321807861</v>
      </c>
      <c r="V34">
        <f>ROUND(Activities_data__2[[#This Row],[Average Speed]],1)</f>
        <v>2.7</v>
      </c>
      <c r="W34">
        <v>3.6549999713897705</v>
      </c>
      <c r="X34">
        <v>4.755000114440918</v>
      </c>
      <c r="Y34">
        <v>2.0999999046325684</v>
      </c>
      <c r="Z34">
        <v>6.9000000953674316</v>
      </c>
      <c r="AA34">
        <v>1.8574128150939941</v>
      </c>
      <c r="AB34">
        <v>-2.9926832765340805E-2</v>
      </c>
      <c r="AC34" s="2" t="s">
        <v>8</v>
      </c>
      <c r="AD34" s="2" t="s">
        <v>8</v>
      </c>
      <c r="AE34">
        <v>37</v>
      </c>
      <c r="AF34">
        <v>16.331562042236328</v>
      </c>
      <c r="AI34" s="2" t="s">
        <v>8</v>
      </c>
      <c r="AJ34" s="2" t="s">
        <v>8</v>
      </c>
      <c r="AK34">
        <v>445</v>
      </c>
      <c r="AL34" s="2" t="s">
        <v>8</v>
      </c>
      <c r="AM34" s="2" t="s">
        <v>8</v>
      </c>
      <c r="AO34" s="2" t="s">
        <v>8</v>
      </c>
      <c r="AP34" s="2" t="s">
        <v>8</v>
      </c>
      <c r="AQ34" s="2" t="s">
        <v>8</v>
      </c>
      <c r="AR34" s="2" t="s">
        <v>8</v>
      </c>
      <c r="AS34" s="2" t="s">
        <v>8</v>
      </c>
      <c r="AU34" s="2" t="s">
        <v>8</v>
      </c>
      <c r="AV34" s="2" t="s">
        <v>8</v>
      </c>
      <c r="AW34" s="2" t="s">
        <v>8</v>
      </c>
      <c r="AX34" s="2" t="s">
        <v>8</v>
      </c>
      <c r="BA34">
        <v>0</v>
      </c>
      <c r="BB34" s="2" t="s">
        <v>8</v>
      </c>
      <c r="BC34">
        <v>1</v>
      </c>
      <c r="BD34">
        <v>5012.7998046875</v>
      </c>
      <c r="BE34">
        <v>1718406016</v>
      </c>
      <c r="BF34">
        <v>3</v>
      </c>
      <c r="BG34">
        <v>27.620000839233398</v>
      </c>
      <c r="BH34">
        <v>32.060001373291016</v>
      </c>
      <c r="BI34">
        <v>25.219999313354492</v>
      </c>
      <c r="BJ34">
        <v>0.87000000476837158</v>
      </c>
      <c r="BK34">
        <v>1004.2000122070313</v>
      </c>
      <c r="BL34">
        <v>3.2200000286102295</v>
      </c>
      <c r="BM34">
        <v>4.820000171661377</v>
      </c>
      <c r="BN34">
        <v>225</v>
      </c>
      <c r="BO34">
        <v>9.9999997764825821E-3</v>
      </c>
      <c r="BP34">
        <v>1718410368</v>
      </c>
      <c r="BQ34">
        <v>1718456832</v>
      </c>
      <c r="BR34">
        <v>0.25</v>
      </c>
      <c r="BS34" s="2" t="s">
        <v>8</v>
      </c>
      <c r="BT34">
        <v>17998512</v>
      </c>
      <c r="BU34">
        <v>0.28999999165534973</v>
      </c>
      <c r="BV34">
        <v>5</v>
      </c>
      <c r="BW34">
        <v>0.81999999284744263</v>
      </c>
      <c r="BX34">
        <v>18358</v>
      </c>
      <c r="BY34">
        <v>0</v>
      </c>
      <c r="BZ34" s="2" t="s">
        <v>8</v>
      </c>
      <c r="CA34" s="2" t="s">
        <v>8</v>
      </c>
      <c r="CB34" s="2" t="s">
        <v>8</v>
      </c>
      <c r="CC34" s="2" t="s">
        <v>8</v>
      </c>
      <c r="CD34">
        <v>0</v>
      </c>
      <c r="CE34">
        <v>2.657595157623291</v>
      </c>
      <c r="CF34">
        <v>851.4000244140625</v>
      </c>
      <c r="CG34" s="2" t="s">
        <v>8</v>
      </c>
      <c r="CH34" s="2" t="s">
        <v>8</v>
      </c>
      <c r="CI34" s="2" t="s">
        <v>8</v>
      </c>
      <c r="CK34" s="2" t="s">
        <v>8</v>
      </c>
      <c r="CL34" s="2" t="s">
        <v>8</v>
      </c>
      <c r="CM34" s="2" t="s">
        <v>8</v>
      </c>
      <c r="CN34" s="2" t="s">
        <v>8</v>
      </c>
      <c r="CO34">
        <v>2.6635494232177734</v>
      </c>
      <c r="CP34" s="2" t="s">
        <v>8</v>
      </c>
      <c r="CQ34" s="2" t="s">
        <v>8</v>
      </c>
      <c r="CR34" s="2" t="s">
        <v>8</v>
      </c>
    </row>
    <row r="35" spans="1:96" x14ac:dyDescent="0.3">
      <c r="A35">
        <v>11685387581</v>
      </c>
      <c r="B35" s="1">
        <v>45461.962245370371</v>
      </c>
      <c r="C35" s="2" t="s">
        <v>150</v>
      </c>
      <c r="D35" s="2" t="s">
        <v>6</v>
      </c>
      <c r="E35" s="2" t="s">
        <v>8</v>
      </c>
      <c r="F35">
        <v>2166</v>
      </c>
      <c r="G35">
        <v>6.4</v>
      </c>
      <c r="H35">
        <v>185</v>
      </c>
      <c r="I35">
        <v>90</v>
      </c>
      <c r="J35" t="b">
        <v>0</v>
      </c>
      <c r="K35" s="2" t="s">
        <v>165</v>
      </c>
      <c r="L35" s="2" t="s">
        <v>7</v>
      </c>
      <c r="M35" s="2" t="s">
        <v>166</v>
      </c>
      <c r="N35" s="2" t="s">
        <v>8</v>
      </c>
      <c r="O35" s="2" t="s">
        <v>8</v>
      </c>
      <c r="P35">
        <v>2166</v>
      </c>
      <c r="Q35">
        <v>2159</v>
      </c>
      <c r="R35">
        <v>6401.3154296875</v>
      </c>
      <c r="S35">
        <v>8.2967805862426758</v>
      </c>
      <c r="T35">
        <f>ROUND(Activities_data__2[[#This Row],[Max Speed]],1)</f>
        <v>8.3000000000000007</v>
      </c>
      <c r="U35">
        <v>2.96494460105896</v>
      </c>
      <c r="V35">
        <f>ROUND(Activities_data__2[[#This Row],[Average Speed]],1)</f>
        <v>3</v>
      </c>
      <c r="W35">
        <v>5.2823529243469238</v>
      </c>
      <c r="X35">
        <v>5.3736572265625</v>
      </c>
      <c r="Y35">
        <v>1.7000000476837158</v>
      </c>
      <c r="Z35">
        <v>5.0999999046325684</v>
      </c>
      <c r="AA35">
        <v>14.57298755645752</v>
      </c>
      <c r="AB35">
        <v>-3.1243576668202877E-3</v>
      </c>
      <c r="AC35" s="2" t="s">
        <v>8</v>
      </c>
      <c r="AD35" s="2" t="s">
        <v>8</v>
      </c>
      <c r="AE35">
        <v>78</v>
      </c>
      <c r="AF35">
        <v>74.959945678710938</v>
      </c>
      <c r="AG35">
        <v>185</v>
      </c>
      <c r="AH35">
        <v>165.27572631835938</v>
      </c>
      <c r="AI35" s="2" t="s">
        <v>8</v>
      </c>
      <c r="AJ35" s="2" t="s">
        <v>8</v>
      </c>
      <c r="AL35" s="2" t="s">
        <v>8</v>
      </c>
      <c r="AM35" s="2" t="s">
        <v>8</v>
      </c>
      <c r="AN35">
        <v>90</v>
      </c>
      <c r="AO35" s="2" t="s">
        <v>8</v>
      </c>
      <c r="AP35" s="2" t="s">
        <v>8</v>
      </c>
      <c r="AQ35" s="2" t="s">
        <v>8</v>
      </c>
      <c r="AR35" s="2" t="s">
        <v>8</v>
      </c>
      <c r="AS35" s="2" t="s">
        <v>8</v>
      </c>
      <c r="AU35" s="2" t="s">
        <v>8</v>
      </c>
      <c r="AV35" s="2" t="s">
        <v>8</v>
      </c>
      <c r="AW35" s="2" t="s">
        <v>8</v>
      </c>
      <c r="AX35" s="2" t="s">
        <v>8</v>
      </c>
      <c r="AY35">
        <v>0</v>
      </c>
      <c r="BA35">
        <v>0</v>
      </c>
      <c r="BB35" s="2" t="s">
        <v>8</v>
      </c>
      <c r="BC35">
        <v>1</v>
      </c>
      <c r="BD35">
        <v>6406.2001953125</v>
      </c>
      <c r="BE35">
        <v>1718751616</v>
      </c>
      <c r="BF35">
        <v>3</v>
      </c>
      <c r="BG35">
        <v>26.319999694824219</v>
      </c>
      <c r="BH35">
        <v>30.25</v>
      </c>
      <c r="BI35">
        <v>24.700000762939453</v>
      </c>
      <c r="BJ35">
        <v>0.9100000262260437</v>
      </c>
      <c r="BK35">
        <v>1003.9600219726563</v>
      </c>
      <c r="BL35">
        <v>3.4100000858306885</v>
      </c>
      <c r="BM35">
        <v>6.190000057220459</v>
      </c>
      <c r="BN35">
        <v>221</v>
      </c>
      <c r="BO35">
        <v>1.9999999552965164E-2</v>
      </c>
      <c r="BP35">
        <v>1718756096</v>
      </c>
      <c r="BQ35">
        <v>1718802432</v>
      </c>
      <c r="BR35">
        <v>0.375</v>
      </c>
      <c r="BS35" s="2" t="s">
        <v>8</v>
      </c>
      <c r="BT35">
        <v>17921012</v>
      </c>
      <c r="BU35">
        <v>0.79000002145767212</v>
      </c>
      <c r="BV35">
        <v>5</v>
      </c>
      <c r="BW35">
        <v>0.77999997138977051</v>
      </c>
      <c r="BX35">
        <v>21032</v>
      </c>
      <c r="BY35">
        <v>0</v>
      </c>
      <c r="BZ35" s="2" t="s">
        <v>8</v>
      </c>
      <c r="CA35" s="2" t="s">
        <v>8</v>
      </c>
      <c r="CB35" s="2" t="s">
        <v>8</v>
      </c>
      <c r="CC35" s="2" t="s">
        <v>8</v>
      </c>
      <c r="CD35">
        <v>0</v>
      </c>
      <c r="CE35">
        <v>2.9553627967834473</v>
      </c>
      <c r="CF35">
        <v>0</v>
      </c>
      <c r="CG35" s="2" t="s">
        <v>8</v>
      </c>
      <c r="CH35" s="2" t="s">
        <v>8</v>
      </c>
      <c r="CI35" s="2" t="s">
        <v>8</v>
      </c>
      <c r="CK35" s="2" t="s">
        <v>8</v>
      </c>
      <c r="CL35" s="2" t="s">
        <v>8</v>
      </c>
      <c r="CM35" s="2" t="s">
        <v>8</v>
      </c>
      <c r="CN35" s="2" t="s">
        <v>8</v>
      </c>
      <c r="CO35">
        <v>2.9672069549560547</v>
      </c>
      <c r="CP35" s="2" t="s">
        <v>8</v>
      </c>
      <c r="CQ35" s="2" t="s">
        <v>8</v>
      </c>
      <c r="CR35" s="2" t="s">
        <v>167</v>
      </c>
    </row>
    <row r="36" spans="1:96" x14ac:dyDescent="0.3">
      <c r="A36">
        <v>11693696423</v>
      </c>
      <c r="B36" s="1">
        <v>45462.961689814816</v>
      </c>
      <c r="C36" s="2" t="s">
        <v>168</v>
      </c>
      <c r="D36" s="2" t="s">
        <v>6</v>
      </c>
      <c r="E36" s="2" t="s">
        <v>8</v>
      </c>
      <c r="F36">
        <v>3083</v>
      </c>
      <c r="G36">
        <v>6.49</v>
      </c>
      <c r="H36">
        <v>179</v>
      </c>
      <c r="I36">
        <v>38</v>
      </c>
      <c r="J36" t="b">
        <v>0</v>
      </c>
      <c r="K36" s="2" t="s">
        <v>8</v>
      </c>
      <c r="L36" s="2" t="s">
        <v>9</v>
      </c>
      <c r="M36" s="2" t="s">
        <v>169</v>
      </c>
      <c r="N36" s="2" t="s">
        <v>8</v>
      </c>
      <c r="O36" s="2" t="s">
        <v>8</v>
      </c>
      <c r="P36">
        <v>3083</v>
      </c>
      <c r="Q36">
        <v>1979</v>
      </c>
      <c r="R36">
        <v>6493.44091796875</v>
      </c>
      <c r="S36">
        <v>5.5580048561096191</v>
      </c>
      <c r="T36">
        <f>ROUND(Activities_data__2[[#This Row],[Max Speed]],1)</f>
        <v>5.6</v>
      </c>
      <c r="U36">
        <v>3.2811727523803711</v>
      </c>
      <c r="V36">
        <f>ROUND(Activities_data__2[[#This Row],[Average Speed]],1)</f>
        <v>3.3</v>
      </c>
      <c r="W36">
        <v>0</v>
      </c>
      <c r="X36">
        <v>0</v>
      </c>
      <c r="Y36">
        <v>2.2000000476837158</v>
      </c>
      <c r="Z36">
        <v>3.2999999523162842</v>
      </c>
      <c r="AA36">
        <v>1.0164182186126709</v>
      </c>
      <c r="AB36">
        <v>0</v>
      </c>
      <c r="AC36" s="2" t="s">
        <v>8</v>
      </c>
      <c r="AD36" s="2" t="s">
        <v>8</v>
      </c>
      <c r="AE36">
        <v>81</v>
      </c>
      <c r="AF36">
        <v>75.674079895019531</v>
      </c>
      <c r="AG36">
        <v>179</v>
      </c>
      <c r="AH36">
        <v>147.86912536621094</v>
      </c>
      <c r="AI36" s="2" t="s">
        <v>8</v>
      </c>
      <c r="AJ36" s="2" t="s">
        <v>8</v>
      </c>
      <c r="AL36" s="2" t="s">
        <v>8</v>
      </c>
      <c r="AM36" s="2" t="s">
        <v>8</v>
      </c>
      <c r="AN36">
        <v>38</v>
      </c>
      <c r="AO36" s="2" t="s">
        <v>8</v>
      </c>
      <c r="AP36" s="2" t="s">
        <v>8</v>
      </c>
      <c r="AQ36" s="2" t="s">
        <v>8</v>
      </c>
      <c r="AR36" s="2" t="s">
        <v>8</v>
      </c>
      <c r="AS36" s="2" t="s">
        <v>8</v>
      </c>
      <c r="AU36" s="2" t="s">
        <v>8</v>
      </c>
      <c r="AV36" s="2" t="s">
        <v>8</v>
      </c>
      <c r="AW36" s="2" t="s">
        <v>8</v>
      </c>
      <c r="AX36" s="2" t="s">
        <v>8</v>
      </c>
      <c r="AY36">
        <v>0</v>
      </c>
      <c r="BA36">
        <v>0</v>
      </c>
      <c r="BB36" s="2" t="s">
        <v>8</v>
      </c>
      <c r="BC36">
        <v>1</v>
      </c>
      <c r="BD36">
        <v>6495.7001953125</v>
      </c>
      <c r="BE36">
        <v>1718838016</v>
      </c>
      <c r="BF36">
        <v>3</v>
      </c>
      <c r="BG36">
        <v>25.840000152587891</v>
      </c>
      <c r="BH36">
        <v>29.379999160766602</v>
      </c>
      <c r="BI36">
        <v>24.069999694824219</v>
      </c>
      <c r="BJ36">
        <v>0.89999997615814209</v>
      </c>
      <c r="BK36">
        <v>1003.760009765625</v>
      </c>
      <c r="BL36">
        <v>3.6500000953674316</v>
      </c>
      <c r="BM36">
        <v>6.1599998474121094</v>
      </c>
      <c r="BN36">
        <v>228</v>
      </c>
      <c r="BO36">
        <v>7.9999998211860657E-2</v>
      </c>
      <c r="BP36">
        <v>1718842496</v>
      </c>
      <c r="BQ36">
        <v>1718888832</v>
      </c>
      <c r="BR36">
        <v>0.375</v>
      </c>
      <c r="BS36" s="2" t="s">
        <v>8</v>
      </c>
      <c r="BT36">
        <v>17943692</v>
      </c>
      <c r="BU36">
        <v>0.62999999523162842</v>
      </c>
      <c r="BV36">
        <v>5</v>
      </c>
      <c r="BW36">
        <v>0.94999998807907104</v>
      </c>
      <c r="BX36">
        <v>17943</v>
      </c>
      <c r="BY36">
        <v>0</v>
      </c>
      <c r="BZ36" s="2" t="s">
        <v>8</v>
      </c>
      <c r="CA36" s="2" t="s">
        <v>8</v>
      </c>
      <c r="CB36" s="2" t="s">
        <v>8</v>
      </c>
      <c r="CC36" s="2" t="s">
        <v>8</v>
      </c>
      <c r="CD36">
        <v>0</v>
      </c>
      <c r="CE36">
        <v>2.1062085628509521</v>
      </c>
      <c r="CF36">
        <v>0</v>
      </c>
      <c r="CG36" s="2" t="s">
        <v>8</v>
      </c>
      <c r="CH36" s="2" t="s">
        <v>8</v>
      </c>
      <c r="CI36" s="2" t="s">
        <v>8</v>
      </c>
      <c r="CK36" s="2" t="s">
        <v>8</v>
      </c>
      <c r="CL36" s="2" t="s">
        <v>8</v>
      </c>
      <c r="CM36" s="2" t="s">
        <v>8</v>
      </c>
      <c r="CN36" s="2" t="s">
        <v>8</v>
      </c>
      <c r="CO36">
        <v>3.2823143005371094</v>
      </c>
      <c r="CP36" s="2" t="s">
        <v>8</v>
      </c>
      <c r="CQ36" s="2" t="s">
        <v>8</v>
      </c>
      <c r="CR36" s="2" t="s">
        <v>170</v>
      </c>
    </row>
    <row r="37" spans="1:96" x14ac:dyDescent="0.3">
      <c r="A37">
        <v>11701414187</v>
      </c>
      <c r="B37" s="1">
        <v>45463.964189814818</v>
      </c>
      <c r="C37" s="2" t="s">
        <v>171</v>
      </c>
      <c r="D37" s="2" t="s">
        <v>6</v>
      </c>
      <c r="E37" s="2" t="s">
        <v>8</v>
      </c>
      <c r="F37">
        <v>2334</v>
      </c>
      <c r="G37">
        <v>6.54</v>
      </c>
      <c r="H37">
        <v>181</v>
      </c>
      <c r="I37">
        <v>85</v>
      </c>
      <c r="J37" t="b">
        <v>0</v>
      </c>
      <c r="K37" s="2" t="s">
        <v>8</v>
      </c>
      <c r="L37" s="2" t="s">
        <v>9</v>
      </c>
      <c r="M37" s="2" t="s">
        <v>172</v>
      </c>
      <c r="N37" s="2" t="s">
        <v>8</v>
      </c>
      <c r="O37" s="2" t="s">
        <v>8</v>
      </c>
      <c r="P37">
        <v>2334</v>
      </c>
      <c r="Q37">
        <v>2329</v>
      </c>
      <c r="R37">
        <v>6542.45068359375</v>
      </c>
      <c r="S37">
        <v>4.0302810668945313</v>
      </c>
      <c r="T37">
        <f>ROUND(Activities_data__2[[#This Row],[Max Speed]],1)</f>
        <v>4</v>
      </c>
      <c r="U37">
        <v>2.8091244697570801</v>
      </c>
      <c r="V37">
        <f>ROUND(Activities_data__2[[#This Row],[Average Speed]],1)</f>
        <v>2.8</v>
      </c>
      <c r="W37">
        <v>0</v>
      </c>
      <c r="X37">
        <v>0</v>
      </c>
      <c r="Y37">
        <v>1.7000000476837158</v>
      </c>
      <c r="Z37">
        <v>3.2999999523162842</v>
      </c>
      <c r="AA37">
        <v>9.6615781784057617</v>
      </c>
      <c r="AB37">
        <v>0</v>
      </c>
      <c r="AC37" s="2" t="s">
        <v>8</v>
      </c>
      <c r="AD37" s="2" t="s">
        <v>8</v>
      </c>
      <c r="AE37">
        <v>79</v>
      </c>
      <c r="AF37">
        <v>74.43212890625</v>
      </c>
      <c r="AG37">
        <v>181</v>
      </c>
      <c r="AH37">
        <v>162.26632690429688</v>
      </c>
      <c r="AI37" s="2" t="s">
        <v>8</v>
      </c>
      <c r="AJ37" s="2" t="s">
        <v>8</v>
      </c>
      <c r="AL37" s="2" t="s">
        <v>8</v>
      </c>
      <c r="AM37" s="2" t="s">
        <v>8</v>
      </c>
      <c r="AN37">
        <v>85</v>
      </c>
      <c r="AO37" s="2" t="s">
        <v>8</v>
      </c>
      <c r="AP37" s="2" t="s">
        <v>8</v>
      </c>
      <c r="AQ37" s="2" t="s">
        <v>8</v>
      </c>
      <c r="AR37" s="2" t="s">
        <v>8</v>
      </c>
      <c r="AS37" s="2" t="s">
        <v>8</v>
      </c>
      <c r="AU37" s="2" t="s">
        <v>8</v>
      </c>
      <c r="AV37" s="2" t="s">
        <v>8</v>
      </c>
      <c r="AW37" s="2" t="s">
        <v>8</v>
      </c>
      <c r="AX37" s="2" t="s">
        <v>8</v>
      </c>
      <c r="AY37">
        <v>0</v>
      </c>
      <c r="BA37">
        <v>0</v>
      </c>
      <c r="BB37" s="2" t="s">
        <v>8</v>
      </c>
      <c r="BC37">
        <v>1</v>
      </c>
      <c r="BD37">
        <v>6545.60009765625</v>
      </c>
      <c r="BE37">
        <v>1718924416</v>
      </c>
      <c r="BF37">
        <v>3</v>
      </c>
      <c r="BG37">
        <v>26.719999313354492</v>
      </c>
      <c r="BH37">
        <v>29.860000610351563</v>
      </c>
      <c r="BI37">
        <v>23.059999465942383</v>
      </c>
      <c r="BJ37">
        <v>0.80000001192092896</v>
      </c>
      <c r="BK37">
        <v>1003.7999877929688</v>
      </c>
      <c r="BL37">
        <v>3.2999999523162842</v>
      </c>
      <c r="BM37">
        <v>6.7899999618530273</v>
      </c>
      <c r="BN37">
        <v>231</v>
      </c>
      <c r="BO37">
        <v>0</v>
      </c>
      <c r="BP37">
        <v>1718928896</v>
      </c>
      <c r="BQ37">
        <v>1718975232</v>
      </c>
      <c r="BR37">
        <v>0.375</v>
      </c>
      <c r="BS37" s="2" t="s">
        <v>8</v>
      </c>
      <c r="BT37">
        <v>17943692</v>
      </c>
      <c r="BU37">
        <v>0.23000000417232513</v>
      </c>
      <c r="BV37">
        <v>5</v>
      </c>
      <c r="BW37">
        <v>0.80000001192092896</v>
      </c>
      <c r="BX37">
        <v>21945</v>
      </c>
      <c r="BY37">
        <v>0</v>
      </c>
      <c r="BZ37" s="2" t="s">
        <v>8</v>
      </c>
      <c r="CA37" s="2" t="s">
        <v>8</v>
      </c>
      <c r="CB37" s="2" t="s">
        <v>8</v>
      </c>
      <c r="CC37" s="2" t="s">
        <v>8</v>
      </c>
      <c r="CD37">
        <v>0</v>
      </c>
      <c r="CE37">
        <v>2.8031065464019775</v>
      </c>
      <c r="CF37">
        <v>0</v>
      </c>
      <c r="CG37" s="2" t="s">
        <v>8</v>
      </c>
      <c r="CH37" s="2" t="s">
        <v>8</v>
      </c>
      <c r="CI37" s="2" t="s">
        <v>8</v>
      </c>
      <c r="CK37" s="2" t="s">
        <v>8</v>
      </c>
      <c r="CL37" s="2" t="s">
        <v>8</v>
      </c>
      <c r="CM37" s="2" t="s">
        <v>8</v>
      </c>
      <c r="CN37" s="2" t="s">
        <v>8</v>
      </c>
      <c r="CO37">
        <v>2.810476541519165</v>
      </c>
      <c r="CP37" s="2" t="s">
        <v>8</v>
      </c>
      <c r="CQ37" s="2" t="s">
        <v>8</v>
      </c>
      <c r="CR37" s="2" t="s">
        <v>8</v>
      </c>
    </row>
    <row r="38" spans="1:96" x14ac:dyDescent="0.3">
      <c r="A38">
        <v>11716020237</v>
      </c>
      <c r="B38" s="1">
        <v>45465.979756944442</v>
      </c>
      <c r="C38" s="2" t="s">
        <v>173</v>
      </c>
      <c r="D38" s="2" t="s">
        <v>6</v>
      </c>
      <c r="E38" s="2" t="s">
        <v>8</v>
      </c>
      <c r="F38">
        <v>5318</v>
      </c>
      <c r="G38">
        <v>12.04</v>
      </c>
      <c r="H38">
        <v>184</v>
      </c>
      <c r="I38">
        <v>182</v>
      </c>
      <c r="J38" t="b">
        <v>0</v>
      </c>
      <c r="K38" s="2" t="s">
        <v>8</v>
      </c>
      <c r="L38" s="2" t="s">
        <v>10</v>
      </c>
      <c r="M38" s="2" t="s">
        <v>174</v>
      </c>
      <c r="N38" s="2" t="s">
        <v>8</v>
      </c>
      <c r="O38" s="2" t="s">
        <v>8</v>
      </c>
      <c r="P38">
        <v>5318</v>
      </c>
      <c r="Q38">
        <v>5318</v>
      </c>
      <c r="R38">
        <v>12042</v>
      </c>
      <c r="S38">
        <v>0</v>
      </c>
      <c r="T38">
        <f>ROUND(Activities_data__2[[#This Row],[Max Speed]],1)</f>
        <v>0</v>
      </c>
      <c r="U38">
        <v>2.2643852233886719</v>
      </c>
      <c r="V38">
        <f>ROUND(Activities_data__2[[#This Row],[Average Speed]],1)</f>
        <v>2.2999999999999998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2" t="s">
        <v>8</v>
      </c>
      <c r="AD38" s="2" t="s">
        <v>8</v>
      </c>
      <c r="AE38">
        <v>77</v>
      </c>
      <c r="AF38">
        <v>71.9488525390625</v>
      </c>
      <c r="AG38">
        <v>184</v>
      </c>
      <c r="AH38">
        <v>159.97517395019531</v>
      </c>
      <c r="AI38" s="2" t="s">
        <v>8</v>
      </c>
      <c r="AJ38" s="2" t="s">
        <v>8</v>
      </c>
      <c r="AL38" s="2" t="s">
        <v>8</v>
      </c>
      <c r="AM38" s="2" t="s">
        <v>8</v>
      </c>
      <c r="AN38">
        <v>182</v>
      </c>
      <c r="AO38" s="2" t="s">
        <v>8</v>
      </c>
      <c r="AP38" s="2" t="s">
        <v>8</v>
      </c>
      <c r="AQ38" s="2" t="s">
        <v>8</v>
      </c>
      <c r="AR38" s="2" t="s">
        <v>8</v>
      </c>
      <c r="AS38" s="2" t="s">
        <v>8</v>
      </c>
      <c r="AU38" s="2" t="s">
        <v>8</v>
      </c>
      <c r="AV38" s="2" t="s">
        <v>8</v>
      </c>
      <c r="AW38" s="2" t="s">
        <v>8</v>
      </c>
      <c r="AX38" s="2" t="s">
        <v>8</v>
      </c>
      <c r="AY38">
        <v>0</v>
      </c>
      <c r="BA38">
        <v>0</v>
      </c>
      <c r="BB38" s="2" t="s">
        <v>8</v>
      </c>
      <c r="BC38">
        <v>1</v>
      </c>
      <c r="BS38" s="2" t="s">
        <v>8</v>
      </c>
      <c r="BT38">
        <v>17998512</v>
      </c>
      <c r="BZ38" s="2" t="s">
        <v>8</v>
      </c>
      <c r="CA38" s="2" t="s">
        <v>8</v>
      </c>
      <c r="CB38" s="2" t="s">
        <v>8</v>
      </c>
      <c r="CC38" s="2" t="s">
        <v>8</v>
      </c>
      <c r="CD38">
        <v>0</v>
      </c>
      <c r="CE38">
        <v>2.2643852233886719</v>
      </c>
      <c r="CF38">
        <v>0</v>
      </c>
      <c r="CG38" s="2" t="s">
        <v>8</v>
      </c>
      <c r="CH38" s="2" t="s">
        <v>8</v>
      </c>
      <c r="CI38" s="2" t="s">
        <v>8</v>
      </c>
      <c r="CK38" s="2" t="s">
        <v>8</v>
      </c>
      <c r="CL38" s="2" t="s">
        <v>8</v>
      </c>
      <c r="CM38" s="2" t="s">
        <v>8</v>
      </c>
      <c r="CN38" s="2" t="s">
        <v>8</v>
      </c>
      <c r="CP38" s="2" t="s">
        <v>8</v>
      </c>
      <c r="CQ38" s="2" t="s">
        <v>8</v>
      </c>
      <c r="CR38" s="2" t="s">
        <v>8</v>
      </c>
    </row>
    <row r="39" spans="1:96" x14ac:dyDescent="0.3">
      <c r="A39">
        <v>11716020249</v>
      </c>
      <c r="B39" s="1">
        <v>45466.04184027778</v>
      </c>
      <c r="C39" s="2" t="s">
        <v>175</v>
      </c>
      <c r="D39" s="2" t="s">
        <v>11</v>
      </c>
      <c r="E39" s="2" t="s">
        <v>8</v>
      </c>
      <c r="F39">
        <v>519</v>
      </c>
      <c r="G39">
        <v>0.68</v>
      </c>
      <c r="H39">
        <v>120</v>
      </c>
      <c r="I39">
        <v>1</v>
      </c>
      <c r="J39" t="b">
        <v>0</v>
      </c>
      <c r="K39" s="2" t="s">
        <v>8</v>
      </c>
      <c r="L39" s="2" t="s">
        <v>10</v>
      </c>
      <c r="M39" s="2" t="s">
        <v>176</v>
      </c>
      <c r="N39" s="2" t="s">
        <v>8</v>
      </c>
      <c r="O39" s="2" t="s">
        <v>8</v>
      </c>
      <c r="P39">
        <v>519</v>
      </c>
      <c r="Q39">
        <v>519</v>
      </c>
      <c r="R39">
        <v>679</v>
      </c>
      <c r="S39">
        <v>0</v>
      </c>
      <c r="T39">
        <f>ROUND(Activities_data__2[[#This Row],[Max Speed]],1)</f>
        <v>0</v>
      </c>
      <c r="U39">
        <v>1.308285117149353</v>
      </c>
      <c r="V39">
        <f>ROUND(Activities_data__2[[#This Row],[Average Speed]],1)</f>
        <v>1.3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2" t="s">
        <v>8</v>
      </c>
      <c r="AD39" s="2" t="s">
        <v>8</v>
      </c>
      <c r="AE39">
        <v>52</v>
      </c>
      <c r="AF39">
        <v>49.090557098388672</v>
      </c>
      <c r="AG39">
        <v>120</v>
      </c>
      <c r="AH39">
        <v>107.17919158935547</v>
      </c>
      <c r="AI39" s="2" t="s">
        <v>8</v>
      </c>
      <c r="AJ39" s="2" t="s">
        <v>8</v>
      </c>
      <c r="AL39" s="2" t="s">
        <v>8</v>
      </c>
      <c r="AM39" s="2" t="s">
        <v>8</v>
      </c>
      <c r="AN39">
        <v>1</v>
      </c>
      <c r="AO39" s="2" t="s">
        <v>8</v>
      </c>
      <c r="AP39" s="2" t="s">
        <v>8</v>
      </c>
      <c r="AQ39" s="2" t="s">
        <v>8</v>
      </c>
      <c r="AR39" s="2" t="s">
        <v>8</v>
      </c>
      <c r="AS39" s="2" t="s">
        <v>8</v>
      </c>
      <c r="AU39" s="2" t="s">
        <v>8</v>
      </c>
      <c r="AV39" s="2" t="s">
        <v>8</v>
      </c>
      <c r="AW39" s="2" t="s">
        <v>8</v>
      </c>
      <c r="AX39" s="2" t="s">
        <v>8</v>
      </c>
      <c r="AY39">
        <v>0</v>
      </c>
      <c r="BA39">
        <v>0</v>
      </c>
      <c r="BB39" s="2" t="s">
        <v>8</v>
      </c>
      <c r="BC39">
        <v>1</v>
      </c>
      <c r="BS39" s="2" t="s">
        <v>8</v>
      </c>
      <c r="BT39">
        <v>17998512</v>
      </c>
      <c r="BZ39" s="2" t="s">
        <v>8</v>
      </c>
      <c r="CA39" s="2" t="s">
        <v>8</v>
      </c>
      <c r="CB39" s="2" t="s">
        <v>8</v>
      </c>
      <c r="CC39" s="2" t="s">
        <v>8</v>
      </c>
      <c r="CD39">
        <v>0</v>
      </c>
      <c r="CE39">
        <v>1.308285117149353</v>
      </c>
      <c r="CF39">
        <v>0</v>
      </c>
      <c r="CG39" s="2" t="s">
        <v>8</v>
      </c>
      <c r="CH39" s="2" t="s">
        <v>8</v>
      </c>
      <c r="CI39" s="2" t="s">
        <v>8</v>
      </c>
      <c r="CK39" s="2" t="s">
        <v>8</v>
      </c>
      <c r="CL39" s="2" t="s">
        <v>8</v>
      </c>
      <c r="CM39" s="2" t="s">
        <v>8</v>
      </c>
      <c r="CN39" s="2" t="s">
        <v>8</v>
      </c>
      <c r="CP39" s="2" t="s">
        <v>8</v>
      </c>
      <c r="CQ39" s="2" t="s">
        <v>8</v>
      </c>
      <c r="CR39" s="2" t="s">
        <v>8</v>
      </c>
    </row>
    <row r="40" spans="1:96" x14ac:dyDescent="0.3">
      <c r="A40">
        <v>11716706137</v>
      </c>
      <c r="B40" s="1">
        <v>45464.977141203701</v>
      </c>
      <c r="C40" s="2" t="s">
        <v>177</v>
      </c>
      <c r="D40" s="2" t="s">
        <v>6</v>
      </c>
      <c r="E40" s="2" t="s">
        <v>8</v>
      </c>
      <c r="F40">
        <v>6038</v>
      </c>
      <c r="G40">
        <v>16.170000000000002</v>
      </c>
      <c r="H40">
        <v>178</v>
      </c>
      <c r="I40">
        <v>220</v>
      </c>
      <c r="J40" t="b">
        <v>0</v>
      </c>
      <c r="K40" s="2" t="s">
        <v>8</v>
      </c>
      <c r="L40" s="2" t="s">
        <v>7</v>
      </c>
      <c r="M40" s="2" t="s">
        <v>178</v>
      </c>
      <c r="N40" s="2" t="s">
        <v>8</v>
      </c>
      <c r="O40" s="2" t="s">
        <v>8</v>
      </c>
      <c r="P40">
        <v>6038</v>
      </c>
      <c r="Q40">
        <v>6031</v>
      </c>
      <c r="R40">
        <v>16175.0283203125</v>
      </c>
      <c r="S40">
        <v>7.8748335838317871</v>
      </c>
      <c r="T40">
        <f>ROUND(Activities_data__2[[#This Row],[Max Speed]],1)</f>
        <v>7.9</v>
      </c>
      <c r="U40">
        <v>2.681981086730957</v>
      </c>
      <c r="V40">
        <f>ROUND(Activities_data__2[[#This Row],[Average Speed]],1)</f>
        <v>2.7</v>
      </c>
      <c r="W40">
        <v>4.0736842155456543</v>
      </c>
      <c r="X40">
        <v>22</v>
      </c>
      <c r="Y40">
        <v>1.6000000238418579</v>
      </c>
      <c r="Z40">
        <v>5.9000000953674316</v>
      </c>
      <c r="AA40">
        <v>10.921344757080078</v>
      </c>
      <c r="AB40">
        <v>0</v>
      </c>
      <c r="AC40" s="2" t="s">
        <v>8</v>
      </c>
      <c r="AD40" s="2" t="s">
        <v>8</v>
      </c>
      <c r="AE40">
        <v>80</v>
      </c>
      <c r="AF40">
        <v>73.953285217285156</v>
      </c>
      <c r="AG40">
        <v>178</v>
      </c>
      <c r="AH40">
        <v>162.82937622070313</v>
      </c>
      <c r="AI40" s="2" t="s">
        <v>8</v>
      </c>
      <c r="AJ40" s="2" t="s">
        <v>8</v>
      </c>
      <c r="AK40">
        <v>1347</v>
      </c>
      <c r="AL40" s="2" t="s">
        <v>8</v>
      </c>
      <c r="AM40" s="2" t="s">
        <v>8</v>
      </c>
      <c r="AN40">
        <v>220</v>
      </c>
      <c r="AO40" s="2" t="s">
        <v>8</v>
      </c>
      <c r="AP40" s="2" t="s">
        <v>8</v>
      </c>
      <c r="AQ40" s="2" t="s">
        <v>8</v>
      </c>
      <c r="AR40" s="2" t="s">
        <v>8</v>
      </c>
      <c r="AS40" s="2" t="s">
        <v>8</v>
      </c>
      <c r="AU40" s="2" t="s">
        <v>8</v>
      </c>
      <c r="AV40" s="2" t="s">
        <v>8</v>
      </c>
      <c r="AW40" s="2" t="s">
        <v>8</v>
      </c>
      <c r="AX40" s="2" t="s">
        <v>8</v>
      </c>
      <c r="AY40">
        <v>0</v>
      </c>
      <c r="BA40">
        <v>0</v>
      </c>
      <c r="BB40" s="2" t="s">
        <v>8</v>
      </c>
      <c r="BC40">
        <v>1</v>
      </c>
      <c r="BD40">
        <v>16185</v>
      </c>
      <c r="BE40">
        <v>1719010816</v>
      </c>
      <c r="BF40">
        <v>3</v>
      </c>
      <c r="BG40">
        <v>26.809999465942383</v>
      </c>
      <c r="BH40">
        <v>29.969999313354492</v>
      </c>
      <c r="BI40">
        <v>23.069999694824219</v>
      </c>
      <c r="BJ40">
        <v>0.80000001192092896</v>
      </c>
      <c r="BK40">
        <v>1001.8599853515625</v>
      </c>
      <c r="BL40">
        <v>3.1600000858306885</v>
      </c>
      <c r="BM40">
        <v>6.6999998092651367</v>
      </c>
      <c r="BN40">
        <v>240</v>
      </c>
      <c r="BO40">
        <v>0</v>
      </c>
      <c r="BP40">
        <v>1719015296</v>
      </c>
      <c r="BQ40">
        <v>1719061632</v>
      </c>
      <c r="BR40">
        <v>0.5</v>
      </c>
      <c r="BS40" s="2" t="s">
        <v>8</v>
      </c>
      <c r="BT40">
        <v>17921012</v>
      </c>
      <c r="BU40">
        <v>0.46000000834465027</v>
      </c>
      <c r="BV40">
        <v>5</v>
      </c>
      <c r="BW40">
        <v>0.94999998807907104</v>
      </c>
      <c r="BX40">
        <v>21710</v>
      </c>
      <c r="BY40">
        <v>0</v>
      </c>
      <c r="BZ40" s="2" t="s">
        <v>8</v>
      </c>
      <c r="CA40" s="2" t="s">
        <v>8</v>
      </c>
      <c r="CB40" s="2" t="s">
        <v>8</v>
      </c>
      <c r="CC40" s="2" t="s">
        <v>8</v>
      </c>
      <c r="CD40">
        <v>0</v>
      </c>
      <c r="CE40">
        <v>2.6788718700408936</v>
      </c>
      <c r="CF40">
        <v>0</v>
      </c>
      <c r="CG40" s="2" t="s">
        <v>8</v>
      </c>
      <c r="CH40" s="2" t="s">
        <v>8</v>
      </c>
      <c r="CI40" s="2" t="s">
        <v>8</v>
      </c>
      <c r="CK40" s="2" t="s">
        <v>8</v>
      </c>
      <c r="CL40" s="2" t="s">
        <v>8</v>
      </c>
      <c r="CM40" s="2" t="s">
        <v>8</v>
      </c>
      <c r="CN40" s="2" t="s">
        <v>8</v>
      </c>
      <c r="CO40">
        <v>2.6836345195770264</v>
      </c>
      <c r="CP40" s="2" t="s">
        <v>8</v>
      </c>
      <c r="CQ40" s="2" t="s">
        <v>8</v>
      </c>
      <c r="CR40" s="2" t="s">
        <v>8</v>
      </c>
    </row>
    <row r="41" spans="1:96" x14ac:dyDescent="0.3">
      <c r="A41">
        <v>11731728632</v>
      </c>
      <c r="B41" s="1">
        <v>45467.965995370374</v>
      </c>
      <c r="C41" s="2" t="s">
        <v>150</v>
      </c>
      <c r="D41" s="2" t="s">
        <v>6</v>
      </c>
      <c r="E41" s="2" t="s">
        <v>8</v>
      </c>
      <c r="F41">
        <v>2239</v>
      </c>
      <c r="G41">
        <v>6.64</v>
      </c>
      <c r="H41">
        <v>187</v>
      </c>
      <c r="I41">
        <v>99</v>
      </c>
      <c r="J41" t="b">
        <v>0</v>
      </c>
      <c r="K41" s="2" t="s">
        <v>8</v>
      </c>
      <c r="L41" s="2" t="s">
        <v>7</v>
      </c>
      <c r="M41" s="2" t="s">
        <v>179</v>
      </c>
      <c r="N41" s="2" t="s">
        <v>8</v>
      </c>
      <c r="O41" s="2" t="s">
        <v>8</v>
      </c>
      <c r="P41">
        <v>2239</v>
      </c>
      <c r="Q41">
        <v>2233</v>
      </c>
      <c r="R41">
        <v>6644.84912109375</v>
      </c>
      <c r="S41">
        <v>5.2013015747070313</v>
      </c>
      <c r="T41">
        <f>ROUND(Activities_data__2[[#This Row],[Max Speed]],1)</f>
        <v>5.2</v>
      </c>
      <c r="U41">
        <v>2.9757497310638428</v>
      </c>
      <c r="V41">
        <f>ROUND(Activities_data__2[[#This Row],[Average Speed]],1)</f>
        <v>3</v>
      </c>
      <c r="W41">
        <v>0</v>
      </c>
      <c r="X41">
        <v>0</v>
      </c>
      <c r="Y41">
        <v>2.2000000476837158</v>
      </c>
      <c r="Z41">
        <v>3.2999999523162842</v>
      </c>
      <c r="AA41">
        <v>1.003706693649292</v>
      </c>
      <c r="AB41">
        <v>-1.5049250796437263E-3</v>
      </c>
      <c r="AC41" s="2" t="s">
        <v>8</v>
      </c>
      <c r="AD41" s="2" t="s">
        <v>8</v>
      </c>
      <c r="AE41">
        <v>81</v>
      </c>
      <c r="AF41">
        <v>76.10528564453125</v>
      </c>
      <c r="AG41">
        <v>187</v>
      </c>
      <c r="AH41">
        <v>166.85797119140625</v>
      </c>
      <c r="AI41" s="2" t="s">
        <v>8</v>
      </c>
      <c r="AJ41" s="2" t="s">
        <v>8</v>
      </c>
      <c r="AL41" s="2" t="s">
        <v>8</v>
      </c>
      <c r="AM41" s="2" t="s">
        <v>8</v>
      </c>
      <c r="AN41">
        <v>99</v>
      </c>
      <c r="AO41" s="2" t="s">
        <v>8</v>
      </c>
      <c r="AP41" s="2" t="s">
        <v>8</v>
      </c>
      <c r="AQ41" s="2" t="s">
        <v>8</v>
      </c>
      <c r="AR41" s="2" t="s">
        <v>8</v>
      </c>
      <c r="AS41" s="2" t="s">
        <v>8</v>
      </c>
      <c r="AT41">
        <v>7</v>
      </c>
      <c r="AU41" s="2" t="s">
        <v>8</v>
      </c>
      <c r="AV41" s="2" t="s">
        <v>8</v>
      </c>
      <c r="AW41" s="2" t="s">
        <v>8</v>
      </c>
      <c r="AX41" s="2" t="s">
        <v>8</v>
      </c>
      <c r="AY41">
        <v>0</v>
      </c>
      <c r="AZ41">
        <v>71</v>
      </c>
      <c r="BA41">
        <v>0</v>
      </c>
      <c r="BB41" s="2" t="s">
        <v>8</v>
      </c>
      <c r="BC41">
        <v>1</v>
      </c>
      <c r="BD41">
        <v>6646.89990234375</v>
      </c>
      <c r="BS41" s="2" t="s">
        <v>8</v>
      </c>
      <c r="BT41">
        <v>17921012</v>
      </c>
      <c r="BZ41" s="2" t="s">
        <v>8</v>
      </c>
      <c r="CA41" s="2" t="s">
        <v>8</v>
      </c>
      <c r="CB41" s="2" t="s">
        <v>8</v>
      </c>
      <c r="CC41" s="2" t="s">
        <v>8</v>
      </c>
      <c r="CD41">
        <v>0</v>
      </c>
      <c r="CE41">
        <v>2.9677753448486328</v>
      </c>
      <c r="CF41">
        <v>0</v>
      </c>
      <c r="CG41" s="2" t="s">
        <v>8</v>
      </c>
      <c r="CH41" s="2" t="s">
        <v>8</v>
      </c>
      <c r="CI41" s="2" t="s">
        <v>8</v>
      </c>
      <c r="CK41" s="2" t="s">
        <v>8</v>
      </c>
      <c r="CL41" s="2" t="s">
        <v>8</v>
      </c>
      <c r="CM41" s="2" t="s">
        <v>8</v>
      </c>
      <c r="CN41" s="2" t="s">
        <v>8</v>
      </c>
      <c r="CO41">
        <v>2.976668119430542</v>
      </c>
      <c r="CP41" s="2" t="s">
        <v>8</v>
      </c>
      <c r="CQ41" s="2" t="s">
        <v>8</v>
      </c>
      <c r="CR41" s="2" t="s">
        <v>8</v>
      </c>
    </row>
    <row r="42" spans="1:96" x14ac:dyDescent="0.3">
      <c r="A42">
        <v>11740280112</v>
      </c>
      <c r="B42" s="1">
        <v>45468.960486111115</v>
      </c>
      <c r="C42" s="2" t="s">
        <v>180</v>
      </c>
      <c r="D42" s="2" t="s">
        <v>6</v>
      </c>
      <c r="E42" s="2" t="s">
        <v>8</v>
      </c>
      <c r="F42">
        <v>3078</v>
      </c>
      <c r="G42">
        <v>6.48</v>
      </c>
      <c r="H42">
        <v>176</v>
      </c>
      <c r="I42">
        <v>53</v>
      </c>
      <c r="J42" t="b">
        <v>0</v>
      </c>
      <c r="K42" s="2" t="s">
        <v>8</v>
      </c>
      <c r="L42" s="2" t="s">
        <v>9</v>
      </c>
      <c r="M42" s="2" t="s">
        <v>181</v>
      </c>
      <c r="N42" s="2" t="s">
        <v>8</v>
      </c>
      <c r="O42" s="2" t="s">
        <v>8</v>
      </c>
      <c r="P42">
        <v>3078</v>
      </c>
      <c r="Q42">
        <v>1885</v>
      </c>
      <c r="R42">
        <v>6482.93017578125</v>
      </c>
      <c r="S42">
        <v>4.917121410369873</v>
      </c>
      <c r="T42">
        <f>ROUND(Activities_data__2[[#This Row],[Max Speed]],1)</f>
        <v>4.9000000000000004</v>
      </c>
      <c r="U42">
        <v>3.4392204284667969</v>
      </c>
      <c r="V42">
        <f>ROUND(Activities_data__2[[#This Row],[Average Speed]],1)</f>
        <v>3.4</v>
      </c>
      <c r="W42">
        <v>0</v>
      </c>
      <c r="X42">
        <v>0</v>
      </c>
      <c r="Y42">
        <v>2.2000000476837158</v>
      </c>
      <c r="Z42">
        <v>3.2999999523162842</v>
      </c>
      <c r="AA42">
        <v>5.5586667060852051</v>
      </c>
      <c r="AB42">
        <v>0</v>
      </c>
      <c r="AC42" s="2" t="s">
        <v>8</v>
      </c>
      <c r="AD42" s="2" t="s">
        <v>8</v>
      </c>
      <c r="AE42">
        <v>82</v>
      </c>
      <c r="AF42">
        <v>76.399253845214844</v>
      </c>
      <c r="AG42">
        <v>176</v>
      </c>
      <c r="AH42">
        <v>155.98191833496094</v>
      </c>
      <c r="AI42" s="2" t="s">
        <v>8</v>
      </c>
      <c r="AJ42" s="2" t="s">
        <v>8</v>
      </c>
      <c r="AL42" s="2" t="s">
        <v>8</v>
      </c>
      <c r="AM42" s="2" t="s">
        <v>8</v>
      </c>
      <c r="AN42">
        <v>53</v>
      </c>
      <c r="AO42" s="2" t="s">
        <v>8</v>
      </c>
      <c r="AP42" s="2" t="s">
        <v>8</v>
      </c>
      <c r="AQ42" s="2" t="s">
        <v>8</v>
      </c>
      <c r="AR42" s="2" t="s">
        <v>8</v>
      </c>
      <c r="AS42" s="2" t="s">
        <v>8</v>
      </c>
      <c r="AU42" s="2" t="s">
        <v>8</v>
      </c>
      <c r="AV42" s="2" t="s">
        <v>8</v>
      </c>
      <c r="AW42" s="2" t="s">
        <v>8</v>
      </c>
      <c r="AX42" s="2" t="s">
        <v>8</v>
      </c>
      <c r="AY42">
        <v>0</v>
      </c>
      <c r="BA42">
        <v>0</v>
      </c>
      <c r="BB42" s="2" t="s">
        <v>8</v>
      </c>
      <c r="BC42">
        <v>1</v>
      </c>
      <c r="BD42">
        <v>6484.89990234375</v>
      </c>
      <c r="BS42" s="2" t="s">
        <v>8</v>
      </c>
      <c r="BT42">
        <v>17943692</v>
      </c>
      <c r="BZ42" s="2" t="s">
        <v>8</v>
      </c>
      <c r="CA42" s="2" t="s">
        <v>8</v>
      </c>
      <c r="CB42" s="2" t="s">
        <v>8</v>
      </c>
      <c r="CC42" s="2" t="s">
        <v>8</v>
      </c>
      <c r="CD42">
        <v>0</v>
      </c>
      <c r="CE42">
        <v>2.106215238571167</v>
      </c>
      <c r="CF42">
        <v>0</v>
      </c>
      <c r="CG42" s="2" t="s">
        <v>8</v>
      </c>
      <c r="CH42" s="2" t="s">
        <v>8</v>
      </c>
      <c r="CI42" s="2" t="s">
        <v>8</v>
      </c>
      <c r="CK42" s="2" t="s">
        <v>8</v>
      </c>
      <c r="CL42" s="2" t="s">
        <v>8</v>
      </c>
      <c r="CM42" s="2" t="s">
        <v>8</v>
      </c>
      <c r="CN42" s="2" t="s">
        <v>8</v>
      </c>
      <c r="CO42">
        <v>3.4402651786804199</v>
      </c>
      <c r="CP42" s="2" t="s">
        <v>8</v>
      </c>
      <c r="CQ42" s="2" t="s">
        <v>8</v>
      </c>
      <c r="CR42" s="2" t="s">
        <v>182</v>
      </c>
    </row>
    <row r="43" spans="1:96" x14ac:dyDescent="0.3">
      <c r="A43">
        <v>11748355314</v>
      </c>
      <c r="B43" s="1">
        <v>45469.966249999998</v>
      </c>
      <c r="C43" s="2" t="s">
        <v>171</v>
      </c>
      <c r="D43" s="2" t="s">
        <v>6</v>
      </c>
      <c r="E43" s="2" t="s">
        <v>8</v>
      </c>
      <c r="F43">
        <v>2324</v>
      </c>
      <c r="G43">
        <v>6.53</v>
      </c>
      <c r="H43">
        <v>193</v>
      </c>
      <c r="I43">
        <v>90</v>
      </c>
      <c r="J43" t="b">
        <v>0</v>
      </c>
      <c r="K43" s="2" t="s">
        <v>8</v>
      </c>
      <c r="L43" s="2" t="s">
        <v>9</v>
      </c>
      <c r="M43" s="2" t="s">
        <v>183</v>
      </c>
      <c r="N43" s="2" t="s">
        <v>8</v>
      </c>
      <c r="O43" s="2" t="s">
        <v>8</v>
      </c>
      <c r="P43">
        <v>2324</v>
      </c>
      <c r="Q43">
        <v>2321</v>
      </c>
      <c r="R43">
        <v>6535.5673828125</v>
      </c>
      <c r="S43">
        <v>4.6887245178222656</v>
      </c>
      <c r="T43">
        <f>ROUND(Activities_data__2[[#This Row],[Max Speed]],1)</f>
        <v>4.7</v>
      </c>
      <c r="U43">
        <v>2.8158411979675293</v>
      </c>
      <c r="V43">
        <f>ROUND(Activities_data__2[[#This Row],[Average Speed]],1)</f>
        <v>2.8</v>
      </c>
      <c r="W43">
        <v>0</v>
      </c>
      <c r="X43">
        <v>0</v>
      </c>
      <c r="Y43">
        <v>2.2000000476837158</v>
      </c>
      <c r="Z43">
        <v>3.2999999523162842</v>
      </c>
      <c r="AA43">
        <v>0.99380415678024292</v>
      </c>
      <c r="AB43">
        <v>-1.5300890663638711E-3</v>
      </c>
      <c r="AC43" s="2" t="s">
        <v>8</v>
      </c>
      <c r="AD43" s="2" t="s">
        <v>8</v>
      </c>
      <c r="AE43">
        <v>79</v>
      </c>
      <c r="AF43">
        <v>74.579132080078125</v>
      </c>
      <c r="AG43">
        <v>193</v>
      </c>
      <c r="AH43">
        <v>163.57351684570313</v>
      </c>
      <c r="AI43" s="2" t="s">
        <v>8</v>
      </c>
      <c r="AJ43" s="2" t="s">
        <v>8</v>
      </c>
      <c r="AK43">
        <v>510</v>
      </c>
      <c r="AL43" s="2" t="s">
        <v>8</v>
      </c>
      <c r="AM43" s="2" t="s">
        <v>8</v>
      </c>
      <c r="AN43">
        <v>90</v>
      </c>
      <c r="AO43" s="2" t="s">
        <v>8</v>
      </c>
      <c r="AP43" s="2" t="s">
        <v>8</v>
      </c>
      <c r="AQ43" s="2" t="s">
        <v>8</v>
      </c>
      <c r="AR43" s="2" t="s">
        <v>8</v>
      </c>
      <c r="AS43" s="2" t="s">
        <v>8</v>
      </c>
      <c r="AU43" s="2" t="s">
        <v>8</v>
      </c>
      <c r="AV43" s="2" t="s">
        <v>8</v>
      </c>
      <c r="AW43" s="2" t="s">
        <v>8</v>
      </c>
      <c r="AX43" s="2" t="s">
        <v>8</v>
      </c>
      <c r="AY43">
        <v>0</v>
      </c>
      <c r="BA43">
        <v>0</v>
      </c>
      <c r="BB43" s="2" t="s">
        <v>8</v>
      </c>
      <c r="BC43">
        <v>1</v>
      </c>
      <c r="BD43">
        <v>6537.2998046875</v>
      </c>
      <c r="BS43" s="2" t="s">
        <v>8</v>
      </c>
      <c r="BT43">
        <v>17943692</v>
      </c>
      <c r="BZ43" s="2" t="s">
        <v>8</v>
      </c>
      <c r="CA43" s="2" t="s">
        <v>8</v>
      </c>
      <c r="CB43" s="2" t="s">
        <v>8</v>
      </c>
      <c r="CC43" s="2" t="s">
        <v>8</v>
      </c>
      <c r="CD43">
        <v>0</v>
      </c>
      <c r="CE43">
        <v>2.8122062683105469</v>
      </c>
      <c r="CF43">
        <v>0</v>
      </c>
      <c r="CG43" s="2" t="s">
        <v>8</v>
      </c>
      <c r="CH43" s="2" t="s">
        <v>8</v>
      </c>
      <c r="CI43" s="2" t="s">
        <v>8</v>
      </c>
      <c r="CK43" s="2" t="s">
        <v>8</v>
      </c>
      <c r="CL43" s="2" t="s">
        <v>8</v>
      </c>
      <c r="CM43" s="2" t="s">
        <v>8</v>
      </c>
      <c r="CN43" s="2" t="s">
        <v>8</v>
      </c>
      <c r="CO43">
        <v>2.8165876865386963</v>
      </c>
      <c r="CP43" s="2" t="s">
        <v>8</v>
      </c>
      <c r="CQ43" s="2" t="s">
        <v>8</v>
      </c>
      <c r="CR43" s="2" t="s">
        <v>8</v>
      </c>
    </row>
    <row r="44" spans="1:96" x14ac:dyDescent="0.3">
      <c r="A44">
        <v>11755972358</v>
      </c>
      <c r="B44" s="1">
        <v>45470.951168981483</v>
      </c>
      <c r="C44" s="2" t="s">
        <v>184</v>
      </c>
      <c r="D44" s="2" t="s">
        <v>6</v>
      </c>
      <c r="E44" s="2" t="s">
        <v>8</v>
      </c>
      <c r="F44">
        <v>2701</v>
      </c>
      <c r="G44">
        <v>6.1</v>
      </c>
      <c r="H44">
        <v>166</v>
      </c>
      <c r="I44">
        <v>48</v>
      </c>
      <c r="J44" t="b">
        <v>0</v>
      </c>
      <c r="K44" s="2" t="s">
        <v>8</v>
      </c>
      <c r="L44" s="2" t="s">
        <v>10</v>
      </c>
      <c r="M44" s="2" t="s">
        <v>185</v>
      </c>
      <c r="N44" s="2" t="s">
        <v>8</v>
      </c>
      <c r="O44" s="2" t="s">
        <v>8</v>
      </c>
      <c r="P44">
        <v>2701</v>
      </c>
      <c r="Q44">
        <v>2701</v>
      </c>
      <c r="R44">
        <v>6104.80712890625</v>
      </c>
      <c r="S44">
        <v>3.8551180362701416</v>
      </c>
      <c r="T44">
        <f>ROUND(Activities_data__2[[#This Row],[Max Speed]],1)</f>
        <v>3.9</v>
      </c>
      <c r="U44">
        <v>2.2602026462554932</v>
      </c>
      <c r="V44">
        <f>ROUND(Activities_data__2[[#This Row],[Average Speed]],1)</f>
        <v>2.2999999999999998</v>
      </c>
      <c r="W44">
        <v>6.5420374870300293</v>
      </c>
      <c r="X44">
        <v>6.3155159950256348</v>
      </c>
      <c r="Y44">
        <v>3.2999999523162842</v>
      </c>
      <c r="Z44">
        <v>7.1999998092651367</v>
      </c>
      <c r="AA44">
        <v>1.8904354572296143</v>
      </c>
      <c r="AB44">
        <v>9.8283197730779648E-3</v>
      </c>
      <c r="AC44" s="2" t="s">
        <v>8</v>
      </c>
      <c r="AD44" s="2" t="s">
        <v>8</v>
      </c>
      <c r="AE44">
        <v>76</v>
      </c>
      <c r="AF44">
        <v>71.610763549804688</v>
      </c>
      <c r="AG44">
        <v>166</v>
      </c>
      <c r="AH44">
        <v>144.59516906738281</v>
      </c>
      <c r="AI44" s="2" t="s">
        <v>8</v>
      </c>
      <c r="AJ44" s="2" t="s">
        <v>8</v>
      </c>
      <c r="AK44">
        <v>489</v>
      </c>
      <c r="AL44" s="2" t="s">
        <v>8</v>
      </c>
      <c r="AM44" s="2" t="s">
        <v>8</v>
      </c>
      <c r="AN44">
        <v>48</v>
      </c>
      <c r="AO44" s="2" t="s">
        <v>8</v>
      </c>
      <c r="AP44" s="2" t="s">
        <v>8</v>
      </c>
      <c r="AQ44" s="2" t="s">
        <v>8</v>
      </c>
      <c r="AR44" s="2" t="s">
        <v>8</v>
      </c>
      <c r="AS44" s="2" t="s">
        <v>8</v>
      </c>
      <c r="AU44" s="2" t="s">
        <v>8</v>
      </c>
      <c r="AV44" s="2" t="s">
        <v>8</v>
      </c>
      <c r="AW44" s="2" t="s">
        <v>8</v>
      </c>
      <c r="AX44" s="2" t="s">
        <v>8</v>
      </c>
      <c r="AY44">
        <v>0</v>
      </c>
      <c r="BA44">
        <v>0</v>
      </c>
      <c r="BB44" s="2" t="s">
        <v>8</v>
      </c>
      <c r="BC44">
        <v>1</v>
      </c>
      <c r="BD44">
        <v>6109.39990234375</v>
      </c>
      <c r="BS44" s="2" t="s">
        <v>8</v>
      </c>
      <c r="BT44">
        <v>17998512</v>
      </c>
      <c r="BZ44" s="2" t="s">
        <v>8</v>
      </c>
      <c r="CA44" s="2" t="s">
        <v>8</v>
      </c>
      <c r="CB44" s="2" t="s">
        <v>8</v>
      </c>
      <c r="CC44" s="2" t="s">
        <v>8</v>
      </c>
      <c r="CD44">
        <v>0</v>
      </c>
      <c r="CE44">
        <v>2.2602026462554932</v>
      </c>
      <c r="CF44">
        <v>1772.9000244140625</v>
      </c>
      <c r="CG44" s="2" t="s">
        <v>8</v>
      </c>
      <c r="CH44" s="2" t="s">
        <v>8</v>
      </c>
      <c r="CI44" s="2" t="s">
        <v>8</v>
      </c>
      <c r="CK44" s="2" t="s">
        <v>8</v>
      </c>
      <c r="CL44" s="2" t="s">
        <v>8</v>
      </c>
      <c r="CM44" s="2" t="s">
        <v>8</v>
      </c>
      <c r="CN44" s="2" t="s">
        <v>8</v>
      </c>
      <c r="CO44">
        <v>2.2619030475616455</v>
      </c>
      <c r="CP44" s="2" t="s">
        <v>8</v>
      </c>
      <c r="CQ44" s="2" t="s">
        <v>8</v>
      </c>
      <c r="CR44" s="2" t="s">
        <v>8</v>
      </c>
    </row>
    <row r="45" spans="1:96" x14ac:dyDescent="0.3">
      <c r="A45">
        <v>11763634476</v>
      </c>
      <c r="B45" s="1">
        <v>45471.976168981484</v>
      </c>
      <c r="C45" s="2" t="s">
        <v>186</v>
      </c>
      <c r="D45" s="2" t="s">
        <v>6</v>
      </c>
      <c r="E45" s="2" t="s">
        <v>8</v>
      </c>
      <c r="F45">
        <v>9981</v>
      </c>
      <c r="G45">
        <v>23.05</v>
      </c>
      <c r="H45">
        <v>182</v>
      </c>
      <c r="I45">
        <v>309</v>
      </c>
      <c r="J45" t="b">
        <v>0</v>
      </c>
      <c r="K45" s="2" t="s">
        <v>8</v>
      </c>
      <c r="L45" s="2" t="s">
        <v>7</v>
      </c>
      <c r="M45" s="2" t="s">
        <v>187</v>
      </c>
      <c r="N45" s="2" t="s">
        <v>8</v>
      </c>
      <c r="O45" s="2" t="s">
        <v>8</v>
      </c>
      <c r="P45">
        <v>9981</v>
      </c>
      <c r="Q45">
        <v>9730</v>
      </c>
      <c r="R45">
        <v>23052.822265625</v>
      </c>
      <c r="S45">
        <v>7.3319239616394043</v>
      </c>
      <c r="T45">
        <f>ROUND(Activities_data__2[[#This Row],[Max Speed]],1)</f>
        <v>7.3</v>
      </c>
      <c r="U45">
        <v>2.3692522048950195</v>
      </c>
      <c r="V45">
        <f>ROUND(Activities_data__2[[#This Row],[Average Speed]],1)</f>
        <v>2.4</v>
      </c>
      <c r="W45">
        <v>39.329540252685547</v>
      </c>
      <c r="X45">
        <v>40.002269744873047</v>
      </c>
      <c r="Y45">
        <v>1.5</v>
      </c>
      <c r="Z45">
        <v>27.700000762939453</v>
      </c>
      <c r="AA45">
        <v>5.2266526222229004</v>
      </c>
      <c r="AB45">
        <v>-8.6757267126813531E-4</v>
      </c>
      <c r="AC45" s="2" t="s">
        <v>8</v>
      </c>
      <c r="AD45" s="2" t="s">
        <v>8</v>
      </c>
      <c r="AE45">
        <v>78</v>
      </c>
      <c r="AF45">
        <v>69.093185424804688</v>
      </c>
      <c r="AG45">
        <v>182</v>
      </c>
      <c r="AH45">
        <v>157.69717407226563</v>
      </c>
      <c r="AI45" s="2" t="s">
        <v>8</v>
      </c>
      <c r="AJ45" s="2" t="s">
        <v>8</v>
      </c>
      <c r="AK45">
        <v>2029</v>
      </c>
      <c r="AL45" s="2" t="s">
        <v>8</v>
      </c>
      <c r="AM45" s="2" t="s">
        <v>8</v>
      </c>
      <c r="AN45">
        <v>309</v>
      </c>
      <c r="AO45" s="2" t="s">
        <v>8</v>
      </c>
      <c r="AP45" s="2" t="s">
        <v>8</v>
      </c>
      <c r="AQ45" s="2" t="s">
        <v>8</v>
      </c>
      <c r="AR45" s="2" t="s">
        <v>8</v>
      </c>
      <c r="AS45" s="2" t="s">
        <v>8</v>
      </c>
      <c r="AU45" s="2" t="s">
        <v>8</v>
      </c>
      <c r="AV45" s="2" t="s">
        <v>8</v>
      </c>
      <c r="AW45" s="2" t="s">
        <v>8</v>
      </c>
      <c r="AX45" s="2" t="s">
        <v>8</v>
      </c>
      <c r="AY45">
        <v>0</v>
      </c>
      <c r="BA45">
        <v>0</v>
      </c>
      <c r="BB45" s="2" t="s">
        <v>8</v>
      </c>
      <c r="BC45">
        <v>1</v>
      </c>
      <c r="BD45">
        <v>23081.80078125</v>
      </c>
      <c r="BS45" s="2" t="s">
        <v>8</v>
      </c>
      <c r="BT45">
        <v>17921012</v>
      </c>
      <c r="BZ45" s="2" t="s">
        <v>8</v>
      </c>
      <c r="CA45" s="2" t="s">
        <v>8</v>
      </c>
      <c r="CB45" s="2" t="s">
        <v>8</v>
      </c>
      <c r="CC45" s="2" t="s">
        <v>8</v>
      </c>
      <c r="CD45">
        <v>0</v>
      </c>
      <c r="CE45">
        <v>2.3096706867218018</v>
      </c>
      <c r="CF45">
        <v>1643.5999755859375</v>
      </c>
      <c r="CG45" s="2" t="s">
        <v>8</v>
      </c>
      <c r="CH45" s="2" t="s">
        <v>8</v>
      </c>
      <c r="CI45" s="2" t="s">
        <v>8</v>
      </c>
      <c r="CK45" s="2" t="s">
        <v>8</v>
      </c>
      <c r="CL45" s="2" t="s">
        <v>8</v>
      </c>
      <c r="CM45" s="2" t="s">
        <v>8</v>
      </c>
      <c r="CN45" s="2" t="s">
        <v>8</v>
      </c>
      <c r="CO45">
        <v>2.3722302913665771</v>
      </c>
      <c r="CP45" s="2" t="s">
        <v>8</v>
      </c>
      <c r="CQ45" s="2" t="s">
        <v>8</v>
      </c>
      <c r="CR45" s="2" t="s">
        <v>188</v>
      </c>
    </row>
    <row r="46" spans="1:96" x14ac:dyDescent="0.3">
      <c r="A46">
        <v>11771053721</v>
      </c>
      <c r="B46" s="1">
        <v>45472.992337962962</v>
      </c>
      <c r="C46" s="2" t="s">
        <v>189</v>
      </c>
      <c r="D46" s="2" t="s">
        <v>6</v>
      </c>
      <c r="E46" s="2" t="s">
        <v>8</v>
      </c>
      <c r="F46">
        <v>2902</v>
      </c>
      <c r="G46">
        <v>7.02</v>
      </c>
      <c r="H46">
        <v>175</v>
      </c>
      <c r="I46">
        <v>68</v>
      </c>
      <c r="J46" t="b">
        <v>0</v>
      </c>
      <c r="K46" s="2" t="s">
        <v>8</v>
      </c>
      <c r="L46" s="2" t="s">
        <v>10</v>
      </c>
      <c r="M46" s="2" t="s">
        <v>190</v>
      </c>
      <c r="N46" s="2" t="s">
        <v>8</v>
      </c>
      <c r="O46" s="2" t="s">
        <v>8</v>
      </c>
      <c r="P46">
        <v>2902</v>
      </c>
      <c r="Q46">
        <v>2899</v>
      </c>
      <c r="R46">
        <v>7020.34326171875</v>
      </c>
      <c r="S46">
        <v>3.5649163722991943</v>
      </c>
      <c r="T46">
        <f>ROUND(Activities_data__2[[#This Row],[Max Speed]],1)</f>
        <v>3.6</v>
      </c>
      <c r="U46">
        <v>2.4216430187225342</v>
      </c>
      <c r="V46">
        <f>ROUND(Activities_data__2[[#This Row],[Average Speed]],1)</f>
        <v>2.4</v>
      </c>
      <c r="W46">
        <v>2.3104395866394043</v>
      </c>
      <c r="X46">
        <v>2.4152014255523682</v>
      </c>
      <c r="Y46">
        <v>0.69999998807907104</v>
      </c>
      <c r="Z46">
        <v>3.2999999523162842</v>
      </c>
      <c r="AA46">
        <v>8.7255449295043945</v>
      </c>
      <c r="AB46">
        <v>-1.4244318008422852E-3</v>
      </c>
      <c r="AC46" s="2" t="s">
        <v>8</v>
      </c>
      <c r="AD46" s="2" t="s">
        <v>8</v>
      </c>
      <c r="AE46">
        <v>78</v>
      </c>
      <c r="AF46">
        <v>73.246620178222656</v>
      </c>
      <c r="AG46">
        <v>175</v>
      </c>
      <c r="AH46">
        <v>150.08219909667969</v>
      </c>
      <c r="AI46" s="2" t="s">
        <v>8</v>
      </c>
      <c r="AJ46" s="2" t="s">
        <v>8</v>
      </c>
      <c r="AK46">
        <v>558</v>
      </c>
      <c r="AL46" s="2" t="s">
        <v>8</v>
      </c>
      <c r="AM46" s="2" t="s">
        <v>8</v>
      </c>
      <c r="AN46">
        <v>68</v>
      </c>
      <c r="AO46" s="2" t="s">
        <v>8</v>
      </c>
      <c r="AP46" s="2" t="s">
        <v>8</v>
      </c>
      <c r="AQ46" s="2" t="s">
        <v>8</v>
      </c>
      <c r="AR46" s="2" t="s">
        <v>8</v>
      </c>
      <c r="AS46" s="2" t="s">
        <v>8</v>
      </c>
      <c r="AU46" s="2" t="s">
        <v>8</v>
      </c>
      <c r="AV46" s="2" t="s">
        <v>8</v>
      </c>
      <c r="AW46" s="2" t="s">
        <v>8</v>
      </c>
      <c r="AX46" s="2" t="s">
        <v>8</v>
      </c>
      <c r="AY46">
        <v>0</v>
      </c>
      <c r="BA46">
        <v>0</v>
      </c>
      <c r="BB46" s="2" t="s">
        <v>8</v>
      </c>
      <c r="BC46">
        <v>1</v>
      </c>
      <c r="BD46">
        <v>7028.2998046875</v>
      </c>
      <c r="BS46" s="2" t="s">
        <v>8</v>
      </c>
      <c r="BT46">
        <v>17998512</v>
      </c>
      <c r="BZ46" s="2" t="s">
        <v>8</v>
      </c>
      <c r="CA46" s="2" t="s">
        <v>8</v>
      </c>
      <c r="CB46" s="2" t="s">
        <v>8</v>
      </c>
      <c r="CC46" s="2" t="s">
        <v>8</v>
      </c>
      <c r="CD46">
        <v>0</v>
      </c>
      <c r="CE46">
        <v>2.4191396236419678</v>
      </c>
      <c r="CF46">
        <v>0</v>
      </c>
      <c r="CG46" s="2" t="s">
        <v>8</v>
      </c>
      <c r="CH46" s="2" t="s">
        <v>8</v>
      </c>
      <c r="CI46" s="2" t="s">
        <v>8</v>
      </c>
      <c r="CK46" s="2" t="s">
        <v>8</v>
      </c>
      <c r="CL46" s="2" t="s">
        <v>8</v>
      </c>
      <c r="CM46" s="2" t="s">
        <v>8</v>
      </c>
      <c r="CN46" s="2" t="s">
        <v>8</v>
      </c>
      <c r="CO46">
        <v>2.4243876934051514</v>
      </c>
      <c r="CP46" s="2" t="s">
        <v>8</v>
      </c>
      <c r="CQ46" s="2" t="s">
        <v>8</v>
      </c>
      <c r="CR46" s="2" t="s">
        <v>8</v>
      </c>
    </row>
    <row r="47" spans="1:96" x14ac:dyDescent="0.3">
      <c r="A47">
        <v>11786161601</v>
      </c>
      <c r="B47" s="1">
        <v>45474.972615740742</v>
      </c>
      <c r="C47" s="2" t="s">
        <v>150</v>
      </c>
      <c r="D47" s="2" t="s">
        <v>6</v>
      </c>
      <c r="E47" s="2" t="s">
        <v>8</v>
      </c>
      <c r="F47">
        <v>1545</v>
      </c>
      <c r="G47">
        <v>5.0199999999999996</v>
      </c>
      <c r="H47">
        <v>186</v>
      </c>
      <c r="I47">
        <v>66</v>
      </c>
      <c r="J47" t="b">
        <v>0</v>
      </c>
      <c r="K47" s="2" t="s">
        <v>8</v>
      </c>
      <c r="L47" s="2" t="s">
        <v>7</v>
      </c>
      <c r="M47" s="2" t="s">
        <v>191</v>
      </c>
      <c r="N47" s="2" t="s">
        <v>8</v>
      </c>
      <c r="O47" s="2" t="s">
        <v>8</v>
      </c>
      <c r="P47">
        <v>1545</v>
      </c>
      <c r="Q47">
        <v>1539</v>
      </c>
      <c r="R47">
        <v>5025.26806640625</v>
      </c>
      <c r="S47">
        <v>5.8479413986206055</v>
      </c>
      <c r="T47">
        <f>ROUND(Activities_data__2[[#This Row],[Max Speed]],1)</f>
        <v>5.8</v>
      </c>
      <c r="U47">
        <v>3.2652812004089355</v>
      </c>
      <c r="V47">
        <f>ROUND(Activities_data__2[[#This Row],[Average Speed]],1)</f>
        <v>3.3</v>
      </c>
      <c r="W47">
        <v>4.5999999046325684</v>
      </c>
      <c r="X47">
        <v>4.5999999046325684</v>
      </c>
      <c r="Y47">
        <v>2.2000000476837158</v>
      </c>
      <c r="Z47">
        <v>6.8000001907348633</v>
      </c>
      <c r="AA47">
        <v>0.99683290719985962</v>
      </c>
      <c r="AB47">
        <v>-1.9899436738342047E-3</v>
      </c>
      <c r="AC47" s="2" t="s">
        <v>8</v>
      </c>
      <c r="AD47" s="2" t="s">
        <v>8</v>
      </c>
      <c r="AE47">
        <v>80</v>
      </c>
      <c r="AF47">
        <v>77.618736267089844</v>
      </c>
      <c r="AG47">
        <v>186</v>
      </c>
      <c r="AH47">
        <v>165.31880187988281</v>
      </c>
      <c r="AI47" s="2" t="s">
        <v>8</v>
      </c>
      <c r="AJ47" s="2" t="s">
        <v>8</v>
      </c>
      <c r="AK47">
        <v>346</v>
      </c>
      <c r="AL47" s="2" t="s">
        <v>8</v>
      </c>
      <c r="AM47" s="2" t="s">
        <v>8</v>
      </c>
      <c r="AN47">
        <v>66</v>
      </c>
      <c r="AO47" s="2" t="s">
        <v>8</v>
      </c>
      <c r="AP47" s="2" t="s">
        <v>8</v>
      </c>
      <c r="AQ47" s="2" t="s">
        <v>8</v>
      </c>
      <c r="AR47" s="2" t="s">
        <v>8</v>
      </c>
      <c r="AS47" s="2" t="s">
        <v>8</v>
      </c>
      <c r="AU47" s="2" t="s">
        <v>8</v>
      </c>
      <c r="AV47" s="2" t="s">
        <v>8</v>
      </c>
      <c r="AW47" s="2" t="s">
        <v>8</v>
      </c>
      <c r="AX47" s="2" t="s">
        <v>8</v>
      </c>
      <c r="AY47">
        <v>0</v>
      </c>
      <c r="BA47">
        <v>0</v>
      </c>
      <c r="BB47" s="2" t="s">
        <v>8</v>
      </c>
      <c r="BC47">
        <v>1</v>
      </c>
      <c r="BD47">
        <v>5027.7998046875</v>
      </c>
      <c r="BS47" s="2" t="s">
        <v>8</v>
      </c>
      <c r="BT47">
        <v>17921012</v>
      </c>
      <c r="BZ47" s="2" t="s">
        <v>8</v>
      </c>
      <c r="CA47" s="2" t="s">
        <v>8</v>
      </c>
      <c r="CB47" s="2" t="s">
        <v>8</v>
      </c>
      <c r="CC47" s="2" t="s">
        <v>8</v>
      </c>
      <c r="CD47">
        <v>0</v>
      </c>
      <c r="CE47">
        <v>3.2526006698608398</v>
      </c>
      <c r="CF47">
        <v>0</v>
      </c>
      <c r="CG47" s="2" t="s">
        <v>8</v>
      </c>
      <c r="CH47" s="2" t="s">
        <v>8</v>
      </c>
      <c r="CI47" s="2" t="s">
        <v>8</v>
      </c>
      <c r="CK47" s="2" t="s">
        <v>8</v>
      </c>
      <c r="CL47" s="2" t="s">
        <v>8</v>
      </c>
      <c r="CM47" s="2" t="s">
        <v>8</v>
      </c>
      <c r="CN47" s="2" t="s">
        <v>8</v>
      </c>
      <c r="CO47">
        <v>3.2669265270233154</v>
      </c>
      <c r="CP47" s="2" t="s">
        <v>8</v>
      </c>
      <c r="CQ47" s="2" t="s">
        <v>8</v>
      </c>
      <c r="CR47" s="2" t="s">
        <v>8</v>
      </c>
    </row>
    <row r="48" spans="1:96" x14ac:dyDescent="0.3">
      <c r="A48">
        <v>11786161764</v>
      </c>
      <c r="B48" s="1">
        <v>45474.991643518515</v>
      </c>
      <c r="C48" s="2" t="s">
        <v>192</v>
      </c>
      <c r="D48" s="2" t="s">
        <v>6</v>
      </c>
      <c r="E48" s="2" t="s">
        <v>8</v>
      </c>
      <c r="F48">
        <v>472</v>
      </c>
      <c r="G48">
        <v>1.02</v>
      </c>
      <c r="H48">
        <v>163</v>
      </c>
      <c r="I48">
        <v>9</v>
      </c>
      <c r="J48" t="b">
        <v>0</v>
      </c>
      <c r="K48" s="2" t="s">
        <v>8</v>
      </c>
      <c r="L48" s="2" t="s">
        <v>7</v>
      </c>
      <c r="M48" s="2" t="s">
        <v>193</v>
      </c>
      <c r="N48" s="2" t="s">
        <v>8</v>
      </c>
      <c r="O48" s="2" t="s">
        <v>8</v>
      </c>
      <c r="P48">
        <v>472</v>
      </c>
      <c r="Q48">
        <v>468</v>
      </c>
      <c r="R48">
        <v>1021.3423461914063</v>
      </c>
      <c r="S48">
        <v>2.9427742958068848</v>
      </c>
      <c r="T48">
        <f>ROUND(Activities_data__2[[#This Row],[Max Speed]],1)</f>
        <v>2.9</v>
      </c>
      <c r="U48">
        <v>2.1823554039001465</v>
      </c>
      <c r="V48">
        <f>ROUND(Activities_data__2[[#This Row],[Average Speed]],1)</f>
        <v>2.2000000000000002</v>
      </c>
      <c r="W48">
        <v>0</v>
      </c>
      <c r="X48">
        <v>0</v>
      </c>
      <c r="Y48">
        <v>2.2000000476837158</v>
      </c>
      <c r="Z48">
        <v>2.4000000953674316</v>
      </c>
      <c r="AA48">
        <v>0.93575543165206909</v>
      </c>
      <c r="AB48">
        <v>-9.7910361364483833E-3</v>
      </c>
      <c r="AC48" s="2" t="s">
        <v>8</v>
      </c>
      <c r="AD48" s="2" t="s">
        <v>8</v>
      </c>
      <c r="AE48">
        <v>75</v>
      </c>
      <c r="AF48">
        <v>72.423080444335938</v>
      </c>
      <c r="AG48">
        <v>163</v>
      </c>
      <c r="AH48">
        <v>145.82051086425781</v>
      </c>
      <c r="AI48" s="2" t="s">
        <v>8</v>
      </c>
      <c r="AJ48" s="2" t="s">
        <v>8</v>
      </c>
      <c r="AK48">
        <v>86</v>
      </c>
      <c r="AL48" s="2" t="s">
        <v>8</v>
      </c>
      <c r="AM48" s="2" t="s">
        <v>8</v>
      </c>
      <c r="AN48">
        <v>9</v>
      </c>
      <c r="AO48" s="2" t="s">
        <v>8</v>
      </c>
      <c r="AP48" s="2" t="s">
        <v>8</v>
      </c>
      <c r="AQ48" s="2" t="s">
        <v>8</v>
      </c>
      <c r="AR48" s="2" t="s">
        <v>8</v>
      </c>
      <c r="AS48" s="2" t="s">
        <v>8</v>
      </c>
      <c r="AU48" s="2" t="s">
        <v>8</v>
      </c>
      <c r="AV48" s="2" t="s">
        <v>8</v>
      </c>
      <c r="AW48" s="2" t="s">
        <v>8</v>
      </c>
      <c r="AX48" s="2" t="s">
        <v>8</v>
      </c>
      <c r="AY48">
        <v>0</v>
      </c>
      <c r="BA48">
        <v>0</v>
      </c>
      <c r="BB48" s="2" t="s">
        <v>8</v>
      </c>
      <c r="BC48">
        <v>1</v>
      </c>
      <c r="BD48">
        <v>1021.2999877929688</v>
      </c>
      <c r="BS48" s="2" t="s">
        <v>8</v>
      </c>
      <c r="BT48">
        <v>17921012</v>
      </c>
      <c r="BZ48" s="2" t="s">
        <v>8</v>
      </c>
      <c r="CA48" s="2" t="s">
        <v>8</v>
      </c>
      <c r="CB48" s="2" t="s">
        <v>8</v>
      </c>
      <c r="CC48" s="2" t="s">
        <v>8</v>
      </c>
      <c r="CD48">
        <v>0</v>
      </c>
      <c r="CE48">
        <v>2.1638610363006592</v>
      </c>
      <c r="CF48">
        <v>0</v>
      </c>
      <c r="CG48" s="2" t="s">
        <v>8</v>
      </c>
      <c r="CH48" s="2" t="s">
        <v>8</v>
      </c>
      <c r="CI48" s="2" t="s">
        <v>8</v>
      </c>
      <c r="CK48" s="2" t="s">
        <v>8</v>
      </c>
      <c r="CL48" s="2" t="s">
        <v>8</v>
      </c>
      <c r="CM48" s="2" t="s">
        <v>8</v>
      </c>
      <c r="CN48" s="2" t="s">
        <v>8</v>
      </c>
      <c r="CO48">
        <v>2.182265043258667</v>
      </c>
      <c r="CP48" s="2" t="s">
        <v>8</v>
      </c>
      <c r="CQ48" s="2" t="s">
        <v>8</v>
      </c>
      <c r="CR48" s="2" t="s">
        <v>8</v>
      </c>
    </row>
    <row r="49" spans="1:96" x14ac:dyDescent="0.3">
      <c r="A49">
        <v>11794549423</v>
      </c>
      <c r="B49" s="1">
        <v>45475.958923611113</v>
      </c>
      <c r="C49" s="2" t="s">
        <v>194</v>
      </c>
      <c r="D49" s="2" t="s">
        <v>6</v>
      </c>
      <c r="E49" s="2" t="s">
        <v>8</v>
      </c>
      <c r="F49">
        <v>370</v>
      </c>
      <c r="G49">
        <v>1.01</v>
      </c>
      <c r="H49">
        <v>173</v>
      </c>
      <c r="I49">
        <v>9</v>
      </c>
      <c r="J49" t="b">
        <v>0</v>
      </c>
      <c r="K49" s="2" t="s">
        <v>8</v>
      </c>
      <c r="L49" s="2" t="s">
        <v>9</v>
      </c>
      <c r="M49" s="2" t="s">
        <v>195</v>
      </c>
      <c r="N49" s="2" t="s">
        <v>8</v>
      </c>
      <c r="O49" s="2" t="s">
        <v>8</v>
      </c>
      <c r="P49">
        <v>370</v>
      </c>
      <c r="Q49">
        <v>370</v>
      </c>
      <c r="R49">
        <v>1016.47900390625</v>
      </c>
      <c r="S49">
        <v>3.5028316974639893</v>
      </c>
      <c r="T49">
        <f>ROUND(Activities_data__2[[#This Row],[Max Speed]],1)</f>
        <v>3.5</v>
      </c>
      <c r="U49">
        <v>2.7472405433654785</v>
      </c>
      <c r="V49">
        <f>ROUND(Activities_data__2[[#This Row],[Average Speed]],1)</f>
        <v>2.7</v>
      </c>
      <c r="W49">
        <v>0</v>
      </c>
      <c r="X49">
        <v>0</v>
      </c>
      <c r="Y49">
        <v>2.2000000476837158</v>
      </c>
      <c r="Z49">
        <v>2.5999999046325684</v>
      </c>
      <c r="AA49">
        <v>0.91119462251663208</v>
      </c>
      <c r="AB49">
        <v>-9.8378816619515419E-3</v>
      </c>
      <c r="AC49" s="2" t="s">
        <v>8</v>
      </c>
      <c r="AD49" s="2" t="s">
        <v>8</v>
      </c>
      <c r="AE49">
        <v>77</v>
      </c>
      <c r="AF49">
        <v>74.513664245605469</v>
      </c>
      <c r="AG49">
        <v>173</v>
      </c>
      <c r="AH49">
        <v>152.96994018554688</v>
      </c>
      <c r="AI49" s="2" t="s">
        <v>8</v>
      </c>
      <c r="AJ49" s="2" t="s">
        <v>8</v>
      </c>
      <c r="AK49">
        <v>73</v>
      </c>
      <c r="AL49" s="2" t="s">
        <v>8</v>
      </c>
      <c r="AM49" s="2" t="s">
        <v>8</v>
      </c>
      <c r="AN49">
        <v>9</v>
      </c>
      <c r="AO49" s="2" t="s">
        <v>8</v>
      </c>
      <c r="AP49" s="2" t="s">
        <v>8</v>
      </c>
      <c r="AQ49" s="2" t="s">
        <v>8</v>
      </c>
      <c r="AR49" s="2" t="s">
        <v>8</v>
      </c>
      <c r="AS49" s="2" t="s">
        <v>8</v>
      </c>
      <c r="AU49" s="2" t="s">
        <v>8</v>
      </c>
      <c r="AV49" s="2" t="s">
        <v>8</v>
      </c>
      <c r="AW49" s="2" t="s">
        <v>8</v>
      </c>
      <c r="AX49" s="2" t="s">
        <v>8</v>
      </c>
      <c r="AY49">
        <v>0</v>
      </c>
      <c r="BA49">
        <v>0</v>
      </c>
      <c r="BB49" s="2" t="s">
        <v>8</v>
      </c>
      <c r="BC49">
        <v>1</v>
      </c>
      <c r="BD49">
        <v>1016.5</v>
      </c>
      <c r="BS49" s="2" t="s">
        <v>8</v>
      </c>
      <c r="BT49">
        <v>17943692</v>
      </c>
      <c r="BZ49" s="2" t="s">
        <v>8</v>
      </c>
      <c r="CA49" s="2" t="s">
        <v>8</v>
      </c>
      <c r="CB49" s="2" t="s">
        <v>8</v>
      </c>
      <c r="CC49" s="2" t="s">
        <v>8</v>
      </c>
      <c r="CD49">
        <v>0</v>
      </c>
      <c r="CE49">
        <v>2.7472405433654785</v>
      </c>
      <c r="CF49">
        <v>0</v>
      </c>
      <c r="CG49" s="2" t="s">
        <v>8</v>
      </c>
      <c r="CH49" s="2" t="s">
        <v>8</v>
      </c>
      <c r="CI49" s="2" t="s">
        <v>8</v>
      </c>
      <c r="CK49" s="2" t="s">
        <v>8</v>
      </c>
      <c r="CL49" s="2" t="s">
        <v>8</v>
      </c>
      <c r="CM49" s="2" t="s">
        <v>8</v>
      </c>
      <c r="CN49" s="2" t="s">
        <v>8</v>
      </c>
      <c r="CO49">
        <v>2.7472972869873047</v>
      </c>
      <c r="CP49" s="2" t="s">
        <v>8</v>
      </c>
      <c r="CQ49" s="2" t="s">
        <v>8</v>
      </c>
      <c r="CR49" s="2" t="s">
        <v>8</v>
      </c>
    </row>
    <row r="50" spans="1:96" x14ac:dyDescent="0.3">
      <c r="A50">
        <v>11794549624</v>
      </c>
      <c r="B50" s="1">
        <v>45475.964236111111</v>
      </c>
      <c r="C50" s="2" t="s">
        <v>196</v>
      </c>
      <c r="D50" s="2" t="s">
        <v>6</v>
      </c>
      <c r="E50" s="2" t="s">
        <v>8</v>
      </c>
      <c r="F50">
        <v>2429</v>
      </c>
      <c r="G50">
        <v>5.35</v>
      </c>
      <c r="H50">
        <v>183</v>
      </c>
      <c r="I50">
        <v>31</v>
      </c>
      <c r="J50" t="b">
        <v>0</v>
      </c>
      <c r="K50" s="2" t="s">
        <v>8</v>
      </c>
      <c r="L50" s="2" t="s">
        <v>9</v>
      </c>
      <c r="M50" s="2" t="s">
        <v>197</v>
      </c>
      <c r="N50" s="2" t="s">
        <v>8</v>
      </c>
      <c r="O50" s="2" t="s">
        <v>8</v>
      </c>
      <c r="P50">
        <v>2429</v>
      </c>
      <c r="Q50">
        <v>1574</v>
      </c>
      <c r="R50">
        <v>5358.28369140625</v>
      </c>
      <c r="S50">
        <v>5.2506542205810547</v>
      </c>
      <c r="T50">
        <f>ROUND(Activities_data__2[[#This Row],[Max Speed]],1)</f>
        <v>5.3</v>
      </c>
      <c r="U50">
        <v>3.4042463302612305</v>
      </c>
      <c r="V50">
        <f>ROUND(Activities_data__2[[#This Row],[Average Speed]],1)</f>
        <v>3.4</v>
      </c>
      <c r="W50">
        <v>0</v>
      </c>
      <c r="X50">
        <v>0</v>
      </c>
      <c r="Y50">
        <v>2.2000000476837158</v>
      </c>
      <c r="Z50">
        <v>3.2999999523162842</v>
      </c>
      <c r="AA50">
        <v>0.89811146259307861</v>
      </c>
      <c r="AB50">
        <v>-3.732538316398859E-3</v>
      </c>
      <c r="AC50" s="2" t="s">
        <v>8</v>
      </c>
      <c r="AD50" s="2" t="s">
        <v>8</v>
      </c>
      <c r="AE50">
        <v>81</v>
      </c>
      <c r="AF50">
        <v>76.7076416015625</v>
      </c>
      <c r="AG50">
        <v>183</v>
      </c>
      <c r="AH50">
        <v>149.29107666015625</v>
      </c>
      <c r="AI50" s="2" t="s">
        <v>8</v>
      </c>
      <c r="AJ50" s="2" t="s">
        <v>8</v>
      </c>
      <c r="AK50">
        <v>304</v>
      </c>
      <c r="AL50" s="2" t="s">
        <v>8</v>
      </c>
      <c r="AM50" s="2" t="s">
        <v>8</v>
      </c>
      <c r="AN50">
        <v>31</v>
      </c>
      <c r="AO50" s="2" t="s">
        <v>8</v>
      </c>
      <c r="AP50" s="2" t="s">
        <v>8</v>
      </c>
      <c r="AQ50" s="2" t="s">
        <v>8</v>
      </c>
      <c r="AR50" s="2" t="s">
        <v>8</v>
      </c>
      <c r="AS50" s="2" t="s">
        <v>8</v>
      </c>
      <c r="AU50" s="2" t="s">
        <v>8</v>
      </c>
      <c r="AV50" s="2" t="s">
        <v>8</v>
      </c>
      <c r="AW50" s="2" t="s">
        <v>8</v>
      </c>
      <c r="AX50" s="2" t="s">
        <v>8</v>
      </c>
      <c r="AY50">
        <v>0</v>
      </c>
      <c r="BA50">
        <v>0</v>
      </c>
      <c r="BB50" s="2" t="s">
        <v>8</v>
      </c>
      <c r="BC50">
        <v>1</v>
      </c>
      <c r="BD50">
        <v>5359.7998046875</v>
      </c>
      <c r="BS50" s="2" t="s">
        <v>8</v>
      </c>
      <c r="BT50">
        <v>17943692</v>
      </c>
      <c r="BZ50" s="2" t="s">
        <v>8</v>
      </c>
      <c r="CA50" s="2" t="s">
        <v>8</v>
      </c>
      <c r="CB50" s="2" t="s">
        <v>8</v>
      </c>
      <c r="CC50" s="2" t="s">
        <v>8</v>
      </c>
      <c r="CD50">
        <v>0</v>
      </c>
      <c r="CE50">
        <v>2.2059628963470459</v>
      </c>
      <c r="CF50">
        <v>0</v>
      </c>
      <c r="CG50" s="2" t="s">
        <v>8</v>
      </c>
      <c r="CH50" s="2" t="s">
        <v>8</v>
      </c>
      <c r="CI50" s="2" t="s">
        <v>8</v>
      </c>
      <c r="CK50" s="2" t="s">
        <v>8</v>
      </c>
      <c r="CL50" s="2" t="s">
        <v>8</v>
      </c>
      <c r="CM50" s="2" t="s">
        <v>8</v>
      </c>
      <c r="CN50" s="2" t="s">
        <v>8</v>
      </c>
      <c r="CO50">
        <v>3.4052095413208008</v>
      </c>
      <c r="CP50" s="2" t="s">
        <v>8</v>
      </c>
      <c r="CQ50" s="2" t="s">
        <v>8</v>
      </c>
      <c r="CR50" s="2" t="s">
        <v>8</v>
      </c>
    </row>
    <row r="51" spans="1:96" x14ac:dyDescent="0.3">
      <c r="A51">
        <v>11802735300</v>
      </c>
      <c r="B51" s="1">
        <v>45476.971608796295</v>
      </c>
      <c r="C51" s="2" t="s">
        <v>171</v>
      </c>
      <c r="D51" s="2" t="s">
        <v>6</v>
      </c>
      <c r="E51" s="2" t="s">
        <v>8</v>
      </c>
      <c r="F51">
        <v>2307</v>
      </c>
      <c r="G51">
        <v>6.57</v>
      </c>
      <c r="H51">
        <v>184</v>
      </c>
      <c r="I51">
        <v>79</v>
      </c>
      <c r="J51" t="b">
        <v>0</v>
      </c>
      <c r="K51" s="2" t="s">
        <v>8</v>
      </c>
      <c r="L51" s="2" t="s">
        <v>9</v>
      </c>
      <c r="M51" s="2" t="s">
        <v>198</v>
      </c>
      <c r="N51" s="2" t="s">
        <v>8</v>
      </c>
      <c r="O51" s="2" t="s">
        <v>8</v>
      </c>
      <c r="P51">
        <v>2307</v>
      </c>
      <c r="Q51">
        <v>2303</v>
      </c>
      <c r="R51">
        <v>6571.203125</v>
      </c>
      <c r="S51">
        <v>4.772728443145752</v>
      </c>
      <c r="T51">
        <f>ROUND(Activities_data__2[[#This Row],[Max Speed]],1)</f>
        <v>4.8</v>
      </c>
      <c r="U51">
        <v>2.853323221206665</v>
      </c>
      <c r="V51">
        <f>ROUND(Activities_data__2[[#This Row],[Average Speed]],1)</f>
        <v>2.9</v>
      </c>
      <c r="W51">
        <v>0</v>
      </c>
      <c r="X51">
        <v>0</v>
      </c>
      <c r="Y51">
        <v>2.2000000476837158</v>
      </c>
      <c r="Z51">
        <v>3.2999999523162842</v>
      </c>
      <c r="AA51">
        <v>1.0478092432022095</v>
      </c>
      <c r="AB51">
        <v>-1.5217913314700127E-3</v>
      </c>
      <c r="AC51" s="2" t="s">
        <v>8</v>
      </c>
      <c r="AD51" s="2" t="s">
        <v>8</v>
      </c>
      <c r="AE51">
        <v>81</v>
      </c>
      <c r="AF51">
        <v>75.078659057617188</v>
      </c>
      <c r="AG51">
        <v>184</v>
      </c>
      <c r="AH51">
        <v>160.62451171875</v>
      </c>
      <c r="AI51" s="2" t="s">
        <v>8</v>
      </c>
      <c r="AJ51" s="2" t="s">
        <v>8</v>
      </c>
      <c r="AK51">
        <v>492</v>
      </c>
      <c r="AL51" s="2" t="s">
        <v>8</v>
      </c>
      <c r="AM51" s="2" t="s">
        <v>8</v>
      </c>
      <c r="AN51">
        <v>79</v>
      </c>
      <c r="AO51" s="2" t="s">
        <v>8</v>
      </c>
      <c r="AP51" s="2" t="s">
        <v>8</v>
      </c>
      <c r="AQ51" s="2" t="s">
        <v>8</v>
      </c>
      <c r="AR51" s="2" t="s">
        <v>8</v>
      </c>
      <c r="AS51" s="2" t="s">
        <v>8</v>
      </c>
      <c r="AU51" s="2" t="s">
        <v>8</v>
      </c>
      <c r="AV51" s="2" t="s">
        <v>8</v>
      </c>
      <c r="AW51" s="2" t="s">
        <v>8</v>
      </c>
      <c r="AX51" s="2" t="s">
        <v>8</v>
      </c>
      <c r="AY51">
        <v>0</v>
      </c>
      <c r="BA51">
        <v>0</v>
      </c>
      <c r="BB51" s="2" t="s">
        <v>8</v>
      </c>
      <c r="BC51">
        <v>1</v>
      </c>
      <c r="BD51">
        <v>6573</v>
      </c>
      <c r="BS51" s="2" t="s">
        <v>8</v>
      </c>
      <c r="BT51">
        <v>17943692</v>
      </c>
      <c r="BZ51" s="2" t="s">
        <v>8</v>
      </c>
      <c r="CA51" s="2" t="s">
        <v>8</v>
      </c>
      <c r="CB51" s="2" t="s">
        <v>8</v>
      </c>
      <c r="CC51" s="2" t="s">
        <v>8</v>
      </c>
      <c r="CD51">
        <v>0</v>
      </c>
      <c r="CE51">
        <v>2.8483757972717285</v>
      </c>
      <c r="CF51">
        <v>0</v>
      </c>
      <c r="CG51" s="2" t="s">
        <v>8</v>
      </c>
      <c r="CH51" s="2" t="s">
        <v>8</v>
      </c>
      <c r="CI51" s="2" t="s">
        <v>8</v>
      </c>
      <c r="CK51" s="2" t="s">
        <v>8</v>
      </c>
      <c r="CL51" s="2" t="s">
        <v>8</v>
      </c>
      <c r="CM51" s="2" t="s">
        <v>8</v>
      </c>
      <c r="CN51" s="2" t="s">
        <v>8</v>
      </c>
      <c r="CO51">
        <v>2.8541033267974854</v>
      </c>
      <c r="CP51" s="2" t="s">
        <v>8</v>
      </c>
      <c r="CQ51" s="2" t="s">
        <v>8</v>
      </c>
      <c r="CR51" s="2" t="s">
        <v>8</v>
      </c>
    </row>
    <row r="52" spans="1:96" x14ac:dyDescent="0.3">
      <c r="A52">
        <v>11810879221</v>
      </c>
      <c r="B52" s="1">
        <v>45477.968518518515</v>
      </c>
      <c r="C52" s="2" t="s">
        <v>199</v>
      </c>
      <c r="D52" s="2" t="s">
        <v>6</v>
      </c>
      <c r="E52" s="2" t="s">
        <v>8</v>
      </c>
      <c r="F52">
        <v>2214</v>
      </c>
      <c r="G52">
        <v>6.03</v>
      </c>
      <c r="H52">
        <v>177</v>
      </c>
      <c r="I52">
        <v>64</v>
      </c>
      <c r="J52" t="b">
        <v>0</v>
      </c>
      <c r="K52" s="2" t="s">
        <v>8</v>
      </c>
      <c r="L52" s="2" t="s">
        <v>10</v>
      </c>
      <c r="M52" s="2" t="s">
        <v>200</v>
      </c>
      <c r="N52" s="2" t="s">
        <v>8</v>
      </c>
      <c r="O52" s="2" t="s">
        <v>8</v>
      </c>
      <c r="P52">
        <v>2214</v>
      </c>
      <c r="Q52">
        <v>2163</v>
      </c>
      <c r="R52">
        <v>6030.13818359375</v>
      </c>
      <c r="S52">
        <v>10.142005920410156</v>
      </c>
      <c r="T52">
        <f>ROUND(Activities_data__2[[#This Row],[Max Speed]],1)</f>
        <v>10.1</v>
      </c>
      <c r="U52">
        <v>2.7878587245941162</v>
      </c>
      <c r="V52">
        <f>ROUND(Activities_data__2[[#This Row],[Average Speed]],1)</f>
        <v>2.8</v>
      </c>
      <c r="W52">
        <v>6.7666668891906738</v>
      </c>
      <c r="X52">
        <v>6.5666666030883789</v>
      </c>
      <c r="Y52">
        <v>2.2000000476837158</v>
      </c>
      <c r="Z52">
        <v>6.8000001907348633</v>
      </c>
      <c r="AA52">
        <v>2.7325081825256348</v>
      </c>
      <c r="AB52">
        <v>-1.6583367250859737E-3</v>
      </c>
      <c r="AC52" s="2" t="s">
        <v>8</v>
      </c>
      <c r="AD52" s="2" t="s">
        <v>8</v>
      </c>
      <c r="AE52">
        <v>81</v>
      </c>
      <c r="AF52">
        <v>76.802223205566406</v>
      </c>
      <c r="AG52">
        <v>177</v>
      </c>
      <c r="AH52">
        <v>156.55117797851563</v>
      </c>
      <c r="AI52" s="2" t="s">
        <v>8</v>
      </c>
      <c r="AJ52" s="2" t="s">
        <v>8</v>
      </c>
      <c r="AK52">
        <v>444</v>
      </c>
      <c r="AL52" s="2" t="s">
        <v>8</v>
      </c>
      <c r="AM52" s="2" t="s">
        <v>8</v>
      </c>
      <c r="AN52">
        <v>64</v>
      </c>
      <c r="AO52" s="2" t="s">
        <v>8</v>
      </c>
      <c r="AP52" s="2" t="s">
        <v>8</v>
      </c>
      <c r="AQ52" s="2" t="s">
        <v>8</v>
      </c>
      <c r="AR52" s="2" t="s">
        <v>8</v>
      </c>
      <c r="AS52" s="2" t="s">
        <v>8</v>
      </c>
      <c r="AU52" s="2" t="s">
        <v>8</v>
      </c>
      <c r="AV52" s="2" t="s">
        <v>8</v>
      </c>
      <c r="AW52" s="2" t="s">
        <v>8</v>
      </c>
      <c r="AX52" s="2" t="s">
        <v>8</v>
      </c>
      <c r="AY52">
        <v>0</v>
      </c>
      <c r="BA52">
        <v>0</v>
      </c>
      <c r="BB52" s="2" t="s">
        <v>8</v>
      </c>
      <c r="BC52">
        <v>1</v>
      </c>
      <c r="BD52">
        <v>6033.7001953125</v>
      </c>
      <c r="BS52" s="2" t="s">
        <v>8</v>
      </c>
      <c r="BT52">
        <v>17998512</v>
      </c>
      <c r="BZ52" s="2" t="s">
        <v>8</v>
      </c>
      <c r="CA52" s="2" t="s">
        <v>8</v>
      </c>
      <c r="CB52" s="2" t="s">
        <v>8</v>
      </c>
      <c r="CC52" s="2" t="s">
        <v>8</v>
      </c>
      <c r="CD52">
        <v>0</v>
      </c>
      <c r="CE52">
        <v>2.7236397266387939</v>
      </c>
      <c r="CF52">
        <v>0</v>
      </c>
      <c r="CG52" s="2" t="s">
        <v>8</v>
      </c>
      <c r="CH52" s="2" t="s">
        <v>8</v>
      </c>
      <c r="CI52" s="2" t="s">
        <v>8</v>
      </c>
      <c r="CK52" s="2" t="s">
        <v>8</v>
      </c>
      <c r="CL52" s="2" t="s">
        <v>8</v>
      </c>
      <c r="CM52" s="2" t="s">
        <v>8</v>
      </c>
      <c r="CN52" s="2" t="s">
        <v>8</v>
      </c>
      <c r="CO52">
        <v>2.7895052433013916</v>
      </c>
      <c r="CP52" s="2" t="s">
        <v>8</v>
      </c>
      <c r="CQ52" s="2" t="s">
        <v>8</v>
      </c>
      <c r="CR52" s="2" t="s">
        <v>8</v>
      </c>
    </row>
    <row r="53" spans="1:96" x14ac:dyDescent="0.3">
      <c r="A53">
        <v>11818027674</v>
      </c>
      <c r="B53" s="1">
        <v>45478.982511574075</v>
      </c>
      <c r="C53" s="2" t="s">
        <v>150</v>
      </c>
      <c r="D53" s="2" t="s">
        <v>6</v>
      </c>
      <c r="E53" s="2" t="s">
        <v>8</v>
      </c>
      <c r="F53">
        <v>3497</v>
      </c>
      <c r="G53">
        <v>10.1</v>
      </c>
      <c r="H53">
        <v>181</v>
      </c>
      <c r="I53">
        <v>146</v>
      </c>
      <c r="J53" t="b">
        <v>0</v>
      </c>
      <c r="K53" s="2" t="s">
        <v>8</v>
      </c>
      <c r="L53" s="2" t="s">
        <v>7</v>
      </c>
      <c r="M53" s="2" t="s">
        <v>201</v>
      </c>
      <c r="N53" s="2" t="s">
        <v>8</v>
      </c>
      <c r="O53" s="2" t="s">
        <v>8</v>
      </c>
      <c r="P53">
        <v>3497</v>
      </c>
      <c r="Q53">
        <v>3404</v>
      </c>
      <c r="R53">
        <v>10100.162109375</v>
      </c>
      <c r="S53">
        <v>5.8274726867675781</v>
      </c>
      <c r="T53">
        <f>ROUND(Activities_data__2[[#This Row],[Max Speed]],1)</f>
        <v>5.8</v>
      </c>
      <c r="U53">
        <v>2.9671449661254883</v>
      </c>
      <c r="V53">
        <f>ROUND(Activities_data__2[[#This Row],[Average Speed]],1)</f>
        <v>3</v>
      </c>
      <c r="W53">
        <v>7.6624999046325684</v>
      </c>
      <c r="X53">
        <v>7.5625</v>
      </c>
      <c r="Y53">
        <v>1.2999999523162842</v>
      </c>
      <c r="Z53">
        <v>10</v>
      </c>
      <c r="AA53">
        <v>11.93455696105957</v>
      </c>
      <c r="AB53">
        <v>-9.9008309189230204E-4</v>
      </c>
      <c r="AC53" s="2" t="s">
        <v>8</v>
      </c>
      <c r="AD53" s="2" t="s">
        <v>8</v>
      </c>
      <c r="AE53">
        <v>83</v>
      </c>
      <c r="AF53">
        <v>77.757064819335938</v>
      </c>
      <c r="AG53">
        <v>181</v>
      </c>
      <c r="AH53">
        <v>166.19876098632813</v>
      </c>
      <c r="AI53" s="2" t="s">
        <v>8</v>
      </c>
      <c r="AJ53" s="2" t="s">
        <v>8</v>
      </c>
      <c r="AK53">
        <v>773</v>
      </c>
      <c r="AL53" s="2" t="s">
        <v>8</v>
      </c>
      <c r="AM53" s="2" t="s">
        <v>8</v>
      </c>
      <c r="AN53">
        <v>146</v>
      </c>
      <c r="AO53" s="2" t="s">
        <v>8</v>
      </c>
      <c r="AP53" s="2" t="s">
        <v>8</v>
      </c>
      <c r="AQ53" s="2" t="s">
        <v>8</v>
      </c>
      <c r="AR53" s="2" t="s">
        <v>8</v>
      </c>
      <c r="AS53" s="2" t="s">
        <v>8</v>
      </c>
      <c r="AU53" s="2" t="s">
        <v>8</v>
      </c>
      <c r="AV53" s="2" t="s">
        <v>8</v>
      </c>
      <c r="AW53" s="2" t="s">
        <v>8</v>
      </c>
      <c r="AX53" s="2" t="s">
        <v>8</v>
      </c>
      <c r="AY53">
        <v>0</v>
      </c>
      <c r="BA53">
        <v>0</v>
      </c>
      <c r="BB53" s="2" t="s">
        <v>8</v>
      </c>
      <c r="BC53">
        <v>1</v>
      </c>
      <c r="BD53">
        <v>10113.5</v>
      </c>
      <c r="BS53" s="2" t="s">
        <v>8</v>
      </c>
      <c r="BT53">
        <v>17921012</v>
      </c>
      <c r="BZ53" s="2" t="s">
        <v>8</v>
      </c>
      <c r="CA53" s="2" t="s">
        <v>8</v>
      </c>
      <c r="CB53" s="2" t="s">
        <v>8</v>
      </c>
      <c r="CC53" s="2" t="s">
        <v>8</v>
      </c>
      <c r="CD53">
        <v>0</v>
      </c>
      <c r="CE53">
        <v>2.8882360458374023</v>
      </c>
      <c r="CF53">
        <v>5.5999999046325684</v>
      </c>
      <c r="CG53" s="2" t="s">
        <v>8</v>
      </c>
      <c r="CH53" s="2" t="s">
        <v>8</v>
      </c>
      <c r="CI53" s="2" t="s">
        <v>8</v>
      </c>
      <c r="CK53" s="2" t="s">
        <v>8</v>
      </c>
      <c r="CL53" s="2" t="s">
        <v>8</v>
      </c>
      <c r="CM53" s="2" t="s">
        <v>8</v>
      </c>
      <c r="CN53" s="2" t="s">
        <v>8</v>
      </c>
      <c r="CO53">
        <v>2.9710633754730225</v>
      </c>
      <c r="CP53" s="2" t="s">
        <v>8</v>
      </c>
      <c r="CQ53" s="2" t="s">
        <v>8</v>
      </c>
      <c r="CR53" s="2" t="s">
        <v>202</v>
      </c>
    </row>
    <row r="54" spans="1:96" x14ac:dyDescent="0.3">
      <c r="A54">
        <v>11818027701</v>
      </c>
      <c r="B54" s="1">
        <v>45479.025138888886</v>
      </c>
      <c r="C54" s="2" t="s">
        <v>203</v>
      </c>
      <c r="D54" s="2" t="s">
        <v>6</v>
      </c>
      <c r="E54" s="2" t="s">
        <v>8</v>
      </c>
      <c r="F54">
        <v>836</v>
      </c>
      <c r="G54">
        <v>2.02</v>
      </c>
      <c r="H54">
        <v>172</v>
      </c>
      <c r="I54">
        <v>25</v>
      </c>
      <c r="J54" t="b">
        <v>0</v>
      </c>
      <c r="K54" s="2" t="s">
        <v>8</v>
      </c>
      <c r="L54" s="2" t="s">
        <v>7</v>
      </c>
      <c r="M54" s="2" t="s">
        <v>204</v>
      </c>
      <c r="N54" s="2" t="s">
        <v>8</v>
      </c>
      <c r="O54" s="2" t="s">
        <v>8</v>
      </c>
      <c r="P54">
        <v>836</v>
      </c>
      <c r="Q54">
        <v>832</v>
      </c>
      <c r="R54">
        <v>2028.049072265625</v>
      </c>
      <c r="S54">
        <v>3.5686399936676025</v>
      </c>
      <c r="T54">
        <f>ROUND(Activities_data__2[[#This Row],[Max Speed]],1)</f>
        <v>3.6</v>
      </c>
      <c r="U54">
        <v>2.4375588893890381</v>
      </c>
      <c r="V54">
        <f>ROUND(Activities_data__2[[#This Row],[Average Speed]],1)</f>
        <v>2.4</v>
      </c>
      <c r="W54">
        <v>0</v>
      </c>
      <c r="X54">
        <v>0</v>
      </c>
      <c r="Y54">
        <v>2.2999999523162842</v>
      </c>
      <c r="Z54">
        <v>3.2999999523162842</v>
      </c>
      <c r="AA54">
        <v>1.0169709920883179</v>
      </c>
      <c r="AB54">
        <v>0</v>
      </c>
      <c r="AC54" s="2" t="s">
        <v>8</v>
      </c>
      <c r="AD54" s="2" t="s">
        <v>8</v>
      </c>
      <c r="AE54">
        <v>82</v>
      </c>
      <c r="AF54">
        <v>73.987983703613281</v>
      </c>
      <c r="AG54">
        <v>172</v>
      </c>
      <c r="AH54">
        <v>157.78366088867188</v>
      </c>
      <c r="AI54" s="2" t="s">
        <v>8</v>
      </c>
      <c r="AJ54" s="2" t="s">
        <v>8</v>
      </c>
      <c r="AK54">
        <v>173</v>
      </c>
      <c r="AL54" s="2" t="s">
        <v>8</v>
      </c>
      <c r="AM54" s="2" t="s">
        <v>8</v>
      </c>
      <c r="AN54">
        <v>25</v>
      </c>
      <c r="AO54" s="2" t="s">
        <v>8</v>
      </c>
      <c r="AP54" s="2" t="s">
        <v>8</v>
      </c>
      <c r="AQ54" s="2" t="s">
        <v>8</v>
      </c>
      <c r="AR54" s="2" t="s">
        <v>8</v>
      </c>
      <c r="AS54" s="2" t="s">
        <v>8</v>
      </c>
      <c r="AU54" s="2" t="s">
        <v>8</v>
      </c>
      <c r="AV54" s="2" t="s">
        <v>8</v>
      </c>
      <c r="AW54" s="2" t="s">
        <v>8</v>
      </c>
      <c r="AX54" s="2" t="s">
        <v>8</v>
      </c>
      <c r="AY54">
        <v>0</v>
      </c>
      <c r="BA54">
        <v>0</v>
      </c>
      <c r="BB54" s="2" t="s">
        <v>8</v>
      </c>
      <c r="BC54">
        <v>1</v>
      </c>
      <c r="BD54">
        <v>2028.5999755859375</v>
      </c>
      <c r="BS54" s="2" t="s">
        <v>8</v>
      </c>
      <c r="BT54">
        <v>17921012</v>
      </c>
      <c r="BZ54" s="2" t="s">
        <v>8</v>
      </c>
      <c r="CA54" s="2" t="s">
        <v>8</v>
      </c>
      <c r="CB54" s="2" t="s">
        <v>8</v>
      </c>
      <c r="CC54" s="2" t="s">
        <v>8</v>
      </c>
      <c r="CD54">
        <v>0</v>
      </c>
      <c r="CE54">
        <v>2.4258959293365479</v>
      </c>
      <c r="CF54">
        <v>0</v>
      </c>
      <c r="CG54" s="2" t="s">
        <v>8</v>
      </c>
      <c r="CH54" s="2" t="s">
        <v>8</v>
      </c>
      <c r="CI54" s="2" t="s">
        <v>8</v>
      </c>
      <c r="CK54" s="2" t="s">
        <v>8</v>
      </c>
      <c r="CL54" s="2" t="s">
        <v>8</v>
      </c>
      <c r="CM54" s="2" t="s">
        <v>8</v>
      </c>
      <c r="CN54" s="2" t="s">
        <v>8</v>
      </c>
      <c r="CO54">
        <v>2.4382212162017822</v>
      </c>
      <c r="CP54" s="2" t="s">
        <v>8</v>
      </c>
      <c r="CQ54" s="2" t="s">
        <v>8</v>
      </c>
      <c r="CR54" s="2" t="s">
        <v>8</v>
      </c>
    </row>
    <row r="55" spans="1:96" x14ac:dyDescent="0.3">
      <c r="A55">
        <v>11825877474</v>
      </c>
      <c r="B55" s="1">
        <v>45479.980451388888</v>
      </c>
      <c r="C55" s="2" t="s">
        <v>205</v>
      </c>
      <c r="D55" s="2" t="s">
        <v>6</v>
      </c>
      <c r="E55" s="2" t="s">
        <v>8</v>
      </c>
      <c r="F55">
        <v>5363</v>
      </c>
      <c r="G55">
        <v>13.21</v>
      </c>
      <c r="H55">
        <v>181</v>
      </c>
      <c r="I55">
        <v>194</v>
      </c>
      <c r="J55" t="b">
        <v>0</v>
      </c>
      <c r="K55" s="2" t="s">
        <v>8</v>
      </c>
      <c r="L55" s="2" t="s">
        <v>10</v>
      </c>
      <c r="M55" s="2" t="s">
        <v>206</v>
      </c>
      <c r="N55" s="2" t="s">
        <v>8</v>
      </c>
      <c r="O55" s="2" t="s">
        <v>8</v>
      </c>
      <c r="P55">
        <v>5363</v>
      </c>
      <c r="Q55">
        <v>5353</v>
      </c>
      <c r="R55">
        <v>13213.576171875</v>
      </c>
      <c r="S55">
        <v>3.71079421043396</v>
      </c>
      <c r="T55">
        <f>ROUND(Activities_data__2[[#This Row],[Max Speed]],1)</f>
        <v>3.7</v>
      </c>
      <c r="U55">
        <v>2.4684431552886963</v>
      </c>
      <c r="V55">
        <f>ROUND(Activities_data__2[[#This Row],[Average Speed]],1)</f>
        <v>2.5</v>
      </c>
      <c r="W55">
        <v>144.75515747070313</v>
      </c>
      <c r="X55">
        <v>136.06427001953125</v>
      </c>
      <c r="Y55">
        <v>2.4000000953674316</v>
      </c>
      <c r="Z55">
        <v>20.100000381469727</v>
      </c>
      <c r="AA55">
        <v>6.5179104804992676</v>
      </c>
      <c r="AB55">
        <v>7.2652548551559448E-2</v>
      </c>
      <c r="AC55" s="2" t="s">
        <v>8</v>
      </c>
      <c r="AD55" s="2" t="s">
        <v>8</v>
      </c>
      <c r="AE55">
        <v>82</v>
      </c>
      <c r="AF55">
        <v>74.72210693359375</v>
      </c>
      <c r="AG55">
        <v>181</v>
      </c>
      <c r="AH55">
        <v>161.62324523925781</v>
      </c>
      <c r="AI55" s="2" t="s">
        <v>8</v>
      </c>
      <c r="AJ55" s="2" t="s">
        <v>8</v>
      </c>
      <c r="AK55">
        <v>1156</v>
      </c>
      <c r="AL55" s="2" t="s">
        <v>8</v>
      </c>
      <c r="AM55" s="2" t="s">
        <v>8</v>
      </c>
      <c r="AN55">
        <v>194</v>
      </c>
      <c r="AO55" s="2" t="s">
        <v>8</v>
      </c>
      <c r="AP55" s="2" t="s">
        <v>8</v>
      </c>
      <c r="AQ55" s="2" t="s">
        <v>8</v>
      </c>
      <c r="AR55" s="2" t="s">
        <v>8</v>
      </c>
      <c r="AS55" s="2" t="s">
        <v>8</v>
      </c>
      <c r="AU55" s="2" t="s">
        <v>8</v>
      </c>
      <c r="AV55" s="2" t="s">
        <v>8</v>
      </c>
      <c r="AW55" s="2" t="s">
        <v>8</v>
      </c>
      <c r="AX55" s="2" t="s">
        <v>8</v>
      </c>
      <c r="AY55">
        <v>0</v>
      </c>
      <c r="BA55">
        <v>0</v>
      </c>
      <c r="BB55" s="2" t="s">
        <v>8</v>
      </c>
      <c r="BC55">
        <v>1</v>
      </c>
      <c r="BD55">
        <v>13384.5</v>
      </c>
      <c r="BS55" s="2" t="s">
        <v>8</v>
      </c>
      <c r="BT55">
        <v>17998512</v>
      </c>
      <c r="BZ55" s="2" t="s">
        <v>8</v>
      </c>
      <c r="CA55" s="2" t="s">
        <v>8</v>
      </c>
      <c r="CB55" s="2" t="s">
        <v>8</v>
      </c>
      <c r="CC55" s="2" t="s">
        <v>8</v>
      </c>
      <c r="CD55">
        <v>0</v>
      </c>
      <c r="CE55">
        <v>2.4638404846191406</v>
      </c>
      <c r="CF55">
        <v>8</v>
      </c>
      <c r="CG55" s="2" t="s">
        <v>8</v>
      </c>
      <c r="CH55" s="2" t="s">
        <v>8</v>
      </c>
      <c r="CI55" s="2" t="s">
        <v>8</v>
      </c>
      <c r="CK55" s="2" t="s">
        <v>8</v>
      </c>
      <c r="CL55" s="2" t="s">
        <v>8</v>
      </c>
      <c r="CM55" s="2" t="s">
        <v>8</v>
      </c>
      <c r="CN55" s="2" t="s">
        <v>8</v>
      </c>
      <c r="CO55">
        <v>2.5003736019134521</v>
      </c>
      <c r="CP55" s="2" t="s">
        <v>8</v>
      </c>
      <c r="CQ55" s="2" t="s">
        <v>8</v>
      </c>
      <c r="CR55" s="2" t="s">
        <v>8</v>
      </c>
    </row>
    <row r="56" spans="1:96" x14ac:dyDescent="0.3">
      <c r="A56">
        <v>11842099325</v>
      </c>
      <c r="B56" s="1">
        <v>45481.98265046296</v>
      </c>
      <c r="C56" s="2" t="s">
        <v>150</v>
      </c>
      <c r="D56" s="2" t="s">
        <v>6</v>
      </c>
      <c r="E56" s="2" t="s">
        <v>8</v>
      </c>
      <c r="F56">
        <v>1519</v>
      </c>
      <c r="G56">
        <v>4.83</v>
      </c>
      <c r="H56">
        <v>183</v>
      </c>
      <c r="I56">
        <v>68</v>
      </c>
      <c r="J56" t="b">
        <v>0</v>
      </c>
      <c r="K56" s="2" t="s">
        <v>8</v>
      </c>
      <c r="L56" s="2" t="s">
        <v>7</v>
      </c>
      <c r="M56" s="2" t="s">
        <v>207</v>
      </c>
      <c r="N56" s="2" t="s">
        <v>8</v>
      </c>
      <c r="O56" s="2" t="s">
        <v>8</v>
      </c>
      <c r="P56">
        <v>1519</v>
      </c>
      <c r="Q56">
        <v>1514</v>
      </c>
      <c r="R56">
        <v>4833.1845703125</v>
      </c>
      <c r="S56">
        <v>7.096320629119873</v>
      </c>
      <c r="T56">
        <f>ROUND(Activities_data__2[[#This Row],[Max Speed]],1)</f>
        <v>7.1</v>
      </c>
      <c r="U56">
        <v>3.1923279762268066</v>
      </c>
      <c r="V56">
        <f>ROUND(Activities_data__2[[#This Row],[Average Speed]],1)</f>
        <v>3.2</v>
      </c>
      <c r="W56">
        <v>4.5999999046325684</v>
      </c>
      <c r="X56">
        <v>4.59375</v>
      </c>
      <c r="Y56">
        <v>2.2000000476837158</v>
      </c>
      <c r="Z56">
        <v>6.8000001907348633</v>
      </c>
      <c r="AA56">
        <v>1.2389334440231323</v>
      </c>
      <c r="AB56">
        <v>-6.2070875428617001E-3</v>
      </c>
      <c r="AC56" s="2" t="s">
        <v>8</v>
      </c>
      <c r="AD56" s="2" t="s">
        <v>8</v>
      </c>
      <c r="AE56">
        <v>86</v>
      </c>
      <c r="AF56">
        <v>79.365806579589844</v>
      </c>
      <c r="AG56">
        <v>183</v>
      </c>
      <c r="AH56">
        <v>167.62159729003906</v>
      </c>
      <c r="AI56" s="2" t="s">
        <v>8</v>
      </c>
      <c r="AJ56" s="2" t="s">
        <v>8</v>
      </c>
      <c r="AK56">
        <v>345</v>
      </c>
      <c r="AL56" s="2" t="s">
        <v>8</v>
      </c>
      <c r="AM56" s="2" t="s">
        <v>8</v>
      </c>
      <c r="AN56">
        <v>68</v>
      </c>
      <c r="AO56" s="2" t="s">
        <v>8</v>
      </c>
      <c r="AP56" s="2" t="s">
        <v>8</v>
      </c>
      <c r="AQ56" s="2" t="s">
        <v>8</v>
      </c>
      <c r="AR56" s="2" t="s">
        <v>8</v>
      </c>
      <c r="AS56" s="2" t="s">
        <v>8</v>
      </c>
      <c r="AU56" s="2" t="s">
        <v>8</v>
      </c>
      <c r="AV56" s="2" t="s">
        <v>8</v>
      </c>
      <c r="AW56" s="2" t="s">
        <v>8</v>
      </c>
      <c r="AX56" s="2" t="s">
        <v>8</v>
      </c>
      <c r="AY56">
        <v>0</v>
      </c>
      <c r="BA56">
        <v>0</v>
      </c>
      <c r="BB56" s="2" t="s">
        <v>8</v>
      </c>
      <c r="BC56">
        <v>1</v>
      </c>
      <c r="BD56">
        <v>4835</v>
      </c>
      <c r="BS56" s="2" t="s">
        <v>8</v>
      </c>
      <c r="BT56">
        <v>17921012</v>
      </c>
      <c r="BZ56" s="2" t="s">
        <v>8</v>
      </c>
      <c r="CA56" s="2" t="s">
        <v>8</v>
      </c>
      <c r="CB56" s="2" t="s">
        <v>8</v>
      </c>
      <c r="CC56" s="2" t="s">
        <v>8</v>
      </c>
      <c r="CD56">
        <v>0</v>
      </c>
      <c r="CE56">
        <v>3.1818199157714844</v>
      </c>
      <c r="CF56">
        <v>0</v>
      </c>
      <c r="CG56" s="2" t="s">
        <v>8</v>
      </c>
      <c r="CH56" s="2" t="s">
        <v>8</v>
      </c>
      <c r="CI56" s="2" t="s">
        <v>8</v>
      </c>
      <c r="CK56" s="2" t="s">
        <v>8</v>
      </c>
      <c r="CL56" s="2" t="s">
        <v>8</v>
      </c>
      <c r="CM56" s="2" t="s">
        <v>8</v>
      </c>
      <c r="CN56" s="2" t="s">
        <v>8</v>
      </c>
      <c r="CO56">
        <v>3.1935269832611084</v>
      </c>
      <c r="CP56" s="2" t="s">
        <v>8</v>
      </c>
      <c r="CQ56" s="2" t="s">
        <v>8</v>
      </c>
      <c r="CR56" s="2" t="s">
        <v>8</v>
      </c>
    </row>
    <row r="57" spans="1:96" x14ac:dyDescent="0.3">
      <c r="A57">
        <v>11842099498</v>
      </c>
      <c r="B57" s="1">
        <v>45482.004965277774</v>
      </c>
      <c r="C57" s="2" t="s">
        <v>150</v>
      </c>
      <c r="D57" s="2" t="s">
        <v>6</v>
      </c>
      <c r="E57" s="2" t="s">
        <v>8</v>
      </c>
      <c r="F57">
        <v>2231</v>
      </c>
      <c r="G57">
        <v>5.01</v>
      </c>
      <c r="H57">
        <v>162</v>
      </c>
      <c r="I57">
        <v>54</v>
      </c>
      <c r="J57" t="b">
        <v>0</v>
      </c>
      <c r="K57" s="2" t="s">
        <v>8</v>
      </c>
      <c r="L57" s="2" t="s">
        <v>7</v>
      </c>
      <c r="M57" s="2" t="s">
        <v>208</v>
      </c>
      <c r="N57" s="2" t="s">
        <v>8</v>
      </c>
      <c r="O57" s="2" t="s">
        <v>8</v>
      </c>
      <c r="P57">
        <v>2231</v>
      </c>
      <c r="Q57">
        <v>2227</v>
      </c>
      <c r="R57">
        <v>5011.3818359375</v>
      </c>
      <c r="S57">
        <v>4.0385665893554688</v>
      </c>
      <c r="T57">
        <f>ROUND(Activities_data__2[[#This Row],[Max Speed]],1)</f>
        <v>4</v>
      </c>
      <c r="U57">
        <v>2.2502837181091309</v>
      </c>
      <c r="V57">
        <f>ROUND(Activities_data__2[[#This Row],[Average Speed]],1)</f>
        <v>2.2999999999999998</v>
      </c>
      <c r="W57">
        <v>0</v>
      </c>
      <c r="X57">
        <v>0</v>
      </c>
      <c r="Y57">
        <v>2.2000000476837158</v>
      </c>
      <c r="Z57">
        <v>3.2999999523162842</v>
      </c>
      <c r="AA57">
        <v>1.5026817321777344</v>
      </c>
      <c r="AB57">
        <v>1.9954575691372156E-3</v>
      </c>
      <c r="AC57" s="2" t="s">
        <v>8</v>
      </c>
      <c r="AD57" s="2" t="s">
        <v>8</v>
      </c>
      <c r="AE57">
        <v>78</v>
      </c>
      <c r="AF57">
        <v>72.738548278808594</v>
      </c>
      <c r="AG57">
        <v>162</v>
      </c>
      <c r="AH57">
        <v>149.8778076171875</v>
      </c>
      <c r="AI57" s="2" t="s">
        <v>8</v>
      </c>
      <c r="AJ57" s="2" t="s">
        <v>8</v>
      </c>
      <c r="AK57">
        <v>427</v>
      </c>
      <c r="AL57" s="2" t="s">
        <v>8</v>
      </c>
      <c r="AM57" s="2" t="s">
        <v>8</v>
      </c>
      <c r="AN57">
        <v>54</v>
      </c>
      <c r="AO57" s="2" t="s">
        <v>8</v>
      </c>
      <c r="AP57" s="2" t="s">
        <v>8</v>
      </c>
      <c r="AQ57" s="2" t="s">
        <v>8</v>
      </c>
      <c r="AR57" s="2" t="s">
        <v>8</v>
      </c>
      <c r="AS57" s="2" t="s">
        <v>8</v>
      </c>
      <c r="AU57" s="2" t="s">
        <v>8</v>
      </c>
      <c r="AV57" s="2" t="s">
        <v>8</v>
      </c>
      <c r="AW57" s="2" t="s">
        <v>8</v>
      </c>
      <c r="AX57" s="2" t="s">
        <v>8</v>
      </c>
      <c r="AY57">
        <v>0</v>
      </c>
      <c r="BA57">
        <v>0</v>
      </c>
      <c r="BB57" s="2" t="s">
        <v>8</v>
      </c>
      <c r="BC57">
        <v>1</v>
      </c>
      <c r="BD57">
        <v>5012.7001953125</v>
      </c>
      <c r="BS57" s="2" t="s">
        <v>8</v>
      </c>
      <c r="BT57">
        <v>17921012</v>
      </c>
      <c r="BZ57" s="2" t="s">
        <v>8</v>
      </c>
      <c r="CA57" s="2" t="s">
        <v>8</v>
      </c>
      <c r="CB57" s="2" t="s">
        <v>8</v>
      </c>
      <c r="CC57" s="2" t="s">
        <v>8</v>
      </c>
      <c r="CD57">
        <v>0</v>
      </c>
      <c r="CE57">
        <v>2.2462491989135742</v>
      </c>
      <c r="CF57">
        <v>0</v>
      </c>
      <c r="CG57" s="2" t="s">
        <v>8</v>
      </c>
      <c r="CH57" s="2" t="s">
        <v>8</v>
      </c>
      <c r="CI57" s="2" t="s">
        <v>8</v>
      </c>
      <c r="CK57" s="2" t="s">
        <v>8</v>
      </c>
      <c r="CL57" s="2" t="s">
        <v>8</v>
      </c>
      <c r="CM57" s="2" t="s">
        <v>8</v>
      </c>
      <c r="CN57" s="2" t="s">
        <v>8</v>
      </c>
      <c r="CO57">
        <v>2.25087571144104</v>
      </c>
      <c r="CP57" s="2" t="s">
        <v>8</v>
      </c>
      <c r="CQ57" s="2" t="s">
        <v>8</v>
      </c>
      <c r="CR57" s="2" t="s">
        <v>8</v>
      </c>
    </row>
    <row r="58" spans="1:96" x14ac:dyDescent="0.3">
      <c r="A58">
        <v>11850615232</v>
      </c>
      <c r="B58" s="1">
        <v>45482.984733796293</v>
      </c>
      <c r="C58" s="2" t="s">
        <v>209</v>
      </c>
      <c r="D58" s="2" t="s">
        <v>6</v>
      </c>
      <c r="E58" s="2" t="s">
        <v>8</v>
      </c>
      <c r="F58">
        <v>4912</v>
      </c>
      <c r="G58">
        <v>10.57</v>
      </c>
      <c r="H58">
        <v>175</v>
      </c>
      <c r="I58">
        <v>60</v>
      </c>
      <c r="J58" t="b">
        <v>0</v>
      </c>
      <c r="K58" s="2" t="s">
        <v>8</v>
      </c>
      <c r="L58" s="2" t="s">
        <v>9</v>
      </c>
      <c r="M58" s="2" t="s">
        <v>210</v>
      </c>
      <c r="N58" s="2" t="s">
        <v>8</v>
      </c>
      <c r="O58" s="2" t="s">
        <v>8</v>
      </c>
      <c r="P58">
        <v>4912</v>
      </c>
      <c r="Q58">
        <v>3351</v>
      </c>
      <c r="R58">
        <v>10570.275390625</v>
      </c>
      <c r="S58">
        <v>4.775754451751709</v>
      </c>
      <c r="T58">
        <f>ROUND(Activities_data__2[[#This Row],[Max Speed]],1)</f>
        <v>4.8</v>
      </c>
      <c r="U58">
        <v>3.1543645858764648</v>
      </c>
      <c r="V58">
        <f>ROUND(Activities_data__2[[#This Row],[Average Speed]],1)</f>
        <v>3.2</v>
      </c>
      <c r="W58">
        <v>5.079505443572998</v>
      </c>
      <c r="X58">
        <v>4.962005615234375</v>
      </c>
      <c r="Y58">
        <v>0.20000000298023224</v>
      </c>
      <c r="Z58">
        <v>3.2999999523162842</v>
      </c>
      <c r="AA58">
        <v>7.0248770713806152</v>
      </c>
      <c r="AB58">
        <v>0</v>
      </c>
      <c r="AC58" s="2" t="s">
        <v>8</v>
      </c>
      <c r="AD58" s="2" t="s">
        <v>8</v>
      </c>
      <c r="AE58">
        <v>83</v>
      </c>
      <c r="AF58">
        <v>75.875335693359375</v>
      </c>
      <c r="AG58">
        <v>175</v>
      </c>
      <c r="AH58">
        <v>145.45649719238281</v>
      </c>
      <c r="AI58" s="2" t="s">
        <v>8</v>
      </c>
      <c r="AJ58" s="2" t="s">
        <v>8</v>
      </c>
      <c r="AK58">
        <v>621</v>
      </c>
      <c r="AL58" s="2" t="s">
        <v>8</v>
      </c>
      <c r="AM58" s="2" t="s">
        <v>8</v>
      </c>
      <c r="AN58">
        <v>60</v>
      </c>
      <c r="AO58" s="2" t="s">
        <v>8</v>
      </c>
      <c r="AP58" s="2" t="s">
        <v>8</v>
      </c>
      <c r="AQ58" s="2" t="s">
        <v>8</v>
      </c>
      <c r="AR58" s="2" t="s">
        <v>8</v>
      </c>
      <c r="AS58" s="2" t="s">
        <v>8</v>
      </c>
      <c r="AU58" s="2" t="s">
        <v>8</v>
      </c>
      <c r="AV58" s="2" t="s">
        <v>8</v>
      </c>
      <c r="AW58" s="2" t="s">
        <v>8</v>
      </c>
      <c r="AX58" s="2" t="s">
        <v>8</v>
      </c>
      <c r="AY58">
        <v>0</v>
      </c>
      <c r="BA58">
        <v>0</v>
      </c>
      <c r="BB58" s="2" t="s">
        <v>8</v>
      </c>
      <c r="BC58">
        <v>1</v>
      </c>
      <c r="BD58">
        <v>10586.5</v>
      </c>
      <c r="BS58" s="2" t="s">
        <v>8</v>
      </c>
      <c r="BT58">
        <v>17943692</v>
      </c>
      <c r="BZ58" s="2" t="s">
        <v>8</v>
      </c>
      <c r="CA58" s="2" t="s">
        <v>8</v>
      </c>
      <c r="CB58" s="2" t="s">
        <v>8</v>
      </c>
      <c r="CC58" s="2" t="s">
        <v>8</v>
      </c>
      <c r="CD58">
        <v>0</v>
      </c>
      <c r="CE58">
        <v>2.1519291400909424</v>
      </c>
      <c r="CF58">
        <v>0</v>
      </c>
      <c r="CG58" s="2" t="s">
        <v>8</v>
      </c>
      <c r="CH58" s="2" t="s">
        <v>8</v>
      </c>
      <c r="CI58" s="2" t="s">
        <v>8</v>
      </c>
      <c r="CK58" s="2" t="s">
        <v>8</v>
      </c>
      <c r="CL58" s="2" t="s">
        <v>8</v>
      </c>
      <c r="CM58" s="2" t="s">
        <v>8</v>
      </c>
      <c r="CN58" s="2" t="s">
        <v>8</v>
      </c>
      <c r="CO58">
        <v>3.1592061519622803</v>
      </c>
      <c r="CP58" s="2" t="s">
        <v>8</v>
      </c>
      <c r="CQ58" s="2" t="s">
        <v>8</v>
      </c>
      <c r="CR58" s="2" t="s">
        <v>211</v>
      </c>
    </row>
    <row r="59" spans="1:96" x14ac:dyDescent="0.3">
      <c r="A59">
        <v>11866624770</v>
      </c>
      <c r="B59" s="1">
        <v>45484.985324074078</v>
      </c>
      <c r="C59" s="2" t="s">
        <v>150</v>
      </c>
      <c r="D59" s="2" t="s">
        <v>6</v>
      </c>
      <c r="E59" s="2" t="s">
        <v>8</v>
      </c>
      <c r="F59">
        <v>3759</v>
      </c>
      <c r="G59">
        <v>10.02</v>
      </c>
      <c r="H59">
        <v>181</v>
      </c>
      <c r="I59">
        <v>131</v>
      </c>
      <c r="J59" t="b">
        <v>0</v>
      </c>
      <c r="K59" s="2" t="s">
        <v>8</v>
      </c>
      <c r="L59" s="2" t="s">
        <v>9</v>
      </c>
      <c r="M59" s="2" t="s">
        <v>212</v>
      </c>
      <c r="N59" s="2" t="s">
        <v>8</v>
      </c>
      <c r="O59" s="2" t="s">
        <v>8</v>
      </c>
      <c r="P59">
        <v>3759</v>
      </c>
      <c r="Q59">
        <v>3755</v>
      </c>
      <c r="R59">
        <v>10023.330078125</v>
      </c>
      <c r="S59">
        <v>5.0733094215393066</v>
      </c>
      <c r="T59">
        <f>ROUND(Activities_data__2[[#This Row],[Max Speed]],1)</f>
        <v>5.0999999999999996</v>
      </c>
      <c r="U59">
        <v>2.6693289279937744</v>
      </c>
      <c r="V59">
        <f>ROUND(Activities_data__2[[#This Row],[Average Speed]],1)</f>
        <v>2.7</v>
      </c>
      <c r="W59">
        <v>0</v>
      </c>
      <c r="X59">
        <v>0</v>
      </c>
      <c r="Y59">
        <v>2.2000000476837158</v>
      </c>
      <c r="Z59">
        <v>4.1999998092651367</v>
      </c>
      <c r="AA59">
        <v>5.5663447380065918</v>
      </c>
      <c r="AB59">
        <v>9.9767243955284357E-4</v>
      </c>
      <c r="AC59" s="2" t="s">
        <v>8</v>
      </c>
      <c r="AD59" s="2" t="s">
        <v>8</v>
      </c>
      <c r="AE59">
        <v>84</v>
      </c>
      <c r="AF59">
        <v>73.602928161621094</v>
      </c>
      <c r="AG59">
        <v>181</v>
      </c>
      <c r="AH59">
        <v>161.84634399414063</v>
      </c>
      <c r="AI59" s="2" t="s">
        <v>8</v>
      </c>
      <c r="AJ59" s="2" t="s">
        <v>8</v>
      </c>
      <c r="AK59">
        <v>811</v>
      </c>
      <c r="AL59" s="2" t="s">
        <v>8</v>
      </c>
      <c r="AM59" s="2" t="s">
        <v>8</v>
      </c>
      <c r="AN59">
        <v>131</v>
      </c>
      <c r="AO59" s="2" t="s">
        <v>8</v>
      </c>
      <c r="AP59" s="2" t="s">
        <v>8</v>
      </c>
      <c r="AQ59" s="2" t="s">
        <v>8</v>
      </c>
      <c r="AR59" s="2" t="s">
        <v>8</v>
      </c>
      <c r="AS59" s="2" t="s">
        <v>8</v>
      </c>
      <c r="AU59" s="2" t="s">
        <v>8</v>
      </c>
      <c r="AV59" s="2" t="s">
        <v>8</v>
      </c>
      <c r="AW59" s="2" t="s">
        <v>8</v>
      </c>
      <c r="AX59" s="2" t="s">
        <v>8</v>
      </c>
      <c r="AY59">
        <v>0</v>
      </c>
      <c r="BA59">
        <v>0</v>
      </c>
      <c r="BB59" s="2" t="s">
        <v>8</v>
      </c>
      <c r="BC59">
        <v>1</v>
      </c>
      <c r="BD59">
        <v>10030</v>
      </c>
      <c r="BS59" s="2" t="s">
        <v>8</v>
      </c>
      <c r="BT59">
        <v>17943692</v>
      </c>
      <c r="BZ59" s="2" t="s">
        <v>8</v>
      </c>
      <c r="CA59" s="2" t="s">
        <v>8</v>
      </c>
      <c r="CB59" s="2" t="s">
        <v>8</v>
      </c>
      <c r="CC59" s="2" t="s">
        <v>8</v>
      </c>
      <c r="CD59">
        <v>0</v>
      </c>
      <c r="CE59">
        <v>2.6664884090423584</v>
      </c>
      <c r="CF59">
        <v>0</v>
      </c>
      <c r="CG59" s="2" t="s">
        <v>8</v>
      </c>
      <c r="CH59" s="2" t="s">
        <v>8</v>
      </c>
      <c r="CI59" s="2" t="s">
        <v>8</v>
      </c>
      <c r="CK59" s="2" t="s">
        <v>8</v>
      </c>
      <c r="CL59" s="2" t="s">
        <v>8</v>
      </c>
      <c r="CM59" s="2" t="s">
        <v>8</v>
      </c>
      <c r="CN59" s="2" t="s">
        <v>8</v>
      </c>
      <c r="CO59">
        <v>2.6711051464080811</v>
      </c>
      <c r="CP59" s="2" t="s">
        <v>8</v>
      </c>
      <c r="CQ59" s="2" t="s">
        <v>8</v>
      </c>
      <c r="CR59" s="2" t="s">
        <v>8</v>
      </c>
    </row>
    <row r="60" spans="1:96" x14ac:dyDescent="0.3">
      <c r="A60">
        <v>11866746248</v>
      </c>
      <c r="B60" s="1">
        <v>45485.030763888892</v>
      </c>
      <c r="C60" s="2" t="s">
        <v>154</v>
      </c>
      <c r="D60" s="2" t="s">
        <v>11</v>
      </c>
      <c r="E60" s="2" t="s">
        <v>8</v>
      </c>
      <c r="F60">
        <v>536</v>
      </c>
      <c r="G60">
        <v>0.64</v>
      </c>
      <c r="H60">
        <v>134</v>
      </c>
      <c r="I60">
        <v>1</v>
      </c>
      <c r="J60" t="b">
        <v>0</v>
      </c>
      <c r="K60" s="2" t="s">
        <v>8</v>
      </c>
      <c r="L60" s="2" t="s">
        <v>8</v>
      </c>
      <c r="M60" s="2" t="s">
        <v>213</v>
      </c>
      <c r="N60" s="2" t="s">
        <v>8</v>
      </c>
      <c r="O60" s="2" t="s">
        <v>8</v>
      </c>
      <c r="P60">
        <v>536</v>
      </c>
      <c r="Q60">
        <v>341</v>
      </c>
      <c r="R60">
        <v>647.39324951171875</v>
      </c>
      <c r="S60">
        <v>7.8817892074584961</v>
      </c>
      <c r="T60">
        <f>ROUND(Activities_data__2[[#This Row],[Max Speed]],1)</f>
        <v>7.9</v>
      </c>
      <c r="U60">
        <v>1.8985139131546021</v>
      </c>
      <c r="V60">
        <f>ROUND(Activities_data__2[[#This Row],[Average Speed]],1)</f>
        <v>1.9</v>
      </c>
      <c r="W60">
        <v>0</v>
      </c>
      <c r="X60">
        <v>0</v>
      </c>
      <c r="Y60">
        <v>1.8999999761581421</v>
      </c>
      <c r="Z60">
        <v>2.5</v>
      </c>
      <c r="AA60">
        <v>1.027849555015564</v>
      </c>
      <c r="AB60">
        <v>-7.7232807874679565E-2</v>
      </c>
      <c r="AC60" s="2" t="s">
        <v>8</v>
      </c>
      <c r="AD60" s="2" t="s">
        <v>8</v>
      </c>
      <c r="AE60">
        <v>57</v>
      </c>
      <c r="AF60">
        <v>47.536144256591797</v>
      </c>
      <c r="AG60">
        <v>134</v>
      </c>
      <c r="AH60">
        <v>107.86445617675781</v>
      </c>
      <c r="AI60" s="2" t="s">
        <v>8</v>
      </c>
      <c r="AJ60" s="2" t="s">
        <v>8</v>
      </c>
      <c r="AK60">
        <v>60</v>
      </c>
      <c r="AL60" s="2" t="s">
        <v>8</v>
      </c>
      <c r="AM60" s="2" t="s">
        <v>8</v>
      </c>
      <c r="AN60">
        <v>1</v>
      </c>
      <c r="AO60" s="2" t="s">
        <v>8</v>
      </c>
      <c r="AP60" s="2" t="s">
        <v>8</v>
      </c>
      <c r="AQ60" s="2" t="s">
        <v>8</v>
      </c>
      <c r="AR60" s="2" t="s">
        <v>8</v>
      </c>
      <c r="AS60" s="2" t="s">
        <v>8</v>
      </c>
      <c r="AU60" s="2" t="s">
        <v>8</v>
      </c>
      <c r="AV60" s="2" t="s">
        <v>8</v>
      </c>
      <c r="AW60" s="2" t="s">
        <v>8</v>
      </c>
      <c r="AX60" s="2" t="s">
        <v>8</v>
      </c>
      <c r="BA60">
        <v>0</v>
      </c>
      <c r="BB60" s="2" t="s">
        <v>8</v>
      </c>
      <c r="BC60">
        <v>1</v>
      </c>
      <c r="BS60" s="2" t="s">
        <v>8</v>
      </c>
      <c r="BZ60" s="2" t="s">
        <v>8</v>
      </c>
      <c r="CA60" s="2" t="s">
        <v>8</v>
      </c>
      <c r="CB60" s="2" t="s">
        <v>8</v>
      </c>
      <c r="CC60" s="2" t="s">
        <v>8</v>
      </c>
      <c r="CD60">
        <v>0</v>
      </c>
      <c r="CE60">
        <v>1.2078232765197754</v>
      </c>
      <c r="CF60">
        <v>196.39999389648438</v>
      </c>
      <c r="CG60" s="2" t="s">
        <v>8</v>
      </c>
      <c r="CH60" s="2" t="s">
        <v>8</v>
      </c>
      <c r="CI60" s="2" t="s">
        <v>8</v>
      </c>
      <c r="CK60" s="2" t="s">
        <v>8</v>
      </c>
      <c r="CL60" s="2" t="s">
        <v>8</v>
      </c>
      <c r="CM60" s="2" t="s">
        <v>8</v>
      </c>
      <c r="CN60" s="2" t="s">
        <v>8</v>
      </c>
      <c r="CP60" s="2" t="s">
        <v>8</v>
      </c>
      <c r="CQ60" s="2" t="s">
        <v>8</v>
      </c>
      <c r="CR60" s="2" t="s">
        <v>8</v>
      </c>
    </row>
    <row r="61" spans="1:96" x14ac:dyDescent="0.3">
      <c r="A61">
        <v>11874021943</v>
      </c>
      <c r="B61" s="1">
        <v>45485.986898148149</v>
      </c>
      <c r="C61" s="2" t="s">
        <v>214</v>
      </c>
      <c r="D61" s="2" t="s">
        <v>6</v>
      </c>
      <c r="E61" s="2" t="s">
        <v>8</v>
      </c>
      <c r="F61">
        <v>3441</v>
      </c>
      <c r="G61">
        <v>10.08</v>
      </c>
      <c r="H61">
        <v>176</v>
      </c>
      <c r="I61">
        <v>138</v>
      </c>
      <c r="J61" t="b">
        <v>0</v>
      </c>
      <c r="K61" s="2" t="s">
        <v>8</v>
      </c>
      <c r="L61" s="2" t="s">
        <v>7</v>
      </c>
      <c r="M61" s="2" t="s">
        <v>215</v>
      </c>
      <c r="N61" s="2" t="s">
        <v>8</v>
      </c>
      <c r="O61" s="2" t="s">
        <v>8</v>
      </c>
      <c r="P61">
        <v>3441</v>
      </c>
      <c r="Q61">
        <v>3434</v>
      </c>
      <c r="R61">
        <v>10081.5546875</v>
      </c>
      <c r="S61">
        <v>4.6898441314697266</v>
      </c>
      <c r="T61">
        <f>ROUND(Activities_data__2[[#This Row],[Max Speed]],1)</f>
        <v>4.7</v>
      </c>
      <c r="U61">
        <v>2.935805082321167</v>
      </c>
      <c r="V61">
        <f>ROUND(Activities_data__2[[#This Row],[Average Speed]],1)</f>
        <v>2.9</v>
      </c>
      <c r="W61">
        <v>2.0274853706359863</v>
      </c>
      <c r="X61">
        <v>0</v>
      </c>
      <c r="Y61">
        <v>1.1000000238418579</v>
      </c>
      <c r="Z61">
        <v>3.2999999523162842</v>
      </c>
      <c r="AA61">
        <v>10.674768447875977</v>
      </c>
      <c r="AB61">
        <v>-9.9191057961434126E-4</v>
      </c>
      <c r="AC61" s="2" t="s">
        <v>8</v>
      </c>
      <c r="AD61" s="2" t="s">
        <v>8</v>
      </c>
      <c r="AE61">
        <v>80</v>
      </c>
      <c r="AF61">
        <v>76.360725402832031</v>
      </c>
      <c r="AG61">
        <v>176</v>
      </c>
      <c r="AH61">
        <v>164.81846618652344</v>
      </c>
      <c r="AI61" s="2" t="s">
        <v>8</v>
      </c>
      <c r="AJ61" s="2" t="s">
        <v>8</v>
      </c>
      <c r="AK61">
        <v>763</v>
      </c>
      <c r="AL61" s="2" t="s">
        <v>8</v>
      </c>
      <c r="AM61" s="2" t="s">
        <v>8</v>
      </c>
      <c r="AN61">
        <v>138</v>
      </c>
      <c r="AO61" s="2" t="s">
        <v>8</v>
      </c>
      <c r="AP61" s="2" t="s">
        <v>8</v>
      </c>
      <c r="AQ61" s="2" t="s">
        <v>8</v>
      </c>
      <c r="AR61" s="2" t="s">
        <v>8</v>
      </c>
      <c r="AS61" s="2" t="s">
        <v>8</v>
      </c>
      <c r="AU61" s="2" t="s">
        <v>8</v>
      </c>
      <c r="AV61" s="2" t="s">
        <v>8</v>
      </c>
      <c r="AW61" s="2" t="s">
        <v>8</v>
      </c>
      <c r="AX61" s="2" t="s">
        <v>8</v>
      </c>
      <c r="AY61">
        <v>0</v>
      </c>
      <c r="BA61">
        <v>0</v>
      </c>
      <c r="BB61" s="2" t="s">
        <v>8</v>
      </c>
      <c r="BC61">
        <v>1</v>
      </c>
      <c r="BD61">
        <v>10090.599609375</v>
      </c>
      <c r="BS61" s="2" t="s">
        <v>8</v>
      </c>
      <c r="BT61">
        <v>17921012</v>
      </c>
      <c r="BZ61" s="2" t="s">
        <v>8</v>
      </c>
      <c r="CA61" s="2" t="s">
        <v>8</v>
      </c>
      <c r="CB61" s="2" t="s">
        <v>8</v>
      </c>
      <c r="CC61" s="2" t="s">
        <v>8</v>
      </c>
      <c r="CD61">
        <v>0</v>
      </c>
      <c r="CE61">
        <v>2.9298326969146729</v>
      </c>
      <c r="CF61">
        <v>0</v>
      </c>
      <c r="CG61" s="2" t="s">
        <v>8</v>
      </c>
      <c r="CH61" s="2" t="s">
        <v>8</v>
      </c>
      <c r="CI61" s="2" t="s">
        <v>8</v>
      </c>
      <c r="CK61" s="2" t="s">
        <v>8</v>
      </c>
      <c r="CL61" s="2" t="s">
        <v>8</v>
      </c>
      <c r="CM61" s="2" t="s">
        <v>8</v>
      </c>
      <c r="CN61" s="2" t="s">
        <v>8</v>
      </c>
      <c r="CO61">
        <v>2.9384391307830811</v>
      </c>
      <c r="CP61" s="2" t="s">
        <v>8</v>
      </c>
      <c r="CQ61" s="2" t="s">
        <v>8</v>
      </c>
      <c r="CR61" s="2" t="s">
        <v>8</v>
      </c>
    </row>
    <row r="62" spans="1:96" x14ac:dyDescent="0.3">
      <c r="A62">
        <v>11874022039</v>
      </c>
      <c r="B62" s="1">
        <v>45486.03261574074</v>
      </c>
      <c r="C62" s="2" t="s">
        <v>216</v>
      </c>
      <c r="D62" s="2" t="s">
        <v>6</v>
      </c>
      <c r="E62" s="2" t="s">
        <v>8</v>
      </c>
      <c r="F62">
        <v>2307</v>
      </c>
      <c r="G62">
        <v>5.15</v>
      </c>
      <c r="H62">
        <v>172</v>
      </c>
      <c r="I62">
        <v>62</v>
      </c>
      <c r="J62" t="b">
        <v>0</v>
      </c>
      <c r="K62" s="2" t="s">
        <v>8</v>
      </c>
      <c r="L62" s="2" t="s">
        <v>7</v>
      </c>
      <c r="M62" s="2" t="s">
        <v>217</v>
      </c>
      <c r="N62" s="2" t="s">
        <v>8</v>
      </c>
      <c r="O62" s="2" t="s">
        <v>8</v>
      </c>
      <c r="P62">
        <v>2307</v>
      </c>
      <c r="Q62">
        <v>2307</v>
      </c>
      <c r="R62">
        <v>5153.60205078125</v>
      </c>
      <c r="S62">
        <v>3.7410550117492676</v>
      </c>
      <c r="T62">
        <f>ROUND(Activities_data__2[[#This Row],[Max Speed]],1)</f>
        <v>3.7</v>
      </c>
      <c r="U62">
        <v>2.2338976860046387</v>
      </c>
      <c r="V62">
        <f>ROUND(Activities_data__2[[#This Row],[Average Speed]],1)</f>
        <v>2.2000000000000002</v>
      </c>
      <c r="W62">
        <v>2.1463332176208496</v>
      </c>
      <c r="X62">
        <v>3.047091007232666</v>
      </c>
      <c r="Y62">
        <v>1.2000000476837158</v>
      </c>
      <c r="Z62">
        <v>4.4000000953674316</v>
      </c>
      <c r="AA62">
        <v>9.0678644180297852</v>
      </c>
      <c r="AB62">
        <v>-1.9403903279453516E-3</v>
      </c>
      <c r="AC62" s="2" t="s">
        <v>8</v>
      </c>
      <c r="AD62" s="2" t="s">
        <v>8</v>
      </c>
      <c r="AE62">
        <v>79</v>
      </c>
      <c r="AF62">
        <v>71.619667053222656</v>
      </c>
      <c r="AG62">
        <v>172</v>
      </c>
      <c r="AH62">
        <v>153.86248779296875</v>
      </c>
      <c r="AI62" s="2" t="s">
        <v>8</v>
      </c>
      <c r="AJ62" s="2" t="s">
        <v>8</v>
      </c>
      <c r="AK62">
        <v>461</v>
      </c>
      <c r="AL62" s="2" t="s">
        <v>8</v>
      </c>
      <c r="AM62" s="2" t="s">
        <v>8</v>
      </c>
      <c r="AN62">
        <v>62</v>
      </c>
      <c r="AO62" s="2" t="s">
        <v>8</v>
      </c>
      <c r="AP62" s="2" t="s">
        <v>8</v>
      </c>
      <c r="AQ62" s="2" t="s">
        <v>8</v>
      </c>
      <c r="AR62" s="2" t="s">
        <v>8</v>
      </c>
      <c r="AS62" s="2" t="s">
        <v>8</v>
      </c>
      <c r="AU62" s="2" t="s">
        <v>8</v>
      </c>
      <c r="AV62" s="2" t="s">
        <v>8</v>
      </c>
      <c r="AW62" s="2" t="s">
        <v>8</v>
      </c>
      <c r="AX62" s="2" t="s">
        <v>8</v>
      </c>
      <c r="AY62">
        <v>0</v>
      </c>
      <c r="BA62">
        <v>0</v>
      </c>
      <c r="BB62" s="2" t="s">
        <v>8</v>
      </c>
      <c r="BC62">
        <v>1</v>
      </c>
      <c r="BD62">
        <v>5164.39990234375</v>
      </c>
      <c r="BS62" s="2" t="s">
        <v>8</v>
      </c>
      <c r="BT62">
        <v>17921012</v>
      </c>
      <c r="BZ62" s="2" t="s">
        <v>8</v>
      </c>
      <c r="CA62" s="2" t="s">
        <v>8</v>
      </c>
      <c r="CB62" s="2" t="s">
        <v>8</v>
      </c>
      <c r="CC62" s="2" t="s">
        <v>8</v>
      </c>
      <c r="CD62">
        <v>0</v>
      </c>
      <c r="CE62">
        <v>2.2338976860046387</v>
      </c>
      <c r="CF62">
        <v>0</v>
      </c>
      <c r="CG62" s="2" t="s">
        <v>8</v>
      </c>
      <c r="CH62" s="2" t="s">
        <v>8</v>
      </c>
      <c r="CI62" s="2" t="s">
        <v>8</v>
      </c>
      <c r="CK62" s="2" t="s">
        <v>8</v>
      </c>
      <c r="CL62" s="2" t="s">
        <v>8</v>
      </c>
      <c r="CM62" s="2" t="s">
        <v>8</v>
      </c>
      <c r="CN62" s="2" t="s">
        <v>8</v>
      </c>
      <c r="CO62">
        <v>2.2385783195495605</v>
      </c>
      <c r="CP62" s="2" t="s">
        <v>8</v>
      </c>
      <c r="CQ62" s="2" t="s">
        <v>8</v>
      </c>
      <c r="CR62" s="2" t="s">
        <v>8</v>
      </c>
    </row>
    <row r="63" spans="1:96" x14ac:dyDescent="0.3">
      <c r="A63">
        <v>11882045797</v>
      </c>
      <c r="B63" s="1">
        <v>45486.985474537039</v>
      </c>
      <c r="C63" s="2" t="s">
        <v>218</v>
      </c>
      <c r="D63" s="2" t="s">
        <v>6</v>
      </c>
      <c r="E63" s="2" t="s">
        <v>8</v>
      </c>
      <c r="F63">
        <v>2428</v>
      </c>
      <c r="G63">
        <v>6.02</v>
      </c>
      <c r="H63">
        <v>167</v>
      </c>
      <c r="I63">
        <v>59</v>
      </c>
      <c r="J63" t="b">
        <v>0</v>
      </c>
      <c r="K63" s="2" t="s">
        <v>8</v>
      </c>
      <c r="L63" s="2" t="s">
        <v>10</v>
      </c>
      <c r="M63" s="2" t="s">
        <v>219</v>
      </c>
      <c r="N63" s="2" t="s">
        <v>8</v>
      </c>
      <c r="O63" s="2" t="s">
        <v>8</v>
      </c>
      <c r="P63">
        <v>2428</v>
      </c>
      <c r="Q63">
        <v>2170</v>
      </c>
      <c r="R63">
        <v>6026.5810546875</v>
      </c>
      <c r="S63">
        <v>4.5367202758789063</v>
      </c>
      <c r="T63">
        <f>ROUND(Activities_data__2[[#This Row],[Max Speed]],1)</f>
        <v>4.5</v>
      </c>
      <c r="U63">
        <v>2.777226448059082</v>
      </c>
      <c r="V63">
        <f>ROUND(Activities_data__2[[#This Row],[Average Speed]],1)</f>
        <v>2.8</v>
      </c>
      <c r="W63">
        <v>3.0421051979064941</v>
      </c>
      <c r="X63">
        <v>2.0421051979064941</v>
      </c>
      <c r="Y63">
        <v>1.2999999523162842</v>
      </c>
      <c r="Z63">
        <v>4.5999999046325684</v>
      </c>
      <c r="AA63">
        <v>7.3657245635986328</v>
      </c>
      <c r="AB63">
        <v>1.6593155451118946E-3</v>
      </c>
      <c r="AC63" s="2" t="s">
        <v>8</v>
      </c>
      <c r="AD63" s="2" t="s">
        <v>8</v>
      </c>
      <c r="AE63">
        <v>88</v>
      </c>
      <c r="AF63">
        <v>78.497230529785156</v>
      </c>
      <c r="AG63">
        <v>167</v>
      </c>
      <c r="AH63">
        <v>153.59317016601563</v>
      </c>
      <c r="AI63" s="2" t="s">
        <v>8</v>
      </c>
      <c r="AJ63" s="2" t="s">
        <v>8</v>
      </c>
      <c r="AK63">
        <v>435</v>
      </c>
      <c r="AL63" s="2" t="s">
        <v>8</v>
      </c>
      <c r="AM63" s="2" t="s">
        <v>8</v>
      </c>
      <c r="AN63">
        <v>59</v>
      </c>
      <c r="AO63" s="2" t="s">
        <v>8</v>
      </c>
      <c r="AP63" s="2" t="s">
        <v>8</v>
      </c>
      <c r="AQ63" s="2" t="s">
        <v>8</v>
      </c>
      <c r="AR63" s="2" t="s">
        <v>8</v>
      </c>
      <c r="AS63" s="2" t="s">
        <v>8</v>
      </c>
      <c r="AU63" s="2" t="s">
        <v>8</v>
      </c>
      <c r="AV63" s="2" t="s">
        <v>8</v>
      </c>
      <c r="AW63" s="2" t="s">
        <v>8</v>
      </c>
      <c r="AX63" s="2" t="s">
        <v>8</v>
      </c>
      <c r="AY63">
        <v>0</v>
      </c>
      <c r="BA63">
        <v>0</v>
      </c>
      <c r="BB63" s="2" t="s">
        <v>8</v>
      </c>
      <c r="BC63">
        <v>1</v>
      </c>
      <c r="BD63">
        <v>6033.7998046875</v>
      </c>
      <c r="BS63" s="2" t="s">
        <v>8</v>
      </c>
      <c r="BT63">
        <v>17998512</v>
      </c>
      <c r="BZ63" s="2" t="s">
        <v>8</v>
      </c>
      <c r="CA63" s="2" t="s">
        <v>8</v>
      </c>
      <c r="CB63" s="2" t="s">
        <v>8</v>
      </c>
      <c r="CC63" s="2" t="s">
        <v>8</v>
      </c>
      <c r="CD63">
        <v>0</v>
      </c>
      <c r="CE63">
        <v>2.4821174144744873</v>
      </c>
      <c r="CF63">
        <v>0</v>
      </c>
      <c r="CG63" s="2" t="s">
        <v>8</v>
      </c>
      <c r="CH63" s="2" t="s">
        <v>8</v>
      </c>
      <c r="CI63" s="2" t="s">
        <v>8</v>
      </c>
      <c r="CK63" s="2" t="s">
        <v>8</v>
      </c>
      <c r="CL63" s="2" t="s">
        <v>8</v>
      </c>
      <c r="CM63" s="2" t="s">
        <v>8</v>
      </c>
      <c r="CN63" s="2" t="s">
        <v>8</v>
      </c>
      <c r="CO63">
        <v>2.7805531024932861</v>
      </c>
      <c r="CP63" s="2" t="s">
        <v>8</v>
      </c>
      <c r="CQ63" s="2" t="s">
        <v>8</v>
      </c>
      <c r="CR63" s="2" t="s">
        <v>8</v>
      </c>
    </row>
    <row r="64" spans="1:96" x14ac:dyDescent="0.3">
      <c r="A64">
        <v>11882045908</v>
      </c>
      <c r="B64" s="1">
        <v>45487.050995370373</v>
      </c>
      <c r="C64" s="2" t="s">
        <v>216</v>
      </c>
      <c r="D64" s="2" t="s">
        <v>6</v>
      </c>
      <c r="E64" s="2" t="s">
        <v>8</v>
      </c>
      <c r="F64">
        <v>815</v>
      </c>
      <c r="G64">
        <v>2.0299999999999998</v>
      </c>
      <c r="H64">
        <v>162</v>
      </c>
      <c r="I64">
        <v>18</v>
      </c>
      <c r="J64" t="b">
        <v>0</v>
      </c>
      <c r="K64" s="2" t="s">
        <v>8</v>
      </c>
      <c r="L64" s="2" t="s">
        <v>10</v>
      </c>
      <c r="M64" s="2" t="s">
        <v>220</v>
      </c>
      <c r="N64" s="2" t="s">
        <v>8</v>
      </c>
      <c r="O64" s="2" t="s">
        <v>8</v>
      </c>
      <c r="P64">
        <v>815</v>
      </c>
      <c r="Q64">
        <v>810</v>
      </c>
      <c r="R64">
        <v>2034.8748779296875</v>
      </c>
      <c r="S64">
        <v>3.0522654056549072</v>
      </c>
      <c r="T64">
        <f>ROUND(Activities_data__2[[#This Row],[Max Speed]],1)</f>
        <v>3.1</v>
      </c>
      <c r="U64">
        <v>2.5121912956237793</v>
      </c>
      <c r="V64">
        <f>ROUND(Activities_data__2[[#This Row],[Average Speed]],1)</f>
        <v>2.5</v>
      </c>
      <c r="W64">
        <v>0</v>
      </c>
      <c r="X64">
        <v>0</v>
      </c>
      <c r="Y64">
        <v>2.2000000476837158</v>
      </c>
      <c r="Z64">
        <v>2.5999999046325684</v>
      </c>
      <c r="AA64">
        <v>0.99513280391693115</v>
      </c>
      <c r="AB64">
        <v>0</v>
      </c>
      <c r="AC64" s="2" t="s">
        <v>8</v>
      </c>
      <c r="AD64" s="2" t="s">
        <v>8</v>
      </c>
      <c r="AE64">
        <v>79</v>
      </c>
      <c r="AF64">
        <v>73.773513793945313</v>
      </c>
      <c r="AG64">
        <v>162</v>
      </c>
      <c r="AH64">
        <v>149.25990295410156</v>
      </c>
      <c r="AI64" s="2" t="s">
        <v>8</v>
      </c>
      <c r="AJ64" s="2" t="s">
        <v>8</v>
      </c>
      <c r="AK64">
        <v>154</v>
      </c>
      <c r="AL64" s="2" t="s">
        <v>8</v>
      </c>
      <c r="AM64" s="2" t="s">
        <v>8</v>
      </c>
      <c r="AN64">
        <v>18</v>
      </c>
      <c r="AO64" s="2" t="s">
        <v>8</v>
      </c>
      <c r="AP64" s="2" t="s">
        <v>8</v>
      </c>
      <c r="AQ64" s="2" t="s">
        <v>8</v>
      </c>
      <c r="AR64" s="2" t="s">
        <v>8</v>
      </c>
      <c r="AS64" s="2" t="s">
        <v>8</v>
      </c>
      <c r="AU64" s="2" t="s">
        <v>8</v>
      </c>
      <c r="AV64" s="2" t="s">
        <v>8</v>
      </c>
      <c r="AW64" s="2" t="s">
        <v>8</v>
      </c>
      <c r="AX64" s="2" t="s">
        <v>8</v>
      </c>
      <c r="AY64">
        <v>0</v>
      </c>
      <c r="BA64">
        <v>0</v>
      </c>
      <c r="BB64" s="2" t="s">
        <v>8</v>
      </c>
      <c r="BC64">
        <v>1</v>
      </c>
      <c r="BD64">
        <v>2035.199951171875</v>
      </c>
      <c r="BS64" s="2" t="s">
        <v>8</v>
      </c>
      <c r="BT64">
        <v>17998512</v>
      </c>
      <c r="BZ64" s="2" t="s">
        <v>8</v>
      </c>
      <c r="CA64" s="2" t="s">
        <v>8</v>
      </c>
      <c r="CB64" s="2" t="s">
        <v>8</v>
      </c>
      <c r="CC64" s="2" t="s">
        <v>8</v>
      </c>
      <c r="CD64">
        <v>0</v>
      </c>
      <c r="CE64">
        <v>2.4967789649963379</v>
      </c>
      <c r="CF64">
        <v>0</v>
      </c>
      <c r="CG64" s="2" t="s">
        <v>8</v>
      </c>
      <c r="CH64" s="2" t="s">
        <v>8</v>
      </c>
      <c r="CI64" s="2" t="s">
        <v>8</v>
      </c>
      <c r="CK64" s="2" t="s">
        <v>8</v>
      </c>
      <c r="CL64" s="2" t="s">
        <v>8</v>
      </c>
      <c r="CM64" s="2" t="s">
        <v>8</v>
      </c>
      <c r="CN64" s="2" t="s">
        <v>8</v>
      </c>
      <c r="CO64">
        <v>2.5125925540924072</v>
      </c>
      <c r="CP64" s="2" t="s">
        <v>8</v>
      </c>
      <c r="CQ64" s="2" t="s">
        <v>8</v>
      </c>
      <c r="CR64" s="2" t="s">
        <v>8</v>
      </c>
    </row>
    <row r="65" spans="1:96" x14ac:dyDescent="0.3">
      <c r="A65">
        <v>11882045914</v>
      </c>
      <c r="B65" s="1">
        <v>45487.014803240738</v>
      </c>
      <c r="C65" s="2" t="s">
        <v>218</v>
      </c>
      <c r="D65" s="2" t="s">
        <v>6</v>
      </c>
      <c r="E65" s="2" t="s">
        <v>8</v>
      </c>
      <c r="F65">
        <v>2666</v>
      </c>
      <c r="G65">
        <v>7.04</v>
      </c>
      <c r="H65">
        <v>168</v>
      </c>
      <c r="I65">
        <v>71</v>
      </c>
      <c r="J65" t="b">
        <v>0</v>
      </c>
      <c r="K65" s="2" t="s">
        <v>8</v>
      </c>
      <c r="L65" s="2" t="s">
        <v>10</v>
      </c>
      <c r="M65" s="2" t="s">
        <v>221</v>
      </c>
      <c r="N65" s="2" t="s">
        <v>8</v>
      </c>
      <c r="O65" s="2" t="s">
        <v>8</v>
      </c>
      <c r="P65">
        <v>2666</v>
      </c>
      <c r="Q65">
        <v>2659</v>
      </c>
      <c r="R65">
        <v>7048.76904296875</v>
      </c>
      <c r="S65">
        <v>3.6730504035949707</v>
      </c>
      <c r="T65">
        <f>ROUND(Activities_data__2[[#This Row],[Max Speed]],1)</f>
        <v>3.7</v>
      </c>
      <c r="U65">
        <v>2.6509096622467041</v>
      </c>
      <c r="V65">
        <f>ROUND(Activities_data__2[[#This Row],[Average Speed]],1)</f>
        <v>2.7</v>
      </c>
      <c r="W65">
        <v>0</v>
      </c>
      <c r="X65">
        <v>0</v>
      </c>
      <c r="Y65">
        <v>1.5</v>
      </c>
      <c r="Z65">
        <v>3.2999999523162842</v>
      </c>
      <c r="AA65">
        <v>0.9973604679107666</v>
      </c>
      <c r="AB65">
        <v>-1.4186874032020569E-3</v>
      </c>
      <c r="AC65" s="2" t="s">
        <v>8</v>
      </c>
      <c r="AD65" s="2" t="s">
        <v>8</v>
      </c>
      <c r="AE65">
        <v>83</v>
      </c>
      <c r="AF65">
        <v>75.826675415039063</v>
      </c>
      <c r="AG65">
        <v>168</v>
      </c>
      <c r="AH65">
        <v>153.25433349609375</v>
      </c>
      <c r="AI65" s="2" t="s">
        <v>8</v>
      </c>
      <c r="AJ65" s="2" t="s">
        <v>8</v>
      </c>
      <c r="AK65">
        <v>529</v>
      </c>
      <c r="AL65" s="2" t="s">
        <v>8</v>
      </c>
      <c r="AM65" s="2" t="s">
        <v>8</v>
      </c>
      <c r="AN65">
        <v>71</v>
      </c>
      <c r="AO65" s="2" t="s">
        <v>8</v>
      </c>
      <c r="AP65" s="2" t="s">
        <v>8</v>
      </c>
      <c r="AQ65" s="2" t="s">
        <v>8</v>
      </c>
      <c r="AR65" s="2" t="s">
        <v>8</v>
      </c>
      <c r="AS65" s="2" t="s">
        <v>8</v>
      </c>
      <c r="AU65" s="2" t="s">
        <v>8</v>
      </c>
      <c r="AV65" s="2" t="s">
        <v>8</v>
      </c>
      <c r="AW65" s="2" t="s">
        <v>8</v>
      </c>
      <c r="AX65" s="2" t="s">
        <v>8</v>
      </c>
      <c r="AY65">
        <v>0</v>
      </c>
      <c r="BA65">
        <v>0</v>
      </c>
      <c r="BB65" s="2" t="s">
        <v>8</v>
      </c>
      <c r="BC65">
        <v>1</v>
      </c>
      <c r="BD65">
        <v>7050.60009765625</v>
      </c>
      <c r="BS65" s="2" t="s">
        <v>8</v>
      </c>
      <c r="BT65">
        <v>17998512</v>
      </c>
      <c r="BZ65" s="2" t="s">
        <v>8</v>
      </c>
      <c r="CA65" s="2" t="s">
        <v>8</v>
      </c>
      <c r="CB65" s="2" t="s">
        <v>8</v>
      </c>
      <c r="CC65" s="2" t="s">
        <v>8</v>
      </c>
      <c r="CD65">
        <v>0</v>
      </c>
      <c r="CE65">
        <v>2.6439492702484131</v>
      </c>
      <c r="CF65">
        <v>0</v>
      </c>
      <c r="CG65" s="2" t="s">
        <v>8</v>
      </c>
      <c r="CH65" s="2" t="s">
        <v>8</v>
      </c>
      <c r="CI65" s="2" t="s">
        <v>8</v>
      </c>
      <c r="CK65" s="2" t="s">
        <v>8</v>
      </c>
      <c r="CL65" s="2" t="s">
        <v>8</v>
      </c>
      <c r="CM65" s="2" t="s">
        <v>8</v>
      </c>
      <c r="CN65" s="2" t="s">
        <v>8</v>
      </c>
      <c r="CO65">
        <v>2.6515984535217285</v>
      </c>
      <c r="CP65" s="2" t="s">
        <v>8</v>
      </c>
      <c r="CQ65" s="2" t="s">
        <v>8</v>
      </c>
      <c r="CR65" s="2" t="s">
        <v>8</v>
      </c>
    </row>
    <row r="66" spans="1:96" x14ac:dyDescent="0.3">
      <c r="A66">
        <v>11897834974</v>
      </c>
      <c r="B66" s="1">
        <v>45488.97216435185</v>
      </c>
      <c r="C66" s="2" t="s">
        <v>150</v>
      </c>
      <c r="D66" s="2" t="s">
        <v>6</v>
      </c>
      <c r="E66" s="2" t="s">
        <v>8</v>
      </c>
      <c r="F66">
        <v>1501</v>
      </c>
      <c r="G66">
        <v>5.08</v>
      </c>
      <c r="H66">
        <v>181</v>
      </c>
      <c r="I66">
        <v>68</v>
      </c>
      <c r="J66" t="b">
        <v>0</v>
      </c>
      <c r="K66" s="2" t="s">
        <v>8</v>
      </c>
      <c r="L66" s="2" t="s">
        <v>7</v>
      </c>
      <c r="M66" s="2" t="s">
        <v>222</v>
      </c>
      <c r="N66" s="2" t="s">
        <v>8</v>
      </c>
      <c r="O66" s="2" t="s">
        <v>8</v>
      </c>
      <c r="P66">
        <v>1501</v>
      </c>
      <c r="Q66">
        <v>1495</v>
      </c>
      <c r="R66">
        <v>5079.02978515625</v>
      </c>
      <c r="S66">
        <v>4.4395194053649902</v>
      </c>
      <c r="T66">
        <f>ROUND(Activities_data__2[[#This Row],[Max Speed]],1)</f>
        <v>4.4000000000000004</v>
      </c>
      <c r="U66">
        <v>3.3973441123962402</v>
      </c>
      <c r="V66">
        <f>ROUND(Activities_data__2[[#This Row],[Average Speed]],1)</f>
        <v>3.4</v>
      </c>
      <c r="W66">
        <v>2.5658333301544189</v>
      </c>
      <c r="X66">
        <v>0</v>
      </c>
      <c r="Y66">
        <v>1.1000000238418579</v>
      </c>
      <c r="Z66">
        <v>3.9000000953674316</v>
      </c>
      <c r="AA66">
        <v>8.2717313766479492</v>
      </c>
      <c r="AB66">
        <v>7.8755198046565056E-3</v>
      </c>
      <c r="AC66" s="2" t="s">
        <v>8</v>
      </c>
      <c r="AD66" s="2" t="s">
        <v>8</v>
      </c>
      <c r="AE66">
        <v>89</v>
      </c>
      <c r="AF66">
        <v>81.237457275390625</v>
      </c>
      <c r="AG66">
        <v>181</v>
      </c>
      <c r="AH66">
        <v>167.18194580078125</v>
      </c>
      <c r="AI66" s="2" t="s">
        <v>8</v>
      </c>
      <c r="AJ66" s="2" t="s">
        <v>8</v>
      </c>
      <c r="AK66">
        <v>339</v>
      </c>
      <c r="AL66" s="2" t="s">
        <v>8</v>
      </c>
      <c r="AM66" s="2" t="s">
        <v>8</v>
      </c>
      <c r="AN66">
        <v>68</v>
      </c>
      <c r="AO66" s="2" t="s">
        <v>8</v>
      </c>
      <c r="AP66" s="2" t="s">
        <v>8</v>
      </c>
      <c r="AQ66" s="2" t="s">
        <v>8</v>
      </c>
      <c r="AR66" s="2" t="s">
        <v>8</v>
      </c>
      <c r="AS66" s="2" t="s">
        <v>8</v>
      </c>
      <c r="AU66" s="2" t="s">
        <v>8</v>
      </c>
      <c r="AV66" s="2" t="s">
        <v>8</v>
      </c>
      <c r="AW66" s="2" t="s">
        <v>8</v>
      </c>
      <c r="AX66" s="2" t="s">
        <v>8</v>
      </c>
      <c r="AY66">
        <v>0</v>
      </c>
      <c r="BA66">
        <v>0</v>
      </c>
      <c r="BB66" s="2" t="s">
        <v>8</v>
      </c>
      <c r="BC66">
        <v>1</v>
      </c>
      <c r="BD66">
        <v>5087.7998046875</v>
      </c>
      <c r="BS66" s="2" t="s">
        <v>8</v>
      </c>
      <c r="BT66">
        <v>17921012</v>
      </c>
      <c r="BZ66" s="2" t="s">
        <v>8</v>
      </c>
      <c r="CA66" s="2" t="s">
        <v>8</v>
      </c>
      <c r="CB66" s="2" t="s">
        <v>8</v>
      </c>
      <c r="CC66" s="2" t="s">
        <v>8</v>
      </c>
      <c r="CD66">
        <v>0</v>
      </c>
      <c r="CE66">
        <v>3.3837637901306152</v>
      </c>
      <c r="CF66">
        <v>0</v>
      </c>
      <c r="CG66" s="2" t="s">
        <v>8</v>
      </c>
      <c r="CH66" s="2" t="s">
        <v>8</v>
      </c>
      <c r="CI66" s="2" t="s">
        <v>8</v>
      </c>
      <c r="CK66" s="2" t="s">
        <v>8</v>
      </c>
      <c r="CL66" s="2" t="s">
        <v>8</v>
      </c>
      <c r="CM66" s="2" t="s">
        <v>8</v>
      </c>
      <c r="CN66" s="2" t="s">
        <v>8</v>
      </c>
      <c r="CO66">
        <v>3.4032106399536133</v>
      </c>
      <c r="CP66" s="2" t="s">
        <v>8</v>
      </c>
      <c r="CQ66" s="2" t="s">
        <v>8</v>
      </c>
      <c r="CR66" s="2" t="s">
        <v>223</v>
      </c>
    </row>
    <row r="67" spans="1:96" x14ac:dyDescent="0.3">
      <c r="A67">
        <v>11897835080</v>
      </c>
      <c r="B67" s="1">
        <v>45488.990243055552</v>
      </c>
      <c r="C67" s="2" t="s">
        <v>203</v>
      </c>
      <c r="D67" s="2" t="s">
        <v>6</v>
      </c>
      <c r="E67" s="2" t="s">
        <v>8</v>
      </c>
      <c r="F67">
        <v>643</v>
      </c>
      <c r="G67">
        <v>1.37</v>
      </c>
      <c r="H67">
        <v>169</v>
      </c>
      <c r="I67">
        <v>8</v>
      </c>
      <c r="J67" t="b">
        <v>0</v>
      </c>
      <c r="K67" s="2" t="s">
        <v>8</v>
      </c>
      <c r="L67" s="2" t="s">
        <v>7</v>
      </c>
      <c r="M67" s="2" t="s">
        <v>224</v>
      </c>
      <c r="N67" s="2" t="s">
        <v>8</v>
      </c>
      <c r="O67" s="2" t="s">
        <v>8</v>
      </c>
      <c r="P67">
        <v>643</v>
      </c>
      <c r="Q67">
        <v>628</v>
      </c>
      <c r="R67">
        <v>1370.604248046875</v>
      </c>
      <c r="S67">
        <v>3.8108303546905518</v>
      </c>
      <c r="T67">
        <f>ROUND(Activities_data__2[[#This Row],[Max Speed]],1)</f>
        <v>3.8</v>
      </c>
      <c r="U67">
        <v>2.1824908256530762</v>
      </c>
      <c r="V67">
        <f>ROUND(Activities_data__2[[#This Row],[Average Speed]],1)</f>
        <v>2.2000000000000002</v>
      </c>
      <c r="W67">
        <v>0</v>
      </c>
      <c r="X67">
        <v>0</v>
      </c>
      <c r="Y67">
        <v>2.4000000953674316</v>
      </c>
      <c r="Z67">
        <v>3.0999999046325684</v>
      </c>
      <c r="AA67">
        <v>0.95782828330993652</v>
      </c>
      <c r="AB67">
        <v>-5.1072362810373306E-2</v>
      </c>
      <c r="AC67" s="2" t="s">
        <v>8</v>
      </c>
      <c r="AD67" s="2" t="s">
        <v>8</v>
      </c>
      <c r="AE67">
        <v>81</v>
      </c>
      <c r="AF67">
        <v>63.759227752685547</v>
      </c>
      <c r="AG67">
        <v>169</v>
      </c>
      <c r="AH67">
        <v>137.82344055175781</v>
      </c>
      <c r="AI67" s="2" t="s">
        <v>8</v>
      </c>
      <c r="AJ67" s="2" t="s">
        <v>8</v>
      </c>
      <c r="AK67">
        <v>107</v>
      </c>
      <c r="AL67" s="2" t="s">
        <v>8</v>
      </c>
      <c r="AM67" s="2" t="s">
        <v>8</v>
      </c>
      <c r="AN67">
        <v>8</v>
      </c>
      <c r="AO67" s="2" t="s">
        <v>8</v>
      </c>
      <c r="AP67" s="2" t="s">
        <v>8</v>
      </c>
      <c r="AQ67" s="2" t="s">
        <v>8</v>
      </c>
      <c r="AR67" s="2" t="s">
        <v>8</v>
      </c>
      <c r="AS67" s="2" t="s">
        <v>8</v>
      </c>
      <c r="AU67" s="2" t="s">
        <v>8</v>
      </c>
      <c r="AV67" s="2" t="s">
        <v>8</v>
      </c>
      <c r="AW67" s="2" t="s">
        <v>8</v>
      </c>
      <c r="AX67" s="2" t="s">
        <v>8</v>
      </c>
      <c r="AY67">
        <v>0</v>
      </c>
      <c r="BA67">
        <v>0</v>
      </c>
      <c r="BB67" s="2" t="s">
        <v>8</v>
      </c>
      <c r="BC67">
        <v>1</v>
      </c>
      <c r="BD67">
        <v>1369.800048828125</v>
      </c>
      <c r="BS67" s="2" t="s">
        <v>8</v>
      </c>
      <c r="BT67">
        <v>17921012</v>
      </c>
      <c r="BZ67" s="2" t="s">
        <v>8</v>
      </c>
      <c r="CA67" s="2" t="s">
        <v>8</v>
      </c>
      <c r="CB67" s="2" t="s">
        <v>8</v>
      </c>
      <c r="CC67" s="2" t="s">
        <v>8</v>
      </c>
      <c r="CD67">
        <v>0</v>
      </c>
      <c r="CE67">
        <v>2.1315774917602539</v>
      </c>
      <c r="CF67">
        <v>0</v>
      </c>
      <c r="CG67" s="2" t="s">
        <v>8</v>
      </c>
      <c r="CH67" s="2" t="s">
        <v>8</v>
      </c>
      <c r="CI67" s="2" t="s">
        <v>8</v>
      </c>
      <c r="CK67" s="2" t="s">
        <v>8</v>
      </c>
      <c r="CL67" s="2" t="s">
        <v>8</v>
      </c>
      <c r="CM67" s="2" t="s">
        <v>8</v>
      </c>
      <c r="CN67" s="2" t="s">
        <v>8</v>
      </c>
      <c r="CO67">
        <v>2.1812102794647217</v>
      </c>
      <c r="CP67" s="2" t="s">
        <v>8</v>
      </c>
      <c r="CQ67" s="2" t="s">
        <v>8</v>
      </c>
      <c r="CR67" s="2" t="s">
        <v>8</v>
      </c>
    </row>
    <row r="68" spans="1:96" x14ac:dyDescent="0.3">
      <c r="A68">
        <v>11906354284</v>
      </c>
      <c r="B68" s="1">
        <v>45489.959293981483</v>
      </c>
      <c r="C68" s="2" t="s">
        <v>225</v>
      </c>
      <c r="D68" s="2" t="s">
        <v>6</v>
      </c>
      <c r="E68" s="2" t="s">
        <v>8</v>
      </c>
      <c r="F68">
        <v>2589</v>
      </c>
      <c r="G68">
        <v>4.8099999999999996</v>
      </c>
      <c r="H68">
        <v>177</v>
      </c>
      <c r="I68">
        <v>13</v>
      </c>
      <c r="J68" t="b">
        <v>0</v>
      </c>
      <c r="K68" s="2" t="s">
        <v>8</v>
      </c>
      <c r="L68" s="2" t="s">
        <v>9</v>
      </c>
      <c r="M68" s="2" t="s">
        <v>226</v>
      </c>
      <c r="N68" s="2" t="s">
        <v>8</v>
      </c>
      <c r="O68" s="2" t="s">
        <v>8</v>
      </c>
      <c r="P68">
        <v>2589</v>
      </c>
      <c r="Q68">
        <v>1809</v>
      </c>
      <c r="R68">
        <v>4811.2626953125</v>
      </c>
      <c r="S68">
        <v>4.8976922035217285</v>
      </c>
      <c r="T68">
        <f>ROUND(Activities_data__2[[#This Row],[Max Speed]],1)</f>
        <v>4.9000000000000004</v>
      </c>
      <c r="U68">
        <v>2.6596255302429199</v>
      </c>
      <c r="V68">
        <f>ROUND(Activities_data__2[[#This Row],[Average Speed]],1)</f>
        <v>2.7</v>
      </c>
      <c r="W68">
        <v>0</v>
      </c>
      <c r="X68">
        <v>0</v>
      </c>
      <c r="Y68">
        <v>2.2000000476837158</v>
      </c>
      <c r="Z68">
        <v>3.2999999523162842</v>
      </c>
      <c r="AA68">
        <v>1.013538122177124</v>
      </c>
      <c r="AB68">
        <v>0</v>
      </c>
      <c r="AC68" s="2" t="s">
        <v>8</v>
      </c>
      <c r="AD68" s="2" t="s">
        <v>8</v>
      </c>
      <c r="AE68">
        <v>91</v>
      </c>
      <c r="AF68">
        <v>67.75732421875</v>
      </c>
      <c r="AG68">
        <v>177</v>
      </c>
      <c r="AH68">
        <v>127.9320068359375</v>
      </c>
      <c r="AI68" s="2" t="s">
        <v>8</v>
      </c>
      <c r="AJ68" s="2" t="s">
        <v>8</v>
      </c>
      <c r="AK68">
        <v>277</v>
      </c>
      <c r="AL68" s="2" t="s">
        <v>8</v>
      </c>
      <c r="AM68" s="2" t="s">
        <v>8</v>
      </c>
      <c r="AN68">
        <v>13</v>
      </c>
      <c r="AO68" s="2" t="s">
        <v>8</v>
      </c>
      <c r="AP68" s="2" t="s">
        <v>8</v>
      </c>
      <c r="AQ68" s="2" t="s">
        <v>8</v>
      </c>
      <c r="AR68" s="2" t="s">
        <v>8</v>
      </c>
      <c r="AS68" s="2" t="s">
        <v>8</v>
      </c>
      <c r="AU68" s="2" t="s">
        <v>8</v>
      </c>
      <c r="AV68" s="2" t="s">
        <v>8</v>
      </c>
      <c r="AW68" s="2" t="s">
        <v>8</v>
      </c>
      <c r="AX68" s="2" t="s">
        <v>8</v>
      </c>
      <c r="AY68">
        <v>0</v>
      </c>
      <c r="BA68">
        <v>0</v>
      </c>
      <c r="BB68" s="2" t="s">
        <v>8</v>
      </c>
      <c r="BC68">
        <v>1</v>
      </c>
      <c r="BD68">
        <v>4812.7998046875</v>
      </c>
      <c r="BS68" s="2" t="s">
        <v>8</v>
      </c>
      <c r="BT68">
        <v>17943692</v>
      </c>
      <c r="BZ68" s="2" t="s">
        <v>8</v>
      </c>
      <c r="CA68" s="2" t="s">
        <v>8</v>
      </c>
      <c r="CB68" s="2" t="s">
        <v>8</v>
      </c>
      <c r="CC68" s="2" t="s">
        <v>8</v>
      </c>
      <c r="CD68">
        <v>0</v>
      </c>
      <c r="CE68">
        <v>1.8583478927612305</v>
      </c>
      <c r="CF68">
        <v>0</v>
      </c>
      <c r="CG68" s="2" t="s">
        <v>8</v>
      </c>
      <c r="CH68" s="2" t="s">
        <v>8</v>
      </c>
      <c r="CI68" s="2" t="s">
        <v>8</v>
      </c>
      <c r="CK68" s="2" t="s">
        <v>8</v>
      </c>
      <c r="CL68" s="2" t="s">
        <v>8</v>
      </c>
      <c r="CM68" s="2" t="s">
        <v>8</v>
      </c>
      <c r="CN68" s="2" t="s">
        <v>8</v>
      </c>
      <c r="CO68">
        <v>2.660475492477417</v>
      </c>
      <c r="CP68" s="2" t="s">
        <v>8</v>
      </c>
      <c r="CQ68" s="2" t="s">
        <v>8</v>
      </c>
      <c r="CR68" s="2" t="s">
        <v>8</v>
      </c>
    </row>
    <row r="69" spans="1:96" x14ac:dyDescent="0.3">
      <c r="A69">
        <v>11915053684</v>
      </c>
      <c r="B69" s="1">
        <v>45490.961481481485</v>
      </c>
      <c r="C69" s="2" t="s">
        <v>227</v>
      </c>
      <c r="D69" s="2" t="s">
        <v>6</v>
      </c>
      <c r="E69" s="2" t="s">
        <v>8</v>
      </c>
      <c r="F69">
        <v>2877</v>
      </c>
      <c r="G69">
        <v>5.76</v>
      </c>
      <c r="H69">
        <v>161</v>
      </c>
      <c r="I69">
        <v>18</v>
      </c>
      <c r="J69" t="b">
        <v>0</v>
      </c>
      <c r="K69" s="2" t="s">
        <v>8</v>
      </c>
      <c r="L69" s="2" t="s">
        <v>10</v>
      </c>
      <c r="M69" s="2" t="s">
        <v>228</v>
      </c>
      <c r="N69" s="2" t="s">
        <v>8</v>
      </c>
      <c r="O69" s="2" t="s">
        <v>8</v>
      </c>
      <c r="P69">
        <v>2877</v>
      </c>
      <c r="Q69">
        <v>2855</v>
      </c>
      <c r="R69">
        <v>5763.69482421875</v>
      </c>
      <c r="S69">
        <v>3.5379536151885986</v>
      </c>
      <c r="T69">
        <f>ROUND(Activities_data__2[[#This Row],[Max Speed]],1)</f>
        <v>3.5</v>
      </c>
      <c r="U69">
        <v>2.0188074111938477</v>
      </c>
      <c r="V69">
        <f>ROUND(Activities_data__2[[#This Row],[Average Speed]],1)</f>
        <v>2</v>
      </c>
      <c r="W69">
        <v>4.6424403190612793</v>
      </c>
      <c r="X69">
        <v>7.111670970916748</v>
      </c>
      <c r="Y69">
        <v>1.2999999523162842</v>
      </c>
      <c r="Z69">
        <v>4.5</v>
      </c>
      <c r="AA69">
        <v>1.9981919527053833</v>
      </c>
      <c r="AB69">
        <v>-5.0314947962760925E-2</v>
      </c>
      <c r="AC69" s="2" t="s">
        <v>8</v>
      </c>
      <c r="AD69" s="2" t="s">
        <v>8</v>
      </c>
      <c r="AE69">
        <v>82</v>
      </c>
      <c r="AF69">
        <v>62.328037261962891</v>
      </c>
      <c r="AG69">
        <v>161</v>
      </c>
      <c r="AH69">
        <v>123.33544921875</v>
      </c>
      <c r="AI69" s="2" t="s">
        <v>8</v>
      </c>
      <c r="AJ69" s="2" t="s">
        <v>8</v>
      </c>
      <c r="AK69">
        <v>397</v>
      </c>
      <c r="AL69" s="2" t="s">
        <v>8</v>
      </c>
      <c r="AM69" s="2" t="s">
        <v>8</v>
      </c>
      <c r="AN69">
        <v>18</v>
      </c>
      <c r="AO69" s="2" t="s">
        <v>8</v>
      </c>
      <c r="AP69" s="2" t="s">
        <v>8</v>
      </c>
      <c r="AQ69" s="2" t="s">
        <v>8</v>
      </c>
      <c r="AR69" s="2" t="s">
        <v>8</v>
      </c>
      <c r="AS69" s="2" t="s">
        <v>8</v>
      </c>
      <c r="AU69" s="2" t="s">
        <v>8</v>
      </c>
      <c r="AV69" s="2" t="s">
        <v>8</v>
      </c>
      <c r="AW69" s="2" t="s">
        <v>8</v>
      </c>
      <c r="AX69" s="2" t="s">
        <v>8</v>
      </c>
      <c r="AY69">
        <v>0</v>
      </c>
      <c r="BA69">
        <v>0</v>
      </c>
      <c r="BB69" s="2" t="s">
        <v>8</v>
      </c>
      <c r="BC69">
        <v>1</v>
      </c>
      <c r="BD69">
        <v>5762</v>
      </c>
      <c r="BS69" s="2" t="s">
        <v>8</v>
      </c>
      <c r="BT69">
        <v>17998512</v>
      </c>
      <c r="BZ69" s="2" t="s">
        <v>8</v>
      </c>
      <c r="CA69" s="2" t="s">
        <v>8</v>
      </c>
      <c r="CB69" s="2" t="s">
        <v>8</v>
      </c>
      <c r="CC69" s="2" t="s">
        <v>8</v>
      </c>
      <c r="CD69">
        <v>0</v>
      </c>
      <c r="CE69">
        <v>2.0033698081970215</v>
      </c>
      <c r="CF69">
        <v>2006.4000244140625</v>
      </c>
      <c r="CG69" s="2" t="s">
        <v>8</v>
      </c>
      <c r="CH69" s="2" t="s">
        <v>8</v>
      </c>
      <c r="CI69" s="2" t="s">
        <v>8</v>
      </c>
      <c r="CK69" s="2" t="s">
        <v>8</v>
      </c>
      <c r="CL69" s="2" t="s">
        <v>8</v>
      </c>
      <c r="CM69" s="2" t="s">
        <v>8</v>
      </c>
      <c r="CN69" s="2" t="s">
        <v>8</v>
      </c>
      <c r="CO69">
        <v>2.0182137489318848</v>
      </c>
      <c r="CP69" s="2" t="s">
        <v>8</v>
      </c>
      <c r="CQ69" s="2" t="s">
        <v>8</v>
      </c>
      <c r="CR69" s="2" t="s">
        <v>8</v>
      </c>
    </row>
    <row r="70" spans="1:96" x14ac:dyDescent="0.3">
      <c r="A70">
        <v>11923482495</v>
      </c>
      <c r="B70" s="1">
        <v>45491.958321759259</v>
      </c>
      <c r="C70" s="2" t="s">
        <v>229</v>
      </c>
      <c r="D70" s="2" t="s">
        <v>6</v>
      </c>
      <c r="E70" s="2" t="s">
        <v>8</v>
      </c>
      <c r="F70">
        <v>3153</v>
      </c>
      <c r="G70">
        <v>7.02</v>
      </c>
      <c r="H70">
        <v>177</v>
      </c>
      <c r="I70">
        <v>90</v>
      </c>
      <c r="J70" t="b">
        <v>0</v>
      </c>
      <c r="K70" s="2" t="s">
        <v>8</v>
      </c>
      <c r="L70" s="2" t="s">
        <v>10</v>
      </c>
      <c r="M70" s="2" t="s">
        <v>230</v>
      </c>
      <c r="N70" s="2" t="s">
        <v>8</v>
      </c>
      <c r="O70" s="2" t="s">
        <v>8</v>
      </c>
      <c r="P70">
        <v>3153</v>
      </c>
      <c r="Q70">
        <v>3141</v>
      </c>
      <c r="R70">
        <v>7021.09130859375</v>
      </c>
      <c r="S70">
        <v>3.7029612064361572</v>
      </c>
      <c r="T70">
        <f>ROUND(Activities_data__2[[#This Row],[Max Speed]],1)</f>
        <v>3.7</v>
      </c>
      <c r="U70">
        <v>2.235304594039917</v>
      </c>
      <c r="V70">
        <f>ROUND(Activities_data__2[[#This Row],[Average Speed]],1)</f>
        <v>2.2000000000000002</v>
      </c>
      <c r="W70">
        <v>2.380000114440918</v>
      </c>
      <c r="X70">
        <v>3.0705883502960205</v>
      </c>
      <c r="Y70">
        <v>1.1000000238418579</v>
      </c>
      <c r="Z70">
        <v>4.5</v>
      </c>
      <c r="AA70">
        <v>2.7013163566589355</v>
      </c>
      <c r="AB70">
        <v>-4.1304118931293488E-2</v>
      </c>
      <c r="AC70" s="2" t="s">
        <v>8</v>
      </c>
      <c r="AD70" s="2" t="s">
        <v>8</v>
      </c>
      <c r="AE70">
        <v>80</v>
      </c>
      <c r="AF70">
        <v>64.857551574707031</v>
      </c>
      <c r="AG70">
        <v>177</v>
      </c>
      <c r="AH70">
        <v>153.25302124023438</v>
      </c>
      <c r="AI70" s="2" t="s">
        <v>8</v>
      </c>
      <c r="AJ70" s="2" t="s">
        <v>8</v>
      </c>
      <c r="AK70">
        <v>638</v>
      </c>
      <c r="AL70" s="2" t="s">
        <v>8</v>
      </c>
      <c r="AM70" s="2" t="s">
        <v>8</v>
      </c>
      <c r="AN70">
        <v>90</v>
      </c>
      <c r="AO70" s="2" t="s">
        <v>8</v>
      </c>
      <c r="AP70" s="2" t="s">
        <v>8</v>
      </c>
      <c r="AQ70" s="2" t="s">
        <v>8</v>
      </c>
      <c r="AR70" s="2" t="s">
        <v>8</v>
      </c>
      <c r="AS70" s="2" t="s">
        <v>8</v>
      </c>
      <c r="AU70" s="2" t="s">
        <v>8</v>
      </c>
      <c r="AV70" s="2" t="s">
        <v>8</v>
      </c>
      <c r="AW70" s="2" t="s">
        <v>8</v>
      </c>
      <c r="AX70" s="2" t="s">
        <v>8</v>
      </c>
      <c r="AY70">
        <v>0</v>
      </c>
      <c r="BA70">
        <v>0</v>
      </c>
      <c r="BB70" s="2" t="s">
        <v>8</v>
      </c>
      <c r="BC70">
        <v>1</v>
      </c>
      <c r="BD70">
        <v>7018.7001953125</v>
      </c>
      <c r="BS70" s="2" t="s">
        <v>8</v>
      </c>
      <c r="BT70">
        <v>17998512</v>
      </c>
      <c r="BZ70" s="2" t="s">
        <v>8</v>
      </c>
      <c r="CA70" s="2" t="s">
        <v>8</v>
      </c>
      <c r="CB70" s="2" t="s">
        <v>8</v>
      </c>
      <c r="CC70" s="2" t="s">
        <v>8</v>
      </c>
      <c r="CD70">
        <v>0</v>
      </c>
      <c r="CE70">
        <v>2.2267971038818359</v>
      </c>
      <c r="CF70">
        <v>1067.9000244140625</v>
      </c>
      <c r="CG70" s="2" t="s">
        <v>8</v>
      </c>
      <c r="CH70" s="2" t="s">
        <v>8</v>
      </c>
      <c r="CI70" s="2" t="s">
        <v>8</v>
      </c>
      <c r="CK70" s="2" t="s">
        <v>8</v>
      </c>
      <c r="CL70" s="2" t="s">
        <v>8</v>
      </c>
      <c r="CM70" s="2" t="s">
        <v>8</v>
      </c>
      <c r="CN70" s="2" t="s">
        <v>8</v>
      </c>
      <c r="CO70">
        <v>2.2345430850982666</v>
      </c>
      <c r="CP70" s="2" t="s">
        <v>8</v>
      </c>
      <c r="CQ70" s="2" t="s">
        <v>8</v>
      </c>
      <c r="CR70" s="2" t="s">
        <v>8</v>
      </c>
    </row>
    <row r="71" spans="1:96" x14ac:dyDescent="0.3">
      <c r="A71">
        <v>11931439011</v>
      </c>
      <c r="B71" s="1">
        <v>45492.96775462963</v>
      </c>
      <c r="C71" s="2" t="s">
        <v>231</v>
      </c>
      <c r="D71" s="2" t="s">
        <v>6</v>
      </c>
      <c r="E71" s="2" t="s">
        <v>8</v>
      </c>
      <c r="F71">
        <v>7644</v>
      </c>
      <c r="G71">
        <v>21.35</v>
      </c>
      <c r="H71">
        <v>187</v>
      </c>
      <c r="I71">
        <v>305</v>
      </c>
      <c r="J71" t="b">
        <v>0</v>
      </c>
      <c r="K71" s="2" t="s">
        <v>8</v>
      </c>
      <c r="L71" s="2" t="s">
        <v>7</v>
      </c>
      <c r="M71" s="2" t="s">
        <v>232</v>
      </c>
      <c r="N71" s="2" t="s">
        <v>8</v>
      </c>
      <c r="O71" s="2" t="s">
        <v>8</v>
      </c>
      <c r="P71">
        <v>7644</v>
      </c>
      <c r="Q71">
        <v>7363</v>
      </c>
      <c r="R71">
        <v>21349.0546875</v>
      </c>
      <c r="S71">
        <v>8.293370246887207</v>
      </c>
      <c r="T71">
        <f>ROUND(Activities_data__2[[#This Row],[Max Speed]],1)</f>
        <v>8.3000000000000007</v>
      </c>
      <c r="U71">
        <v>2.8995048999786377</v>
      </c>
      <c r="V71">
        <f>ROUND(Activities_data__2[[#This Row],[Average Speed]],1)</f>
        <v>2.9</v>
      </c>
      <c r="W71">
        <v>30.408271789550781</v>
      </c>
      <c r="X71">
        <v>30.412317276000977</v>
      </c>
      <c r="Y71">
        <v>1.7000000476837158</v>
      </c>
      <c r="Z71">
        <v>15</v>
      </c>
      <c r="AA71">
        <v>10.236443519592285</v>
      </c>
      <c r="AB71">
        <v>-4.6840481809340417E-4</v>
      </c>
      <c r="AC71" s="2" t="s">
        <v>8</v>
      </c>
      <c r="AD71" s="2" t="s">
        <v>8</v>
      </c>
      <c r="AE71">
        <v>81</v>
      </c>
      <c r="AF71">
        <v>76.128692626953125</v>
      </c>
      <c r="AG71">
        <v>187</v>
      </c>
      <c r="AH71">
        <v>165.70965576171875</v>
      </c>
      <c r="AI71" s="2" t="s">
        <v>8</v>
      </c>
      <c r="AJ71" s="2" t="s">
        <v>8</v>
      </c>
      <c r="AK71">
        <v>1649</v>
      </c>
      <c r="AL71" s="2" t="s">
        <v>8</v>
      </c>
      <c r="AM71" s="2" t="s">
        <v>8</v>
      </c>
      <c r="AN71">
        <v>305</v>
      </c>
      <c r="AO71" s="2" t="s">
        <v>8</v>
      </c>
      <c r="AP71" s="2" t="s">
        <v>8</v>
      </c>
      <c r="AQ71" s="2" t="s">
        <v>8</v>
      </c>
      <c r="AR71" s="2" t="s">
        <v>8</v>
      </c>
      <c r="AS71" s="2" t="s">
        <v>8</v>
      </c>
      <c r="AU71" s="2" t="s">
        <v>8</v>
      </c>
      <c r="AV71" s="2" t="s">
        <v>8</v>
      </c>
      <c r="AW71" s="2" t="s">
        <v>8</v>
      </c>
      <c r="AX71" s="2" t="s">
        <v>8</v>
      </c>
      <c r="AY71">
        <v>0</v>
      </c>
      <c r="BA71">
        <v>0</v>
      </c>
      <c r="BB71" s="2" t="s">
        <v>8</v>
      </c>
      <c r="BC71">
        <v>1</v>
      </c>
      <c r="BD71">
        <v>21381.80078125</v>
      </c>
      <c r="BS71" s="2" t="s">
        <v>8</v>
      </c>
      <c r="BT71">
        <v>17921012</v>
      </c>
      <c r="BZ71" s="2" t="s">
        <v>8</v>
      </c>
      <c r="CA71" s="2" t="s">
        <v>8</v>
      </c>
      <c r="CB71" s="2" t="s">
        <v>8</v>
      </c>
      <c r="CC71" s="2" t="s">
        <v>8</v>
      </c>
      <c r="CD71">
        <v>0</v>
      </c>
      <c r="CE71">
        <v>2.7929165363311768</v>
      </c>
      <c r="CF71">
        <v>393</v>
      </c>
      <c r="CG71" s="2" t="s">
        <v>8</v>
      </c>
      <c r="CH71" s="2" t="s">
        <v>8</v>
      </c>
      <c r="CI71" s="2" t="s">
        <v>8</v>
      </c>
      <c r="CK71" s="2" t="s">
        <v>8</v>
      </c>
      <c r="CL71" s="2" t="s">
        <v>8</v>
      </c>
      <c r="CM71" s="2" t="s">
        <v>8</v>
      </c>
      <c r="CN71" s="2" t="s">
        <v>8</v>
      </c>
      <c r="CO71">
        <v>2.9039521217346191</v>
      </c>
      <c r="CP71" s="2" t="s">
        <v>8</v>
      </c>
      <c r="CQ71" s="2" t="s">
        <v>8</v>
      </c>
      <c r="CR71" s="2" t="s">
        <v>233</v>
      </c>
    </row>
    <row r="72" spans="1:96" x14ac:dyDescent="0.3">
      <c r="A72">
        <v>11939939875</v>
      </c>
      <c r="B72" s="1">
        <v>45493.994629629633</v>
      </c>
      <c r="C72" s="2" t="s">
        <v>234</v>
      </c>
      <c r="D72" s="2" t="s">
        <v>6</v>
      </c>
      <c r="E72" s="2" t="s">
        <v>8</v>
      </c>
      <c r="F72">
        <v>6676</v>
      </c>
      <c r="G72">
        <v>15.02</v>
      </c>
      <c r="H72">
        <v>176</v>
      </c>
      <c r="I72">
        <v>129</v>
      </c>
      <c r="J72" t="b">
        <v>0</v>
      </c>
      <c r="K72" s="2" t="s">
        <v>8</v>
      </c>
      <c r="L72" s="2" t="s">
        <v>10</v>
      </c>
      <c r="M72" s="2" t="s">
        <v>235</v>
      </c>
      <c r="N72" s="2" t="s">
        <v>8</v>
      </c>
      <c r="O72" s="2" t="s">
        <v>8</v>
      </c>
      <c r="P72">
        <v>6676</v>
      </c>
      <c r="Q72">
        <v>6434</v>
      </c>
      <c r="R72">
        <v>15028.7412109375</v>
      </c>
      <c r="S72">
        <v>6.5474143028259277</v>
      </c>
      <c r="T72">
        <f>ROUND(Activities_data__2[[#This Row],[Max Speed]],1)</f>
        <v>6.5</v>
      </c>
      <c r="U72">
        <v>2.3358316421508789</v>
      </c>
      <c r="V72">
        <f>ROUND(Activities_data__2[[#This Row],[Average Speed]],1)</f>
        <v>2.2999999999999998</v>
      </c>
      <c r="W72">
        <v>2.5514285564422607</v>
      </c>
      <c r="X72">
        <v>2.4657142162322998</v>
      </c>
      <c r="Y72">
        <v>0.60000002384185791</v>
      </c>
      <c r="Z72">
        <v>3.7000000476837158</v>
      </c>
      <c r="AA72">
        <v>11.308927536010742</v>
      </c>
      <c r="AB72">
        <v>0</v>
      </c>
      <c r="AC72" s="2" t="s">
        <v>8</v>
      </c>
      <c r="AD72" s="2" t="s">
        <v>8</v>
      </c>
      <c r="AE72">
        <v>87</v>
      </c>
      <c r="AF72">
        <v>69.560073852539063</v>
      </c>
      <c r="AG72">
        <v>176</v>
      </c>
      <c r="AH72">
        <v>146.07948303222656</v>
      </c>
      <c r="AI72" s="2" t="s">
        <v>8</v>
      </c>
      <c r="AJ72" s="2" t="s">
        <v>8</v>
      </c>
      <c r="AK72">
        <v>1188</v>
      </c>
      <c r="AL72" s="2" t="s">
        <v>8</v>
      </c>
      <c r="AM72" s="2" t="s">
        <v>8</v>
      </c>
      <c r="AN72">
        <v>129</v>
      </c>
      <c r="AO72" s="2" t="s">
        <v>8</v>
      </c>
      <c r="AP72" s="2" t="s">
        <v>8</v>
      </c>
      <c r="AQ72" s="2" t="s">
        <v>8</v>
      </c>
      <c r="AR72" s="2" t="s">
        <v>8</v>
      </c>
      <c r="AS72" s="2" t="s">
        <v>8</v>
      </c>
      <c r="AU72" s="2" t="s">
        <v>8</v>
      </c>
      <c r="AV72" s="2" t="s">
        <v>8</v>
      </c>
      <c r="AW72" s="2" t="s">
        <v>8</v>
      </c>
      <c r="AX72" s="2" t="s">
        <v>8</v>
      </c>
      <c r="AY72">
        <v>0</v>
      </c>
      <c r="BA72">
        <v>0</v>
      </c>
      <c r="BB72" s="2" t="s">
        <v>8</v>
      </c>
      <c r="BC72">
        <v>1</v>
      </c>
      <c r="BD72">
        <v>15042.900390625</v>
      </c>
      <c r="BS72" s="2" t="s">
        <v>8</v>
      </c>
      <c r="BT72">
        <v>17998512</v>
      </c>
      <c r="BZ72" s="2" t="s">
        <v>8</v>
      </c>
      <c r="CA72" s="2" t="s">
        <v>8</v>
      </c>
      <c r="CB72" s="2" t="s">
        <v>8</v>
      </c>
      <c r="CC72" s="2" t="s">
        <v>8</v>
      </c>
      <c r="CD72">
        <v>0</v>
      </c>
      <c r="CE72">
        <v>2.25115966796875</v>
      </c>
      <c r="CF72">
        <v>42.299999237060547</v>
      </c>
      <c r="CG72" s="2" t="s">
        <v>8</v>
      </c>
      <c r="CH72" s="2" t="s">
        <v>8</v>
      </c>
      <c r="CI72" s="2" t="s">
        <v>8</v>
      </c>
      <c r="CK72" s="2" t="s">
        <v>8</v>
      </c>
      <c r="CL72" s="2" t="s">
        <v>8</v>
      </c>
      <c r="CM72" s="2" t="s">
        <v>8</v>
      </c>
      <c r="CN72" s="2" t="s">
        <v>8</v>
      </c>
      <c r="CO72">
        <v>2.3380322456359863</v>
      </c>
      <c r="CP72" s="2" t="s">
        <v>8</v>
      </c>
      <c r="CQ72" s="2" t="s">
        <v>8</v>
      </c>
      <c r="CR72" s="2" t="s">
        <v>8</v>
      </c>
    </row>
    <row r="73" spans="1:96" x14ac:dyDescent="0.3">
      <c r="A73">
        <v>11956110190</v>
      </c>
      <c r="B73" s="1">
        <v>45495.972175925926</v>
      </c>
      <c r="C73" s="2" t="s">
        <v>150</v>
      </c>
      <c r="D73" s="2" t="s">
        <v>6</v>
      </c>
      <c r="E73" s="2" t="s">
        <v>8</v>
      </c>
      <c r="F73">
        <v>1498</v>
      </c>
      <c r="G73">
        <v>5.1100000000000003</v>
      </c>
      <c r="H73">
        <v>179</v>
      </c>
      <c r="I73">
        <v>63</v>
      </c>
      <c r="J73" t="b">
        <v>0</v>
      </c>
      <c r="K73" s="2" t="s">
        <v>8</v>
      </c>
      <c r="L73" s="2" t="s">
        <v>7</v>
      </c>
      <c r="M73" s="2" t="s">
        <v>236</v>
      </c>
      <c r="N73" s="2" t="s">
        <v>8</v>
      </c>
      <c r="O73" s="2" t="s">
        <v>8</v>
      </c>
      <c r="P73">
        <v>1498</v>
      </c>
      <c r="Q73">
        <v>1493</v>
      </c>
      <c r="R73">
        <v>5110.50341796875</v>
      </c>
      <c r="S73">
        <v>5.8512177467346191</v>
      </c>
      <c r="T73">
        <f>ROUND(Activities_data__2[[#This Row],[Max Speed]],1)</f>
        <v>5.9</v>
      </c>
      <c r="U73">
        <v>3.4229762554168701</v>
      </c>
      <c r="V73">
        <f>ROUND(Activities_data__2[[#This Row],[Average Speed]],1)</f>
        <v>3.4</v>
      </c>
      <c r="W73">
        <v>2.2249999046325684</v>
      </c>
      <c r="X73">
        <v>3.3972222805023193</v>
      </c>
      <c r="Y73">
        <v>0.89999997615814209</v>
      </c>
      <c r="Z73">
        <v>4.5999999046325684</v>
      </c>
      <c r="AA73">
        <v>5.433133602142334</v>
      </c>
      <c r="AB73">
        <v>3.913508728146553E-3</v>
      </c>
      <c r="AC73" s="2" t="s">
        <v>8</v>
      </c>
      <c r="AD73" s="2" t="s">
        <v>8</v>
      </c>
      <c r="AE73">
        <v>85</v>
      </c>
      <c r="AF73">
        <v>79.153488159179688</v>
      </c>
      <c r="AG73">
        <v>179</v>
      </c>
      <c r="AH73">
        <v>166.22453308105469</v>
      </c>
      <c r="AI73" s="2" t="s">
        <v>8</v>
      </c>
      <c r="AJ73" s="2" t="s">
        <v>8</v>
      </c>
      <c r="AK73">
        <v>335</v>
      </c>
      <c r="AL73" s="2" t="s">
        <v>8</v>
      </c>
      <c r="AM73" s="2" t="s">
        <v>8</v>
      </c>
      <c r="AN73">
        <v>63</v>
      </c>
      <c r="AO73" s="2" t="s">
        <v>8</v>
      </c>
      <c r="AP73" s="2" t="s">
        <v>8</v>
      </c>
      <c r="AQ73" s="2" t="s">
        <v>8</v>
      </c>
      <c r="AR73" s="2" t="s">
        <v>8</v>
      </c>
      <c r="AS73" s="2" t="s">
        <v>8</v>
      </c>
      <c r="AU73" s="2" t="s">
        <v>8</v>
      </c>
      <c r="AV73" s="2" t="s">
        <v>8</v>
      </c>
      <c r="AW73" s="2" t="s">
        <v>8</v>
      </c>
      <c r="AX73" s="2" t="s">
        <v>8</v>
      </c>
      <c r="AY73">
        <v>0</v>
      </c>
      <c r="BA73">
        <v>0</v>
      </c>
      <c r="BB73" s="2" t="s">
        <v>8</v>
      </c>
      <c r="BC73">
        <v>1</v>
      </c>
      <c r="BD73">
        <v>5117.5</v>
      </c>
      <c r="BS73" s="2" t="s">
        <v>8</v>
      </c>
      <c r="BT73">
        <v>17921012</v>
      </c>
      <c r="BZ73" s="2" t="s">
        <v>8</v>
      </c>
      <c r="CA73" s="2" t="s">
        <v>8</v>
      </c>
      <c r="CB73" s="2" t="s">
        <v>8</v>
      </c>
      <c r="CC73" s="2" t="s">
        <v>8</v>
      </c>
      <c r="CD73">
        <v>0</v>
      </c>
      <c r="CE73">
        <v>3.4115509986877441</v>
      </c>
      <c r="CF73">
        <v>0</v>
      </c>
      <c r="CG73" s="2" t="s">
        <v>8</v>
      </c>
      <c r="CH73" s="2" t="s">
        <v>8</v>
      </c>
      <c r="CI73" s="2" t="s">
        <v>8</v>
      </c>
      <c r="CK73" s="2" t="s">
        <v>8</v>
      </c>
      <c r="CL73" s="2" t="s">
        <v>8</v>
      </c>
      <c r="CM73" s="2" t="s">
        <v>8</v>
      </c>
      <c r="CN73" s="2" t="s">
        <v>8</v>
      </c>
      <c r="CO73">
        <v>3.4276623725891113</v>
      </c>
      <c r="CP73" s="2" t="s">
        <v>8</v>
      </c>
      <c r="CQ73" s="2" t="s">
        <v>8</v>
      </c>
      <c r="CR73" s="2" t="s">
        <v>8</v>
      </c>
    </row>
    <row r="74" spans="1:96" x14ac:dyDescent="0.3">
      <c r="A74">
        <v>11956139104</v>
      </c>
      <c r="B74" s="1">
        <v>45495.993148148147</v>
      </c>
      <c r="C74" s="2" t="s">
        <v>237</v>
      </c>
      <c r="D74" s="2" t="s">
        <v>6</v>
      </c>
      <c r="E74" s="2" t="s">
        <v>8</v>
      </c>
      <c r="F74">
        <v>510</v>
      </c>
      <c r="G74">
        <v>1.3</v>
      </c>
      <c r="J74" t="b">
        <v>0</v>
      </c>
      <c r="K74" s="2" t="s">
        <v>8</v>
      </c>
      <c r="L74" s="2" t="s">
        <v>7</v>
      </c>
      <c r="M74" s="2" t="s">
        <v>8</v>
      </c>
      <c r="N74" s="2" t="s">
        <v>8</v>
      </c>
      <c r="O74" s="2" t="s">
        <v>8</v>
      </c>
      <c r="P74">
        <v>510</v>
      </c>
      <c r="Q74">
        <v>510</v>
      </c>
      <c r="R74">
        <v>1307.6922607421875</v>
      </c>
      <c r="T74">
        <f>ROUND(Activities_data__2[[#This Row],[Max Speed]],1)</f>
        <v>0</v>
      </c>
      <c r="U74">
        <v>2.5641026496887207</v>
      </c>
      <c r="V74">
        <f>ROUND(Activities_data__2[[#This Row],[Average Speed]],1)</f>
        <v>2.6</v>
      </c>
      <c r="AB74">
        <v>0</v>
      </c>
      <c r="AC74" s="2" t="s">
        <v>8</v>
      </c>
      <c r="AD74" s="2" t="s">
        <v>8</v>
      </c>
      <c r="AI74" s="2" t="s">
        <v>8</v>
      </c>
      <c r="AJ74" s="2" t="s">
        <v>8</v>
      </c>
      <c r="AL74" s="2" t="s">
        <v>8</v>
      </c>
      <c r="AM74" s="2" t="s">
        <v>8</v>
      </c>
      <c r="AO74" s="2" t="s">
        <v>8</v>
      </c>
      <c r="AP74" s="2" t="s">
        <v>8</v>
      </c>
      <c r="AQ74" s="2" t="s">
        <v>8</v>
      </c>
      <c r="AR74" s="2" t="s">
        <v>8</v>
      </c>
      <c r="AS74" s="2" t="s">
        <v>8</v>
      </c>
      <c r="AU74" s="2" t="s">
        <v>8</v>
      </c>
      <c r="AV74" s="2" t="s">
        <v>8</v>
      </c>
      <c r="AW74" s="2" t="s">
        <v>8</v>
      </c>
      <c r="AX74" s="2" t="s">
        <v>8</v>
      </c>
      <c r="AY74">
        <v>0</v>
      </c>
      <c r="BA74">
        <v>0</v>
      </c>
      <c r="BB74" s="2" t="s">
        <v>8</v>
      </c>
      <c r="BC74">
        <v>0</v>
      </c>
      <c r="BS74" s="2" t="s">
        <v>8</v>
      </c>
      <c r="BT74">
        <v>17921012</v>
      </c>
      <c r="BZ74" s="2" t="s">
        <v>8</v>
      </c>
      <c r="CA74" s="2" t="s">
        <v>8</v>
      </c>
      <c r="CB74" s="2" t="s">
        <v>8</v>
      </c>
      <c r="CC74" s="2" t="s">
        <v>8</v>
      </c>
      <c r="CD74">
        <v>0</v>
      </c>
      <c r="CE74">
        <v>2.5641026496887207</v>
      </c>
      <c r="CF74">
        <v>0</v>
      </c>
      <c r="CG74" s="2" t="s">
        <v>8</v>
      </c>
      <c r="CH74" s="2" t="s">
        <v>8</v>
      </c>
      <c r="CI74" s="2" t="s">
        <v>8</v>
      </c>
      <c r="CK74" s="2" t="s">
        <v>8</v>
      </c>
      <c r="CL74" s="2" t="s">
        <v>8</v>
      </c>
      <c r="CM74" s="2" t="s">
        <v>8</v>
      </c>
      <c r="CN74" s="2" t="s">
        <v>8</v>
      </c>
      <c r="CP74" s="2" t="s">
        <v>8</v>
      </c>
      <c r="CQ74" s="2" t="s">
        <v>8</v>
      </c>
      <c r="CR74" s="2" t="s">
        <v>8</v>
      </c>
    </row>
    <row r="75" spans="1:96" x14ac:dyDescent="0.3">
      <c r="A75">
        <v>11964917147</v>
      </c>
      <c r="B75" s="1">
        <v>45496.951226851852</v>
      </c>
      <c r="C75" s="2" t="s">
        <v>238</v>
      </c>
      <c r="D75" s="2" t="s">
        <v>6</v>
      </c>
      <c r="E75" s="2" t="s">
        <v>8</v>
      </c>
      <c r="F75">
        <v>3745</v>
      </c>
      <c r="G75">
        <v>10.33</v>
      </c>
      <c r="H75">
        <v>177</v>
      </c>
      <c r="I75">
        <v>112</v>
      </c>
      <c r="J75" t="b">
        <v>0</v>
      </c>
      <c r="K75" s="2" t="s">
        <v>8</v>
      </c>
      <c r="L75" s="2" t="s">
        <v>9</v>
      </c>
      <c r="M75" s="2" t="s">
        <v>239</v>
      </c>
      <c r="N75" s="2" t="s">
        <v>8</v>
      </c>
      <c r="O75" s="2" t="s">
        <v>8</v>
      </c>
      <c r="P75">
        <v>3745</v>
      </c>
      <c r="Q75">
        <v>3742</v>
      </c>
      <c r="R75">
        <v>10334.2421875</v>
      </c>
      <c r="S75">
        <v>4.3485703468322754</v>
      </c>
      <c r="T75">
        <f>ROUND(Activities_data__2[[#This Row],[Max Speed]],1)</f>
        <v>4.3</v>
      </c>
      <c r="U75">
        <v>2.7616894245147705</v>
      </c>
      <c r="V75">
        <f>ROUND(Activities_data__2[[#This Row],[Average Speed]],1)</f>
        <v>2.8</v>
      </c>
      <c r="W75">
        <v>7.4692106246948242</v>
      </c>
      <c r="X75">
        <v>7.8577818870544434</v>
      </c>
      <c r="Y75">
        <v>1.2999999523162842</v>
      </c>
      <c r="Z75">
        <v>7.1999998092651367</v>
      </c>
      <c r="AA75">
        <v>1.9109764099121094</v>
      </c>
      <c r="AB75">
        <v>-2.6126734912395477E-2</v>
      </c>
      <c r="AC75" s="2" t="s">
        <v>8</v>
      </c>
      <c r="AD75" s="2" t="s">
        <v>8</v>
      </c>
      <c r="AE75">
        <v>81</v>
      </c>
      <c r="AF75">
        <v>74.93023681640625</v>
      </c>
      <c r="AG75">
        <v>177</v>
      </c>
      <c r="AH75">
        <v>157.43009948730469</v>
      </c>
      <c r="AI75" s="2" t="s">
        <v>8</v>
      </c>
      <c r="AJ75" s="2" t="s">
        <v>8</v>
      </c>
      <c r="AK75">
        <v>775</v>
      </c>
      <c r="AL75" s="2" t="s">
        <v>8</v>
      </c>
      <c r="AM75" s="2" t="s">
        <v>8</v>
      </c>
      <c r="AN75">
        <v>112</v>
      </c>
      <c r="AO75" s="2" t="s">
        <v>8</v>
      </c>
      <c r="AP75" s="2" t="s">
        <v>8</v>
      </c>
      <c r="AQ75" s="2" t="s">
        <v>8</v>
      </c>
      <c r="AR75" s="2" t="s">
        <v>8</v>
      </c>
      <c r="AS75" s="2" t="s">
        <v>8</v>
      </c>
      <c r="AU75" s="2" t="s">
        <v>8</v>
      </c>
      <c r="AV75" s="2" t="s">
        <v>8</v>
      </c>
      <c r="AW75" s="2" t="s">
        <v>8</v>
      </c>
      <c r="AX75" s="2" t="s">
        <v>8</v>
      </c>
      <c r="AY75">
        <v>0</v>
      </c>
      <c r="BA75">
        <v>0</v>
      </c>
      <c r="BB75" s="2" t="s">
        <v>8</v>
      </c>
      <c r="BC75">
        <v>1</v>
      </c>
      <c r="BD75">
        <v>10334.599609375</v>
      </c>
      <c r="BS75" s="2" t="s">
        <v>8</v>
      </c>
      <c r="BT75">
        <v>17943692</v>
      </c>
      <c r="BZ75" s="2" t="s">
        <v>8</v>
      </c>
      <c r="CA75" s="2" t="s">
        <v>8</v>
      </c>
      <c r="CB75" s="2" t="s">
        <v>8</v>
      </c>
      <c r="CC75" s="2" t="s">
        <v>8</v>
      </c>
      <c r="CD75">
        <v>0</v>
      </c>
      <c r="CE75">
        <v>2.7594771385192871</v>
      </c>
      <c r="CF75">
        <v>2236.89990234375</v>
      </c>
      <c r="CG75" s="2" t="s">
        <v>8</v>
      </c>
      <c r="CH75" s="2" t="s">
        <v>8</v>
      </c>
      <c r="CI75" s="2" t="s">
        <v>8</v>
      </c>
      <c r="CK75" s="2" t="s">
        <v>8</v>
      </c>
      <c r="CL75" s="2" t="s">
        <v>8</v>
      </c>
      <c r="CM75" s="2" t="s">
        <v>8</v>
      </c>
      <c r="CN75" s="2" t="s">
        <v>8</v>
      </c>
      <c r="CO75">
        <v>2.7617850303649902</v>
      </c>
      <c r="CP75" s="2" t="s">
        <v>8</v>
      </c>
      <c r="CQ75" s="2" t="s">
        <v>8</v>
      </c>
      <c r="CR75" s="2" t="s">
        <v>8</v>
      </c>
    </row>
    <row r="76" spans="1:96" x14ac:dyDescent="0.3">
      <c r="A76">
        <v>11973600892</v>
      </c>
      <c r="B76" s="1">
        <v>45497.965914351851</v>
      </c>
      <c r="C76" s="2" t="s">
        <v>240</v>
      </c>
      <c r="D76" s="2" t="s">
        <v>6</v>
      </c>
      <c r="E76" s="2" t="s">
        <v>8</v>
      </c>
      <c r="F76">
        <v>2395</v>
      </c>
      <c r="G76">
        <v>6.57</v>
      </c>
      <c r="H76">
        <v>170</v>
      </c>
      <c r="I76">
        <v>65</v>
      </c>
      <c r="J76" t="b">
        <v>0</v>
      </c>
      <c r="K76" s="2" t="s">
        <v>8</v>
      </c>
      <c r="L76" s="2" t="s">
        <v>9</v>
      </c>
      <c r="M76" s="2" t="s">
        <v>241</v>
      </c>
      <c r="N76" s="2" t="s">
        <v>8</v>
      </c>
      <c r="O76" s="2" t="s">
        <v>8</v>
      </c>
      <c r="P76">
        <v>2395</v>
      </c>
      <c r="Q76">
        <v>2391</v>
      </c>
      <c r="R76">
        <v>6575.90771484375</v>
      </c>
      <c r="S76">
        <v>4.8390512466430664</v>
      </c>
      <c r="T76">
        <f>ROUND(Activities_data__2[[#This Row],[Max Speed]],1)</f>
        <v>4.8</v>
      </c>
      <c r="U76">
        <v>2.7502751350402832</v>
      </c>
      <c r="V76">
        <f>ROUND(Activities_data__2[[#This Row],[Average Speed]],1)</f>
        <v>2.8</v>
      </c>
      <c r="W76">
        <v>87.945655822753906</v>
      </c>
      <c r="X76">
        <v>87.043144226074219</v>
      </c>
      <c r="Y76">
        <v>4.6999998092651367</v>
      </c>
      <c r="Z76">
        <v>20.100000381469727</v>
      </c>
      <c r="AA76">
        <v>4.4655194282531738</v>
      </c>
      <c r="AB76">
        <v>6.0828104615211487E-3</v>
      </c>
      <c r="AC76" s="2" t="s">
        <v>8</v>
      </c>
      <c r="AD76" s="2" t="s">
        <v>8</v>
      </c>
      <c r="AE76">
        <v>85</v>
      </c>
      <c r="AF76">
        <v>75.546630859375</v>
      </c>
      <c r="AG76">
        <v>170</v>
      </c>
      <c r="AH76">
        <v>153.96319580078125</v>
      </c>
      <c r="AI76" s="2" t="s">
        <v>8</v>
      </c>
      <c r="AJ76" s="2" t="s">
        <v>8</v>
      </c>
      <c r="AK76">
        <v>478</v>
      </c>
      <c r="AL76" s="2" t="s">
        <v>8</v>
      </c>
      <c r="AM76" s="2" t="s">
        <v>8</v>
      </c>
      <c r="AN76">
        <v>65</v>
      </c>
      <c r="AO76" s="2" t="s">
        <v>8</v>
      </c>
      <c r="AP76" s="2" t="s">
        <v>8</v>
      </c>
      <c r="AQ76" s="2" t="s">
        <v>8</v>
      </c>
      <c r="AR76" s="2" t="s">
        <v>8</v>
      </c>
      <c r="AS76" s="2" t="s">
        <v>8</v>
      </c>
      <c r="AU76" s="2" t="s">
        <v>8</v>
      </c>
      <c r="AV76" s="2" t="s">
        <v>8</v>
      </c>
      <c r="AW76" s="2" t="s">
        <v>8</v>
      </c>
      <c r="AX76" s="2" t="s">
        <v>8</v>
      </c>
      <c r="AY76">
        <v>0</v>
      </c>
      <c r="BA76">
        <v>0</v>
      </c>
      <c r="BB76" s="2" t="s">
        <v>8</v>
      </c>
      <c r="BC76">
        <v>1</v>
      </c>
      <c r="BD76">
        <v>6667.2998046875</v>
      </c>
      <c r="BS76" s="2" t="s">
        <v>8</v>
      </c>
      <c r="BT76">
        <v>17943692</v>
      </c>
      <c r="BZ76" s="2" t="s">
        <v>8</v>
      </c>
      <c r="CA76" s="2" t="s">
        <v>8</v>
      </c>
      <c r="CB76" s="2" t="s">
        <v>8</v>
      </c>
      <c r="CC76" s="2" t="s">
        <v>8</v>
      </c>
      <c r="CD76">
        <v>0</v>
      </c>
      <c r="CE76">
        <v>2.7456817626953125</v>
      </c>
      <c r="CF76">
        <v>0</v>
      </c>
      <c r="CG76" s="2" t="s">
        <v>8</v>
      </c>
      <c r="CH76" s="2" t="s">
        <v>8</v>
      </c>
      <c r="CI76" s="2" t="s">
        <v>8</v>
      </c>
      <c r="CK76" s="2" t="s">
        <v>8</v>
      </c>
      <c r="CL76" s="2" t="s">
        <v>8</v>
      </c>
      <c r="CM76" s="2" t="s">
        <v>8</v>
      </c>
      <c r="CN76" s="2" t="s">
        <v>8</v>
      </c>
      <c r="CO76">
        <v>2.7884986400604248</v>
      </c>
      <c r="CP76" s="2" t="s">
        <v>8</v>
      </c>
      <c r="CQ76" s="2" t="s">
        <v>8</v>
      </c>
      <c r="CR76" s="2" t="s">
        <v>8</v>
      </c>
    </row>
    <row r="77" spans="1:96" x14ac:dyDescent="0.3">
      <c r="A77">
        <v>11981938569</v>
      </c>
      <c r="B77" s="1">
        <v>45498.965486111112</v>
      </c>
      <c r="C77" s="2" t="s">
        <v>184</v>
      </c>
      <c r="D77" s="2" t="s">
        <v>6</v>
      </c>
      <c r="E77" s="2" t="s">
        <v>8</v>
      </c>
      <c r="F77">
        <v>3168</v>
      </c>
      <c r="G77">
        <v>8.76</v>
      </c>
      <c r="H77">
        <v>170</v>
      </c>
      <c r="I77">
        <v>84</v>
      </c>
      <c r="J77" t="b">
        <v>0</v>
      </c>
      <c r="K77" s="2" t="s">
        <v>8</v>
      </c>
      <c r="L77" s="2" t="s">
        <v>9</v>
      </c>
      <c r="M77" s="2" t="s">
        <v>242</v>
      </c>
      <c r="N77" s="2" t="s">
        <v>8</v>
      </c>
      <c r="O77" s="2" t="s">
        <v>8</v>
      </c>
      <c r="P77">
        <v>3168</v>
      </c>
      <c r="Q77">
        <v>3162</v>
      </c>
      <c r="R77">
        <v>8765.5830078125</v>
      </c>
      <c r="S77">
        <v>5.3892698287963867</v>
      </c>
      <c r="T77">
        <f>ROUND(Activities_data__2[[#This Row],[Max Speed]],1)</f>
        <v>5.4</v>
      </c>
      <c r="U77">
        <v>2.7721641063690186</v>
      </c>
      <c r="V77">
        <f>ROUND(Activities_data__2[[#This Row],[Average Speed]],1)</f>
        <v>2.8</v>
      </c>
      <c r="W77">
        <v>8.6187496185302734</v>
      </c>
      <c r="X77">
        <v>11.257386207580566</v>
      </c>
      <c r="Y77">
        <v>1</v>
      </c>
      <c r="Z77">
        <v>9.8000001907348633</v>
      </c>
      <c r="AA77">
        <v>2.9839251041412354</v>
      </c>
      <c r="AB77">
        <v>-3.5365588963031769E-2</v>
      </c>
      <c r="AC77" s="2" t="s">
        <v>8</v>
      </c>
      <c r="AD77" s="2" t="s">
        <v>8</v>
      </c>
      <c r="AE77">
        <v>80</v>
      </c>
      <c r="AF77">
        <v>75.457633972167969</v>
      </c>
      <c r="AG77">
        <v>170</v>
      </c>
      <c r="AH77">
        <v>153.08505249023438</v>
      </c>
      <c r="AI77" s="2" t="s">
        <v>8</v>
      </c>
      <c r="AJ77" s="2" t="s">
        <v>8</v>
      </c>
      <c r="AK77">
        <v>628</v>
      </c>
      <c r="AL77" s="2" t="s">
        <v>8</v>
      </c>
      <c r="AM77" s="2" t="s">
        <v>8</v>
      </c>
      <c r="AN77">
        <v>84</v>
      </c>
      <c r="AO77" s="2" t="s">
        <v>8</v>
      </c>
      <c r="AP77" s="2" t="s">
        <v>8</v>
      </c>
      <c r="AQ77" s="2" t="s">
        <v>8</v>
      </c>
      <c r="AR77" s="2" t="s">
        <v>8</v>
      </c>
      <c r="AS77" s="2" t="s">
        <v>8</v>
      </c>
      <c r="AU77" s="2" t="s">
        <v>8</v>
      </c>
      <c r="AV77" s="2" t="s">
        <v>8</v>
      </c>
      <c r="AW77" s="2" t="s">
        <v>8</v>
      </c>
      <c r="AX77" s="2" t="s">
        <v>8</v>
      </c>
      <c r="AY77">
        <v>0</v>
      </c>
      <c r="BA77">
        <v>0</v>
      </c>
      <c r="BB77" s="2" t="s">
        <v>8</v>
      </c>
      <c r="BC77">
        <v>1</v>
      </c>
      <c r="BD77">
        <v>8766.5</v>
      </c>
      <c r="BS77" s="2" t="s">
        <v>8</v>
      </c>
      <c r="BT77">
        <v>17943692</v>
      </c>
      <c r="BZ77" s="2" t="s">
        <v>8</v>
      </c>
      <c r="CA77" s="2" t="s">
        <v>8</v>
      </c>
      <c r="CB77" s="2" t="s">
        <v>8</v>
      </c>
      <c r="CC77" s="2" t="s">
        <v>8</v>
      </c>
      <c r="CD77">
        <v>0</v>
      </c>
      <c r="CE77">
        <v>2.766913890838623</v>
      </c>
      <c r="CF77">
        <v>2607.300048828125</v>
      </c>
      <c r="CG77" s="2" t="s">
        <v>8</v>
      </c>
      <c r="CH77" s="2" t="s">
        <v>8</v>
      </c>
      <c r="CI77" s="2" t="s">
        <v>8</v>
      </c>
      <c r="CK77" s="2" t="s">
        <v>8</v>
      </c>
      <c r="CL77" s="2" t="s">
        <v>8</v>
      </c>
      <c r="CM77" s="2" t="s">
        <v>8</v>
      </c>
      <c r="CN77" s="2" t="s">
        <v>8</v>
      </c>
      <c r="CO77">
        <v>2.7724542617797852</v>
      </c>
      <c r="CP77" s="2" t="s">
        <v>8</v>
      </c>
      <c r="CQ77" s="2" t="s">
        <v>8</v>
      </c>
      <c r="CR77" s="2" t="s">
        <v>8</v>
      </c>
    </row>
    <row r="78" spans="1:96" x14ac:dyDescent="0.3">
      <c r="A78">
        <v>11990027111</v>
      </c>
      <c r="B78" s="1">
        <v>45499.962673611109</v>
      </c>
      <c r="C78" s="2" t="s">
        <v>243</v>
      </c>
      <c r="D78" s="2" t="s">
        <v>6</v>
      </c>
      <c r="E78" s="2" t="s">
        <v>8</v>
      </c>
      <c r="F78">
        <v>10234</v>
      </c>
      <c r="G78">
        <v>25.5</v>
      </c>
      <c r="H78">
        <v>168</v>
      </c>
      <c r="I78">
        <v>210</v>
      </c>
      <c r="J78" t="b">
        <v>0</v>
      </c>
      <c r="K78" s="2" t="s">
        <v>8</v>
      </c>
      <c r="L78" s="2" t="s">
        <v>7</v>
      </c>
      <c r="M78" s="2" t="s">
        <v>244</v>
      </c>
      <c r="N78" s="2" t="s">
        <v>8</v>
      </c>
      <c r="O78" s="2" t="s">
        <v>8</v>
      </c>
      <c r="P78">
        <v>10234</v>
      </c>
      <c r="Q78">
        <v>9894</v>
      </c>
      <c r="R78">
        <v>25499.203125</v>
      </c>
      <c r="S78">
        <v>12.152189254760742</v>
      </c>
      <c r="T78">
        <f>ROUND(Activities_data__2[[#This Row],[Max Speed]],1)</f>
        <v>12.2</v>
      </c>
      <c r="U78">
        <v>2.5772390365600586</v>
      </c>
      <c r="V78">
        <f>ROUND(Activities_data__2[[#This Row],[Average Speed]],1)</f>
        <v>2.6</v>
      </c>
      <c r="W78">
        <v>42.814888000488281</v>
      </c>
      <c r="X78">
        <v>44.742473602294922</v>
      </c>
      <c r="Y78">
        <v>1</v>
      </c>
      <c r="Z78">
        <v>17.899999618530273</v>
      </c>
      <c r="AA78">
        <v>25.628664016723633</v>
      </c>
      <c r="AB78">
        <v>-1.1372904293239117E-2</v>
      </c>
      <c r="AC78" s="2" t="s">
        <v>8</v>
      </c>
      <c r="AD78" s="2" t="s">
        <v>8</v>
      </c>
      <c r="AE78">
        <v>82</v>
      </c>
      <c r="AF78">
        <v>72.555198669433594</v>
      </c>
      <c r="AG78">
        <v>168</v>
      </c>
      <c r="AH78">
        <v>147.22128295898438</v>
      </c>
      <c r="AI78" s="2" t="s">
        <v>8</v>
      </c>
      <c r="AJ78" s="2" t="s">
        <v>8</v>
      </c>
      <c r="AK78">
        <v>1849</v>
      </c>
      <c r="AL78" s="2" t="s">
        <v>8</v>
      </c>
      <c r="AM78" s="2" t="s">
        <v>8</v>
      </c>
      <c r="AN78">
        <v>210</v>
      </c>
      <c r="AO78" s="2" t="s">
        <v>8</v>
      </c>
      <c r="AP78" s="2" t="s">
        <v>8</v>
      </c>
      <c r="AQ78" s="2" t="s">
        <v>8</v>
      </c>
      <c r="AR78" s="2" t="s">
        <v>8</v>
      </c>
      <c r="AS78" s="2" t="s">
        <v>8</v>
      </c>
      <c r="AU78" s="2" t="s">
        <v>8</v>
      </c>
      <c r="AV78" s="2" t="s">
        <v>8</v>
      </c>
      <c r="AW78" s="2" t="s">
        <v>8</v>
      </c>
      <c r="AX78" s="2" t="s">
        <v>8</v>
      </c>
      <c r="AY78">
        <v>0</v>
      </c>
      <c r="BA78">
        <v>0</v>
      </c>
      <c r="BB78" s="2" t="s">
        <v>8</v>
      </c>
      <c r="BC78">
        <v>1</v>
      </c>
      <c r="BD78">
        <v>25539.19921875</v>
      </c>
      <c r="BS78" s="2" t="s">
        <v>8</v>
      </c>
      <c r="BT78">
        <v>17921012</v>
      </c>
      <c r="BZ78" s="2" t="s">
        <v>8</v>
      </c>
      <c r="CA78" s="2" t="s">
        <v>8</v>
      </c>
      <c r="CB78" s="2" t="s">
        <v>8</v>
      </c>
      <c r="CC78" s="2" t="s">
        <v>8</v>
      </c>
      <c r="CD78">
        <v>0</v>
      </c>
      <c r="CE78">
        <v>2.4916164875030518</v>
      </c>
      <c r="CF78">
        <v>2138.699951171875</v>
      </c>
      <c r="CG78" s="2" t="s">
        <v>8</v>
      </c>
      <c r="CH78" s="2" t="s">
        <v>8</v>
      </c>
      <c r="CI78" s="2" t="s">
        <v>8</v>
      </c>
      <c r="CK78" s="2" t="s">
        <v>8</v>
      </c>
      <c r="CL78" s="2" t="s">
        <v>8</v>
      </c>
      <c r="CM78" s="2" t="s">
        <v>8</v>
      </c>
      <c r="CN78" s="2" t="s">
        <v>8</v>
      </c>
      <c r="CO78">
        <v>2.5812816619873047</v>
      </c>
      <c r="CP78" s="2" t="s">
        <v>8</v>
      </c>
      <c r="CQ78" s="2" t="s">
        <v>8</v>
      </c>
      <c r="CR78" s="2" t="s">
        <v>245</v>
      </c>
    </row>
    <row r="79" spans="1:96" x14ac:dyDescent="0.3">
      <c r="A79">
        <v>11998149257</v>
      </c>
      <c r="B79" s="1">
        <v>45500.994085648148</v>
      </c>
      <c r="C79" s="2" t="s">
        <v>246</v>
      </c>
      <c r="D79" s="2" t="s">
        <v>6</v>
      </c>
      <c r="E79" s="2" t="s">
        <v>8</v>
      </c>
      <c r="F79">
        <v>4764</v>
      </c>
      <c r="G79">
        <v>10.029999999999999</v>
      </c>
      <c r="H79">
        <v>183</v>
      </c>
      <c r="I79">
        <v>119</v>
      </c>
      <c r="J79" t="b">
        <v>0</v>
      </c>
      <c r="K79" s="2" t="s">
        <v>8</v>
      </c>
      <c r="L79" s="2" t="s">
        <v>10</v>
      </c>
      <c r="M79" s="2" t="s">
        <v>247</v>
      </c>
      <c r="N79" s="2" t="s">
        <v>8</v>
      </c>
      <c r="O79" s="2" t="s">
        <v>8</v>
      </c>
      <c r="P79">
        <v>4764</v>
      </c>
      <c r="Q79">
        <v>4688</v>
      </c>
      <c r="R79">
        <v>10029.302734375</v>
      </c>
      <c r="S79">
        <v>4.407231330871582</v>
      </c>
      <c r="T79">
        <f>ROUND(Activities_data__2[[#This Row],[Max Speed]],1)</f>
        <v>4.4000000000000004</v>
      </c>
      <c r="U79">
        <v>2.1393563747406006</v>
      </c>
      <c r="V79">
        <f>ROUND(Activities_data__2[[#This Row],[Average Speed]],1)</f>
        <v>2.1</v>
      </c>
      <c r="W79">
        <v>12.108155250549316</v>
      </c>
      <c r="X79">
        <v>14.959583282470703</v>
      </c>
      <c r="Y79">
        <v>1</v>
      </c>
      <c r="Z79">
        <v>9.5</v>
      </c>
      <c r="AA79">
        <v>2.9557023048400879</v>
      </c>
      <c r="AB79">
        <v>-3.1906504184007645E-2</v>
      </c>
      <c r="AC79" s="2" t="s">
        <v>8</v>
      </c>
      <c r="AD79" s="2" t="s">
        <v>8</v>
      </c>
      <c r="AE79">
        <v>82</v>
      </c>
      <c r="AF79">
        <v>63.433872222900391</v>
      </c>
      <c r="AG79">
        <v>183</v>
      </c>
      <c r="AH79">
        <v>150.27421569824219</v>
      </c>
      <c r="AI79" s="2" t="s">
        <v>8</v>
      </c>
      <c r="AJ79" s="2" t="s">
        <v>8</v>
      </c>
      <c r="AK79">
        <v>914</v>
      </c>
      <c r="AL79" s="2" t="s">
        <v>8</v>
      </c>
      <c r="AM79" s="2" t="s">
        <v>8</v>
      </c>
      <c r="AN79">
        <v>119</v>
      </c>
      <c r="AO79" s="2" t="s">
        <v>8</v>
      </c>
      <c r="AP79" s="2" t="s">
        <v>8</v>
      </c>
      <c r="AQ79" s="2" t="s">
        <v>8</v>
      </c>
      <c r="AR79" s="2" t="s">
        <v>8</v>
      </c>
      <c r="AS79" s="2" t="s">
        <v>8</v>
      </c>
      <c r="AU79" s="2" t="s">
        <v>8</v>
      </c>
      <c r="AV79" s="2" t="s">
        <v>8</v>
      </c>
      <c r="AW79" s="2" t="s">
        <v>8</v>
      </c>
      <c r="AX79" s="2" t="s">
        <v>8</v>
      </c>
      <c r="AY79">
        <v>0</v>
      </c>
      <c r="BA79">
        <v>0</v>
      </c>
      <c r="BB79" s="2" t="s">
        <v>8</v>
      </c>
      <c r="BC79">
        <v>1</v>
      </c>
      <c r="BD79">
        <v>10031.599609375</v>
      </c>
      <c r="BS79" s="2" t="s">
        <v>8</v>
      </c>
      <c r="BT79">
        <v>17998512</v>
      </c>
      <c r="BZ79" s="2" t="s">
        <v>8</v>
      </c>
      <c r="CA79" s="2" t="s">
        <v>8</v>
      </c>
      <c r="CB79" s="2" t="s">
        <v>8</v>
      </c>
      <c r="CC79" s="2" t="s">
        <v>8</v>
      </c>
      <c r="CD79">
        <v>0</v>
      </c>
      <c r="CE79">
        <v>2.1052272319793701</v>
      </c>
      <c r="CF79">
        <v>3891.699951171875</v>
      </c>
      <c r="CG79" s="2" t="s">
        <v>8</v>
      </c>
      <c r="CH79" s="2" t="s">
        <v>8</v>
      </c>
      <c r="CI79" s="2" t="s">
        <v>8</v>
      </c>
      <c r="CK79" s="2" t="s">
        <v>8</v>
      </c>
      <c r="CL79" s="2" t="s">
        <v>8</v>
      </c>
      <c r="CM79" s="2" t="s">
        <v>8</v>
      </c>
      <c r="CN79" s="2" t="s">
        <v>8</v>
      </c>
      <c r="CO79">
        <v>2.1398463249206543</v>
      </c>
      <c r="CP79" s="2" t="s">
        <v>8</v>
      </c>
      <c r="CQ79" s="2" t="s">
        <v>8</v>
      </c>
      <c r="CR79" s="2" t="s">
        <v>8</v>
      </c>
    </row>
    <row r="80" spans="1:96" x14ac:dyDescent="0.3">
      <c r="A80">
        <v>12014463578</v>
      </c>
      <c r="B80" s="1">
        <v>45502.982754629629</v>
      </c>
      <c r="C80" s="2" t="s">
        <v>248</v>
      </c>
      <c r="D80" s="2" t="s">
        <v>6</v>
      </c>
      <c r="E80" s="2" t="s">
        <v>8</v>
      </c>
      <c r="F80">
        <v>911</v>
      </c>
      <c r="G80">
        <v>3.02</v>
      </c>
      <c r="H80">
        <v>184</v>
      </c>
      <c r="I80">
        <v>42</v>
      </c>
      <c r="J80" t="b">
        <v>0</v>
      </c>
      <c r="K80" s="2" t="s">
        <v>8</v>
      </c>
      <c r="L80" s="2" t="s">
        <v>7</v>
      </c>
      <c r="M80" s="2" t="s">
        <v>249</v>
      </c>
      <c r="N80" s="2" t="s">
        <v>8</v>
      </c>
      <c r="O80" s="2" t="s">
        <v>8</v>
      </c>
      <c r="P80">
        <v>911</v>
      </c>
      <c r="Q80">
        <v>907</v>
      </c>
      <c r="R80">
        <v>3023.66162109375</v>
      </c>
      <c r="S80">
        <v>4.5381746292114258</v>
      </c>
      <c r="T80">
        <f>ROUND(Activities_data__2[[#This Row],[Max Speed]],1)</f>
        <v>4.5</v>
      </c>
      <c r="U80">
        <v>3.3336951732635498</v>
      </c>
      <c r="V80">
        <f>ROUND(Activities_data__2[[#This Row],[Average Speed]],1)</f>
        <v>3.3</v>
      </c>
      <c r="W80">
        <v>0</v>
      </c>
      <c r="X80">
        <v>0</v>
      </c>
      <c r="Y80">
        <v>2.2000000476837158</v>
      </c>
      <c r="Z80">
        <v>3.2999999523162842</v>
      </c>
      <c r="AA80">
        <v>0.97736543416976929</v>
      </c>
      <c r="AB80">
        <v>3.3072484657168388E-3</v>
      </c>
      <c r="AC80" s="2" t="s">
        <v>8</v>
      </c>
      <c r="AD80" s="2" t="s">
        <v>8</v>
      </c>
      <c r="AE80">
        <v>85</v>
      </c>
      <c r="AF80">
        <v>80.543548583984375</v>
      </c>
      <c r="AG80">
        <v>184</v>
      </c>
      <c r="AH80">
        <v>167.77618408203125</v>
      </c>
      <c r="AI80" s="2" t="s">
        <v>8</v>
      </c>
      <c r="AJ80" s="2" t="s">
        <v>8</v>
      </c>
      <c r="AK80">
        <v>207</v>
      </c>
      <c r="AL80" s="2" t="s">
        <v>8</v>
      </c>
      <c r="AM80" s="2" t="s">
        <v>8</v>
      </c>
      <c r="AN80">
        <v>42</v>
      </c>
      <c r="AO80" s="2" t="s">
        <v>8</v>
      </c>
      <c r="AP80" s="2" t="s">
        <v>8</v>
      </c>
      <c r="AQ80" s="2" t="s">
        <v>8</v>
      </c>
      <c r="AR80" s="2" t="s">
        <v>8</v>
      </c>
      <c r="AS80" s="2" t="s">
        <v>8</v>
      </c>
      <c r="AU80" s="2" t="s">
        <v>8</v>
      </c>
      <c r="AV80" s="2" t="s">
        <v>8</v>
      </c>
      <c r="AW80" s="2" t="s">
        <v>8</v>
      </c>
      <c r="AX80" s="2" t="s">
        <v>8</v>
      </c>
      <c r="AY80">
        <v>0</v>
      </c>
      <c r="BA80">
        <v>0</v>
      </c>
      <c r="BB80" s="2" t="s">
        <v>8</v>
      </c>
      <c r="BC80">
        <v>1</v>
      </c>
      <c r="BD80">
        <v>3024.800048828125</v>
      </c>
      <c r="BS80" s="2" t="s">
        <v>8</v>
      </c>
      <c r="BT80">
        <v>17921012</v>
      </c>
      <c r="BZ80" s="2" t="s">
        <v>8</v>
      </c>
      <c r="CA80" s="2" t="s">
        <v>8</v>
      </c>
      <c r="CB80" s="2" t="s">
        <v>8</v>
      </c>
      <c r="CC80" s="2" t="s">
        <v>8</v>
      </c>
      <c r="CD80">
        <v>0</v>
      </c>
      <c r="CE80">
        <v>3.3190577030181885</v>
      </c>
      <c r="CF80">
        <v>0</v>
      </c>
      <c r="CG80" s="2" t="s">
        <v>8</v>
      </c>
      <c r="CH80" s="2" t="s">
        <v>8</v>
      </c>
      <c r="CI80" s="2" t="s">
        <v>8</v>
      </c>
      <c r="CK80" s="2" t="s">
        <v>8</v>
      </c>
      <c r="CL80" s="2" t="s">
        <v>8</v>
      </c>
      <c r="CM80" s="2" t="s">
        <v>8</v>
      </c>
      <c r="CN80" s="2" t="s">
        <v>8</v>
      </c>
      <c r="CO80">
        <v>3.3349504470825195</v>
      </c>
      <c r="CP80" s="2" t="s">
        <v>8</v>
      </c>
      <c r="CQ80" s="2" t="s">
        <v>8</v>
      </c>
      <c r="CR80" s="2" t="s">
        <v>250</v>
      </c>
    </row>
    <row r="81" spans="1:96" x14ac:dyDescent="0.3">
      <c r="A81">
        <v>12014463645</v>
      </c>
      <c r="B81" s="1">
        <v>45502.995532407411</v>
      </c>
      <c r="C81" s="2" t="s">
        <v>150</v>
      </c>
      <c r="D81" s="2" t="s">
        <v>6</v>
      </c>
      <c r="E81" s="2" t="s">
        <v>8</v>
      </c>
      <c r="F81">
        <v>1176</v>
      </c>
      <c r="G81">
        <v>3.01</v>
      </c>
      <c r="H81">
        <v>174</v>
      </c>
      <c r="I81">
        <v>28</v>
      </c>
      <c r="J81" t="b">
        <v>0</v>
      </c>
      <c r="K81" s="2" t="s">
        <v>8</v>
      </c>
      <c r="L81" s="2" t="s">
        <v>7</v>
      </c>
      <c r="M81" s="2" t="s">
        <v>251</v>
      </c>
      <c r="N81" s="2" t="s">
        <v>8</v>
      </c>
      <c r="O81" s="2" t="s">
        <v>8</v>
      </c>
      <c r="P81">
        <v>1176</v>
      </c>
      <c r="Q81">
        <v>1168</v>
      </c>
      <c r="R81">
        <v>3014.052490234375</v>
      </c>
      <c r="S81">
        <v>4.5040369033813477</v>
      </c>
      <c r="T81">
        <f>ROUND(Activities_data__2[[#This Row],[Max Speed]],1)</f>
        <v>4.5</v>
      </c>
      <c r="U81">
        <v>2.5805244445800781</v>
      </c>
      <c r="V81">
        <f>ROUND(Activities_data__2[[#This Row],[Average Speed]],1)</f>
        <v>2.6</v>
      </c>
      <c r="W81">
        <v>0</v>
      </c>
      <c r="X81">
        <v>0</v>
      </c>
      <c r="Y81">
        <v>2.2000000476837158</v>
      </c>
      <c r="Z81">
        <v>3.2999999523162842</v>
      </c>
      <c r="AA81">
        <v>1.0431944131851196</v>
      </c>
      <c r="AB81">
        <v>0</v>
      </c>
      <c r="AC81" s="2" t="s">
        <v>8</v>
      </c>
      <c r="AD81" s="2" t="s">
        <v>8</v>
      </c>
      <c r="AE81">
        <v>83</v>
      </c>
      <c r="AF81">
        <v>71.223457336425781</v>
      </c>
      <c r="AG81">
        <v>174</v>
      </c>
      <c r="AH81">
        <v>151.52140808105469</v>
      </c>
      <c r="AI81" s="2" t="s">
        <v>8</v>
      </c>
      <c r="AJ81" s="2" t="s">
        <v>8</v>
      </c>
      <c r="AK81">
        <v>229</v>
      </c>
      <c r="AL81" s="2" t="s">
        <v>8</v>
      </c>
      <c r="AM81" s="2" t="s">
        <v>8</v>
      </c>
      <c r="AN81">
        <v>28</v>
      </c>
      <c r="AO81" s="2" t="s">
        <v>8</v>
      </c>
      <c r="AP81" s="2" t="s">
        <v>8</v>
      </c>
      <c r="AQ81" s="2" t="s">
        <v>8</v>
      </c>
      <c r="AR81" s="2" t="s">
        <v>8</v>
      </c>
      <c r="AS81" s="2" t="s">
        <v>8</v>
      </c>
      <c r="AU81" s="2" t="s">
        <v>8</v>
      </c>
      <c r="AV81" s="2" t="s">
        <v>8</v>
      </c>
      <c r="AW81" s="2" t="s">
        <v>8</v>
      </c>
      <c r="AX81" s="2" t="s">
        <v>8</v>
      </c>
      <c r="AY81">
        <v>0</v>
      </c>
      <c r="BA81">
        <v>0</v>
      </c>
      <c r="BB81" s="2" t="s">
        <v>8</v>
      </c>
      <c r="BC81">
        <v>1</v>
      </c>
      <c r="BD81">
        <v>3015</v>
      </c>
      <c r="BS81" s="2" t="s">
        <v>8</v>
      </c>
      <c r="BT81">
        <v>17921012</v>
      </c>
      <c r="BZ81" s="2" t="s">
        <v>8</v>
      </c>
      <c r="CA81" s="2" t="s">
        <v>8</v>
      </c>
      <c r="CB81" s="2" t="s">
        <v>8</v>
      </c>
      <c r="CC81" s="2" t="s">
        <v>8</v>
      </c>
      <c r="CD81">
        <v>0</v>
      </c>
      <c r="CE81">
        <v>2.5629696846008301</v>
      </c>
      <c r="CF81">
        <v>0</v>
      </c>
      <c r="CG81" s="2" t="s">
        <v>8</v>
      </c>
      <c r="CH81" s="2" t="s">
        <v>8</v>
      </c>
      <c r="CI81" s="2" t="s">
        <v>8</v>
      </c>
      <c r="CK81" s="2" t="s">
        <v>8</v>
      </c>
      <c r="CL81" s="2" t="s">
        <v>8</v>
      </c>
      <c r="CM81" s="2" t="s">
        <v>8</v>
      </c>
      <c r="CN81" s="2" t="s">
        <v>8</v>
      </c>
      <c r="CO81">
        <v>2.5813355445861816</v>
      </c>
      <c r="CP81" s="2" t="s">
        <v>8</v>
      </c>
      <c r="CQ81" s="2" t="s">
        <v>8</v>
      </c>
      <c r="CR81" s="2" t="s">
        <v>8</v>
      </c>
    </row>
    <row r="82" spans="1:96" x14ac:dyDescent="0.3">
      <c r="A82">
        <v>12023815457</v>
      </c>
      <c r="B82" s="1">
        <v>45503.979513888888</v>
      </c>
      <c r="C82" s="2" t="s">
        <v>252</v>
      </c>
      <c r="D82" s="2" t="s">
        <v>6</v>
      </c>
      <c r="E82" s="2" t="s">
        <v>8</v>
      </c>
      <c r="F82">
        <v>3644</v>
      </c>
      <c r="G82">
        <v>10.11</v>
      </c>
      <c r="H82">
        <v>184</v>
      </c>
      <c r="I82">
        <v>147</v>
      </c>
      <c r="J82" t="b">
        <v>0</v>
      </c>
      <c r="K82" s="2" t="s">
        <v>8</v>
      </c>
      <c r="L82" s="2" t="s">
        <v>9</v>
      </c>
      <c r="M82" s="2" t="s">
        <v>253</v>
      </c>
      <c r="N82" s="2" t="s">
        <v>8</v>
      </c>
      <c r="O82" s="2" t="s">
        <v>8</v>
      </c>
      <c r="P82">
        <v>3644</v>
      </c>
      <c r="Q82">
        <v>3635</v>
      </c>
      <c r="R82">
        <v>10114.953125</v>
      </c>
      <c r="S82">
        <v>5.1882314682006836</v>
      </c>
      <c r="T82">
        <f>ROUND(Activities_data__2[[#This Row],[Max Speed]],1)</f>
        <v>5.2</v>
      </c>
      <c r="U82">
        <v>2.7826557159423828</v>
      </c>
      <c r="V82">
        <f>ROUND(Activities_data__2[[#This Row],[Average Speed]],1)</f>
        <v>2.8</v>
      </c>
      <c r="W82">
        <v>0</v>
      </c>
      <c r="X82">
        <v>0</v>
      </c>
      <c r="Y82">
        <v>1.7000000476837158</v>
      </c>
      <c r="Z82">
        <v>3.5999999046325684</v>
      </c>
      <c r="AA82">
        <v>6.3895554542541504</v>
      </c>
      <c r="AB82">
        <v>-2.965905936434865E-3</v>
      </c>
      <c r="AC82" s="2" t="s">
        <v>8</v>
      </c>
      <c r="AD82" s="2" t="s">
        <v>8</v>
      </c>
      <c r="AE82">
        <v>85</v>
      </c>
      <c r="AF82">
        <v>75.025604248046875</v>
      </c>
      <c r="AG82">
        <v>184</v>
      </c>
      <c r="AH82">
        <v>164.53413391113281</v>
      </c>
      <c r="AI82" s="2" t="s">
        <v>8</v>
      </c>
      <c r="AJ82" s="2" t="s">
        <v>8</v>
      </c>
      <c r="AK82">
        <v>806</v>
      </c>
      <c r="AL82" s="2" t="s">
        <v>8</v>
      </c>
      <c r="AM82" s="2" t="s">
        <v>8</v>
      </c>
      <c r="AN82">
        <v>147</v>
      </c>
      <c r="AO82" s="2" t="s">
        <v>8</v>
      </c>
      <c r="AP82" s="2" t="s">
        <v>8</v>
      </c>
      <c r="AQ82" s="2" t="s">
        <v>8</v>
      </c>
      <c r="AR82" s="2" t="s">
        <v>8</v>
      </c>
      <c r="AS82" s="2" t="s">
        <v>8</v>
      </c>
      <c r="AU82" s="2" t="s">
        <v>8</v>
      </c>
      <c r="AV82" s="2" t="s">
        <v>8</v>
      </c>
      <c r="AW82" s="2" t="s">
        <v>8</v>
      </c>
      <c r="AX82" s="2" t="s">
        <v>8</v>
      </c>
      <c r="AY82">
        <v>0</v>
      </c>
      <c r="BA82">
        <v>0</v>
      </c>
      <c r="BB82" s="2" t="s">
        <v>8</v>
      </c>
      <c r="BC82">
        <v>1</v>
      </c>
      <c r="BD82">
        <v>10120.2998046875</v>
      </c>
      <c r="BS82" s="2" t="s">
        <v>8</v>
      </c>
      <c r="BT82">
        <v>17943692</v>
      </c>
      <c r="BZ82" s="2" t="s">
        <v>8</v>
      </c>
      <c r="CA82" s="2" t="s">
        <v>8</v>
      </c>
      <c r="CB82" s="2" t="s">
        <v>8</v>
      </c>
      <c r="CC82" s="2" t="s">
        <v>8</v>
      </c>
      <c r="CD82">
        <v>0</v>
      </c>
      <c r="CE82">
        <v>2.7757830619812012</v>
      </c>
      <c r="CF82">
        <v>0</v>
      </c>
      <c r="CG82" s="2" t="s">
        <v>8</v>
      </c>
      <c r="CH82" s="2" t="s">
        <v>8</v>
      </c>
      <c r="CI82" s="2" t="s">
        <v>8</v>
      </c>
      <c r="CK82" s="2" t="s">
        <v>8</v>
      </c>
      <c r="CL82" s="2" t="s">
        <v>8</v>
      </c>
      <c r="CM82" s="2" t="s">
        <v>8</v>
      </c>
      <c r="CN82" s="2" t="s">
        <v>8</v>
      </c>
      <c r="CO82">
        <v>2.7841265201568604</v>
      </c>
      <c r="CP82" s="2" t="s">
        <v>8</v>
      </c>
      <c r="CQ82" s="2" t="s">
        <v>8</v>
      </c>
      <c r="CR82" s="2" t="s">
        <v>8</v>
      </c>
    </row>
    <row r="83" spans="1:96" x14ac:dyDescent="0.3">
      <c r="A83">
        <v>12031878515</v>
      </c>
      <c r="B83" s="1">
        <v>45505.02</v>
      </c>
      <c r="C83" s="2" t="s">
        <v>254</v>
      </c>
      <c r="D83" s="2" t="s">
        <v>11</v>
      </c>
      <c r="E83" s="2" t="s">
        <v>8</v>
      </c>
      <c r="F83">
        <v>739</v>
      </c>
      <c r="G83">
        <v>1.1100000000000001</v>
      </c>
      <c r="H83">
        <v>127</v>
      </c>
      <c r="I83">
        <v>2</v>
      </c>
      <c r="J83" t="b">
        <v>0</v>
      </c>
      <c r="K83" s="2" t="s">
        <v>8</v>
      </c>
      <c r="L83" s="2" t="s">
        <v>9</v>
      </c>
      <c r="M83" s="2" t="s">
        <v>255</v>
      </c>
      <c r="N83" s="2" t="s">
        <v>8</v>
      </c>
      <c r="O83" s="2" t="s">
        <v>8</v>
      </c>
      <c r="P83">
        <v>739</v>
      </c>
      <c r="Q83">
        <v>739</v>
      </c>
      <c r="R83">
        <v>1110.3564453125</v>
      </c>
      <c r="S83">
        <v>2.0837023258209229</v>
      </c>
      <c r="T83">
        <f>ROUND(Activities_data__2[[#This Row],[Max Speed]],1)</f>
        <v>2.1</v>
      </c>
      <c r="U83">
        <v>1.5025122165679932</v>
      </c>
      <c r="V83">
        <f>ROUND(Activities_data__2[[#This Row],[Average Speed]],1)</f>
        <v>1.5</v>
      </c>
      <c r="W83">
        <v>14.959175109863281</v>
      </c>
      <c r="X83">
        <v>14.649415016174316</v>
      </c>
      <c r="Y83">
        <v>4.6999998092651367</v>
      </c>
      <c r="Z83">
        <v>20</v>
      </c>
      <c r="AA83">
        <v>3.9918973445892334</v>
      </c>
      <c r="AB83">
        <v>0</v>
      </c>
      <c r="AC83" s="2" t="s">
        <v>8</v>
      </c>
      <c r="AD83" s="2" t="s">
        <v>8</v>
      </c>
      <c r="AE83">
        <v>55</v>
      </c>
      <c r="AF83">
        <v>52.232021331787109</v>
      </c>
      <c r="AG83">
        <v>127</v>
      </c>
      <c r="AH83">
        <v>119.00271606445313</v>
      </c>
      <c r="AI83" s="2" t="s">
        <v>8</v>
      </c>
      <c r="AJ83" s="2" t="s">
        <v>8</v>
      </c>
      <c r="AK83">
        <v>95</v>
      </c>
      <c r="AL83" s="2" t="s">
        <v>8</v>
      </c>
      <c r="AM83" s="2" t="s">
        <v>8</v>
      </c>
      <c r="AN83">
        <v>2</v>
      </c>
      <c r="AO83" s="2" t="s">
        <v>8</v>
      </c>
      <c r="AP83" s="2" t="s">
        <v>8</v>
      </c>
      <c r="AQ83" s="2" t="s">
        <v>8</v>
      </c>
      <c r="AR83" s="2" t="s">
        <v>8</v>
      </c>
      <c r="AS83" s="2" t="s">
        <v>8</v>
      </c>
      <c r="AU83" s="2" t="s">
        <v>8</v>
      </c>
      <c r="AV83" s="2" t="s">
        <v>8</v>
      </c>
      <c r="AW83" s="2" t="s">
        <v>8</v>
      </c>
      <c r="AX83" s="2" t="s">
        <v>8</v>
      </c>
      <c r="AY83">
        <v>0</v>
      </c>
      <c r="BA83">
        <v>0</v>
      </c>
      <c r="BB83" s="2" t="s">
        <v>8</v>
      </c>
      <c r="BC83">
        <v>1</v>
      </c>
      <c r="BS83" s="2" t="s">
        <v>8</v>
      </c>
      <c r="BT83">
        <v>17943692</v>
      </c>
      <c r="BZ83" s="2" t="s">
        <v>8</v>
      </c>
      <c r="CA83" s="2" t="s">
        <v>8</v>
      </c>
      <c r="CB83" s="2" t="s">
        <v>8</v>
      </c>
      <c r="CC83" s="2" t="s">
        <v>8</v>
      </c>
      <c r="CD83">
        <v>0</v>
      </c>
      <c r="CE83">
        <v>1.5025122165679932</v>
      </c>
      <c r="CF83">
        <v>0</v>
      </c>
      <c r="CG83" s="2" t="s">
        <v>8</v>
      </c>
      <c r="CH83" s="2" t="s">
        <v>8</v>
      </c>
      <c r="CI83" s="2" t="s">
        <v>8</v>
      </c>
      <c r="CK83" s="2" t="s">
        <v>8</v>
      </c>
      <c r="CL83" s="2" t="s">
        <v>8</v>
      </c>
      <c r="CM83" s="2" t="s">
        <v>8</v>
      </c>
      <c r="CN83" s="2" t="s">
        <v>8</v>
      </c>
      <c r="CP83" s="2" t="s">
        <v>8</v>
      </c>
      <c r="CQ83" s="2" t="s">
        <v>8</v>
      </c>
      <c r="CR83" s="2" t="s">
        <v>8</v>
      </c>
    </row>
    <row r="84" spans="1:96" x14ac:dyDescent="0.3">
      <c r="A84">
        <v>12031878607</v>
      </c>
      <c r="B84" s="1">
        <v>45504.970763888887</v>
      </c>
      <c r="C84" s="2" t="s">
        <v>256</v>
      </c>
      <c r="D84" s="2" t="s">
        <v>6</v>
      </c>
      <c r="E84" s="2" t="s">
        <v>8</v>
      </c>
      <c r="F84">
        <v>4145</v>
      </c>
      <c r="G84">
        <v>11.08</v>
      </c>
      <c r="H84">
        <v>179</v>
      </c>
      <c r="I84">
        <v>119</v>
      </c>
      <c r="J84" t="b">
        <v>0</v>
      </c>
      <c r="K84" s="2" t="s">
        <v>8</v>
      </c>
      <c r="L84" s="2" t="s">
        <v>9</v>
      </c>
      <c r="M84" s="2" t="s">
        <v>257</v>
      </c>
      <c r="N84" s="2" t="s">
        <v>8</v>
      </c>
      <c r="O84" s="2" t="s">
        <v>8</v>
      </c>
      <c r="P84">
        <v>4145</v>
      </c>
      <c r="Q84">
        <v>3942</v>
      </c>
      <c r="R84">
        <v>11082.185546875</v>
      </c>
      <c r="S84">
        <v>4.5428862571716309</v>
      </c>
      <c r="T84">
        <f>ROUND(Activities_data__2[[#This Row],[Max Speed]],1)</f>
        <v>4.5</v>
      </c>
      <c r="U84">
        <v>2.8113105297088623</v>
      </c>
      <c r="V84">
        <f>ROUND(Activities_data__2[[#This Row],[Average Speed]],1)</f>
        <v>2.8</v>
      </c>
      <c r="W84">
        <v>145.43888854980469</v>
      </c>
      <c r="X84">
        <v>145.59419250488281</v>
      </c>
      <c r="Y84">
        <v>4.6999998092651367</v>
      </c>
      <c r="Z84">
        <v>20.100000381469727</v>
      </c>
      <c r="AA84">
        <v>34.266593933105469</v>
      </c>
      <c r="AB84">
        <v>6.3164434395730495E-3</v>
      </c>
      <c r="AC84" s="2" t="s">
        <v>8</v>
      </c>
      <c r="AD84" s="2" t="s">
        <v>8</v>
      </c>
      <c r="AE84">
        <v>88</v>
      </c>
      <c r="AF84">
        <v>77.243911743164063</v>
      </c>
      <c r="AG84">
        <v>179</v>
      </c>
      <c r="AH84">
        <v>157.19390869140625</v>
      </c>
      <c r="AI84" s="2" t="s">
        <v>8</v>
      </c>
      <c r="AJ84" s="2" t="s">
        <v>8</v>
      </c>
      <c r="AK84">
        <v>817</v>
      </c>
      <c r="AL84" s="2" t="s">
        <v>8</v>
      </c>
      <c r="AM84" s="2" t="s">
        <v>8</v>
      </c>
      <c r="AN84">
        <v>119</v>
      </c>
      <c r="AO84" s="2" t="s">
        <v>8</v>
      </c>
      <c r="AP84" s="2" t="s">
        <v>8</v>
      </c>
      <c r="AQ84" s="2" t="s">
        <v>8</v>
      </c>
      <c r="AR84" s="2" t="s">
        <v>8</v>
      </c>
      <c r="AS84" s="2" t="s">
        <v>8</v>
      </c>
      <c r="AU84" s="2" t="s">
        <v>8</v>
      </c>
      <c r="AV84" s="2" t="s">
        <v>8</v>
      </c>
      <c r="AW84" s="2" t="s">
        <v>8</v>
      </c>
      <c r="AX84" s="2" t="s">
        <v>8</v>
      </c>
      <c r="AY84">
        <v>0</v>
      </c>
      <c r="BA84">
        <v>0</v>
      </c>
      <c r="BB84" s="2" t="s">
        <v>8</v>
      </c>
      <c r="BC84">
        <v>1</v>
      </c>
      <c r="BD84">
        <v>11263.7001953125</v>
      </c>
      <c r="BS84" s="2" t="s">
        <v>8</v>
      </c>
      <c r="BT84">
        <v>17943692</v>
      </c>
      <c r="BZ84" s="2" t="s">
        <v>8</v>
      </c>
      <c r="CA84" s="2" t="s">
        <v>8</v>
      </c>
      <c r="CB84" s="2" t="s">
        <v>8</v>
      </c>
      <c r="CC84" s="2" t="s">
        <v>8</v>
      </c>
      <c r="CD84">
        <v>0</v>
      </c>
      <c r="CE84">
        <v>2.6736273765563965</v>
      </c>
      <c r="CF84">
        <v>0</v>
      </c>
      <c r="CG84" s="2" t="s">
        <v>8</v>
      </c>
      <c r="CH84" s="2" t="s">
        <v>8</v>
      </c>
      <c r="CI84" s="2" t="s">
        <v>8</v>
      </c>
      <c r="CK84" s="2" t="s">
        <v>8</v>
      </c>
      <c r="CL84" s="2" t="s">
        <v>8</v>
      </c>
      <c r="CM84" s="2" t="s">
        <v>8</v>
      </c>
      <c r="CN84" s="2" t="s">
        <v>8</v>
      </c>
      <c r="CO84">
        <v>2.8573567867279053</v>
      </c>
      <c r="CP84" s="2" t="s">
        <v>8</v>
      </c>
      <c r="CQ84" s="2" t="s">
        <v>8</v>
      </c>
      <c r="CR84" s="2" t="s">
        <v>8</v>
      </c>
    </row>
    <row r="85" spans="1:96" x14ac:dyDescent="0.3">
      <c r="A85">
        <v>12040213151</v>
      </c>
      <c r="B85" s="1">
        <v>45505.988518518519</v>
      </c>
      <c r="C85" s="2" t="s">
        <v>258</v>
      </c>
      <c r="D85" s="2" t="s">
        <v>6</v>
      </c>
      <c r="E85" s="2" t="s">
        <v>8</v>
      </c>
      <c r="F85">
        <v>2059</v>
      </c>
      <c r="G85">
        <v>6.02</v>
      </c>
      <c r="H85">
        <v>178</v>
      </c>
      <c r="I85">
        <v>75</v>
      </c>
      <c r="J85" t="b">
        <v>0</v>
      </c>
      <c r="K85" s="2" t="s">
        <v>8</v>
      </c>
      <c r="L85" s="2" t="s">
        <v>9</v>
      </c>
      <c r="M85" s="2" t="s">
        <v>259</v>
      </c>
      <c r="N85" s="2" t="s">
        <v>8</v>
      </c>
      <c r="O85" s="2" t="s">
        <v>8</v>
      </c>
      <c r="P85">
        <v>2059</v>
      </c>
      <c r="Q85">
        <v>2052</v>
      </c>
      <c r="R85">
        <v>6026.85302734375</v>
      </c>
      <c r="S85">
        <v>4.4714679718017578</v>
      </c>
      <c r="T85">
        <f>ROUND(Activities_data__2[[#This Row],[Max Speed]],1)</f>
        <v>4.5</v>
      </c>
      <c r="U85">
        <v>2.9370627403259277</v>
      </c>
      <c r="V85">
        <f>ROUND(Activities_data__2[[#This Row],[Average Speed]],1)</f>
        <v>2.9</v>
      </c>
      <c r="W85">
        <v>0</v>
      </c>
      <c r="X85">
        <v>0</v>
      </c>
      <c r="Y85">
        <v>2.2000000476837158</v>
      </c>
      <c r="Z85">
        <v>3.2999999523162842</v>
      </c>
      <c r="AA85">
        <v>1.1961668729782104</v>
      </c>
      <c r="AB85">
        <v>8.2962037995457649E-3</v>
      </c>
      <c r="AC85" s="2" t="s">
        <v>8</v>
      </c>
      <c r="AD85" s="2" t="s">
        <v>8</v>
      </c>
      <c r="AE85">
        <v>82</v>
      </c>
      <c r="AF85">
        <v>78.524879455566406</v>
      </c>
      <c r="AG85">
        <v>178</v>
      </c>
      <c r="AH85">
        <v>162.66584777832031</v>
      </c>
      <c r="AI85" s="2" t="s">
        <v>8</v>
      </c>
      <c r="AJ85" s="2" t="s">
        <v>8</v>
      </c>
      <c r="AK85">
        <v>447</v>
      </c>
      <c r="AL85" s="2" t="s">
        <v>8</v>
      </c>
      <c r="AM85" s="2" t="s">
        <v>8</v>
      </c>
      <c r="AN85">
        <v>75</v>
      </c>
      <c r="AO85" s="2" t="s">
        <v>8</v>
      </c>
      <c r="AP85" s="2" t="s">
        <v>8</v>
      </c>
      <c r="AQ85" s="2" t="s">
        <v>8</v>
      </c>
      <c r="AR85" s="2" t="s">
        <v>8</v>
      </c>
      <c r="AS85" s="2" t="s">
        <v>8</v>
      </c>
      <c r="AU85" s="2" t="s">
        <v>8</v>
      </c>
      <c r="AV85" s="2" t="s">
        <v>8</v>
      </c>
      <c r="AW85" s="2" t="s">
        <v>8</v>
      </c>
      <c r="AX85" s="2" t="s">
        <v>8</v>
      </c>
      <c r="AY85">
        <v>0</v>
      </c>
      <c r="BA85">
        <v>0</v>
      </c>
      <c r="BB85" s="2" t="s">
        <v>8</v>
      </c>
      <c r="BC85">
        <v>1</v>
      </c>
      <c r="BD85">
        <v>6029.60009765625</v>
      </c>
      <c r="BS85" s="2" t="s">
        <v>8</v>
      </c>
      <c r="BT85">
        <v>17943692</v>
      </c>
      <c r="BZ85" s="2" t="s">
        <v>8</v>
      </c>
      <c r="CA85" s="2" t="s">
        <v>8</v>
      </c>
      <c r="CB85" s="2" t="s">
        <v>8</v>
      </c>
      <c r="CC85" s="2" t="s">
        <v>8</v>
      </c>
      <c r="CD85">
        <v>0</v>
      </c>
      <c r="CE85">
        <v>2.9270775318145752</v>
      </c>
      <c r="CF85">
        <v>0</v>
      </c>
      <c r="CG85" s="2" t="s">
        <v>8</v>
      </c>
      <c r="CH85" s="2" t="s">
        <v>8</v>
      </c>
      <c r="CI85" s="2" t="s">
        <v>8</v>
      </c>
      <c r="CK85" s="2" t="s">
        <v>8</v>
      </c>
      <c r="CL85" s="2" t="s">
        <v>8</v>
      </c>
      <c r="CM85" s="2" t="s">
        <v>8</v>
      </c>
      <c r="CN85" s="2" t="s">
        <v>8</v>
      </c>
      <c r="CO85">
        <v>2.938401460647583</v>
      </c>
      <c r="CP85" s="2" t="s">
        <v>8</v>
      </c>
      <c r="CQ85" s="2" t="s">
        <v>8</v>
      </c>
      <c r="CR85" s="2" t="s">
        <v>8</v>
      </c>
    </row>
    <row r="86" spans="1:96" x14ac:dyDescent="0.3">
      <c r="A86">
        <v>12040213307</v>
      </c>
      <c r="B86" s="1">
        <v>45506.018796296295</v>
      </c>
      <c r="C86" s="2" t="s">
        <v>260</v>
      </c>
      <c r="D86" s="2" t="s">
        <v>6</v>
      </c>
      <c r="E86" s="2" t="s">
        <v>8</v>
      </c>
      <c r="F86">
        <v>2715</v>
      </c>
      <c r="G86">
        <v>6.01</v>
      </c>
      <c r="H86">
        <v>175</v>
      </c>
      <c r="I86">
        <v>46</v>
      </c>
      <c r="J86" t="b">
        <v>0</v>
      </c>
      <c r="K86" s="2" t="s">
        <v>8</v>
      </c>
      <c r="L86" s="2" t="s">
        <v>9</v>
      </c>
      <c r="M86" s="2" t="s">
        <v>261</v>
      </c>
      <c r="N86" s="2" t="s">
        <v>8</v>
      </c>
      <c r="O86" s="2" t="s">
        <v>8</v>
      </c>
      <c r="P86">
        <v>2715</v>
      </c>
      <c r="Q86">
        <v>2703</v>
      </c>
      <c r="R86">
        <v>6011.14599609375</v>
      </c>
      <c r="S86">
        <v>4.1208968162536621</v>
      </c>
      <c r="T86">
        <f>ROUND(Activities_data__2[[#This Row],[Max Speed]],1)</f>
        <v>4.0999999999999996</v>
      </c>
      <c r="U86">
        <v>2.223879337310791</v>
      </c>
      <c r="V86">
        <f>ROUND(Activities_data__2[[#This Row],[Average Speed]],1)</f>
        <v>2.2000000000000002</v>
      </c>
      <c r="W86">
        <v>0</v>
      </c>
      <c r="X86">
        <v>0</v>
      </c>
      <c r="Y86">
        <v>2.2000000476837158</v>
      </c>
      <c r="Z86">
        <v>3.2999999523162842</v>
      </c>
      <c r="AA86">
        <v>1.0661430358886719</v>
      </c>
      <c r="AB86">
        <v>-1.6635762294754386E-3</v>
      </c>
      <c r="AC86" s="2" t="s">
        <v>8</v>
      </c>
      <c r="AD86" s="2" t="s">
        <v>8</v>
      </c>
      <c r="AE86">
        <v>83</v>
      </c>
      <c r="AF86">
        <v>65.348197937011719</v>
      </c>
      <c r="AG86">
        <v>175</v>
      </c>
      <c r="AH86">
        <v>144.61427307128906</v>
      </c>
      <c r="AI86" s="2" t="s">
        <v>8</v>
      </c>
      <c r="AJ86" s="2" t="s">
        <v>8</v>
      </c>
      <c r="AK86">
        <v>491</v>
      </c>
      <c r="AL86" s="2" t="s">
        <v>8</v>
      </c>
      <c r="AM86" s="2" t="s">
        <v>8</v>
      </c>
      <c r="AN86">
        <v>46</v>
      </c>
      <c r="AO86" s="2" t="s">
        <v>8</v>
      </c>
      <c r="AP86" s="2" t="s">
        <v>8</v>
      </c>
      <c r="AQ86" s="2" t="s">
        <v>8</v>
      </c>
      <c r="AR86" s="2" t="s">
        <v>8</v>
      </c>
      <c r="AS86" s="2" t="s">
        <v>8</v>
      </c>
      <c r="AU86" s="2" t="s">
        <v>8</v>
      </c>
      <c r="AV86" s="2" t="s">
        <v>8</v>
      </c>
      <c r="AW86" s="2" t="s">
        <v>8</v>
      </c>
      <c r="AX86" s="2" t="s">
        <v>8</v>
      </c>
      <c r="AY86">
        <v>0</v>
      </c>
      <c r="BA86">
        <v>0</v>
      </c>
      <c r="BB86" s="2" t="s">
        <v>8</v>
      </c>
      <c r="BC86">
        <v>1</v>
      </c>
      <c r="BD86">
        <v>6012.7001953125</v>
      </c>
      <c r="BS86" s="2" t="s">
        <v>8</v>
      </c>
      <c r="BT86">
        <v>17943692</v>
      </c>
      <c r="BZ86" s="2" t="s">
        <v>8</v>
      </c>
      <c r="CA86" s="2" t="s">
        <v>8</v>
      </c>
      <c r="CB86" s="2" t="s">
        <v>8</v>
      </c>
      <c r="CC86" s="2" t="s">
        <v>8</v>
      </c>
      <c r="CD86">
        <v>0</v>
      </c>
      <c r="CE86">
        <v>2.2140500545501709</v>
      </c>
      <c r="CF86">
        <v>0</v>
      </c>
      <c r="CG86" s="2" t="s">
        <v>8</v>
      </c>
      <c r="CH86" s="2" t="s">
        <v>8</v>
      </c>
      <c r="CI86" s="2" t="s">
        <v>8</v>
      </c>
      <c r="CK86" s="2" t="s">
        <v>8</v>
      </c>
      <c r="CL86" s="2" t="s">
        <v>8</v>
      </c>
      <c r="CM86" s="2" t="s">
        <v>8</v>
      </c>
      <c r="CN86" s="2" t="s">
        <v>8</v>
      </c>
      <c r="CO86">
        <v>2.224454402923584</v>
      </c>
      <c r="CP86" s="2" t="s">
        <v>8</v>
      </c>
      <c r="CQ86" s="2" t="s">
        <v>8</v>
      </c>
      <c r="CR86" s="2" t="s">
        <v>8</v>
      </c>
    </row>
    <row r="87" spans="1:96" x14ac:dyDescent="0.3">
      <c r="A87">
        <v>12047791578</v>
      </c>
      <c r="B87" s="1">
        <v>45507.050335648149</v>
      </c>
      <c r="C87" s="2" t="s">
        <v>254</v>
      </c>
      <c r="D87" s="2" t="s">
        <v>11</v>
      </c>
      <c r="E87" s="2" t="s">
        <v>8</v>
      </c>
      <c r="F87">
        <v>650</v>
      </c>
      <c r="G87">
        <v>0.88</v>
      </c>
      <c r="H87">
        <v>131</v>
      </c>
      <c r="I87">
        <v>1</v>
      </c>
      <c r="J87" t="b">
        <v>0</v>
      </c>
      <c r="K87" s="2" t="s">
        <v>8</v>
      </c>
      <c r="L87" s="2" t="s">
        <v>7</v>
      </c>
      <c r="M87" s="2" t="s">
        <v>262</v>
      </c>
      <c r="N87" s="2" t="s">
        <v>8</v>
      </c>
      <c r="O87" s="2" t="s">
        <v>8</v>
      </c>
      <c r="P87">
        <v>650</v>
      </c>
      <c r="Q87">
        <v>650</v>
      </c>
      <c r="R87">
        <v>886.9932861328125</v>
      </c>
      <c r="S87">
        <v>2.2602381706237793</v>
      </c>
      <c r="T87">
        <f>ROUND(Activities_data__2[[#This Row],[Max Speed]],1)</f>
        <v>2.2999999999999998</v>
      </c>
      <c r="U87">
        <v>1.3646050691604614</v>
      </c>
      <c r="V87">
        <f>ROUND(Activities_data__2[[#This Row],[Average Speed]],1)</f>
        <v>1.4</v>
      </c>
      <c r="W87">
        <v>0</v>
      </c>
      <c r="X87">
        <v>3.119999885559082</v>
      </c>
      <c r="Y87">
        <v>1</v>
      </c>
      <c r="Z87">
        <v>4.5</v>
      </c>
      <c r="AA87">
        <v>1.9701738357543945</v>
      </c>
      <c r="AB87">
        <v>-0.27057701349258423</v>
      </c>
      <c r="AC87" s="2" t="s">
        <v>8</v>
      </c>
      <c r="AD87" s="2" t="s">
        <v>8</v>
      </c>
      <c r="AE87">
        <v>53</v>
      </c>
      <c r="AF87">
        <v>50.547840118408203</v>
      </c>
      <c r="AG87">
        <v>131</v>
      </c>
      <c r="AH87">
        <v>104.08641815185547</v>
      </c>
      <c r="AI87" s="2" t="s">
        <v>8</v>
      </c>
      <c r="AJ87" s="2" t="s">
        <v>8</v>
      </c>
      <c r="AK87">
        <v>66</v>
      </c>
      <c r="AL87" s="2" t="s">
        <v>8</v>
      </c>
      <c r="AM87" s="2" t="s">
        <v>8</v>
      </c>
      <c r="AN87">
        <v>1</v>
      </c>
      <c r="AO87" s="2" t="s">
        <v>8</v>
      </c>
      <c r="AP87" s="2" t="s">
        <v>8</v>
      </c>
      <c r="AQ87" s="2" t="s">
        <v>8</v>
      </c>
      <c r="AR87" s="2" t="s">
        <v>8</v>
      </c>
      <c r="AS87" s="2" t="s">
        <v>8</v>
      </c>
      <c r="AU87" s="2" t="s">
        <v>8</v>
      </c>
      <c r="AV87" s="2" t="s">
        <v>8</v>
      </c>
      <c r="AW87" s="2" t="s">
        <v>8</v>
      </c>
      <c r="AX87" s="2" t="s">
        <v>8</v>
      </c>
      <c r="AY87">
        <v>0</v>
      </c>
      <c r="BA87">
        <v>0</v>
      </c>
      <c r="BB87" s="2" t="s">
        <v>8</v>
      </c>
      <c r="BC87">
        <v>1</v>
      </c>
      <c r="BS87" s="2" t="s">
        <v>8</v>
      </c>
      <c r="BT87">
        <v>17921012</v>
      </c>
      <c r="BZ87" s="2" t="s">
        <v>8</v>
      </c>
      <c r="CA87" s="2" t="s">
        <v>8</v>
      </c>
      <c r="CB87" s="2" t="s">
        <v>8</v>
      </c>
      <c r="CC87" s="2" t="s">
        <v>8</v>
      </c>
      <c r="CD87">
        <v>0</v>
      </c>
      <c r="CE87">
        <v>1.3646050691604614</v>
      </c>
      <c r="CF87">
        <v>652.4000244140625</v>
      </c>
      <c r="CG87" s="2" t="s">
        <v>8</v>
      </c>
      <c r="CH87" s="2" t="s">
        <v>8</v>
      </c>
      <c r="CI87" s="2" t="s">
        <v>8</v>
      </c>
      <c r="CK87" s="2" t="s">
        <v>8</v>
      </c>
      <c r="CL87" s="2" t="s">
        <v>8</v>
      </c>
      <c r="CM87" s="2" t="s">
        <v>8</v>
      </c>
      <c r="CN87" s="2" t="s">
        <v>8</v>
      </c>
      <c r="CP87" s="2" t="s">
        <v>8</v>
      </c>
      <c r="CQ87" s="2" t="s">
        <v>8</v>
      </c>
      <c r="CR87" s="2" t="s">
        <v>8</v>
      </c>
    </row>
    <row r="88" spans="1:96" x14ac:dyDescent="0.3">
      <c r="A88">
        <v>12047791691</v>
      </c>
      <c r="B88" s="1">
        <v>45506.961261574077</v>
      </c>
      <c r="C88" s="2" t="s">
        <v>243</v>
      </c>
      <c r="D88" s="2" t="s">
        <v>6</v>
      </c>
      <c r="E88" s="2" t="s">
        <v>8</v>
      </c>
      <c r="F88">
        <v>7650</v>
      </c>
      <c r="G88">
        <v>21.17</v>
      </c>
      <c r="H88">
        <v>169</v>
      </c>
      <c r="I88">
        <v>228</v>
      </c>
      <c r="J88" t="b">
        <v>0</v>
      </c>
      <c r="K88" s="2" t="s">
        <v>8</v>
      </c>
      <c r="L88" s="2" t="s">
        <v>7</v>
      </c>
      <c r="M88" s="2" t="s">
        <v>263</v>
      </c>
      <c r="N88" s="2" t="s">
        <v>8</v>
      </c>
      <c r="O88" s="2" t="s">
        <v>8</v>
      </c>
      <c r="P88">
        <v>7650</v>
      </c>
      <c r="Q88">
        <v>7541</v>
      </c>
      <c r="R88">
        <v>21173.064453125</v>
      </c>
      <c r="S88">
        <v>5.6463108062744141</v>
      </c>
      <c r="T88">
        <f>ROUND(Activities_data__2[[#This Row],[Max Speed]],1)</f>
        <v>5.6</v>
      </c>
      <c r="U88">
        <v>2.8077263832092285</v>
      </c>
      <c r="V88">
        <f>ROUND(Activities_data__2[[#This Row],[Average Speed]],1)</f>
        <v>2.8</v>
      </c>
      <c r="W88">
        <v>14.13194465637207</v>
      </c>
      <c r="X88">
        <v>13.843786239624023</v>
      </c>
      <c r="Y88">
        <v>0.89999997615814209</v>
      </c>
      <c r="Z88">
        <v>9.8000001907348633</v>
      </c>
      <c r="AA88">
        <v>7.8501420021057129</v>
      </c>
      <c r="AB88">
        <v>-1.8891927320510149E-3</v>
      </c>
      <c r="AC88" s="2" t="s">
        <v>8</v>
      </c>
      <c r="AD88" s="2" t="s">
        <v>8</v>
      </c>
      <c r="AE88">
        <v>81</v>
      </c>
      <c r="AF88">
        <v>77.12579345703125</v>
      </c>
      <c r="AG88">
        <v>169</v>
      </c>
      <c r="AH88">
        <v>157.07218933105469</v>
      </c>
      <c r="AI88" s="2" t="s">
        <v>8</v>
      </c>
      <c r="AJ88" s="2" t="s">
        <v>8</v>
      </c>
      <c r="AK88">
        <v>1559</v>
      </c>
      <c r="AL88" s="2" t="s">
        <v>8</v>
      </c>
      <c r="AM88" s="2" t="s">
        <v>8</v>
      </c>
      <c r="AN88">
        <v>228</v>
      </c>
      <c r="AO88" s="2" t="s">
        <v>8</v>
      </c>
      <c r="AP88" s="2" t="s">
        <v>8</v>
      </c>
      <c r="AQ88" s="2" t="s">
        <v>8</v>
      </c>
      <c r="AR88" s="2" t="s">
        <v>8</v>
      </c>
      <c r="AS88" s="2" t="s">
        <v>8</v>
      </c>
      <c r="AU88" s="2" t="s">
        <v>8</v>
      </c>
      <c r="AV88" s="2" t="s">
        <v>8</v>
      </c>
      <c r="AW88" s="2" t="s">
        <v>8</v>
      </c>
      <c r="AX88" s="2" t="s">
        <v>8</v>
      </c>
      <c r="AY88">
        <v>0</v>
      </c>
      <c r="BA88">
        <v>0</v>
      </c>
      <c r="BB88" s="2" t="s">
        <v>8</v>
      </c>
      <c r="BC88">
        <v>1</v>
      </c>
      <c r="BD88">
        <v>21190.599609375</v>
      </c>
      <c r="BS88" s="2" t="s">
        <v>8</v>
      </c>
      <c r="BT88">
        <v>17921012</v>
      </c>
      <c r="BZ88" s="2" t="s">
        <v>8</v>
      </c>
      <c r="CA88" s="2" t="s">
        <v>8</v>
      </c>
      <c r="CB88" s="2" t="s">
        <v>8</v>
      </c>
      <c r="CC88" s="2" t="s">
        <v>8</v>
      </c>
      <c r="CD88">
        <v>0</v>
      </c>
      <c r="CE88">
        <v>2.7677209377288818</v>
      </c>
      <c r="CF88">
        <v>2092.5</v>
      </c>
      <c r="CG88" s="2" t="s">
        <v>8</v>
      </c>
      <c r="CH88" s="2" t="s">
        <v>8</v>
      </c>
      <c r="CI88" s="2" t="s">
        <v>8</v>
      </c>
      <c r="CK88" s="2" t="s">
        <v>8</v>
      </c>
      <c r="CL88" s="2" t="s">
        <v>8</v>
      </c>
      <c r="CM88" s="2" t="s">
        <v>8</v>
      </c>
      <c r="CN88" s="2" t="s">
        <v>8</v>
      </c>
      <c r="CO88">
        <v>2.8100516796112061</v>
      </c>
      <c r="CP88" s="2" t="s">
        <v>8</v>
      </c>
      <c r="CQ88" s="2" t="s">
        <v>8</v>
      </c>
      <c r="CR88" s="2" t="s">
        <v>264</v>
      </c>
    </row>
    <row r="89" spans="1:96" x14ac:dyDescent="0.3">
      <c r="A89">
        <v>12056380367</v>
      </c>
      <c r="B89" s="1">
        <v>45507.511643518519</v>
      </c>
      <c r="C89" s="2" t="s">
        <v>265</v>
      </c>
      <c r="D89" s="2" t="s">
        <v>6</v>
      </c>
      <c r="E89" s="2" t="s">
        <v>8</v>
      </c>
      <c r="F89">
        <v>524</v>
      </c>
      <c r="G89">
        <v>0.46</v>
      </c>
      <c r="H89">
        <v>117</v>
      </c>
      <c r="I89">
        <v>0</v>
      </c>
      <c r="J89" t="b">
        <v>0</v>
      </c>
      <c r="K89" s="2" t="s">
        <v>8</v>
      </c>
      <c r="L89" s="2" t="s">
        <v>10</v>
      </c>
      <c r="M89" s="2" t="s">
        <v>266</v>
      </c>
      <c r="N89" s="2" t="s">
        <v>8</v>
      </c>
      <c r="O89" s="2" t="s">
        <v>8</v>
      </c>
      <c r="P89">
        <v>524</v>
      </c>
      <c r="Q89">
        <v>322</v>
      </c>
      <c r="R89">
        <v>467.10403442382813</v>
      </c>
      <c r="S89">
        <v>2.4389033317565918</v>
      </c>
      <c r="T89">
        <f>ROUND(Activities_data__2[[#This Row],[Max Speed]],1)</f>
        <v>2.4</v>
      </c>
      <c r="U89">
        <v>1.4506336450576782</v>
      </c>
      <c r="V89">
        <f>ROUND(Activities_data__2[[#This Row],[Average Speed]],1)</f>
        <v>1.5</v>
      </c>
      <c r="W89">
        <v>0</v>
      </c>
      <c r="X89">
        <v>0</v>
      </c>
      <c r="Y89">
        <v>3.5999999046325684</v>
      </c>
      <c r="Z89">
        <v>4.1999998092651367</v>
      </c>
      <c r="AA89">
        <v>0</v>
      </c>
      <c r="AB89">
        <v>-0.12845103442668915</v>
      </c>
      <c r="AC89" s="2" t="s">
        <v>8</v>
      </c>
      <c r="AD89" s="2" t="s">
        <v>8</v>
      </c>
      <c r="AE89">
        <v>65</v>
      </c>
      <c r="AF89">
        <v>49.737178802490234</v>
      </c>
      <c r="AG89">
        <v>117</v>
      </c>
      <c r="AH89">
        <v>103.80128479003906</v>
      </c>
      <c r="AI89" s="2" t="s">
        <v>8</v>
      </c>
      <c r="AJ89" s="2" t="s">
        <v>8</v>
      </c>
      <c r="AK89">
        <v>45</v>
      </c>
      <c r="AL89" s="2" t="s">
        <v>8</v>
      </c>
      <c r="AM89" s="2" t="s">
        <v>8</v>
      </c>
      <c r="AN89">
        <v>0</v>
      </c>
      <c r="AO89" s="2" t="s">
        <v>8</v>
      </c>
      <c r="AP89" s="2" t="s">
        <v>8</v>
      </c>
      <c r="AQ89" s="2" t="s">
        <v>8</v>
      </c>
      <c r="AR89" s="2" t="s">
        <v>8</v>
      </c>
      <c r="AS89" s="2" t="s">
        <v>8</v>
      </c>
      <c r="AU89" s="2" t="s">
        <v>8</v>
      </c>
      <c r="AV89" s="2" t="s">
        <v>8</v>
      </c>
      <c r="AW89" s="2" t="s">
        <v>8</v>
      </c>
      <c r="AX89" s="2" t="s">
        <v>8</v>
      </c>
      <c r="BA89">
        <v>0</v>
      </c>
      <c r="BB89" s="2" t="s">
        <v>8</v>
      </c>
      <c r="BC89">
        <v>1</v>
      </c>
      <c r="BD89">
        <v>466.29998779296875</v>
      </c>
      <c r="BS89" s="2" t="s">
        <v>8</v>
      </c>
      <c r="BT89">
        <v>17998512</v>
      </c>
      <c r="BZ89" s="2" t="s">
        <v>8</v>
      </c>
      <c r="CA89" s="2" t="s">
        <v>8</v>
      </c>
      <c r="CB89" s="2" t="s">
        <v>8</v>
      </c>
      <c r="CC89" s="2" t="s">
        <v>8</v>
      </c>
      <c r="CD89">
        <v>0</v>
      </c>
      <c r="CE89">
        <v>0.89141994714736938</v>
      </c>
      <c r="CF89">
        <v>467.10000610351563</v>
      </c>
      <c r="CG89" s="2" t="s">
        <v>8</v>
      </c>
      <c r="CH89" s="2" t="s">
        <v>8</v>
      </c>
      <c r="CI89" s="2" t="s">
        <v>8</v>
      </c>
      <c r="CK89" s="2" t="s">
        <v>8</v>
      </c>
      <c r="CL89" s="2" t="s">
        <v>8</v>
      </c>
      <c r="CM89" s="2" t="s">
        <v>8</v>
      </c>
      <c r="CN89" s="2" t="s">
        <v>8</v>
      </c>
      <c r="CO89">
        <v>1.4481366872787476</v>
      </c>
      <c r="CP89" s="2" t="s">
        <v>8</v>
      </c>
      <c r="CQ89" s="2" t="s">
        <v>8</v>
      </c>
      <c r="CR89" s="2" t="s">
        <v>8</v>
      </c>
    </row>
    <row r="90" spans="1:96" x14ac:dyDescent="0.3">
      <c r="A90">
        <v>12056380553</v>
      </c>
      <c r="B90" s="1">
        <v>45507.991053240738</v>
      </c>
      <c r="C90" s="2" t="s">
        <v>267</v>
      </c>
      <c r="D90" s="2" t="s">
        <v>6</v>
      </c>
      <c r="E90" s="2" t="s">
        <v>8</v>
      </c>
      <c r="F90">
        <v>7352</v>
      </c>
      <c r="G90">
        <v>15.07</v>
      </c>
      <c r="H90">
        <v>184</v>
      </c>
      <c r="I90">
        <v>121</v>
      </c>
      <c r="J90" t="b">
        <v>0</v>
      </c>
      <c r="K90" s="2" t="s">
        <v>8</v>
      </c>
      <c r="L90" s="2" t="s">
        <v>10</v>
      </c>
      <c r="M90" s="2" t="s">
        <v>268</v>
      </c>
      <c r="N90" s="2" t="s">
        <v>8</v>
      </c>
      <c r="O90" s="2" t="s">
        <v>8</v>
      </c>
      <c r="P90">
        <v>7352</v>
      </c>
      <c r="Q90">
        <v>6975</v>
      </c>
      <c r="R90">
        <v>15077.5908203125</v>
      </c>
      <c r="S90">
        <v>5.5202946662902832</v>
      </c>
      <c r="T90">
        <f>ROUND(Activities_data__2[[#This Row],[Max Speed]],1)</f>
        <v>5.5</v>
      </c>
      <c r="U90">
        <v>2.1616618633270264</v>
      </c>
      <c r="V90">
        <f>ROUND(Activities_data__2[[#This Row],[Average Speed]],1)</f>
        <v>2.2000000000000002</v>
      </c>
      <c r="W90">
        <v>15.391242027282715</v>
      </c>
      <c r="X90">
        <v>17.026725769042969</v>
      </c>
      <c r="Y90">
        <v>1.2999999523162842</v>
      </c>
      <c r="Z90">
        <v>9.8000001907348633</v>
      </c>
      <c r="AA90">
        <v>3.0480237007141113</v>
      </c>
      <c r="AB90">
        <v>-1.9233841449022293E-2</v>
      </c>
      <c r="AC90" s="2" t="s">
        <v>8</v>
      </c>
      <c r="AD90" s="2" t="s">
        <v>8</v>
      </c>
      <c r="AE90">
        <v>83</v>
      </c>
      <c r="AF90">
        <v>64.793304443359375</v>
      </c>
      <c r="AG90">
        <v>184</v>
      </c>
      <c r="AH90">
        <v>143.71568298339844</v>
      </c>
      <c r="AI90" s="2" t="s">
        <v>8</v>
      </c>
      <c r="AJ90" s="2" t="s">
        <v>8</v>
      </c>
      <c r="AK90">
        <v>1256</v>
      </c>
      <c r="AL90" s="2" t="s">
        <v>8</v>
      </c>
      <c r="AM90" s="2" t="s">
        <v>8</v>
      </c>
      <c r="AN90">
        <v>121</v>
      </c>
      <c r="AO90" s="2" t="s">
        <v>8</v>
      </c>
      <c r="AP90" s="2" t="s">
        <v>8</v>
      </c>
      <c r="AQ90" s="2" t="s">
        <v>8</v>
      </c>
      <c r="AR90" s="2" t="s">
        <v>8</v>
      </c>
      <c r="AS90" s="2" t="s">
        <v>8</v>
      </c>
      <c r="AU90" s="2" t="s">
        <v>8</v>
      </c>
      <c r="AV90" s="2" t="s">
        <v>8</v>
      </c>
      <c r="AW90" s="2" t="s">
        <v>8</v>
      </c>
      <c r="AX90" s="2" t="s">
        <v>8</v>
      </c>
      <c r="AY90">
        <v>0</v>
      </c>
      <c r="BA90">
        <v>0</v>
      </c>
      <c r="BB90" s="2" t="s">
        <v>8</v>
      </c>
      <c r="BC90">
        <v>1</v>
      </c>
      <c r="BD90">
        <v>15082.7001953125</v>
      </c>
      <c r="BS90" s="2" t="s">
        <v>8</v>
      </c>
      <c r="BT90">
        <v>17998512</v>
      </c>
      <c r="BZ90" s="2" t="s">
        <v>8</v>
      </c>
      <c r="CA90" s="2" t="s">
        <v>8</v>
      </c>
      <c r="CB90" s="2" t="s">
        <v>8</v>
      </c>
      <c r="CC90" s="2" t="s">
        <v>8</v>
      </c>
      <c r="CD90">
        <v>0</v>
      </c>
      <c r="CE90">
        <v>2.0508148670196533</v>
      </c>
      <c r="CF90">
        <v>3577.800048828125</v>
      </c>
      <c r="CG90" s="2" t="s">
        <v>8</v>
      </c>
      <c r="CH90" s="2" t="s">
        <v>8</v>
      </c>
      <c r="CI90" s="2" t="s">
        <v>8</v>
      </c>
      <c r="CK90" s="2" t="s">
        <v>8</v>
      </c>
      <c r="CL90" s="2" t="s">
        <v>8</v>
      </c>
      <c r="CM90" s="2" t="s">
        <v>8</v>
      </c>
      <c r="CN90" s="2" t="s">
        <v>8</v>
      </c>
      <c r="CO90">
        <v>2.1623942852020264</v>
      </c>
      <c r="CP90" s="2" t="s">
        <v>8</v>
      </c>
      <c r="CQ90" s="2" t="s">
        <v>8</v>
      </c>
      <c r="CR90" s="2" t="s">
        <v>8</v>
      </c>
    </row>
    <row r="91" spans="1:96" x14ac:dyDescent="0.3">
      <c r="A91">
        <v>12072729414</v>
      </c>
      <c r="B91" s="1">
        <v>45509.956956018519</v>
      </c>
      <c r="C91" s="2" t="s">
        <v>269</v>
      </c>
      <c r="D91" s="2" t="s">
        <v>6</v>
      </c>
      <c r="E91" s="2" t="s">
        <v>8</v>
      </c>
      <c r="F91">
        <v>2383</v>
      </c>
      <c r="G91">
        <v>7.02</v>
      </c>
      <c r="H91">
        <v>178</v>
      </c>
      <c r="I91">
        <v>87</v>
      </c>
      <c r="J91" t="b">
        <v>0</v>
      </c>
      <c r="K91" s="2" t="s">
        <v>8</v>
      </c>
      <c r="L91" s="2" t="s">
        <v>10</v>
      </c>
      <c r="M91" s="2" t="s">
        <v>270</v>
      </c>
      <c r="N91" s="2" t="s">
        <v>8</v>
      </c>
      <c r="O91" s="2" t="s">
        <v>8</v>
      </c>
      <c r="P91">
        <v>2383</v>
      </c>
      <c r="Q91">
        <v>2377</v>
      </c>
      <c r="R91">
        <v>7020.22216796875</v>
      </c>
      <c r="S91">
        <v>4.3630385398864746</v>
      </c>
      <c r="T91">
        <f>ROUND(Activities_data__2[[#This Row],[Max Speed]],1)</f>
        <v>4.4000000000000004</v>
      </c>
      <c r="U91">
        <v>2.9533958435058594</v>
      </c>
      <c r="V91">
        <f>ROUND(Activities_data__2[[#This Row],[Average Speed]],1)</f>
        <v>3</v>
      </c>
      <c r="W91">
        <v>5.194117546081543</v>
      </c>
      <c r="X91">
        <v>2.7552287578582764</v>
      </c>
      <c r="Y91">
        <v>2.0999999046325684</v>
      </c>
      <c r="Z91">
        <v>7.4000000953674316</v>
      </c>
      <c r="AA91">
        <v>2.9072983264923096</v>
      </c>
      <c r="AB91">
        <v>8.5467379540205002E-3</v>
      </c>
      <c r="AC91" s="2" t="s">
        <v>8</v>
      </c>
      <c r="AD91" s="2" t="s">
        <v>8</v>
      </c>
      <c r="AE91">
        <v>81</v>
      </c>
      <c r="AF91">
        <v>77.20758056640625</v>
      </c>
      <c r="AG91">
        <v>178</v>
      </c>
      <c r="AH91">
        <v>162.54779052734375</v>
      </c>
      <c r="AI91" s="2" t="s">
        <v>8</v>
      </c>
      <c r="AJ91" s="2" t="s">
        <v>8</v>
      </c>
      <c r="AK91">
        <v>517</v>
      </c>
      <c r="AL91" s="2" t="s">
        <v>8</v>
      </c>
      <c r="AM91" s="2" t="s">
        <v>8</v>
      </c>
      <c r="AN91">
        <v>87</v>
      </c>
      <c r="AO91" s="2" t="s">
        <v>8</v>
      </c>
      <c r="AP91" s="2" t="s">
        <v>8</v>
      </c>
      <c r="AQ91" s="2" t="s">
        <v>8</v>
      </c>
      <c r="AR91" s="2" t="s">
        <v>8</v>
      </c>
      <c r="AS91" s="2" t="s">
        <v>8</v>
      </c>
      <c r="AU91" s="2" t="s">
        <v>8</v>
      </c>
      <c r="AV91" s="2" t="s">
        <v>8</v>
      </c>
      <c r="AW91" s="2" t="s">
        <v>8</v>
      </c>
      <c r="AX91" s="2" t="s">
        <v>8</v>
      </c>
      <c r="AY91">
        <v>0</v>
      </c>
      <c r="BA91">
        <v>0</v>
      </c>
      <c r="BB91" s="2" t="s">
        <v>8</v>
      </c>
      <c r="BC91">
        <v>1</v>
      </c>
      <c r="BD91">
        <v>7026.10009765625</v>
      </c>
      <c r="BS91" s="2" t="s">
        <v>8</v>
      </c>
      <c r="BT91">
        <v>17998512</v>
      </c>
      <c r="BZ91" s="2" t="s">
        <v>8</v>
      </c>
      <c r="CA91" s="2" t="s">
        <v>8</v>
      </c>
      <c r="CB91" s="2" t="s">
        <v>8</v>
      </c>
      <c r="CC91" s="2" t="s">
        <v>8</v>
      </c>
      <c r="CD91">
        <v>0</v>
      </c>
      <c r="CE91">
        <v>2.9459598064422607</v>
      </c>
      <c r="CF91">
        <v>1968.699951171875</v>
      </c>
      <c r="CG91" s="2" t="s">
        <v>8</v>
      </c>
      <c r="CH91" s="2" t="s">
        <v>8</v>
      </c>
      <c r="CI91" s="2" t="s">
        <v>8</v>
      </c>
      <c r="CK91" s="2" t="s">
        <v>8</v>
      </c>
      <c r="CL91" s="2" t="s">
        <v>8</v>
      </c>
      <c r="CM91" s="2" t="s">
        <v>8</v>
      </c>
      <c r="CN91" s="2" t="s">
        <v>8</v>
      </c>
      <c r="CO91">
        <v>2.9558687210083008</v>
      </c>
      <c r="CP91" s="2" t="s">
        <v>8</v>
      </c>
      <c r="CQ91" s="2" t="s">
        <v>8</v>
      </c>
      <c r="CR91" s="2" t="s">
        <v>8</v>
      </c>
    </row>
    <row r="92" spans="1:96" x14ac:dyDescent="0.3">
      <c r="A92">
        <v>12082070347</v>
      </c>
      <c r="B92" s="1">
        <v>45510.971689814818</v>
      </c>
      <c r="C92" s="2" t="s">
        <v>271</v>
      </c>
      <c r="D92" s="2" t="s">
        <v>6</v>
      </c>
      <c r="E92" s="2" t="s">
        <v>8</v>
      </c>
      <c r="F92">
        <v>2294</v>
      </c>
      <c r="G92">
        <v>6.76</v>
      </c>
      <c r="H92">
        <v>179</v>
      </c>
      <c r="I92">
        <v>83</v>
      </c>
      <c r="J92" t="b">
        <v>0</v>
      </c>
      <c r="K92" s="2" t="s">
        <v>8</v>
      </c>
      <c r="L92" s="2" t="s">
        <v>9</v>
      </c>
      <c r="M92" s="2" t="s">
        <v>272</v>
      </c>
      <c r="N92" s="2" t="s">
        <v>8</v>
      </c>
      <c r="O92" s="2" t="s">
        <v>8</v>
      </c>
      <c r="P92">
        <v>2294</v>
      </c>
      <c r="Q92">
        <v>2290</v>
      </c>
      <c r="R92">
        <v>6766.90234375</v>
      </c>
      <c r="S92">
        <v>5.0160017013549805</v>
      </c>
      <c r="T92">
        <f>ROUND(Activities_data__2[[#This Row],[Max Speed]],1)</f>
        <v>5</v>
      </c>
      <c r="U92">
        <v>2.9549791812896729</v>
      </c>
      <c r="V92">
        <f>ROUND(Activities_data__2[[#This Row],[Average Speed]],1)</f>
        <v>3</v>
      </c>
      <c r="W92">
        <v>0</v>
      </c>
      <c r="X92">
        <v>0</v>
      </c>
      <c r="Y92">
        <v>1.6000000238418579</v>
      </c>
      <c r="Z92">
        <v>3.9000000953674316</v>
      </c>
      <c r="AA92">
        <v>10.227950096130371</v>
      </c>
      <c r="AB92">
        <v>-1.4777811011299491E-3</v>
      </c>
      <c r="AC92" s="2" t="s">
        <v>8</v>
      </c>
      <c r="AD92" s="2" t="s">
        <v>8</v>
      </c>
      <c r="AE92">
        <v>83</v>
      </c>
      <c r="AF92">
        <v>76.298690795898438</v>
      </c>
      <c r="AG92">
        <v>179</v>
      </c>
      <c r="AH92">
        <v>161.57772827148438</v>
      </c>
      <c r="AI92" s="2" t="s">
        <v>8</v>
      </c>
      <c r="AJ92" s="2" t="s">
        <v>8</v>
      </c>
      <c r="AK92">
        <v>493</v>
      </c>
      <c r="AL92" s="2" t="s">
        <v>8</v>
      </c>
      <c r="AM92" s="2" t="s">
        <v>8</v>
      </c>
      <c r="AN92">
        <v>83</v>
      </c>
      <c r="AO92" s="2" t="s">
        <v>8</v>
      </c>
      <c r="AP92" s="2" t="s">
        <v>8</v>
      </c>
      <c r="AQ92" s="2" t="s">
        <v>8</v>
      </c>
      <c r="AR92" s="2" t="s">
        <v>8</v>
      </c>
      <c r="AS92" s="2" t="s">
        <v>8</v>
      </c>
      <c r="AU92" s="2" t="s">
        <v>8</v>
      </c>
      <c r="AV92" s="2" t="s">
        <v>8</v>
      </c>
      <c r="AW92" s="2" t="s">
        <v>8</v>
      </c>
      <c r="AX92" s="2" t="s">
        <v>8</v>
      </c>
      <c r="AY92">
        <v>0</v>
      </c>
      <c r="BA92">
        <v>0</v>
      </c>
      <c r="BB92" s="2" t="s">
        <v>8</v>
      </c>
      <c r="BC92">
        <v>1</v>
      </c>
      <c r="BD92">
        <v>6776.5</v>
      </c>
      <c r="BS92" s="2" t="s">
        <v>8</v>
      </c>
      <c r="BT92">
        <v>17943692</v>
      </c>
      <c r="BZ92" s="2" t="s">
        <v>8</v>
      </c>
      <c r="CA92" s="2" t="s">
        <v>8</v>
      </c>
      <c r="CB92" s="2" t="s">
        <v>8</v>
      </c>
      <c r="CC92" s="2" t="s">
        <v>8</v>
      </c>
      <c r="CD92">
        <v>0</v>
      </c>
      <c r="CE92">
        <v>2.949826717376709</v>
      </c>
      <c r="CF92">
        <v>0</v>
      </c>
      <c r="CG92" s="2" t="s">
        <v>8</v>
      </c>
      <c r="CH92" s="2" t="s">
        <v>8</v>
      </c>
      <c r="CI92" s="2" t="s">
        <v>8</v>
      </c>
      <c r="CK92" s="2" t="s">
        <v>8</v>
      </c>
      <c r="CL92" s="2" t="s">
        <v>8</v>
      </c>
      <c r="CM92" s="2" t="s">
        <v>8</v>
      </c>
      <c r="CN92" s="2" t="s">
        <v>8</v>
      </c>
      <c r="CO92">
        <v>2.9591703414916992</v>
      </c>
      <c r="CP92" s="2" t="s">
        <v>8</v>
      </c>
      <c r="CQ92" s="2" t="s">
        <v>8</v>
      </c>
      <c r="CR92" s="2" t="s">
        <v>8</v>
      </c>
    </row>
    <row r="93" spans="1:96" x14ac:dyDescent="0.3">
      <c r="A93">
        <v>12090890096</v>
      </c>
      <c r="B93" s="1">
        <v>45511.964872685188</v>
      </c>
      <c r="C93" s="2" t="s">
        <v>273</v>
      </c>
      <c r="D93" s="2" t="s">
        <v>6</v>
      </c>
      <c r="E93" s="2" t="s">
        <v>8</v>
      </c>
      <c r="F93">
        <v>2331</v>
      </c>
      <c r="G93">
        <v>6.58</v>
      </c>
      <c r="H93">
        <v>172</v>
      </c>
      <c r="I93">
        <v>68</v>
      </c>
      <c r="J93" t="b">
        <v>0</v>
      </c>
      <c r="K93" s="2" t="s">
        <v>8</v>
      </c>
      <c r="L93" s="2" t="s">
        <v>9</v>
      </c>
      <c r="M93" s="2" t="s">
        <v>274</v>
      </c>
      <c r="N93" s="2" t="s">
        <v>8</v>
      </c>
      <c r="O93" s="2" t="s">
        <v>8</v>
      </c>
      <c r="P93">
        <v>2331</v>
      </c>
      <c r="Q93">
        <v>2327</v>
      </c>
      <c r="R93">
        <v>6582.5927734375</v>
      </c>
      <c r="S93">
        <v>4.2163372039794922</v>
      </c>
      <c r="T93">
        <f>ROUND(Activities_data__2[[#This Row],[Max Speed]],1)</f>
        <v>4.2</v>
      </c>
      <c r="U93">
        <v>2.8287894725799561</v>
      </c>
      <c r="V93">
        <f>ROUND(Activities_data__2[[#This Row],[Average Speed]],1)</f>
        <v>2.8</v>
      </c>
      <c r="W93">
        <v>87.83026123046875</v>
      </c>
      <c r="X93">
        <v>87.47119140625</v>
      </c>
      <c r="Y93">
        <v>4.6999998092651367</v>
      </c>
      <c r="Z93">
        <v>20.100000381469727</v>
      </c>
      <c r="AA93">
        <v>4.125849723815918</v>
      </c>
      <c r="AB93">
        <v>1.5191582497209311E-3</v>
      </c>
      <c r="AC93" s="2" t="s">
        <v>8</v>
      </c>
      <c r="AD93" s="2" t="s">
        <v>8</v>
      </c>
      <c r="AE93">
        <v>84</v>
      </c>
      <c r="AF93">
        <v>77.445159912109375</v>
      </c>
      <c r="AG93">
        <v>172</v>
      </c>
      <c r="AH93">
        <v>156.78494262695313</v>
      </c>
      <c r="AI93" s="2" t="s">
        <v>8</v>
      </c>
      <c r="AJ93" s="2" t="s">
        <v>8</v>
      </c>
      <c r="AK93">
        <v>479</v>
      </c>
      <c r="AL93" s="2" t="s">
        <v>8</v>
      </c>
      <c r="AM93" s="2" t="s">
        <v>8</v>
      </c>
      <c r="AN93">
        <v>68</v>
      </c>
      <c r="AO93" s="2" t="s">
        <v>8</v>
      </c>
      <c r="AP93" s="2" t="s">
        <v>8</v>
      </c>
      <c r="AQ93" s="2" t="s">
        <v>8</v>
      </c>
      <c r="AR93" s="2" t="s">
        <v>8</v>
      </c>
      <c r="AS93" s="2" t="s">
        <v>8</v>
      </c>
      <c r="AU93" s="2" t="s">
        <v>8</v>
      </c>
      <c r="AV93" s="2" t="s">
        <v>8</v>
      </c>
      <c r="AW93" s="2" t="s">
        <v>8</v>
      </c>
      <c r="AX93" s="2" t="s">
        <v>8</v>
      </c>
      <c r="AY93">
        <v>0</v>
      </c>
      <c r="BA93">
        <v>0</v>
      </c>
      <c r="BB93" s="2" t="s">
        <v>8</v>
      </c>
      <c r="BC93">
        <v>1</v>
      </c>
      <c r="BD93">
        <v>6674.10009765625</v>
      </c>
      <c r="BS93" s="2" t="s">
        <v>8</v>
      </c>
      <c r="BT93">
        <v>17943692</v>
      </c>
      <c r="BZ93" s="2" t="s">
        <v>8</v>
      </c>
      <c r="CA93" s="2" t="s">
        <v>8</v>
      </c>
      <c r="CB93" s="2" t="s">
        <v>8</v>
      </c>
      <c r="CC93" s="2" t="s">
        <v>8</v>
      </c>
      <c r="CD93">
        <v>0</v>
      </c>
      <c r="CE93">
        <v>2.8239352703094482</v>
      </c>
      <c r="CF93">
        <v>0</v>
      </c>
      <c r="CG93" s="2" t="s">
        <v>8</v>
      </c>
      <c r="CH93" s="2" t="s">
        <v>8</v>
      </c>
      <c r="CI93" s="2" t="s">
        <v>8</v>
      </c>
      <c r="CK93" s="2" t="s">
        <v>8</v>
      </c>
      <c r="CL93" s="2" t="s">
        <v>8</v>
      </c>
      <c r="CM93" s="2" t="s">
        <v>8</v>
      </c>
      <c r="CN93" s="2" t="s">
        <v>8</v>
      </c>
      <c r="CO93">
        <v>2.8681135177612305</v>
      </c>
      <c r="CP93" s="2" t="s">
        <v>8</v>
      </c>
      <c r="CQ93" s="2" t="s">
        <v>8</v>
      </c>
      <c r="CR93" s="2" t="s">
        <v>8</v>
      </c>
    </row>
    <row r="94" spans="1:96" x14ac:dyDescent="0.3">
      <c r="A94">
        <v>12099264468</v>
      </c>
      <c r="B94" s="1">
        <v>45512.968692129631</v>
      </c>
      <c r="C94" s="2" t="s">
        <v>275</v>
      </c>
      <c r="D94" s="2" t="s">
        <v>6</v>
      </c>
      <c r="E94" s="2" t="s">
        <v>8</v>
      </c>
      <c r="F94">
        <v>2623</v>
      </c>
      <c r="G94">
        <v>6.54</v>
      </c>
      <c r="H94">
        <v>151</v>
      </c>
      <c r="I94">
        <v>31</v>
      </c>
      <c r="J94" t="b">
        <v>0</v>
      </c>
      <c r="K94" s="2" t="s">
        <v>8</v>
      </c>
      <c r="L94" s="2" t="s">
        <v>9</v>
      </c>
      <c r="M94" s="2" t="s">
        <v>276</v>
      </c>
      <c r="N94" s="2" t="s">
        <v>8</v>
      </c>
      <c r="O94" s="2" t="s">
        <v>8</v>
      </c>
      <c r="P94">
        <v>2623</v>
      </c>
      <c r="Q94">
        <v>2565</v>
      </c>
      <c r="R94">
        <v>6539.35107421875</v>
      </c>
      <c r="S94">
        <v>4.0679287910461426</v>
      </c>
      <c r="T94">
        <f>ROUND(Activities_data__2[[#This Row],[Max Speed]],1)</f>
        <v>4.0999999999999996</v>
      </c>
      <c r="U94">
        <v>2.5494546890258789</v>
      </c>
      <c r="V94">
        <f>ROUND(Activities_data__2[[#This Row],[Average Speed]],1)</f>
        <v>2.5</v>
      </c>
      <c r="W94">
        <v>5.0045456886291504</v>
      </c>
      <c r="X94">
        <v>3.036761999130249</v>
      </c>
      <c r="Y94">
        <v>2.2999999523162842</v>
      </c>
      <c r="Z94">
        <v>7.4000000953674316</v>
      </c>
      <c r="AA94">
        <v>2.8617875576019287</v>
      </c>
      <c r="AB94">
        <v>4.5876111835241318E-3</v>
      </c>
      <c r="AC94" s="2" t="s">
        <v>8</v>
      </c>
      <c r="AD94" s="2" t="s">
        <v>8</v>
      </c>
      <c r="AE94">
        <v>83</v>
      </c>
      <c r="AF94">
        <v>75.505287170410156</v>
      </c>
      <c r="AG94">
        <v>151</v>
      </c>
      <c r="AH94">
        <v>141.28492736816406</v>
      </c>
      <c r="AI94" s="2" t="s">
        <v>8</v>
      </c>
      <c r="AJ94" s="2" t="s">
        <v>8</v>
      </c>
      <c r="AK94">
        <v>451</v>
      </c>
      <c r="AL94" s="2" t="s">
        <v>8</v>
      </c>
      <c r="AM94" s="2" t="s">
        <v>8</v>
      </c>
      <c r="AN94">
        <v>31</v>
      </c>
      <c r="AO94" s="2" t="s">
        <v>8</v>
      </c>
      <c r="AP94" s="2" t="s">
        <v>8</v>
      </c>
      <c r="AQ94" s="2" t="s">
        <v>8</v>
      </c>
      <c r="AR94" s="2" t="s">
        <v>8</v>
      </c>
      <c r="AS94" s="2" t="s">
        <v>8</v>
      </c>
      <c r="AU94" s="2" t="s">
        <v>8</v>
      </c>
      <c r="AV94" s="2" t="s">
        <v>8</v>
      </c>
      <c r="AW94" s="2" t="s">
        <v>8</v>
      </c>
      <c r="AX94" s="2" t="s">
        <v>8</v>
      </c>
      <c r="AY94">
        <v>0</v>
      </c>
      <c r="BA94">
        <v>0</v>
      </c>
      <c r="BB94" s="2" t="s">
        <v>8</v>
      </c>
      <c r="BC94">
        <v>1</v>
      </c>
      <c r="BD94">
        <v>6543.7001953125</v>
      </c>
      <c r="BS94" s="2" t="s">
        <v>8</v>
      </c>
      <c r="BT94">
        <v>17943692</v>
      </c>
      <c r="BZ94" s="2" t="s">
        <v>8</v>
      </c>
      <c r="CA94" s="2" t="s">
        <v>8</v>
      </c>
      <c r="CB94" s="2" t="s">
        <v>8</v>
      </c>
      <c r="CC94" s="2" t="s">
        <v>8</v>
      </c>
      <c r="CD94">
        <v>0</v>
      </c>
      <c r="CE94">
        <v>2.4930808544158936</v>
      </c>
      <c r="CF94">
        <v>2263.800048828125</v>
      </c>
      <c r="CG94" s="2" t="s">
        <v>8</v>
      </c>
      <c r="CH94" s="2" t="s">
        <v>8</v>
      </c>
      <c r="CI94" s="2" t="s">
        <v>8</v>
      </c>
      <c r="CK94" s="2" t="s">
        <v>8</v>
      </c>
      <c r="CL94" s="2" t="s">
        <v>8</v>
      </c>
      <c r="CM94" s="2" t="s">
        <v>8</v>
      </c>
      <c r="CN94" s="2" t="s">
        <v>8</v>
      </c>
      <c r="CO94">
        <v>2.5511500835418701</v>
      </c>
      <c r="CP94" s="2" t="s">
        <v>8</v>
      </c>
      <c r="CQ94" s="2" t="s">
        <v>8</v>
      </c>
      <c r="CR94" s="2" t="s">
        <v>277</v>
      </c>
    </row>
    <row r="95" spans="1:96" x14ac:dyDescent="0.3">
      <c r="A95">
        <v>12107566514</v>
      </c>
      <c r="B95" s="1">
        <v>45513.964826388888</v>
      </c>
      <c r="C95" s="2" t="s">
        <v>186</v>
      </c>
      <c r="D95" s="2" t="s">
        <v>6</v>
      </c>
      <c r="E95" s="2" t="s">
        <v>8</v>
      </c>
      <c r="F95">
        <v>14373</v>
      </c>
      <c r="G95">
        <v>32.299999999999997</v>
      </c>
      <c r="H95">
        <v>173</v>
      </c>
      <c r="I95">
        <v>222</v>
      </c>
      <c r="J95" t="b">
        <v>0</v>
      </c>
      <c r="K95" s="2" t="s">
        <v>8</v>
      </c>
      <c r="L95" s="2" t="s">
        <v>7</v>
      </c>
      <c r="M95" s="2" t="s">
        <v>278</v>
      </c>
      <c r="N95" s="2" t="s">
        <v>8</v>
      </c>
      <c r="O95" s="2" t="s">
        <v>8</v>
      </c>
      <c r="P95">
        <v>14373</v>
      </c>
      <c r="Q95">
        <v>13554</v>
      </c>
      <c r="R95">
        <v>32306.65234375</v>
      </c>
      <c r="S95">
        <v>7.0492644309997559</v>
      </c>
      <c r="T95">
        <f>ROUND(Activities_data__2[[#This Row],[Max Speed]],1)</f>
        <v>7</v>
      </c>
      <c r="U95">
        <v>2.3835511207580566</v>
      </c>
      <c r="V95">
        <f>ROUND(Activities_data__2[[#This Row],[Average Speed]],1)</f>
        <v>2.4</v>
      </c>
      <c r="W95">
        <v>60.569980621337891</v>
      </c>
      <c r="X95">
        <v>63.408901214599609</v>
      </c>
      <c r="Y95">
        <v>0.89999997615814209</v>
      </c>
      <c r="Z95">
        <v>27.700000762939453</v>
      </c>
      <c r="AA95">
        <v>5.0407624244689941</v>
      </c>
      <c r="AB95">
        <v>-9.5955468714237213E-3</v>
      </c>
      <c r="AC95" s="2" t="s">
        <v>8</v>
      </c>
      <c r="AD95" s="2" t="s">
        <v>8</v>
      </c>
      <c r="AE95">
        <v>82</v>
      </c>
      <c r="AF95">
        <v>71.626876831054688</v>
      </c>
      <c r="AG95">
        <v>173</v>
      </c>
      <c r="AH95">
        <v>142.22590637207031</v>
      </c>
      <c r="AI95" s="2" t="s">
        <v>8</v>
      </c>
      <c r="AJ95" s="2" t="s">
        <v>8</v>
      </c>
      <c r="AK95">
        <v>2427</v>
      </c>
      <c r="AL95" s="2" t="s">
        <v>8</v>
      </c>
      <c r="AM95" s="2" t="s">
        <v>8</v>
      </c>
      <c r="AN95">
        <v>222</v>
      </c>
      <c r="AO95" s="2" t="s">
        <v>8</v>
      </c>
      <c r="AP95" s="2" t="s">
        <v>8</v>
      </c>
      <c r="AQ95" s="2" t="s">
        <v>8</v>
      </c>
      <c r="AR95" s="2" t="s">
        <v>8</v>
      </c>
      <c r="AS95" s="2" t="s">
        <v>8</v>
      </c>
      <c r="AU95" s="2" t="s">
        <v>8</v>
      </c>
      <c r="AV95" s="2" t="s">
        <v>8</v>
      </c>
      <c r="AW95" s="2" t="s">
        <v>8</v>
      </c>
      <c r="AX95" s="2" t="s">
        <v>8</v>
      </c>
      <c r="AY95">
        <v>0</v>
      </c>
      <c r="BA95">
        <v>0</v>
      </c>
      <c r="BB95" s="2" t="s">
        <v>8</v>
      </c>
      <c r="BC95">
        <v>1</v>
      </c>
      <c r="BD95">
        <v>32354.5</v>
      </c>
      <c r="BS95" s="2" t="s">
        <v>8</v>
      </c>
      <c r="BT95">
        <v>17921012</v>
      </c>
      <c r="BZ95" s="2" t="s">
        <v>8</v>
      </c>
      <c r="CA95" s="2" t="s">
        <v>8</v>
      </c>
      <c r="CB95" s="2" t="s">
        <v>8</v>
      </c>
      <c r="CC95" s="2" t="s">
        <v>8</v>
      </c>
      <c r="CD95">
        <v>0</v>
      </c>
      <c r="CE95">
        <v>2.2477319240570068</v>
      </c>
      <c r="CF95">
        <v>5141.39990234375</v>
      </c>
      <c r="CG95" s="2" t="s">
        <v>8</v>
      </c>
      <c r="CH95" s="2" t="s">
        <v>8</v>
      </c>
      <c r="CI95" s="2" t="s">
        <v>8</v>
      </c>
      <c r="CK95" s="2" t="s">
        <v>8</v>
      </c>
      <c r="CL95" s="2" t="s">
        <v>8</v>
      </c>
      <c r="CM95" s="2" t="s">
        <v>8</v>
      </c>
      <c r="CN95" s="2" t="s">
        <v>8</v>
      </c>
      <c r="CO95">
        <v>2.3870813846588135</v>
      </c>
      <c r="CP95" s="2" t="s">
        <v>8</v>
      </c>
      <c r="CQ95" s="2" t="s">
        <v>8</v>
      </c>
      <c r="CR95" s="2" t="s">
        <v>279</v>
      </c>
    </row>
    <row r="96" spans="1:96" x14ac:dyDescent="0.3">
      <c r="A96">
        <v>12119430168</v>
      </c>
      <c r="B96" s="1">
        <v>45515.508194444446</v>
      </c>
      <c r="C96" s="2" t="s">
        <v>265</v>
      </c>
      <c r="D96" s="2" t="s">
        <v>6</v>
      </c>
      <c r="E96" s="2" t="s">
        <v>8</v>
      </c>
      <c r="F96">
        <v>347</v>
      </c>
      <c r="G96">
        <v>1.02</v>
      </c>
      <c r="H96">
        <v>162</v>
      </c>
      <c r="I96">
        <v>5</v>
      </c>
      <c r="J96" t="b">
        <v>0</v>
      </c>
      <c r="K96" s="2" t="s">
        <v>8</v>
      </c>
      <c r="L96" s="2" t="s">
        <v>10</v>
      </c>
      <c r="M96" s="2" t="s">
        <v>280</v>
      </c>
      <c r="N96" s="2" t="s">
        <v>8</v>
      </c>
      <c r="O96" s="2" t="s">
        <v>8</v>
      </c>
      <c r="P96">
        <v>347</v>
      </c>
      <c r="Q96">
        <v>341</v>
      </c>
      <c r="R96">
        <v>1022.558349609375</v>
      </c>
      <c r="S96">
        <v>4.3085756301879883</v>
      </c>
      <c r="T96">
        <f>ROUND(Activities_data__2[[#This Row],[Max Speed]],1)</f>
        <v>4.3</v>
      </c>
      <c r="U96">
        <v>2.9987049102783203</v>
      </c>
      <c r="V96">
        <f>ROUND(Activities_data__2[[#This Row],[Average Speed]],1)</f>
        <v>3</v>
      </c>
      <c r="W96">
        <v>0</v>
      </c>
      <c r="X96">
        <v>0</v>
      </c>
      <c r="Y96">
        <v>1.2999999523162842</v>
      </c>
      <c r="Z96">
        <v>2.5999999046325684</v>
      </c>
      <c r="AA96">
        <v>0.82012617588043213</v>
      </c>
      <c r="AB96">
        <v>-9.7793929278850555E-2</v>
      </c>
      <c r="AC96" s="2" t="s">
        <v>8</v>
      </c>
      <c r="AD96" s="2" t="s">
        <v>8</v>
      </c>
      <c r="AE96">
        <v>86</v>
      </c>
      <c r="AF96">
        <v>82.224189758300781</v>
      </c>
      <c r="AG96">
        <v>162</v>
      </c>
      <c r="AH96">
        <v>142.23599243164063</v>
      </c>
      <c r="AI96" s="2" t="s">
        <v>8</v>
      </c>
      <c r="AJ96" s="2" t="s">
        <v>8</v>
      </c>
      <c r="AK96">
        <v>60</v>
      </c>
      <c r="AL96" s="2" t="s">
        <v>8</v>
      </c>
      <c r="AM96" s="2" t="s">
        <v>8</v>
      </c>
      <c r="AN96">
        <v>5</v>
      </c>
      <c r="AO96" s="2" t="s">
        <v>8</v>
      </c>
      <c r="AP96" s="2" t="s">
        <v>8</v>
      </c>
      <c r="AQ96" s="2" t="s">
        <v>8</v>
      </c>
      <c r="AR96" s="2" t="s">
        <v>8</v>
      </c>
      <c r="AS96" s="2" t="s">
        <v>8</v>
      </c>
      <c r="AU96" s="2" t="s">
        <v>8</v>
      </c>
      <c r="AV96" s="2" t="s">
        <v>8</v>
      </c>
      <c r="AW96" s="2" t="s">
        <v>8</v>
      </c>
      <c r="AX96" s="2" t="s">
        <v>8</v>
      </c>
      <c r="BA96">
        <v>0</v>
      </c>
      <c r="BB96" s="2" t="s">
        <v>8</v>
      </c>
      <c r="BC96">
        <v>1</v>
      </c>
      <c r="BD96">
        <v>1021.4000244140625</v>
      </c>
      <c r="BS96" s="2" t="s">
        <v>8</v>
      </c>
      <c r="BT96">
        <v>17998512</v>
      </c>
      <c r="BZ96" s="2" t="s">
        <v>8</v>
      </c>
      <c r="CA96" s="2" t="s">
        <v>8</v>
      </c>
      <c r="CB96" s="2" t="s">
        <v>8</v>
      </c>
      <c r="CC96" s="2" t="s">
        <v>8</v>
      </c>
      <c r="CD96">
        <v>0</v>
      </c>
      <c r="CE96">
        <v>2.9468541145324707</v>
      </c>
      <c r="CF96">
        <v>0</v>
      </c>
      <c r="CG96" s="2" t="s">
        <v>8</v>
      </c>
      <c r="CH96" s="2" t="s">
        <v>8</v>
      </c>
      <c r="CI96" s="2" t="s">
        <v>8</v>
      </c>
      <c r="CK96" s="2" t="s">
        <v>8</v>
      </c>
      <c r="CL96" s="2" t="s">
        <v>8</v>
      </c>
      <c r="CM96" s="2" t="s">
        <v>8</v>
      </c>
      <c r="CN96" s="2" t="s">
        <v>8</v>
      </c>
      <c r="CO96">
        <v>2.9953079223632813</v>
      </c>
      <c r="CP96" s="2" t="s">
        <v>8</v>
      </c>
      <c r="CQ96" s="2" t="s">
        <v>8</v>
      </c>
      <c r="CR96" s="2" t="s">
        <v>8</v>
      </c>
    </row>
    <row r="97" spans="1:96" x14ac:dyDescent="0.3">
      <c r="A97">
        <v>12119546645</v>
      </c>
      <c r="B97" s="1">
        <v>45515.513773148145</v>
      </c>
      <c r="C97" s="2" t="s">
        <v>265</v>
      </c>
      <c r="D97" s="2" t="s">
        <v>6</v>
      </c>
      <c r="E97" s="2" t="s">
        <v>8</v>
      </c>
      <c r="F97">
        <v>737</v>
      </c>
      <c r="G97">
        <v>2.0099999999999998</v>
      </c>
      <c r="H97">
        <v>160</v>
      </c>
      <c r="I97">
        <v>17</v>
      </c>
      <c r="J97" t="b">
        <v>0</v>
      </c>
      <c r="K97" s="2" t="s">
        <v>8</v>
      </c>
      <c r="L97" s="2" t="s">
        <v>10</v>
      </c>
      <c r="M97" s="2" t="s">
        <v>281</v>
      </c>
      <c r="N97" s="2" t="s">
        <v>8</v>
      </c>
      <c r="O97" s="2" t="s">
        <v>8</v>
      </c>
      <c r="P97">
        <v>737</v>
      </c>
      <c r="Q97">
        <v>732</v>
      </c>
      <c r="R97">
        <v>2011.2288818359375</v>
      </c>
      <c r="S97">
        <v>4.4104723930358887</v>
      </c>
      <c r="T97">
        <f>ROUND(Activities_data__2[[#This Row],[Max Speed]],1)</f>
        <v>4.4000000000000004</v>
      </c>
      <c r="U97">
        <v>2.7475802898406982</v>
      </c>
      <c r="V97">
        <f>ROUND(Activities_data__2[[#This Row],[Average Speed]],1)</f>
        <v>2.7</v>
      </c>
      <c r="W97">
        <v>0</v>
      </c>
      <c r="X97">
        <v>0</v>
      </c>
      <c r="Y97">
        <v>0.89999997615814209</v>
      </c>
      <c r="Z97">
        <v>2.4000000953674316</v>
      </c>
      <c r="AA97">
        <v>1.8854066133499146</v>
      </c>
      <c r="AB97">
        <v>-1.4916254207491875E-2</v>
      </c>
      <c r="AC97" s="2" t="s">
        <v>8</v>
      </c>
      <c r="AD97" s="2" t="s">
        <v>8</v>
      </c>
      <c r="AE97">
        <v>88</v>
      </c>
      <c r="AF97">
        <v>80.142860412597656</v>
      </c>
      <c r="AG97">
        <v>160</v>
      </c>
      <c r="AH97">
        <v>146.39971923828125</v>
      </c>
      <c r="AI97" s="2" t="s">
        <v>8</v>
      </c>
      <c r="AJ97" s="2" t="s">
        <v>8</v>
      </c>
      <c r="AK97">
        <v>135</v>
      </c>
      <c r="AL97" s="2" t="s">
        <v>8</v>
      </c>
      <c r="AM97" s="2" t="s">
        <v>8</v>
      </c>
      <c r="AN97">
        <v>17</v>
      </c>
      <c r="AO97" s="2" t="s">
        <v>8</v>
      </c>
      <c r="AP97" s="2" t="s">
        <v>8</v>
      </c>
      <c r="AQ97" s="2" t="s">
        <v>8</v>
      </c>
      <c r="AR97" s="2" t="s">
        <v>8</v>
      </c>
      <c r="AS97" s="2" t="s">
        <v>8</v>
      </c>
      <c r="AU97" s="2" t="s">
        <v>8</v>
      </c>
      <c r="AV97" s="2" t="s">
        <v>8</v>
      </c>
      <c r="AW97" s="2" t="s">
        <v>8</v>
      </c>
      <c r="AX97" s="2" t="s">
        <v>8</v>
      </c>
      <c r="BA97">
        <v>0</v>
      </c>
      <c r="BB97" s="2" t="s">
        <v>8</v>
      </c>
      <c r="BC97">
        <v>1</v>
      </c>
      <c r="BD97">
        <v>2012.0999755859375</v>
      </c>
      <c r="BS97" s="2" t="s">
        <v>8</v>
      </c>
      <c r="BT97">
        <v>17998512</v>
      </c>
      <c r="BZ97" s="2" t="s">
        <v>8</v>
      </c>
      <c r="CA97" s="2" t="s">
        <v>8</v>
      </c>
      <c r="CB97" s="2" t="s">
        <v>8</v>
      </c>
      <c r="CC97" s="2" t="s">
        <v>8</v>
      </c>
      <c r="CD97">
        <v>0</v>
      </c>
      <c r="CE97">
        <v>2.7289400100708008</v>
      </c>
      <c r="CF97">
        <v>0</v>
      </c>
      <c r="CG97" s="2" t="s">
        <v>8</v>
      </c>
      <c r="CH97" s="2" t="s">
        <v>8</v>
      </c>
      <c r="CI97" s="2" t="s">
        <v>8</v>
      </c>
      <c r="CK97" s="2" t="s">
        <v>8</v>
      </c>
      <c r="CL97" s="2" t="s">
        <v>8</v>
      </c>
      <c r="CM97" s="2" t="s">
        <v>8</v>
      </c>
      <c r="CN97" s="2" t="s">
        <v>8</v>
      </c>
      <c r="CO97">
        <v>2.7487704753875732</v>
      </c>
      <c r="CP97" s="2" t="s">
        <v>8</v>
      </c>
      <c r="CQ97" s="2" t="s">
        <v>8</v>
      </c>
      <c r="CR97" s="2" t="s">
        <v>8</v>
      </c>
    </row>
    <row r="98" spans="1:96" x14ac:dyDescent="0.3">
      <c r="A98">
        <v>12119628095</v>
      </c>
      <c r="B98" s="1">
        <v>45515.524085648147</v>
      </c>
      <c r="C98" s="2" t="s">
        <v>282</v>
      </c>
      <c r="D98" s="2" t="s">
        <v>6</v>
      </c>
      <c r="E98" s="2" t="s">
        <v>8</v>
      </c>
      <c r="F98">
        <v>442</v>
      </c>
      <c r="G98">
        <v>1.01</v>
      </c>
      <c r="H98">
        <v>158</v>
      </c>
      <c r="I98">
        <v>6</v>
      </c>
      <c r="J98" t="b">
        <v>0</v>
      </c>
      <c r="K98" s="2" t="s">
        <v>8</v>
      </c>
      <c r="L98" s="2" t="s">
        <v>10</v>
      </c>
      <c r="M98" s="2" t="s">
        <v>283</v>
      </c>
      <c r="N98" s="2" t="s">
        <v>8</v>
      </c>
      <c r="O98" s="2" t="s">
        <v>8</v>
      </c>
      <c r="P98">
        <v>442</v>
      </c>
      <c r="Q98">
        <v>436</v>
      </c>
      <c r="R98">
        <v>1011.0150756835938</v>
      </c>
      <c r="S98">
        <v>3.1528608798980713</v>
      </c>
      <c r="T98">
        <f>ROUND(Activities_data__2[[#This Row],[Max Speed]],1)</f>
        <v>3.2</v>
      </c>
      <c r="U98">
        <v>2.3188419342041016</v>
      </c>
      <c r="V98">
        <f>ROUND(Activities_data__2[[#This Row],[Average Speed]],1)</f>
        <v>2.2999999999999998</v>
      </c>
      <c r="W98">
        <v>0</v>
      </c>
      <c r="X98">
        <v>0</v>
      </c>
      <c r="Y98">
        <v>1.2999999523162842</v>
      </c>
      <c r="Z98">
        <v>2.0999999046325684</v>
      </c>
      <c r="AA98">
        <v>1.0178458690643311</v>
      </c>
      <c r="AB98">
        <v>5.9346295893192291E-2</v>
      </c>
      <c r="AC98" s="2" t="s">
        <v>8</v>
      </c>
      <c r="AD98" s="2" t="s">
        <v>8</v>
      </c>
      <c r="AE98">
        <v>88</v>
      </c>
      <c r="AF98">
        <v>78.44036865234375</v>
      </c>
      <c r="AG98">
        <v>158</v>
      </c>
      <c r="AH98">
        <v>142.72247314453125</v>
      </c>
      <c r="AI98" s="2" t="s">
        <v>8</v>
      </c>
      <c r="AJ98" s="2" t="s">
        <v>8</v>
      </c>
      <c r="AK98">
        <v>77</v>
      </c>
      <c r="AL98" s="2" t="s">
        <v>8</v>
      </c>
      <c r="AM98" s="2" t="s">
        <v>8</v>
      </c>
      <c r="AN98">
        <v>6</v>
      </c>
      <c r="AO98" s="2" t="s">
        <v>8</v>
      </c>
      <c r="AP98" s="2" t="s">
        <v>8</v>
      </c>
      <c r="AQ98" s="2" t="s">
        <v>8</v>
      </c>
      <c r="AR98" s="2" t="s">
        <v>8</v>
      </c>
      <c r="AS98" s="2" t="s">
        <v>8</v>
      </c>
      <c r="AU98" s="2" t="s">
        <v>8</v>
      </c>
      <c r="AV98" s="2" t="s">
        <v>8</v>
      </c>
      <c r="AW98" s="2" t="s">
        <v>8</v>
      </c>
      <c r="AX98" s="2" t="s">
        <v>8</v>
      </c>
      <c r="BA98">
        <v>0</v>
      </c>
      <c r="BB98" s="2" t="s">
        <v>8</v>
      </c>
      <c r="BC98">
        <v>1</v>
      </c>
      <c r="BD98">
        <v>1012.2999877929688</v>
      </c>
      <c r="BS98" s="2" t="s">
        <v>8</v>
      </c>
      <c r="BT98">
        <v>17998512</v>
      </c>
      <c r="BZ98" s="2" t="s">
        <v>8</v>
      </c>
      <c r="CA98" s="2" t="s">
        <v>8</v>
      </c>
      <c r="CB98" s="2" t="s">
        <v>8</v>
      </c>
      <c r="CC98" s="2" t="s">
        <v>8</v>
      </c>
      <c r="CD98">
        <v>0</v>
      </c>
      <c r="CE98">
        <v>2.2873644828796387</v>
      </c>
      <c r="CF98">
        <v>0</v>
      </c>
      <c r="CG98" s="2" t="s">
        <v>8</v>
      </c>
      <c r="CH98" s="2" t="s">
        <v>8</v>
      </c>
      <c r="CI98" s="2" t="s">
        <v>8</v>
      </c>
      <c r="CK98" s="2" t="s">
        <v>8</v>
      </c>
      <c r="CL98" s="2" t="s">
        <v>8</v>
      </c>
      <c r="CM98" s="2" t="s">
        <v>8</v>
      </c>
      <c r="CN98" s="2" t="s">
        <v>8</v>
      </c>
      <c r="CO98">
        <v>2.321789026260376</v>
      </c>
      <c r="CP98" s="2" t="s">
        <v>8</v>
      </c>
      <c r="CQ98" s="2" t="s">
        <v>8</v>
      </c>
      <c r="CR98" s="2" t="s">
        <v>8</v>
      </c>
    </row>
    <row r="99" spans="1:96" x14ac:dyDescent="0.3">
      <c r="A99">
        <v>12119861720</v>
      </c>
      <c r="B99" s="1">
        <v>45515.532129629632</v>
      </c>
      <c r="C99" s="2" t="s">
        <v>284</v>
      </c>
      <c r="D99" s="2" t="s">
        <v>6</v>
      </c>
      <c r="E99" s="2" t="s">
        <v>8</v>
      </c>
      <c r="F99">
        <v>1393</v>
      </c>
      <c r="G99">
        <v>4.0199999999999996</v>
      </c>
      <c r="H99">
        <v>180</v>
      </c>
      <c r="I99">
        <v>58</v>
      </c>
      <c r="J99" t="b">
        <v>0</v>
      </c>
      <c r="K99" s="2" t="s">
        <v>8</v>
      </c>
      <c r="L99" s="2" t="s">
        <v>10</v>
      </c>
      <c r="M99" s="2" t="s">
        <v>285</v>
      </c>
      <c r="N99" s="2" t="s">
        <v>8</v>
      </c>
      <c r="O99" s="2" t="s">
        <v>8</v>
      </c>
      <c r="P99">
        <v>1393</v>
      </c>
      <c r="Q99">
        <v>1386</v>
      </c>
      <c r="R99">
        <v>4024.963134765625</v>
      </c>
      <c r="S99">
        <v>3.8606758117675781</v>
      </c>
      <c r="T99">
        <f>ROUND(Activities_data__2[[#This Row],[Max Speed]],1)</f>
        <v>3.9</v>
      </c>
      <c r="U99">
        <v>2.9040138721466064</v>
      </c>
      <c r="V99">
        <f>ROUND(Activities_data__2[[#This Row],[Average Speed]],1)</f>
        <v>2.9</v>
      </c>
      <c r="W99">
        <v>0</v>
      </c>
      <c r="X99">
        <v>0</v>
      </c>
      <c r="Y99">
        <v>0.89999997615814209</v>
      </c>
      <c r="Z99">
        <v>2.5999999046325684</v>
      </c>
      <c r="AA99">
        <v>1.9884079694747925</v>
      </c>
      <c r="AB99">
        <v>-1.9875958561897278E-2</v>
      </c>
      <c r="AC99" s="2" t="s">
        <v>8</v>
      </c>
      <c r="AD99" s="2" t="s">
        <v>8</v>
      </c>
      <c r="AE99">
        <v>87</v>
      </c>
      <c r="AF99">
        <v>77.097404479980469</v>
      </c>
      <c r="AG99">
        <v>180</v>
      </c>
      <c r="AH99">
        <v>165.59019470214844</v>
      </c>
      <c r="AI99" s="2" t="s">
        <v>8</v>
      </c>
      <c r="AJ99" s="2" t="s">
        <v>8</v>
      </c>
      <c r="AK99">
        <v>310</v>
      </c>
      <c r="AL99" s="2" t="s">
        <v>8</v>
      </c>
      <c r="AM99" s="2" t="s">
        <v>8</v>
      </c>
      <c r="AN99">
        <v>58</v>
      </c>
      <c r="AO99" s="2" t="s">
        <v>8</v>
      </c>
      <c r="AP99" s="2" t="s">
        <v>8</v>
      </c>
      <c r="AQ99" s="2" t="s">
        <v>8</v>
      </c>
      <c r="AR99" s="2" t="s">
        <v>8</v>
      </c>
      <c r="AS99" s="2" t="s">
        <v>8</v>
      </c>
      <c r="AU99" s="2" t="s">
        <v>8</v>
      </c>
      <c r="AV99" s="2" t="s">
        <v>8</v>
      </c>
      <c r="AW99" s="2" t="s">
        <v>8</v>
      </c>
      <c r="AX99" s="2" t="s">
        <v>8</v>
      </c>
      <c r="AY99">
        <v>0</v>
      </c>
      <c r="BA99">
        <v>0</v>
      </c>
      <c r="BB99" s="2" t="s">
        <v>8</v>
      </c>
      <c r="BC99">
        <v>1</v>
      </c>
      <c r="BD99">
        <v>4025.89990234375</v>
      </c>
      <c r="BS99" s="2" t="s">
        <v>8</v>
      </c>
      <c r="BT99">
        <v>17998512</v>
      </c>
      <c r="BZ99" s="2" t="s">
        <v>8</v>
      </c>
      <c r="CA99" s="2" t="s">
        <v>8</v>
      </c>
      <c r="CB99" s="2" t="s">
        <v>8</v>
      </c>
      <c r="CC99" s="2" t="s">
        <v>8</v>
      </c>
      <c r="CD99">
        <v>0</v>
      </c>
      <c r="CE99">
        <v>2.889420747756958</v>
      </c>
      <c r="CF99">
        <v>0</v>
      </c>
      <c r="CG99" s="2" t="s">
        <v>8</v>
      </c>
      <c r="CH99" s="2" t="s">
        <v>8</v>
      </c>
      <c r="CI99" s="2" t="s">
        <v>8</v>
      </c>
      <c r="CK99" s="2" t="s">
        <v>8</v>
      </c>
      <c r="CL99" s="2" t="s">
        <v>8</v>
      </c>
      <c r="CM99" s="2" t="s">
        <v>8</v>
      </c>
      <c r="CN99" s="2" t="s">
        <v>8</v>
      </c>
      <c r="CO99">
        <v>2.9046897888183594</v>
      </c>
      <c r="CP99" s="2" t="s">
        <v>8</v>
      </c>
      <c r="CQ99" s="2" t="s">
        <v>8</v>
      </c>
      <c r="CR99" s="2" t="s">
        <v>8</v>
      </c>
    </row>
    <row r="100" spans="1:96" x14ac:dyDescent="0.3">
      <c r="A100">
        <v>12132257952</v>
      </c>
      <c r="B100" s="1">
        <v>45516.967418981483</v>
      </c>
      <c r="C100" s="2" t="s">
        <v>150</v>
      </c>
      <c r="D100" s="2" t="s">
        <v>6</v>
      </c>
      <c r="E100" s="2" t="s">
        <v>8</v>
      </c>
      <c r="F100">
        <v>2720</v>
      </c>
      <c r="G100">
        <v>7.05</v>
      </c>
      <c r="H100">
        <v>175</v>
      </c>
      <c r="I100">
        <v>65</v>
      </c>
      <c r="J100" t="b">
        <v>0</v>
      </c>
      <c r="K100" s="2" t="s">
        <v>8</v>
      </c>
      <c r="L100" s="2" t="s">
        <v>10</v>
      </c>
      <c r="M100" s="2" t="s">
        <v>286</v>
      </c>
      <c r="N100" s="2" t="s">
        <v>8</v>
      </c>
      <c r="O100" s="2" t="s">
        <v>8</v>
      </c>
      <c r="P100">
        <v>2720</v>
      </c>
      <c r="Q100">
        <v>2690</v>
      </c>
      <c r="R100">
        <v>7053.86962890625</v>
      </c>
      <c r="S100">
        <v>5.5463900566101074</v>
      </c>
      <c r="T100">
        <f>ROUND(Activities_data__2[[#This Row],[Max Speed]],1)</f>
        <v>5.5</v>
      </c>
      <c r="U100">
        <v>2.6222565174102783</v>
      </c>
      <c r="V100">
        <f>ROUND(Activities_data__2[[#This Row],[Average Speed]],1)</f>
        <v>2.6</v>
      </c>
      <c r="W100">
        <v>8.2890157699584961</v>
      </c>
      <c r="X100">
        <v>7.3890161514282227</v>
      </c>
      <c r="Y100">
        <v>3.2999999523162842</v>
      </c>
      <c r="Z100">
        <v>9.5</v>
      </c>
      <c r="AA100">
        <v>7.066932201385498</v>
      </c>
      <c r="AB100">
        <v>0</v>
      </c>
      <c r="AC100" s="2" t="s">
        <v>8</v>
      </c>
      <c r="AD100" s="2" t="s">
        <v>8</v>
      </c>
      <c r="AE100">
        <v>87</v>
      </c>
      <c r="AF100">
        <v>75.202995300292969</v>
      </c>
      <c r="AG100">
        <v>175</v>
      </c>
      <c r="AH100">
        <v>150.79364013671875</v>
      </c>
      <c r="AI100" s="2" t="s">
        <v>8</v>
      </c>
      <c r="AJ100" s="2" t="s">
        <v>8</v>
      </c>
      <c r="AK100">
        <v>525</v>
      </c>
      <c r="AL100" s="2" t="s">
        <v>8</v>
      </c>
      <c r="AM100" s="2" t="s">
        <v>8</v>
      </c>
      <c r="AN100">
        <v>65</v>
      </c>
      <c r="AO100" s="2" t="s">
        <v>8</v>
      </c>
      <c r="AP100" s="2" t="s">
        <v>8</v>
      </c>
      <c r="AQ100" s="2" t="s">
        <v>8</v>
      </c>
      <c r="AR100" s="2" t="s">
        <v>8</v>
      </c>
      <c r="AS100" s="2" t="s">
        <v>8</v>
      </c>
      <c r="AU100" s="2" t="s">
        <v>8</v>
      </c>
      <c r="AV100" s="2" t="s">
        <v>8</v>
      </c>
      <c r="AW100" s="2" t="s">
        <v>8</v>
      </c>
      <c r="AX100" s="2" t="s">
        <v>8</v>
      </c>
      <c r="AY100">
        <v>0</v>
      </c>
      <c r="BA100">
        <v>0</v>
      </c>
      <c r="BB100" s="2" t="s">
        <v>8</v>
      </c>
      <c r="BC100">
        <v>1</v>
      </c>
      <c r="BD100">
        <v>7065.5</v>
      </c>
      <c r="BS100" s="2" t="s">
        <v>8</v>
      </c>
      <c r="BT100">
        <v>17998512</v>
      </c>
      <c r="BZ100" s="2" t="s">
        <v>8</v>
      </c>
      <c r="CA100" s="2" t="s">
        <v>8</v>
      </c>
      <c r="CB100" s="2" t="s">
        <v>8</v>
      </c>
      <c r="CC100" s="2" t="s">
        <v>8</v>
      </c>
      <c r="CD100">
        <v>0</v>
      </c>
      <c r="CE100">
        <v>2.593334436416626</v>
      </c>
      <c r="CF100">
        <v>2376.300048828125</v>
      </c>
      <c r="CG100" s="2" t="s">
        <v>8</v>
      </c>
      <c r="CH100" s="2" t="s">
        <v>8</v>
      </c>
      <c r="CI100" s="2" t="s">
        <v>8</v>
      </c>
      <c r="CK100" s="2" t="s">
        <v>8</v>
      </c>
      <c r="CL100" s="2" t="s">
        <v>8</v>
      </c>
      <c r="CM100" s="2" t="s">
        <v>8</v>
      </c>
      <c r="CN100" s="2" t="s">
        <v>8</v>
      </c>
      <c r="CO100">
        <v>2.6265799999237061</v>
      </c>
      <c r="CP100" s="2" t="s">
        <v>8</v>
      </c>
      <c r="CQ100" s="2" t="s">
        <v>8</v>
      </c>
      <c r="CR100" s="2" t="s">
        <v>287</v>
      </c>
    </row>
    <row r="101" spans="1:96" x14ac:dyDescent="0.3">
      <c r="A101">
        <v>12141351195</v>
      </c>
      <c r="B101" s="1">
        <v>45517.97215277778</v>
      </c>
      <c r="C101" s="2" t="s">
        <v>288</v>
      </c>
      <c r="D101" s="2" t="s">
        <v>6</v>
      </c>
      <c r="E101" s="2" t="s">
        <v>8</v>
      </c>
      <c r="F101">
        <v>2516</v>
      </c>
      <c r="G101">
        <v>5.24</v>
      </c>
      <c r="H101">
        <v>184</v>
      </c>
      <c r="I101">
        <v>30</v>
      </c>
      <c r="J101" t="b">
        <v>0</v>
      </c>
      <c r="K101" s="2" t="s">
        <v>8</v>
      </c>
      <c r="L101" s="2" t="s">
        <v>7</v>
      </c>
      <c r="M101" s="2" t="s">
        <v>289</v>
      </c>
      <c r="N101" s="2" t="s">
        <v>8</v>
      </c>
      <c r="O101" s="2" t="s">
        <v>8</v>
      </c>
      <c r="P101">
        <v>2516</v>
      </c>
      <c r="Q101">
        <v>1763</v>
      </c>
      <c r="R101">
        <v>5244.96923828125</v>
      </c>
      <c r="S101">
        <v>5.2019305229187012</v>
      </c>
      <c r="T101">
        <f>ROUND(Activities_data__2[[#This Row],[Max Speed]],1)</f>
        <v>5.2</v>
      </c>
      <c r="U101">
        <v>2.9750251770019531</v>
      </c>
      <c r="V101">
        <f>ROUND(Activities_data__2[[#This Row],[Average Speed]],1)</f>
        <v>3</v>
      </c>
      <c r="W101">
        <v>0</v>
      </c>
      <c r="X101">
        <v>0</v>
      </c>
      <c r="Y101">
        <v>2.2000000476837158</v>
      </c>
      <c r="Z101">
        <v>2.7999999523162842</v>
      </c>
      <c r="AA101">
        <v>1.0573935508728027</v>
      </c>
      <c r="AB101">
        <v>-1.9065887900069356E-3</v>
      </c>
      <c r="AC101" s="2" t="s">
        <v>8</v>
      </c>
      <c r="AD101" s="2" t="s">
        <v>8</v>
      </c>
      <c r="AE101">
        <v>95</v>
      </c>
      <c r="AF101">
        <v>78.225822448730469</v>
      </c>
      <c r="AG101">
        <v>184</v>
      </c>
      <c r="AH101">
        <v>146.78327941894531</v>
      </c>
      <c r="AI101" s="2" t="s">
        <v>8</v>
      </c>
      <c r="AJ101" s="2" t="s">
        <v>8</v>
      </c>
      <c r="AK101">
        <v>334</v>
      </c>
      <c r="AL101" s="2" t="s">
        <v>8</v>
      </c>
      <c r="AM101" s="2" t="s">
        <v>8</v>
      </c>
      <c r="AN101">
        <v>30</v>
      </c>
      <c r="AO101" s="2" t="s">
        <v>8</v>
      </c>
      <c r="AP101" s="2" t="s">
        <v>8</v>
      </c>
      <c r="AQ101" s="2" t="s">
        <v>8</v>
      </c>
      <c r="AR101" s="2" t="s">
        <v>8</v>
      </c>
      <c r="AS101" s="2" t="s">
        <v>8</v>
      </c>
      <c r="AU101" s="2" t="s">
        <v>8</v>
      </c>
      <c r="AV101" s="2" t="s">
        <v>8</v>
      </c>
      <c r="AW101" s="2" t="s">
        <v>8</v>
      </c>
      <c r="AX101" s="2" t="s">
        <v>8</v>
      </c>
      <c r="AY101">
        <v>0</v>
      </c>
      <c r="BA101">
        <v>0</v>
      </c>
      <c r="BB101" s="2" t="s">
        <v>8</v>
      </c>
      <c r="BC101">
        <v>1</v>
      </c>
      <c r="BD101">
        <v>5246.5</v>
      </c>
      <c r="BS101" s="2" t="s">
        <v>8</v>
      </c>
      <c r="BT101">
        <v>17921012</v>
      </c>
      <c r="BZ101" s="2" t="s">
        <v>8</v>
      </c>
      <c r="CA101" s="2" t="s">
        <v>8</v>
      </c>
      <c r="CB101" s="2" t="s">
        <v>8</v>
      </c>
      <c r="CC101" s="2" t="s">
        <v>8</v>
      </c>
      <c r="CD101">
        <v>0</v>
      </c>
      <c r="CE101">
        <v>2.0846459865570068</v>
      </c>
      <c r="CF101">
        <v>0</v>
      </c>
      <c r="CG101" s="2" t="s">
        <v>8</v>
      </c>
      <c r="CH101" s="2" t="s">
        <v>8</v>
      </c>
      <c r="CI101" s="2" t="s">
        <v>8</v>
      </c>
      <c r="CK101" s="2" t="s">
        <v>8</v>
      </c>
      <c r="CL101" s="2" t="s">
        <v>8</v>
      </c>
      <c r="CM101" s="2" t="s">
        <v>8</v>
      </c>
      <c r="CN101" s="2" t="s">
        <v>8</v>
      </c>
      <c r="CO101">
        <v>2.9758932590484619</v>
      </c>
      <c r="CP101" s="2" t="s">
        <v>8</v>
      </c>
      <c r="CQ101" s="2" t="s">
        <v>8</v>
      </c>
      <c r="CR101" s="2" t="s">
        <v>8</v>
      </c>
    </row>
    <row r="102" spans="1:96" x14ac:dyDescent="0.3">
      <c r="A102">
        <v>12150295776</v>
      </c>
      <c r="B102" s="1">
        <v>45518.967372685183</v>
      </c>
      <c r="C102" s="2" t="s">
        <v>150</v>
      </c>
      <c r="D102" s="2" t="s">
        <v>6</v>
      </c>
      <c r="E102" s="2" t="s">
        <v>8</v>
      </c>
      <c r="F102">
        <v>3224</v>
      </c>
      <c r="G102">
        <v>8.19</v>
      </c>
      <c r="H102">
        <v>163</v>
      </c>
      <c r="I102">
        <v>57</v>
      </c>
      <c r="J102" t="b">
        <v>0</v>
      </c>
      <c r="K102" s="2" t="s">
        <v>8</v>
      </c>
      <c r="L102" s="2" t="s">
        <v>9</v>
      </c>
      <c r="M102" s="2" t="s">
        <v>290</v>
      </c>
      <c r="N102" s="2" t="s">
        <v>8</v>
      </c>
      <c r="O102" s="2" t="s">
        <v>8</v>
      </c>
      <c r="P102">
        <v>3224</v>
      </c>
      <c r="Q102">
        <v>3224</v>
      </c>
      <c r="R102">
        <v>8195.5439453125</v>
      </c>
      <c r="S102">
        <v>5.0381803512573242</v>
      </c>
      <c r="T102">
        <f>ROUND(Activities_data__2[[#This Row],[Max Speed]],1)</f>
        <v>5</v>
      </c>
      <c r="U102">
        <v>2.5420422554016113</v>
      </c>
      <c r="V102">
        <f>ROUND(Activities_data__2[[#This Row],[Average Speed]],1)</f>
        <v>2.5</v>
      </c>
      <c r="W102">
        <v>41</v>
      </c>
      <c r="X102">
        <v>41</v>
      </c>
      <c r="Y102">
        <v>5</v>
      </c>
      <c r="Z102">
        <v>24</v>
      </c>
      <c r="AA102">
        <v>11.587446212768555</v>
      </c>
      <c r="AB102">
        <v>0</v>
      </c>
      <c r="AC102" s="2" t="s">
        <v>8</v>
      </c>
      <c r="AD102" s="2" t="s">
        <v>8</v>
      </c>
      <c r="AE102">
        <v>80</v>
      </c>
      <c r="AF102">
        <v>75.389686584472656</v>
      </c>
      <c r="AG102">
        <v>163</v>
      </c>
      <c r="AH102">
        <v>145.45962524414063</v>
      </c>
      <c r="AI102" s="2" t="s">
        <v>8</v>
      </c>
      <c r="AJ102" s="2" t="s">
        <v>8</v>
      </c>
      <c r="AK102">
        <v>771.38092041015625</v>
      </c>
      <c r="AL102" s="2" t="s">
        <v>8</v>
      </c>
      <c r="AM102" s="2" t="s">
        <v>8</v>
      </c>
      <c r="AN102">
        <v>57</v>
      </c>
      <c r="AO102" s="2" t="s">
        <v>8</v>
      </c>
      <c r="AP102" s="2" t="s">
        <v>8</v>
      </c>
      <c r="AQ102" s="2" t="s">
        <v>8</v>
      </c>
      <c r="AR102" s="2" t="s">
        <v>8</v>
      </c>
      <c r="AS102" s="2" t="s">
        <v>8</v>
      </c>
      <c r="AU102" s="2" t="s">
        <v>8</v>
      </c>
      <c r="AV102" s="2" t="s">
        <v>8</v>
      </c>
      <c r="AW102" s="2" t="s">
        <v>8</v>
      </c>
      <c r="AX102" s="2" t="s">
        <v>8</v>
      </c>
      <c r="AY102">
        <v>0</v>
      </c>
      <c r="BA102">
        <v>0</v>
      </c>
      <c r="BB102" s="2" t="s">
        <v>8</v>
      </c>
      <c r="BC102">
        <v>1</v>
      </c>
      <c r="BD102">
        <v>8315.400390625</v>
      </c>
      <c r="BS102" s="2" t="s">
        <v>8</v>
      </c>
      <c r="BT102">
        <v>17943692</v>
      </c>
      <c r="BZ102" s="2" t="s">
        <v>8</v>
      </c>
      <c r="CA102" s="2" t="s">
        <v>8</v>
      </c>
      <c r="CB102" s="2" t="s">
        <v>8</v>
      </c>
      <c r="CC102" s="2" t="s">
        <v>8</v>
      </c>
      <c r="CD102">
        <v>0</v>
      </c>
      <c r="CE102">
        <v>2.5420422554016113</v>
      </c>
      <c r="CF102">
        <v>1682.0999755859375</v>
      </c>
      <c r="CG102" s="2" t="s">
        <v>8</v>
      </c>
      <c r="CH102" s="2" t="s">
        <v>8</v>
      </c>
      <c r="CI102" s="2" t="s">
        <v>8</v>
      </c>
      <c r="CK102" s="2" t="s">
        <v>8</v>
      </c>
      <c r="CL102" s="2" t="s">
        <v>8</v>
      </c>
      <c r="CM102" s="2" t="s">
        <v>8</v>
      </c>
      <c r="CN102" s="2" t="s">
        <v>8</v>
      </c>
      <c r="CO102">
        <v>2.5792183876037598</v>
      </c>
      <c r="CP102" s="2" t="s">
        <v>8</v>
      </c>
      <c r="CQ102" s="2" t="s">
        <v>8</v>
      </c>
      <c r="CR102" s="2" t="s">
        <v>8</v>
      </c>
    </row>
    <row r="103" spans="1:96" x14ac:dyDescent="0.3">
      <c r="A103">
        <v>12158438088</v>
      </c>
      <c r="B103" s="1">
        <v>45519.974189814813</v>
      </c>
      <c r="C103" s="2" t="s">
        <v>150</v>
      </c>
      <c r="D103" s="2" t="s">
        <v>6</v>
      </c>
      <c r="E103" s="2" t="s">
        <v>8</v>
      </c>
      <c r="F103">
        <v>2217</v>
      </c>
      <c r="G103">
        <v>5.26</v>
      </c>
      <c r="H103">
        <v>176</v>
      </c>
      <c r="I103">
        <v>38</v>
      </c>
      <c r="J103" t="b">
        <v>0</v>
      </c>
      <c r="K103" s="2" t="s">
        <v>8</v>
      </c>
      <c r="L103" s="2" t="s">
        <v>9</v>
      </c>
      <c r="M103" s="2" t="s">
        <v>291</v>
      </c>
      <c r="N103" s="2" t="s">
        <v>8</v>
      </c>
      <c r="O103" s="2" t="s">
        <v>8</v>
      </c>
      <c r="P103">
        <v>2217</v>
      </c>
      <c r="Q103">
        <v>1980</v>
      </c>
      <c r="R103">
        <v>5262.17529296875</v>
      </c>
      <c r="S103">
        <v>4.1146111488342285</v>
      </c>
      <c r="T103">
        <f>ROUND(Activities_data__2[[#This Row],[Max Speed]],1)</f>
        <v>4.0999999999999996</v>
      </c>
      <c r="U103">
        <v>2.6576642990112305</v>
      </c>
      <c r="V103">
        <f>ROUND(Activities_data__2[[#This Row],[Average Speed]],1)</f>
        <v>2.7</v>
      </c>
      <c r="W103">
        <v>0</v>
      </c>
      <c r="X103">
        <v>0</v>
      </c>
      <c r="Y103">
        <v>2.2999999523162842</v>
      </c>
      <c r="Z103">
        <v>3.0999999046325684</v>
      </c>
      <c r="AA103">
        <v>1.071818470954895</v>
      </c>
      <c r="AB103">
        <v>-1.3302483595907688E-2</v>
      </c>
      <c r="AC103" s="2" t="s">
        <v>8</v>
      </c>
      <c r="AD103" s="2" t="s">
        <v>8</v>
      </c>
      <c r="AE103">
        <v>82</v>
      </c>
      <c r="AF103">
        <v>73.504562377929688</v>
      </c>
      <c r="AG103">
        <v>176</v>
      </c>
      <c r="AH103">
        <v>146.81559753417969</v>
      </c>
      <c r="AI103" s="2" t="s">
        <v>8</v>
      </c>
      <c r="AJ103" s="2" t="s">
        <v>8</v>
      </c>
      <c r="AK103">
        <v>370</v>
      </c>
      <c r="AL103" s="2" t="s">
        <v>8</v>
      </c>
      <c r="AM103" s="2" t="s">
        <v>8</v>
      </c>
      <c r="AN103">
        <v>38</v>
      </c>
      <c r="AO103" s="2" t="s">
        <v>8</v>
      </c>
      <c r="AP103" s="2" t="s">
        <v>8</v>
      </c>
      <c r="AQ103" s="2" t="s">
        <v>8</v>
      </c>
      <c r="AR103" s="2" t="s">
        <v>8</v>
      </c>
      <c r="AS103" s="2" t="s">
        <v>8</v>
      </c>
      <c r="AU103" s="2" t="s">
        <v>8</v>
      </c>
      <c r="AV103" s="2" t="s">
        <v>8</v>
      </c>
      <c r="AW103" s="2" t="s">
        <v>8</v>
      </c>
      <c r="AX103" s="2" t="s">
        <v>8</v>
      </c>
      <c r="AY103">
        <v>0</v>
      </c>
      <c r="BA103">
        <v>0</v>
      </c>
      <c r="BB103" s="2" t="s">
        <v>8</v>
      </c>
      <c r="BC103">
        <v>1</v>
      </c>
      <c r="BD103">
        <v>5262.60009765625</v>
      </c>
      <c r="BS103" s="2" t="s">
        <v>8</v>
      </c>
      <c r="BT103">
        <v>17943692</v>
      </c>
      <c r="BZ103" s="2" t="s">
        <v>8</v>
      </c>
      <c r="CA103" s="2" t="s">
        <v>8</v>
      </c>
      <c r="CB103" s="2" t="s">
        <v>8</v>
      </c>
      <c r="CC103" s="2" t="s">
        <v>8</v>
      </c>
      <c r="CD103">
        <v>0</v>
      </c>
      <c r="CE103">
        <v>2.3735566139221191</v>
      </c>
      <c r="CF103">
        <v>0</v>
      </c>
      <c r="CG103" s="2" t="s">
        <v>8</v>
      </c>
      <c r="CH103" s="2" t="s">
        <v>8</v>
      </c>
      <c r="CI103" s="2" t="s">
        <v>8</v>
      </c>
      <c r="CK103" s="2" t="s">
        <v>8</v>
      </c>
      <c r="CL103" s="2" t="s">
        <v>8</v>
      </c>
      <c r="CM103" s="2" t="s">
        <v>8</v>
      </c>
      <c r="CN103" s="2" t="s">
        <v>8</v>
      </c>
      <c r="CO103">
        <v>2.6578788757324219</v>
      </c>
      <c r="CP103" s="2" t="s">
        <v>8</v>
      </c>
      <c r="CQ103" s="2" t="s">
        <v>8</v>
      </c>
      <c r="CR103" s="2" t="s">
        <v>8</v>
      </c>
    </row>
    <row r="104" spans="1:96" x14ac:dyDescent="0.3">
      <c r="A104">
        <v>12166672665</v>
      </c>
      <c r="B104" s="1">
        <v>45520.965648148151</v>
      </c>
      <c r="C104" s="2" t="s">
        <v>154</v>
      </c>
      <c r="D104" s="2" t="s">
        <v>11</v>
      </c>
      <c r="E104" s="2" t="s">
        <v>8</v>
      </c>
      <c r="F104">
        <v>117</v>
      </c>
      <c r="G104">
        <v>0.28000000000000003</v>
      </c>
      <c r="H104">
        <v>134</v>
      </c>
      <c r="I104">
        <v>0</v>
      </c>
      <c r="J104" t="b">
        <v>0</v>
      </c>
      <c r="K104" s="2" t="s">
        <v>8</v>
      </c>
      <c r="L104" s="2" t="s">
        <v>8</v>
      </c>
      <c r="M104" s="2" t="s">
        <v>292</v>
      </c>
      <c r="N104" s="2" t="s">
        <v>8</v>
      </c>
      <c r="O104" s="2" t="s">
        <v>8</v>
      </c>
      <c r="P104">
        <v>117</v>
      </c>
      <c r="Q104">
        <v>117</v>
      </c>
      <c r="R104">
        <v>283.97158813476563</v>
      </c>
      <c r="S104">
        <v>3.4462897777557373</v>
      </c>
      <c r="T104">
        <f>ROUND(Activities_data__2[[#This Row],[Max Speed]],1)</f>
        <v>3.4</v>
      </c>
      <c r="U104">
        <v>2.427107572555542</v>
      </c>
      <c r="V104">
        <f>ROUND(Activities_data__2[[#This Row],[Average Speed]],1)</f>
        <v>2.4</v>
      </c>
      <c r="W104">
        <v>0</v>
      </c>
      <c r="X104">
        <v>0</v>
      </c>
      <c r="Y104">
        <v>3.5999999046325684</v>
      </c>
      <c r="Z104">
        <v>3.9000000953674316</v>
      </c>
      <c r="AA104">
        <v>0</v>
      </c>
      <c r="AB104">
        <v>-0.10564437508583069</v>
      </c>
      <c r="AC104" s="2" t="s">
        <v>8</v>
      </c>
      <c r="AD104" s="2" t="s">
        <v>8</v>
      </c>
      <c r="AE104">
        <v>79</v>
      </c>
      <c r="AF104">
        <v>77.208694458007813</v>
      </c>
      <c r="AG104">
        <v>134</v>
      </c>
      <c r="AH104">
        <v>119.97391510009766</v>
      </c>
      <c r="AI104" s="2" t="s">
        <v>8</v>
      </c>
      <c r="AJ104" s="2" t="s">
        <v>8</v>
      </c>
      <c r="AK104">
        <v>15</v>
      </c>
      <c r="AL104" s="2" t="s">
        <v>8</v>
      </c>
      <c r="AM104" s="2" t="s">
        <v>8</v>
      </c>
      <c r="AN104">
        <v>0</v>
      </c>
      <c r="AO104" s="2" t="s">
        <v>8</v>
      </c>
      <c r="AP104" s="2" t="s">
        <v>8</v>
      </c>
      <c r="AQ104" s="2" t="s">
        <v>8</v>
      </c>
      <c r="AR104" s="2" t="s">
        <v>8</v>
      </c>
      <c r="AS104" s="2" t="s">
        <v>8</v>
      </c>
      <c r="AU104" s="2" t="s">
        <v>8</v>
      </c>
      <c r="AV104" s="2" t="s">
        <v>8</v>
      </c>
      <c r="AW104" s="2" t="s">
        <v>8</v>
      </c>
      <c r="AX104" s="2" t="s">
        <v>8</v>
      </c>
      <c r="BA104">
        <v>0</v>
      </c>
      <c r="BB104" s="2" t="s">
        <v>8</v>
      </c>
      <c r="BC104">
        <v>1</v>
      </c>
      <c r="BS104" s="2" t="s">
        <v>8</v>
      </c>
      <c r="BZ104" s="2" t="s">
        <v>8</v>
      </c>
      <c r="CA104" s="2" t="s">
        <v>8</v>
      </c>
      <c r="CB104" s="2" t="s">
        <v>8</v>
      </c>
      <c r="CC104" s="2" t="s">
        <v>8</v>
      </c>
      <c r="CD104">
        <v>0</v>
      </c>
      <c r="CE104">
        <v>2.427107572555542</v>
      </c>
      <c r="CF104">
        <v>284</v>
      </c>
      <c r="CG104" s="2" t="s">
        <v>8</v>
      </c>
      <c r="CH104" s="2" t="s">
        <v>8</v>
      </c>
      <c r="CI104" s="2" t="s">
        <v>8</v>
      </c>
      <c r="CK104" s="2" t="s">
        <v>8</v>
      </c>
      <c r="CL104" s="2" t="s">
        <v>8</v>
      </c>
      <c r="CM104" s="2" t="s">
        <v>8</v>
      </c>
      <c r="CN104" s="2" t="s">
        <v>8</v>
      </c>
      <c r="CP104" s="2" t="s">
        <v>8</v>
      </c>
      <c r="CQ104" s="2" t="s">
        <v>8</v>
      </c>
      <c r="CR104" s="2" t="s">
        <v>8</v>
      </c>
    </row>
    <row r="105" spans="1:96" x14ac:dyDescent="0.3">
      <c r="A105">
        <v>12166672939</v>
      </c>
      <c r="B105" s="1">
        <v>45520.967604166668</v>
      </c>
      <c r="C105" s="2" t="s">
        <v>150</v>
      </c>
      <c r="D105" s="2" t="s">
        <v>6</v>
      </c>
      <c r="E105" s="2" t="s">
        <v>8</v>
      </c>
      <c r="F105">
        <v>8687</v>
      </c>
      <c r="G105">
        <v>20.91</v>
      </c>
      <c r="H105">
        <v>173</v>
      </c>
      <c r="I105">
        <v>195</v>
      </c>
      <c r="J105" t="b">
        <v>0</v>
      </c>
      <c r="K105" s="2" t="s">
        <v>8</v>
      </c>
      <c r="L105" s="2" t="s">
        <v>7</v>
      </c>
      <c r="M105" s="2" t="s">
        <v>293</v>
      </c>
      <c r="N105" s="2" t="s">
        <v>8</v>
      </c>
      <c r="O105" s="2" t="s">
        <v>8</v>
      </c>
      <c r="P105">
        <v>8687</v>
      </c>
      <c r="Q105">
        <v>8605</v>
      </c>
      <c r="R105">
        <v>20918.009765625</v>
      </c>
      <c r="S105">
        <v>10.674211502075195</v>
      </c>
      <c r="T105">
        <f>ROUND(Activities_data__2[[#This Row],[Max Speed]],1)</f>
        <v>10.7</v>
      </c>
      <c r="U105">
        <v>2.4309134483337402</v>
      </c>
      <c r="V105">
        <f>ROUND(Activities_data__2[[#This Row],[Average Speed]],1)</f>
        <v>2.4</v>
      </c>
      <c r="W105">
        <v>43.791721343994141</v>
      </c>
      <c r="X105">
        <v>45.491722106933594</v>
      </c>
      <c r="Y105">
        <v>1.2000000476837158</v>
      </c>
      <c r="Z105">
        <v>17.899999618530273</v>
      </c>
      <c r="AA105">
        <v>13.42142391204834</v>
      </c>
      <c r="AB105">
        <v>-1.0995309799909592E-2</v>
      </c>
      <c r="AC105" s="2" t="s">
        <v>8</v>
      </c>
      <c r="AD105" s="2" t="s">
        <v>8</v>
      </c>
      <c r="AE105">
        <v>82</v>
      </c>
      <c r="AF105">
        <v>72.009574890136719</v>
      </c>
      <c r="AG105">
        <v>173</v>
      </c>
      <c r="AH105">
        <v>149.34236145019531</v>
      </c>
      <c r="AI105" s="2" t="s">
        <v>8</v>
      </c>
      <c r="AJ105" s="2" t="s">
        <v>8</v>
      </c>
      <c r="AK105">
        <v>1648</v>
      </c>
      <c r="AL105" s="2" t="s">
        <v>8</v>
      </c>
      <c r="AM105" s="2" t="s">
        <v>8</v>
      </c>
      <c r="AN105">
        <v>195</v>
      </c>
      <c r="AO105" s="2" t="s">
        <v>8</v>
      </c>
      <c r="AP105" s="2" t="s">
        <v>8</v>
      </c>
      <c r="AQ105" s="2" t="s">
        <v>8</v>
      </c>
      <c r="AR105" s="2" t="s">
        <v>8</v>
      </c>
      <c r="AS105" s="2" t="s">
        <v>8</v>
      </c>
      <c r="AU105" s="2" t="s">
        <v>8</v>
      </c>
      <c r="AV105" s="2" t="s">
        <v>8</v>
      </c>
      <c r="AW105" s="2" t="s">
        <v>8</v>
      </c>
      <c r="AX105" s="2" t="s">
        <v>8</v>
      </c>
      <c r="AY105">
        <v>0</v>
      </c>
      <c r="BA105">
        <v>0</v>
      </c>
      <c r="BB105" s="2" t="s">
        <v>8</v>
      </c>
      <c r="BC105">
        <v>1</v>
      </c>
      <c r="BD105">
        <v>20946.400390625</v>
      </c>
      <c r="BS105" s="2" t="s">
        <v>8</v>
      </c>
      <c r="BT105">
        <v>17921012</v>
      </c>
      <c r="BZ105" s="2" t="s">
        <v>8</v>
      </c>
      <c r="CA105" s="2" t="s">
        <v>8</v>
      </c>
      <c r="CB105" s="2" t="s">
        <v>8</v>
      </c>
      <c r="CC105" s="2" t="s">
        <v>8</v>
      </c>
      <c r="CD105">
        <v>0</v>
      </c>
      <c r="CE105">
        <v>2.4079670906066895</v>
      </c>
      <c r="CF105">
        <v>1499.5</v>
      </c>
      <c r="CG105" s="2" t="s">
        <v>8</v>
      </c>
      <c r="CH105" s="2" t="s">
        <v>8</v>
      </c>
      <c r="CI105" s="2" t="s">
        <v>8</v>
      </c>
      <c r="CK105" s="2" t="s">
        <v>8</v>
      </c>
      <c r="CL105" s="2" t="s">
        <v>8</v>
      </c>
      <c r="CM105" s="2" t="s">
        <v>8</v>
      </c>
      <c r="CN105" s="2" t="s">
        <v>8</v>
      </c>
      <c r="CO105">
        <v>2.4342126846313477</v>
      </c>
      <c r="CP105" s="2" t="s">
        <v>8</v>
      </c>
      <c r="CQ105" s="2" t="s">
        <v>8</v>
      </c>
      <c r="CR105" s="2" t="s">
        <v>294</v>
      </c>
    </row>
    <row r="106" spans="1:96" x14ac:dyDescent="0.3">
      <c r="A106">
        <v>12178994501</v>
      </c>
      <c r="B106" s="1">
        <v>45522.479189814818</v>
      </c>
      <c r="C106" s="2" t="s">
        <v>265</v>
      </c>
      <c r="D106" s="2" t="s">
        <v>6</v>
      </c>
      <c r="E106" s="2" t="s">
        <v>8</v>
      </c>
      <c r="F106">
        <v>3629</v>
      </c>
      <c r="G106">
        <v>8.48</v>
      </c>
      <c r="H106">
        <v>180</v>
      </c>
      <c r="I106">
        <v>91</v>
      </c>
      <c r="J106" t="b">
        <v>0</v>
      </c>
      <c r="K106" s="2" t="s">
        <v>8</v>
      </c>
      <c r="L106" s="2" t="s">
        <v>10</v>
      </c>
      <c r="M106" s="2" t="s">
        <v>295</v>
      </c>
      <c r="N106" s="2" t="s">
        <v>8</v>
      </c>
      <c r="O106" s="2" t="s">
        <v>8</v>
      </c>
      <c r="P106">
        <v>3629</v>
      </c>
      <c r="Q106">
        <v>3143</v>
      </c>
      <c r="R106">
        <v>8481.890625</v>
      </c>
      <c r="S106">
        <v>5.4594836235046387</v>
      </c>
      <c r="T106">
        <f>ROUND(Activities_data__2[[#This Row],[Max Speed]],1)</f>
        <v>5.5</v>
      </c>
      <c r="U106">
        <v>2.6986606121063232</v>
      </c>
      <c r="V106">
        <f>ROUND(Activities_data__2[[#This Row],[Average Speed]],1)</f>
        <v>2.7</v>
      </c>
      <c r="W106">
        <v>0</v>
      </c>
      <c r="X106">
        <v>0</v>
      </c>
      <c r="Y106">
        <v>0.89999997615814209</v>
      </c>
      <c r="Z106">
        <v>2.5999999046325684</v>
      </c>
      <c r="AA106">
        <v>1.0724338293075562</v>
      </c>
      <c r="AB106">
        <v>-1.1789824347943068E-3</v>
      </c>
      <c r="AC106" s="2" t="s">
        <v>8</v>
      </c>
      <c r="AD106" s="2" t="s">
        <v>8</v>
      </c>
      <c r="AE106">
        <v>82</v>
      </c>
      <c r="AF106">
        <v>70.942787170410156</v>
      </c>
      <c r="AG106">
        <v>180</v>
      </c>
      <c r="AH106">
        <v>154.96592712402344</v>
      </c>
      <c r="AI106" s="2" t="s">
        <v>8</v>
      </c>
      <c r="AJ106" s="2" t="s">
        <v>8</v>
      </c>
      <c r="AK106">
        <v>643</v>
      </c>
      <c r="AL106" s="2" t="s">
        <v>8</v>
      </c>
      <c r="AM106" s="2" t="s">
        <v>8</v>
      </c>
      <c r="AN106">
        <v>91</v>
      </c>
      <c r="AO106" s="2" t="s">
        <v>8</v>
      </c>
      <c r="AP106" s="2" t="s">
        <v>8</v>
      </c>
      <c r="AQ106" s="2" t="s">
        <v>8</v>
      </c>
      <c r="AR106" s="2" t="s">
        <v>8</v>
      </c>
      <c r="AS106" s="2" t="s">
        <v>8</v>
      </c>
      <c r="AU106" s="2" t="s">
        <v>8</v>
      </c>
      <c r="AV106" s="2" t="s">
        <v>8</v>
      </c>
      <c r="AW106" s="2" t="s">
        <v>8</v>
      </c>
      <c r="AX106" s="2" t="s">
        <v>8</v>
      </c>
      <c r="BA106">
        <v>0</v>
      </c>
      <c r="BB106" s="2" t="s">
        <v>8</v>
      </c>
      <c r="BC106">
        <v>1</v>
      </c>
      <c r="BD106">
        <v>8484.099609375</v>
      </c>
      <c r="BS106" s="2" t="s">
        <v>8</v>
      </c>
      <c r="BT106">
        <v>17998512</v>
      </c>
      <c r="BZ106" s="2" t="s">
        <v>8</v>
      </c>
      <c r="CA106" s="2" t="s">
        <v>8</v>
      </c>
      <c r="CB106" s="2" t="s">
        <v>8</v>
      </c>
      <c r="CC106" s="2" t="s">
        <v>8</v>
      </c>
      <c r="CD106">
        <v>0</v>
      </c>
      <c r="CE106">
        <v>2.3372528553009033</v>
      </c>
      <c r="CF106">
        <v>0</v>
      </c>
      <c r="CG106" s="2" t="s">
        <v>8</v>
      </c>
      <c r="CH106" s="2" t="s">
        <v>8</v>
      </c>
      <c r="CI106" s="2" t="s">
        <v>8</v>
      </c>
      <c r="CK106" s="2" t="s">
        <v>8</v>
      </c>
      <c r="CL106" s="2" t="s">
        <v>8</v>
      </c>
      <c r="CM106" s="2" t="s">
        <v>8</v>
      </c>
      <c r="CN106" s="2" t="s">
        <v>8</v>
      </c>
      <c r="CO106">
        <v>2.6993637084960938</v>
      </c>
      <c r="CP106" s="2" t="s">
        <v>8</v>
      </c>
      <c r="CQ106" s="2" t="s">
        <v>8</v>
      </c>
      <c r="CR106" s="2" t="s">
        <v>8</v>
      </c>
    </row>
    <row r="107" spans="1:96" x14ac:dyDescent="0.3">
      <c r="A107">
        <v>12191539629</v>
      </c>
      <c r="B107" s="1">
        <v>45523.946412037039</v>
      </c>
      <c r="C107" s="2" t="s">
        <v>150</v>
      </c>
      <c r="D107" s="2" t="s">
        <v>6</v>
      </c>
      <c r="E107" s="2" t="s">
        <v>8</v>
      </c>
      <c r="F107">
        <v>3747</v>
      </c>
      <c r="G107">
        <v>10.11</v>
      </c>
      <c r="H107">
        <v>163</v>
      </c>
      <c r="I107">
        <v>79</v>
      </c>
      <c r="J107" t="b">
        <v>0</v>
      </c>
      <c r="K107" s="2" t="s">
        <v>8</v>
      </c>
      <c r="L107" s="2" t="s">
        <v>7</v>
      </c>
      <c r="M107" s="2" t="s">
        <v>296</v>
      </c>
      <c r="N107" s="2" t="s">
        <v>8</v>
      </c>
      <c r="O107" s="2" t="s">
        <v>8</v>
      </c>
      <c r="P107">
        <v>3747</v>
      </c>
      <c r="Q107">
        <v>3715</v>
      </c>
      <c r="R107">
        <v>10111.4677734375</v>
      </c>
      <c r="S107">
        <v>6.2695260047912598</v>
      </c>
      <c r="T107">
        <f>ROUND(Activities_data__2[[#This Row],[Max Speed]],1)</f>
        <v>6.3</v>
      </c>
      <c r="U107">
        <v>2.7217948436737061</v>
      </c>
      <c r="V107">
        <f>ROUND(Activities_data__2[[#This Row],[Average Speed]],1)</f>
        <v>2.7</v>
      </c>
      <c r="W107">
        <v>11.307222366333008</v>
      </c>
      <c r="X107">
        <v>11.307222366333008</v>
      </c>
      <c r="Y107">
        <v>2.2999999523162842</v>
      </c>
      <c r="Z107">
        <v>9.8000001907348633</v>
      </c>
      <c r="AA107">
        <v>1.8726886510848999</v>
      </c>
      <c r="AB107">
        <v>3.9559043943881989E-3</v>
      </c>
      <c r="AC107" s="2" t="s">
        <v>8</v>
      </c>
      <c r="AD107" s="2" t="s">
        <v>8</v>
      </c>
      <c r="AE107">
        <v>85</v>
      </c>
      <c r="AF107">
        <v>78.360733032226563</v>
      </c>
      <c r="AG107">
        <v>163</v>
      </c>
      <c r="AH107">
        <v>148.06517028808594</v>
      </c>
      <c r="AI107" s="2" t="s">
        <v>8</v>
      </c>
      <c r="AJ107" s="2" t="s">
        <v>8</v>
      </c>
      <c r="AK107">
        <v>704</v>
      </c>
      <c r="AL107" s="2" t="s">
        <v>8</v>
      </c>
      <c r="AM107" s="2" t="s">
        <v>8</v>
      </c>
      <c r="AN107">
        <v>79</v>
      </c>
      <c r="AO107" s="2" t="s">
        <v>8</v>
      </c>
      <c r="AP107" s="2" t="s">
        <v>8</v>
      </c>
      <c r="AQ107" s="2" t="s">
        <v>8</v>
      </c>
      <c r="AR107" s="2" t="s">
        <v>8</v>
      </c>
      <c r="AS107" s="2" t="s">
        <v>8</v>
      </c>
      <c r="AU107" s="2" t="s">
        <v>8</v>
      </c>
      <c r="AV107" s="2" t="s">
        <v>8</v>
      </c>
      <c r="AW107" s="2" t="s">
        <v>8</v>
      </c>
      <c r="AX107" s="2" t="s">
        <v>8</v>
      </c>
      <c r="AY107">
        <v>0</v>
      </c>
      <c r="BA107">
        <v>0</v>
      </c>
      <c r="BB107" s="2" t="s">
        <v>8</v>
      </c>
      <c r="BC107">
        <v>1</v>
      </c>
      <c r="BD107">
        <v>10119.5</v>
      </c>
      <c r="BS107" s="2" t="s">
        <v>8</v>
      </c>
      <c r="BT107">
        <v>17921012</v>
      </c>
      <c r="BZ107" s="2" t="s">
        <v>8</v>
      </c>
      <c r="CA107" s="2" t="s">
        <v>8</v>
      </c>
      <c r="CB107" s="2" t="s">
        <v>8</v>
      </c>
      <c r="CC107" s="2" t="s">
        <v>8</v>
      </c>
      <c r="CD107">
        <v>0</v>
      </c>
      <c r="CE107">
        <v>2.6985504627227783</v>
      </c>
      <c r="CF107">
        <v>2577.5</v>
      </c>
      <c r="CG107" s="2" t="s">
        <v>8</v>
      </c>
      <c r="CH107" s="2" t="s">
        <v>8</v>
      </c>
      <c r="CI107" s="2" t="s">
        <v>8</v>
      </c>
      <c r="CK107" s="2" t="s">
        <v>8</v>
      </c>
      <c r="CL107" s="2" t="s">
        <v>8</v>
      </c>
      <c r="CM107" s="2" t="s">
        <v>8</v>
      </c>
      <c r="CN107" s="2" t="s">
        <v>8</v>
      </c>
      <c r="CO107">
        <v>2.723956823348999</v>
      </c>
      <c r="CP107" s="2" t="s">
        <v>8</v>
      </c>
      <c r="CQ107" s="2" t="s">
        <v>8</v>
      </c>
      <c r="CR107" s="2" t="s">
        <v>8</v>
      </c>
    </row>
    <row r="108" spans="1:96" x14ac:dyDescent="0.3">
      <c r="A108">
        <v>12200837997</v>
      </c>
      <c r="B108" s="1">
        <v>45524.970451388886</v>
      </c>
      <c r="C108" s="2" t="s">
        <v>150</v>
      </c>
      <c r="D108" s="2" t="s">
        <v>6</v>
      </c>
      <c r="E108" s="2" t="s">
        <v>8</v>
      </c>
      <c r="F108">
        <v>2331</v>
      </c>
      <c r="G108">
        <v>6.52</v>
      </c>
      <c r="H108">
        <v>176</v>
      </c>
      <c r="I108">
        <v>57</v>
      </c>
      <c r="J108" t="b">
        <v>0</v>
      </c>
      <c r="K108" s="2" t="s">
        <v>8</v>
      </c>
      <c r="L108" s="2" t="s">
        <v>9</v>
      </c>
      <c r="M108" s="2" t="s">
        <v>297</v>
      </c>
      <c r="N108" s="2" t="s">
        <v>8</v>
      </c>
      <c r="O108" s="2" t="s">
        <v>8</v>
      </c>
      <c r="P108">
        <v>2331</v>
      </c>
      <c r="Q108">
        <v>2325</v>
      </c>
      <c r="R108">
        <v>6520.92138671875</v>
      </c>
      <c r="S108">
        <v>4.3029580116271973</v>
      </c>
      <c r="T108">
        <f>ROUND(Activities_data__2[[#This Row],[Max Speed]],1)</f>
        <v>4.3</v>
      </c>
      <c r="U108">
        <v>2.8046972751617432</v>
      </c>
      <c r="V108">
        <f>ROUND(Activities_data__2[[#This Row],[Average Speed]],1)</f>
        <v>2.8</v>
      </c>
      <c r="W108">
        <v>0</v>
      </c>
      <c r="X108">
        <v>0</v>
      </c>
      <c r="Y108">
        <v>2.2000000476837158</v>
      </c>
      <c r="Z108">
        <v>3.2999999523162842</v>
      </c>
      <c r="AA108">
        <v>1.4681613445281982</v>
      </c>
      <c r="AB108">
        <v>-3.0670512933284044E-3</v>
      </c>
      <c r="AC108" s="2" t="s">
        <v>8</v>
      </c>
      <c r="AD108" s="2" t="s">
        <v>8</v>
      </c>
      <c r="AE108">
        <v>86</v>
      </c>
      <c r="AF108">
        <v>77.691642761230469</v>
      </c>
      <c r="AG108">
        <v>176</v>
      </c>
      <c r="AH108">
        <v>151.96769714355469</v>
      </c>
      <c r="AI108" s="2" t="s">
        <v>8</v>
      </c>
      <c r="AJ108" s="2" t="s">
        <v>8</v>
      </c>
      <c r="AK108">
        <v>456</v>
      </c>
      <c r="AL108" s="2" t="s">
        <v>8</v>
      </c>
      <c r="AM108" s="2" t="s">
        <v>8</v>
      </c>
      <c r="AN108">
        <v>57</v>
      </c>
      <c r="AO108" s="2" t="s">
        <v>8</v>
      </c>
      <c r="AP108" s="2" t="s">
        <v>8</v>
      </c>
      <c r="AQ108" s="2" t="s">
        <v>8</v>
      </c>
      <c r="AR108" s="2" t="s">
        <v>8</v>
      </c>
      <c r="AS108" s="2" t="s">
        <v>8</v>
      </c>
      <c r="AU108" s="2" t="s">
        <v>8</v>
      </c>
      <c r="AV108" s="2" t="s">
        <v>8</v>
      </c>
      <c r="AW108" s="2" t="s">
        <v>8</v>
      </c>
      <c r="AX108" s="2" t="s">
        <v>8</v>
      </c>
      <c r="AY108">
        <v>0</v>
      </c>
      <c r="BA108">
        <v>0</v>
      </c>
      <c r="BB108" s="2" t="s">
        <v>8</v>
      </c>
      <c r="BC108">
        <v>1</v>
      </c>
      <c r="BD108">
        <v>6522.5</v>
      </c>
      <c r="BS108" s="2" t="s">
        <v>8</v>
      </c>
      <c r="BT108">
        <v>17943692</v>
      </c>
      <c r="BZ108" s="2" t="s">
        <v>8</v>
      </c>
      <c r="CA108" s="2" t="s">
        <v>8</v>
      </c>
      <c r="CB108" s="2" t="s">
        <v>8</v>
      </c>
      <c r="CC108" s="2" t="s">
        <v>8</v>
      </c>
      <c r="CD108">
        <v>0</v>
      </c>
      <c r="CE108">
        <v>2.7974779605865479</v>
      </c>
      <c r="CF108">
        <v>0</v>
      </c>
      <c r="CG108" s="2" t="s">
        <v>8</v>
      </c>
      <c r="CH108" s="2" t="s">
        <v>8</v>
      </c>
      <c r="CI108" s="2" t="s">
        <v>8</v>
      </c>
      <c r="CK108" s="2" t="s">
        <v>8</v>
      </c>
      <c r="CL108" s="2" t="s">
        <v>8</v>
      </c>
      <c r="CM108" s="2" t="s">
        <v>8</v>
      </c>
      <c r="CN108" s="2" t="s">
        <v>8</v>
      </c>
      <c r="CO108">
        <v>2.8053762912750244</v>
      </c>
      <c r="CP108" s="2" t="s">
        <v>8</v>
      </c>
      <c r="CQ108" s="2" t="s">
        <v>8</v>
      </c>
      <c r="CR108" s="2" t="s">
        <v>8</v>
      </c>
    </row>
    <row r="109" spans="1:96" x14ac:dyDescent="0.3">
      <c r="A109">
        <v>12209462978</v>
      </c>
      <c r="B109" s="1">
        <v>45525.961284722223</v>
      </c>
      <c r="C109" s="2" t="s">
        <v>150</v>
      </c>
      <c r="D109" s="2" t="s">
        <v>6</v>
      </c>
      <c r="E109" s="2" t="s">
        <v>8</v>
      </c>
      <c r="F109">
        <v>2473</v>
      </c>
      <c r="G109">
        <v>6.23</v>
      </c>
      <c r="H109">
        <v>170</v>
      </c>
      <c r="I109">
        <v>41</v>
      </c>
      <c r="J109" t="b">
        <v>0</v>
      </c>
      <c r="K109" s="2" t="s">
        <v>8</v>
      </c>
      <c r="L109" s="2" t="s">
        <v>10</v>
      </c>
      <c r="M109" s="2" t="s">
        <v>298</v>
      </c>
      <c r="N109" s="2" t="s">
        <v>8</v>
      </c>
      <c r="O109" s="2" t="s">
        <v>8</v>
      </c>
      <c r="P109">
        <v>2473</v>
      </c>
      <c r="Q109">
        <v>2437</v>
      </c>
      <c r="R109">
        <v>6236.0703125</v>
      </c>
      <c r="S109">
        <v>4.9266214370727539</v>
      </c>
      <c r="T109">
        <f>ROUND(Activities_data__2[[#This Row],[Max Speed]],1)</f>
        <v>4.9000000000000004</v>
      </c>
      <c r="U109">
        <v>2.5589127540588379</v>
      </c>
      <c r="V109">
        <f>ROUND(Activities_data__2[[#This Row],[Average Speed]],1)</f>
        <v>2.6</v>
      </c>
      <c r="W109">
        <v>6.3831820487976074</v>
      </c>
      <c r="X109">
        <v>7.6777763366699219</v>
      </c>
      <c r="Y109">
        <v>1.6000000238418579</v>
      </c>
      <c r="Z109">
        <v>7.1999998092651367</v>
      </c>
      <c r="AA109">
        <v>3.4751276969909668</v>
      </c>
      <c r="AB109">
        <v>-3.5278629511594772E-2</v>
      </c>
      <c r="AC109" s="2" t="s">
        <v>8</v>
      </c>
      <c r="AD109" s="2" t="s">
        <v>8</v>
      </c>
      <c r="AE109">
        <v>82</v>
      </c>
      <c r="AF109">
        <v>75.989181518554688</v>
      </c>
      <c r="AG109">
        <v>170</v>
      </c>
      <c r="AH109">
        <v>144.23844909667969</v>
      </c>
      <c r="AI109" s="2" t="s">
        <v>8</v>
      </c>
      <c r="AJ109" s="2" t="s">
        <v>8</v>
      </c>
      <c r="AK109">
        <v>445</v>
      </c>
      <c r="AL109" s="2" t="s">
        <v>8</v>
      </c>
      <c r="AM109" s="2" t="s">
        <v>8</v>
      </c>
      <c r="AN109">
        <v>41</v>
      </c>
      <c r="AO109" s="2" t="s">
        <v>8</v>
      </c>
      <c r="AP109" s="2" t="s">
        <v>8</v>
      </c>
      <c r="AQ109" s="2" t="s">
        <v>8</v>
      </c>
      <c r="AR109" s="2" t="s">
        <v>8</v>
      </c>
      <c r="AS109" s="2" t="s">
        <v>8</v>
      </c>
      <c r="AU109" s="2" t="s">
        <v>8</v>
      </c>
      <c r="AV109" s="2" t="s">
        <v>8</v>
      </c>
      <c r="AW109" s="2" t="s">
        <v>8</v>
      </c>
      <c r="AX109" s="2" t="s">
        <v>8</v>
      </c>
      <c r="AY109">
        <v>0</v>
      </c>
      <c r="BA109">
        <v>0</v>
      </c>
      <c r="BB109" s="2" t="s">
        <v>8</v>
      </c>
      <c r="BC109">
        <v>1</v>
      </c>
      <c r="BD109">
        <v>6237.39990234375</v>
      </c>
      <c r="BS109" s="2" t="s">
        <v>8</v>
      </c>
      <c r="BT109">
        <v>17998512</v>
      </c>
      <c r="BZ109" s="2" t="s">
        <v>8</v>
      </c>
      <c r="CA109" s="2" t="s">
        <v>8</v>
      </c>
      <c r="CB109" s="2" t="s">
        <v>8</v>
      </c>
      <c r="CC109" s="2" t="s">
        <v>8</v>
      </c>
      <c r="CD109">
        <v>0</v>
      </c>
      <c r="CE109">
        <v>2.5216619968414307</v>
      </c>
      <c r="CF109">
        <v>1747.5</v>
      </c>
      <c r="CG109" s="2" t="s">
        <v>8</v>
      </c>
      <c r="CH109" s="2" t="s">
        <v>8</v>
      </c>
      <c r="CI109" s="2" t="s">
        <v>8</v>
      </c>
      <c r="CK109" s="2" t="s">
        <v>8</v>
      </c>
      <c r="CL109" s="2" t="s">
        <v>8</v>
      </c>
      <c r="CM109" s="2" t="s">
        <v>8</v>
      </c>
      <c r="CN109" s="2" t="s">
        <v>8</v>
      </c>
      <c r="CO109">
        <v>2.5594582557678223</v>
      </c>
      <c r="CP109" s="2" t="s">
        <v>8</v>
      </c>
      <c r="CQ109" s="2" t="s">
        <v>8</v>
      </c>
      <c r="CR109" s="2" t="s">
        <v>8</v>
      </c>
    </row>
    <row r="110" spans="1:96" x14ac:dyDescent="0.3">
      <c r="A110">
        <v>12217983337</v>
      </c>
      <c r="B110" s="1">
        <v>45526.959629629629</v>
      </c>
      <c r="C110" s="2" t="s">
        <v>299</v>
      </c>
      <c r="D110" s="2" t="s">
        <v>6</v>
      </c>
      <c r="E110" s="2" t="s">
        <v>8</v>
      </c>
      <c r="F110">
        <v>3455</v>
      </c>
      <c r="G110">
        <v>7.56</v>
      </c>
      <c r="H110">
        <v>173</v>
      </c>
      <c r="I110">
        <v>67</v>
      </c>
      <c r="J110" t="b">
        <v>0</v>
      </c>
      <c r="K110" s="2" t="s">
        <v>8</v>
      </c>
      <c r="L110" s="2" t="s">
        <v>9</v>
      </c>
      <c r="M110" s="2" t="s">
        <v>300</v>
      </c>
      <c r="N110" s="2" t="s">
        <v>8</v>
      </c>
      <c r="O110" s="2" t="s">
        <v>8</v>
      </c>
      <c r="P110">
        <v>3455</v>
      </c>
      <c r="Q110">
        <v>3446</v>
      </c>
      <c r="R110">
        <v>7559.0576171875</v>
      </c>
      <c r="S110">
        <v>4.3511590957641602</v>
      </c>
      <c r="T110">
        <f>ROUND(Activities_data__2[[#This Row],[Max Speed]],1)</f>
        <v>4.4000000000000004</v>
      </c>
      <c r="U110">
        <v>2.1935744285583496</v>
      </c>
      <c r="V110">
        <f>ROUND(Activities_data__2[[#This Row],[Average Speed]],1)</f>
        <v>2.2000000000000002</v>
      </c>
      <c r="W110">
        <v>2.105128288269043</v>
      </c>
      <c r="X110">
        <v>4.6354312896728516</v>
      </c>
      <c r="Y110">
        <v>1.2999999523162842</v>
      </c>
      <c r="Z110">
        <v>4.5</v>
      </c>
      <c r="AA110">
        <v>2.9625253677368164</v>
      </c>
      <c r="AB110">
        <v>-3.8364570587873459E-2</v>
      </c>
      <c r="AC110" s="2" t="s">
        <v>8</v>
      </c>
      <c r="AD110" s="2" t="s">
        <v>8</v>
      </c>
      <c r="AE110">
        <v>83</v>
      </c>
      <c r="AF110">
        <v>66.044731140136719</v>
      </c>
      <c r="AG110">
        <v>173</v>
      </c>
      <c r="AH110">
        <v>144.40023803710938</v>
      </c>
      <c r="AI110" s="2" t="s">
        <v>8</v>
      </c>
      <c r="AJ110" s="2" t="s">
        <v>8</v>
      </c>
      <c r="AK110">
        <v>624</v>
      </c>
      <c r="AL110" s="2" t="s">
        <v>8</v>
      </c>
      <c r="AM110" s="2" t="s">
        <v>8</v>
      </c>
      <c r="AN110">
        <v>67</v>
      </c>
      <c r="AO110" s="2" t="s">
        <v>8</v>
      </c>
      <c r="AP110" s="2" t="s">
        <v>8</v>
      </c>
      <c r="AQ110" s="2" t="s">
        <v>8</v>
      </c>
      <c r="AR110" s="2" t="s">
        <v>8</v>
      </c>
      <c r="AS110" s="2" t="s">
        <v>8</v>
      </c>
      <c r="AU110" s="2" t="s">
        <v>8</v>
      </c>
      <c r="AV110" s="2" t="s">
        <v>8</v>
      </c>
      <c r="AW110" s="2" t="s">
        <v>8</v>
      </c>
      <c r="AX110" s="2" t="s">
        <v>8</v>
      </c>
      <c r="AY110">
        <v>0</v>
      </c>
      <c r="BA110">
        <v>0</v>
      </c>
      <c r="BB110" s="2" t="s">
        <v>8</v>
      </c>
      <c r="BC110">
        <v>1</v>
      </c>
      <c r="BD110">
        <v>7556.2998046875</v>
      </c>
      <c r="BS110" s="2" t="s">
        <v>8</v>
      </c>
      <c r="BT110">
        <v>17943692</v>
      </c>
      <c r="BZ110" s="2" t="s">
        <v>8</v>
      </c>
      <c r="CA110" s="2" t="s">
        <v>8</v>
      </c>
      <c r="CB110" s="2" t="s">
        <v>8</v>
      </c>
      <c r="CC110" s="2" t="s">
        <v>8</v>
      </c>
      <c r="CD110">
        <v>0</v>
      </c>
      <c r="CE110">
        <v>2.1878604888916016</v>
      </c>
      <c r="CF110">
        <v>1173.5999755859375</v>
      </c>
      <c r="CG110" s="2" t="s">
        <v>8</v>
      </c>
      <c r="CH110" s="2" t="s">
        <v>8</v>
      </c>
      <c r="CI110" s="2" t="s">
        <v>8</v>
      </c>
      <c r="CK110" s="2" t="s">
        <v>8</v>
      </c>
      <c r="CL110" s="2" t="s">
        <v>8</v>
      </c>
      <c r="CM110" s="2" t="s">
        <v>8</v>
      </c>
      <c r="CN110" s="2" t="s">
        <v>8</v>
      </c>
      <c r="CO110">
        <v>2.1927742958068848</v>
      </c>
      <c r="CP110" s="2" t="s">
        <v>8</v>
      </c>
      <c r="CQ110" s="2" t="s">
        <v>8</v>
      </c>
      <c r="CR110" s="2" t="s">
        <v>8</v>
      </c>
    </row>
    <row r="111" spans="1:96" x14ac:dyDescent="0.3">
      <c r="A111">
        <v>12225988160</v>
      </c>
      <c r="B111" s="1">
        <v>45527.980949074074</v>
      </c>
      <c r="C111" s="2" t="s">
        <v>301</v>
      </c>
      <c r="D111" s="2" t="s">
        <v>6</v>
      </c>
      <c r="E111" s="2" t="s">
        <v>8</v>
      </c>
      <c r="F111">
        <v>6276</v>
      </c>
      <c r="G111">
        <v>15.23</v>
      </c>
      <c r="H111">
        <v>162</v>
      </c>
      <c r="I111">
        <v>128</v>
      </c>
      <c r="J111" t="b">
        <v>0</v>
      </c>
      <c r="K111" s="2" t="s">
        <v>8</v>
      </c>
      <c r="L111" s="2" t="s">
        <v>7</v>
      </c>
      <c r="M111" s="2" t="s">
        <v>302</v>
      </c>
      <c r="N111" s="2" t="s">
        <v>8</v>
      </c>
      <c r="O111" s="2" t="s">
        <v>8</v>
      </c>
      <c r="P111">
        <v>6276</v>
      </c>
      <c r="Q111">
        <v>5483</v>
      </c>
      <c r="R111">
        <v>15232.70703125</v>
      </c>
      <c r="S111">
        <v>7.6909289360046387</v>
      </c>
      <c r="T111">
        <f>ROUND(Activities_data__2[[#This Row],[Max Speed]],1)</f>
        <v>7.7</v>
      </c>
      <c r="U111">
        <v>2.778170108795166</v>
      </c>
      <c r="V111">
        <f>ROUND(Activities_data__2[[#This Row],[Average Speed]],1)</f>
        <v>2.8</v>
      </c>
      <c r="W111">
        <v>2.0651786327362061</v>
      </c>
      <c r="X111">
        <v>0</v>
      </c>
      <c r="Y111">
        <v>1.2000000476837158</v>
      </c>
      <c r="Z111">
        <v>3.2999999523162842</v>
      </c>
      <c r="AA111">
        <v>7.1310725212097168</v>
      </c>
      <c r="AB111">
        <v>-1.3129642466083169E-3</v>
      </c>
      <c r="AC111" s="2" t="s">
        <v>8</v>
      </c>
      <c r="AD111" s="2" t="s">
        <v>8</v>
      </c>
      <c r="AE111">
        <v>85</v>
      </c>
      <c r="AF111">
        <v>77.648033142089844</v>
      </c>
      <c r="AG111">
        <v>162</v>
      </c>
      <c r="AH111">
        <v>149.73388671875</v>
      </c>
      <c r="AI111" s="2" t="s">
        <v>8</v>
      </c>
      <c r="AJ111" s="2" t="s">
        <v>8</v>
      </c>
      <c r="AK111">
        <v>1054</v>
      </c>
      <c r="AL111" s="2" t="s">
        <v>8</v>
      </c>
      <c r="AM111" s="2" t="s">
        <v>8</v>
      </c>
      <c r="AN111">
        <v>128</v>
      </c>
      <c r="AO111" s="2" t="s">
        <v>8</v>
      </c>
      <c r="AP111" s="2" t="s">
        <v>8</v>
      </c>
      <c r="AQ111" s="2" t="s">
        <v>8</v>
      </c>
      <c r="AR111" s="2" t="s">
        <v>8</v>
      </c>
      <c r="AS111" s="2" t="s">
        <v>8</v>
      </c>
      <c r="AU111" s="2" t="s">
        <v>8</v>
      </c>
      <c r="AV111" s="2" t="s">
        <v>8</v>
      </c>
      <c r="AW111" s="2" t="s">
        <v>8</v>
      </c>
      <c r="AX111" s="2" t="s">
        <v>8</v>
      </c>
      <c r="AY111">
        <v>0</v>
      </c>
      <c r="BA111">
        <v>0</v>
      </c>
      <c r="BB111" s="2" t="s">
        <v>8</v>
      </c>
      <c r="BC111">
        <v>1</v>
      </c>
      <c r="BD111">
        <v>15239.400390625</v>
      </c>
      <c r="BS111" s="2" t="s">
        <v>8</v>
      </c>
      <c r="BT111">
        <v>17921012</v>
      </c>
      <c r="BZ111" s="2" t="s">
        <v>8</v>
      </c>
      <c r="CA111" s="2" t="s">
        <v>8</v>
      </c>
      <c r="CB111" s="2" t="s">
        <v>8</v>
      </c>
      <c r="CC111" s="2" t="s">
        <v>8</v>
      </c>
      <c r="CD111">
        <v>0</v>
      </c>
      <c r="CE111">
        <v>2.4271361827850342</v>
      </c>
      <c r="CF111">
        <v>0</v>
      </c>
      <c r="CG111" s="2" t="s">
        <v>8</v>
      </c>
      <c r="CH111" s="2" t="s">
        <v>8</v>
      </c>
      <c r="CI111" s="2" t="s">
        <v>8</v>
      </c>
      <c r="CK111" s="2" t="s">
        <v>8</v>
      </c>
      <c r="CL111" s="2" t="s">
        <v>8</v>
      </c>
      <c r="CM111" s="2" t="s">
        <v>8</v>
      </c>
      <c r="CN111" s="2" t="s">
        <v>8</v>
      </c>
      <c r="CO111">
        <v>2.779390811920166</v>
      </c>
      <c r="CP111" s="2" t="s">
        <v>8</v>
      </c>
      <c r="CQ111" s="2" t="s">
        <v>8</v>
      </c>
      <c r="CR111" s="2" t="s">
        <v>8</v>
      </c>
    </row>
    <row r="112" spans="1:96" x14ac:dyDescent="0.3">
      <c r="A112">
        <v>12238232882</v>
      </c>
      <c r="B112" s="1">
        <v>45529.481168981481</v>
      </c>
      <c r="C112" s="2" t="s">
        <v>265</v>
      </c>
      <c r="D112" s="2" t="s">
        <v>6</v>
      </c>
      <c r="E112" s="2" t="s">
        <v>8</v>
      </c>
      <c r="F112">
        <v>3563</v>
      </c>
      <c r="G112">
        <v>7.46</v>
      </c>
      <c r="H112">
        <v>179</v>
      </c>
      <c r="I112">
        <v>36</v>
      </c>
      <c r="J112" t="b">
        <v>0</v>
      </c>
      <c r="K112" s="2" t="s">
        <v>8</v>
      </c>
      <c r="L112" s="2" t="s">
        <v>10</v>
      </c>
      <c r="M112" s="2" t="s">
        <v>303</v>
      </c>
      <c r="N112" s="2" t="s">
        <v>8</v>
      </c>
      <c r="O112" s="2" t="s">
        <v>8</v>
      </c>
      <c r="P112">
        <v>3563</v>
      </c>
      <c r="Q112">
        <v>3342</v>
      </c>
      <c r="R112">
        <v>7462.7626953125</v>
      </c>
      <c r="S112">
        <v>9.9416027069091797</v>
      </c>
      <c r="T112">
        <f>ROUND(Activities_data__2[[#This Row],[Max Speed]],1)</f>
        <v>9.9</v>
      </c>
      <c r="U112">
        <v>2.233022928237915</v>
      </c>
      <c r="V112">
        <f>ROUND(Activities_data__2[[#This Row],[Average Speed]],1)</f>
        <v>2.2000000000000002</v>
      </c>
      <c r="W112">
        <v>14.593165397644043</v>
      </c>
      <c r="X112">
        <v>17.789539337158203</v>
      </c>
      <c r="Y112">
        <v>1.2000000476837158</v>
      </c>
      <c r="Z112">
        <v>9.5</v>
      </c>
      <c r="AA112">
        <v>8.1980075836181641</v>
      </c>
      <c r="AB112">
        <v>-4.5559536665678024E-2</v>
      </c>
      <c r="AC112" s="2" t="s">
        <v>8</v>
      </c>
      <c r="AD112" s="2" t="s">
        <v>8</v>
      </c>
      <c r="AE112">
        <v>82</v>
      </c>
      <c r="AF112">
        <v>61.383049011230469</v>
      </c>
      <c r="AG112">
        <v>179</v>
      </c>
      <c r="AH112">
        <v>129.84098815917969</v>
      </c>
      <c r="AI112" s="2" t="s">
        <v>8</v>
      </c>
      <c r="AJ112" s="2" t="s">
        <v>8</v>
      </c>
      <c r="AK112">
        <v>535</v>
      </c>
      <c r="AL112" s="2" t="s">
        <v>8</v>
      </c>
      <c r="AM112" s="2" t="s">
        <v>8</v>
      </c>
      <c r="AN112">
        <v>36</v>
      </c>
      <c r="AO112" s="2" t="s">
        <v>8</v>
      </c>
      <c r="AP112" s="2" t="s">
        <v>8</v>
      </c>
      <c r="AQ112" s="2" t="s">
        <v>8</v>
      </c>
      <c r="AR112" s="2" t="s">
        <v>8</v>
      </c>
      <c r="AS112" s="2" t="s">
        <v>8</v>
      </c>
      <c r="AU112" s="2" t="s">
        <v>8</v>
      </c>
      <c r="AV112" s="2" t="s">
        <v>8</v>
      </c>
      <c r="AW112" s="2" t="s">
        <v>8</v>
      </c>
      <c r="AX112" s="2" t="s">
        <v>8</v>
      </c>
      <c r="BA112">
        <v>0</v>
      </c>
      <c r="BB112" s="2" t="s">
        <v>8</v>
      </c>
      <c r="BC112">
        <v>1</v>
      </c>
      <c r="BD112">
        <v>7475.7001953125</v>
      </c>
      <c r="BS112" s="2" t="s">
        <v>8</v>
      </c>
      <c r="BT112">
        <v>17998512</v>
      </c>
      <c r="BZ112" s="2" t="s">
        <v>8</v>
      </c>
      <c r="CA112" s="2" t="s">
        <v>8</v>
      </c>
      <c r="CB112" s="2" t="s">
        <v>8</v>
      </c>
      <c r="CC112" s="2" t="s">
        <v>8</v>
      </c>
      <c r="CD112">
        <v>0</v>
      </c>
      <c r="CE112">
        <v>2.0945165157318115</v>
      </c>
      <c r="CF112">
        <v>2649.199951171875</v>
      </c>
      <c r="CG112" s="2" t="s">
        <v>8</v>
      </c>
      <c r="CH112" s="2" t="s">
        <v>8</v>
      </c>
      <c r="CI112" s="2" t="s">
        <v>8</v>
      </c>
      <c r="CK112" s="2" t="s">
        <v>8</v>
      </c>
      <c r="CL112" s="2" t="s">
        <v>8</v>
      </c>
      <c r="CM112" s="2" t="s">
        <v>8</v>
      </c>
      <c r="CN112" s="2" t="s">
        <v>8</v>
      </c>
      <c r="CO112">
        <v>2.2368941307067871</v>
      </c>
      <c r="CP112" s="2" t="s">
        <v>8</v>
      </c>
      <c r="CQ112" s="2" t="s">
        <v>8</v>
      </c>
      <c r="CR112" s="2" t="s">
        <v>8</v>
      </c>
    </row>
    <row r="113" spans="1:96" x14ac:dyDescent="0.3">
      <c r="A113">
        <v>12251019153</v>
      </c>
      <c r="B113" s="1">
        <v>45530.963090277779</v>
      </c>
      <c r="C113" s="2" t="s">
        <v>150</v>
      </c>
      <c r="D113" s="2" t="s">
        <v>6</v>
      </c>
      <c r="E113" s="2" t="s">
        <v>8</v>
      </c>
      <c r="F113">
        <v>3441</v>
      </c>
      <c r="G113">
        <v>8.69</v>
      </c>
      <c r="H113">
        <v>159</v>
      </c>
      <c r="I113">
        <v>55</v>
      </c>
      <c r="J113" t="b">
        <v>0</v>
      </c>
      <c r="K113" s="2" t="s">
        <v>8</v>
      </c>
      <c r="L113" s="2" t="s">
        <v>10</v>
      </c>
      <c r="M113" s="2" t="s">
        <v>304</v>
      </c>
      <c r="N113" s="2" t="s">
        <v>8</v>
      </c>
      <c r="O113" s="2" t="s">
        <v>8</v>
      </c>
      <c r="P113">
        <v>3441</v>
      </c>
      <c r="Q113">
        <v>3420</v>
      </c>
      <c r="R113">
        <v>8695.162109375</v>
      </c>
      <c r="S113">
        <v>5.6123099327087402</v>
      </c>
      <c r="T113">
        <f>ROUND(Activities_data__2[[#This Row],[Max Speed]],1)</f>
        <v>5.6</v>
      </c>
      <c r="U113">
        <v>2.542445182800293</v>
      </c>
      <c r="V113">
        <f>ROUND(Activities_data__2[[#This Row],[Average Speed]],1)</f>
        <v>2.5</v>
      </c>
      <c r="W113">
        <v>7.641176700592041</v>
      </c>
      <c r="X113">
        <v>9.8256998062133789</v>
      </c>
      <c r="Y113">
        <v>1.2000000476837158</v>
      </c>
      <c r="Z113">
        <v>8.8999996185302734</v>
      </c>
      <c r="AA113">
        <v>3.273792028427124</v>
      </c>
      <c r="AB113">
        <v>-2.9901683330535889E-2</v>
      </c>
      <c r="AC113" s="2" t="s">
        <v>8</v>
      </c>
      <c r="AD113" s="2" t="s">
        <v>8</v>
      </c>
      <c r="AE113">
        <v>82</v>
      </c>
      <c r="AF113">
        <v>73.801170349121094</v>
      </c>
      <c r="AG113">
        <v>159</v>
      </c>
      <c r="AH113">
        <v>142.59150695800781</v>
      </c>
      <c r="AI113" s="2" t="s">
        <v>8</v>
      </c>
      <c r="AJ113" s="2" t="s">
        <v>8</v>
      </c>
      <c r="AK113">
        <v>608</v>
      </c>
      <c r="AL113" s="2" t="s">
        <v>8</v>
      </c>
      <c r="AM113" s="2" t="s">
        <v>8</v>
      </c>
      <c r="AN113">
        <v>55</v>
      </c>
      <c r="AO113" s="2" t="s">
        <v>8</v>
      </c>
      <c r="AP113" s="2" t="s">
        <v>8</v>
      </c>
      <c r="AQ113" s="2" t="s">
        <v>8</v>
      </c>
      <c r="AR113" s="2" t="s">
        <v>8</v>
      </c>
      <c r="AS113" s="2" t="s">
        <v>8</v>
      </c>
      <c r="AU113" s="2" t="s">
        <v>8</v>
      </c>
      <c r="AV113" s="2" t="s">
        <v>8</v>
      </c>
      <c r="AW113" s="2" t="s">
        <v>8</v>
      </c>
      <c r="AX113" s="2" t="s">
        <v>8</v>
      </c>
      <c r="BA113">
        <v>0</v>
      </c>
      <c r="BB113" s="2" t="s">
        <v>8</v>
      </c>
      <c r="BC113">
        <v>1</v>
      </c>
      <c r="BD113">
        <v>8697.599609375</v>
      </c>
      <c r="BS113" s="2" t="s">
        <v>8</v>
      </c>
      <c r="BT113">
        <v>17998512</v>
      </c>
      <c r="BZ113" s="2" t="s">
        <v>8</v>
      </c>
      <c r="CA113" s="2" t="s">
        <v>8</v>
      </c>
      <c r="CB113" s="2" t="s">
        <v>8</v>
      </c>
      <c r="CC113" s="2" t="s">
        <v>8</v>
      </c>
      <c r="CD113">
        <v>0</v>
      </c>
      <c r="CE113">
        <v>2.5269289016723633</v>
      </c>
      <c r="CF113">
        <v>1784.5999755859375</v>
      </c>
      <c r="CG113" s="2" t="s">
        <v>8</v>
      </c>
      <c r="CH113" s="2" t="s">
        <v>8</v>
      </c>
      <c r="CI113" s="2" t="s">
        <v>8</v>
      </c>
      <c r="CK113" s="2" t="s">
        <v>8</v>
      </c>
      <c r="CL113" s="2" t="s">
        <v>8</v>
      </c>
      <c r="CM113" s="2" t="s">
        <v>8</v>
      </c>
      <c r="CN113" s="2" t="s">
        <v>8</v>
      </c>
      <c r="CO113">
        <v>2.5431578159332275</v>
      </c>
      <c r="CP113" s="2" t="s">
        <v>8</v>
      </c>
      <c r="CQ113" s="2" t="s">
        <v>8</v>
      </c>
      <c r="CR113" s="2" t="s">
        <v>8</v>
      </c>
    </row>
    <row r="114" spans="1:96" x14ac:dyDescent="0.3">
      <c r="A114">
        <v>12259991106</v>
      </c>
      <c r="B114" s="1">
        <v>45531.951701388891</v>
      </c>
      <c r="C114" s="2" t="s">
        <v>305</v>
      </c>
      <c r="D114" s="2" t="s">
        <v>6</v>
      </c>
      <c r="E114" s="2" t="s">
        <v>8</v>
      </c>
      <c r="F114">
        <v>3593</v>
      </c>
      <c r="G114">
        <v>7.73</v>
      </c>
      <c r="H114">
        <v>174</v>
      </c>
      <c r="I114">
        <v>44</v>
      </c>
      <c r="J114" t="b">
        <v>0</v>
      </c>
      <c r="K114" s="2" t="s">
        <v>8</v>
      </c>
      <c r="L114" s="2" t="s">
        <v>10</v>
      </c>
      <c r="M114" s="2" t="s">
        <v>306</v>
      </c>
      <c r="N114" s="2" t="s">
        <v>8</v>
      </c>
      <c r="O114" s="2" t="s">
        <v>8</v>
      </c>
      <c r="P114">
        <v>3593</v>
      </c>
      <c r="Q114">
        <v>3583</v>
      </c>
      <c r="R114">
        <v>7732.24609375</v>
      </c>
      <c r="S114">
        <v>4.22332763671875</v>
      </c>
      <c r="T114">
        <f>ROUND(Activities_data__2[[#This Row],[Max Speed]],1)</f>
        <v>4.2</v>
      </c>
      <c r="U114">
        <v>2.1580367088317871</v>
      </c>
      <c r="V114">
        <f>ROUND(Activities_data__2[[#This Row],[Average Speed]],1)</f>
        <v>2.2000000000000002</v>
      </c>
      <c r="W114">
        <v>2.18833327293396</v>
      </c>
      <c r="X114">
        <v>2.7833783626556396</v>
      </c>
      <c r="Y114">
        <v>1.1000000238418579</v>
      </c>
      <c r="Z114">
        <v>4.5</v>
      </c>
      <c r="AA114">
        <v>3.0062735080718994</v>
      </c>
      <c r="AB114">
        <v>-3.8798559457063675E-2</v>
      </c>
      <c r="AC114" s="2" t="s">
        <v>8</v>
      </c>
      <c r="AD114" s="2" t="s">
        <v>8</v>
      </c>
      <c r="AE114">
        <v>84</v>
      </c>
      <c r="AF114">
        <v>64.331001281738281</v>
      </c>
      <c r="AG114">
        <v>174</v>
      </c>
      <c r="AH114">
        <v>133.90507507324219</v>
      </c>
      <c r="AI114" s="2" t="s">
        <v>8</v>
      </c>
      <c r="AJ114" s="2" t="s">
        <v>8</v>
      </c>
      <c r="AK114">
        <v>572</v>
      </c>
      <c r="AL114" s="2" t="s">
        <v>8</v>
      </c>
      <c r="AM114" s="2" t="s">
        <v>8</v>
      </c>
      <c r="AN114">
        <v>44</v>
      </c>
      <c r="AO114" s="2" t="s">
        <v>8</v>
      </c>
      <c r="AP114" s="2" t="s">
        <v>8</v>
      </c>
      <c r="AQ114" s="2" t="s">
        <v>8</v>
      </c>
      <c r="AR114" s="2" t="s">
        <v>8</v>
      </c>
      <c r="AS114" s="2" t="s">
        <v>8</v>
      </c>
      <c r="AU114" s="2" t="s">
        <v>8</v>
      </c>
      <c r="AV114" s="2" t="s">
        <v>8</v>
      </c>
      <c r="AW114" s="2" t="s">
        <v>8</v>
      </c>
      <c r="AX114" s="2" t="s">
        <v>8</v>
      </c>
      <c r="AY114">
        <v>0</v>
      </c>
      <c r="BA114">
        <v>0</v>
      </c>
      <c r="BB114" s="2" t="s">
        <v>8</v>
      </c>
      <c r="BC114">
        <v>1</v>
      </c>
      <c r="BD114">
        <v>7730.10009765625</v>
      </c>
      <c r="BS114" s="2" t="s">
        <v>8</v>
      </c>
      <c r="BT114">
        <v>17998512</v>
      </c>
      <c r="BZ114" s="2" t="s">
        <v>8</v>
      </c>
      <c r="CA114" s="2" t="s">
        <v>8</v>
      </c>
      <c r="CB114" s="2" t="s">
        <v>8</v>
      </c>
      <c r="CC114" s="2" t="s">
        <v>8</v>
      </c>
      <c r="CD114">
        <v>0</v>
      </c>
      <c r="CE114">
        <v>2.1520307064056396</v>
      </c>
      <c r="CF114">
        <v>1074.699951171875</v>
      </c>
      <c r="CG114" s="2" t="s">
        <v>8</v>
      </c>
      <c r="CH114" s="2" t="s">
        <v>8</v>
      </c>
      <c r="CI114" s="2" t="s">
        <v>8</v>
      </c>
      <c r="CK114" s="2" t="s">
        <v>8</v>
      </c>
      <c r="CL114" s="2" t="s">
        <v>8</v>
      </c>
      <c r="CM114" s="2" t="s">
        <v>8</v>
      </c>
      <c r="CN114" s="2" t="s">
        <v>8</v>
      </c>
      <c r="CO114">
        <v>2.157437801361084</v>
      </c>
      <c r="CP114" s="2" t="s">
        <v>8</v>
      </c>
      <c r="CQ114" s="2" t="s">
        <v>8</v>
      </c>
      <c r="CR114" s="2" t="s">
        <v>8</v>
      </c>
    </row>
    <row r="115" spans="1:96" x14ac:dyDescent="0.3">
      <c r="A115">
        <v>12276883391</v>
      </c>
      <c r="B115" s="1">
        <v>45532.957048611112</v>
      </c>
      <c r="C115" s="2" t="s">
        <v>150</v>
      </c>
      <c r="D115" s="2" t="s">
        <v>6</v>
      </c>
      <c r="E115" s="2" t="s">
        <v>8</v>
      </c>
      <c r="F115">
        <v>3060</v>
      </c>
      <c r="G115">
        <v>7.86</v>
      </c>
      <c r="H115">
        <v>166</v>
      </c>
      <c r="I115">
        <v>68</v>
      </c>
      <c r="J115" t="b">
        <v>0</v>
      </c>
      <c r="K115" s="2" t="s">
        <v>8</v>
      </c>
      <c r="L115" s="2" t="s">
        <v>10</v>
      </c>
      <c r="M115" s="2" t="s">
        <v>307</v>
      </c>
      <c r="N115" s="2" t="s">
        <v>8</v>
      </c>
      <c r="O115" s="2" t="s">
        <v>8</v>
      </c>
      <c r="P115">
        <v>3060</v>
      </c>
      <c r="Q115">
        <v>3056</v>
      </c>
      <c r="R115">
        <v>7864.609375</v>
      </c>
      <c r="S115">
        <v>4.4660906791687012</v>
      </c>
      <c r="T115">
        <f>ROUND(Activities_data__2[[#This Row],[Max Speed]],1)</f>
        <v>4.5</v>
      </c>
      <c r="U115">
        <v>2.5734977722167969</v>
      </c>
      <c r="V115">
        <f>ROUND(Activities_data__2[[#This Row],[Average Speed]],1)</f>
        <v>2.6</v>
      </c>
      <c r="W115">
        <v>2.1592593193054199</v>
      </c>
      <c r="X115">
        <v>2.9148147106170654</v>
      </c>
      <c r="Y115">
        <v>1.1000000238418579</v>
      </c>
      <c r="Z115">
        <v>4.5</v>
      </c>
      <c r="AA115">
        <v>2.5512409210205078</v>
      </c>
      <c r="AB115">
        <v>-3.560253232717514E-2</v>
      </c>
      <c r="AC115" s="2" t="s">
        <v>8</v>
      </c>
      <c r="AD115" s="2" t="s">
        <v>8</v>
      </c>
      <c r="AE115">
        <v>84</v>
      </c>
      <c r="AF115">
        <v>75.849082946777344</v>
      </c>
      <c r="AG115">
        <v>166</v>
      </c>
      <c r="AH115">
        <v>149.13714599609375</v>
      </c>
      <c r="AI115" s="2" t="s">
        <v>8</v>
      </c>
      <c r="AJ115" s="2" t="s">
        <v>8</v>
      </c>
      <c r="AK115">
        <v>582</v>
      </c>
      <c r="AL115" s="2" t="s">
        <v>8</v>
      </c>
      <c r="AM115" s="2" t="s">
        <v>8</v>
      </c>
      <c r="AN115">
        <v>68</v>
      </c>
      <c r="AO115" s="2" t="s">
        <v>8</v>
      </c>
      <c r="AP115" s="2" t="s">
        <v>8</v>
      </c>
      <c r="AQ115" s="2" t="s">
        <v>8</v>
      </c>
      <c r="AR115" s="2" t="s">
        <v>8</v>
      </c>
      <c r="AS115" s="2" t="s">
        <v>8</v>
      </c>
      <c r="AU115" s="2" t="s">
        <v>8</v>
      </c>
      <c r="AV115" s="2" t="s">
        <v>8</v>
      </c>
      <c r="AW115" s="2" t="s">
        <v>8</v>
      </c>
      <c r="AX115" s="2" t="s">
        <v>8</v>
      </c>
      <c r="BA115">
        <v>0</v>
      </c>
      <c r="BB115" s="2" t="s">
        <v>8</v>
      </c>
      <c r="BC115">
        <v>1</v>
      </c>
      <c r="BD115">
        <v>7862.39990234375</v>
      </c>
      <c r="BS115" s="2" t="s">
        <v>8</v>
      </c>
      <c r="BT115">
        <v>17998512</v>
      </c>
      <c r="BZ115" s="2" t="s">
        <v>8</v>
      </c>
      <c r="CA115" s="2" t="s">
        <v>8</v>
      </c>
      <c r="CB115" s="2" t="s">
        <v>8</v>
      </c>
      <c r="CC115" s="2" t="s">
        <v>8</v>
      </c>
      <c r="CD115">
        <v>0</v>
      </c>
      <c r="CE115">
        <v>2.5701336860656738</v>
      </c>
      <c r="CF115">
        <v>1266.699951171875</v>
      </c>
      <c r="CG115" s="2" t="s">
        <v>8</v>
      </c>
      <c r="CH115" s="2" t="s">
        <v>8</v>
      </c>
      <c r="CI115" s="2" t="s">
        <v>8</v>
      </c>
      <c r="CK115" s="2" t="s">
        <v>8</v>
      </c>
      <c r="CL115" s="2" t="s">
        <v>8</v>
      </c>
      <c r="CM115" s="2" t="s">
        <v>8</v>
      </c>
      <c r="CN115" s="2" t="s">
        <v>8</v>
      </c>
      <c r="CO115">
        <v>2.5727748870849609</v>
      </c>
      <c r="CP115" s="2" t="s">
        <v>8</v>
      </c>
      <c r="CQ115" s="2" t="s">
        <v>8</v>
      </c>
      <c r="CR115" s="2" t="s">
        <v>8</v>
      </c>
    </row>
    <row r="116" spans="1:96" x14ac:dyDescent="0.3">
      <c r="A116">
        <v>12276883927</v>
      </c>
      <c r="B116" s="1">
        <v>45518.967361111114</v>
      </c>
      <c r="C116" s="2" t="s">
        <v>150</v>
      </c>
      <c r="D116" s="2" t="s">
        <v>6</v>
      </c>
      <c r="E116" s="2" t="s">
        <v>8</v>
      </c>
      <c r="F116">
        <v>3225</v>
      </c>
      <c r="G116">
        <v>8.14</v>
      </c>
      <c r="H116">
        <v>163</v>
      </c>
      <c r="I116">
        <v>57</v>
      </c>
      <c r="J116" t="b">
        <v>0</v>
      </c>
      <c r="K116" s="2" t="s">
        <v>8</v>
      </c>
      <c r="L116" s="2" t="s">
        <v>10</v>
      </c>
      <c r="M116" s="2" t="s">
        <v>308</v>
      </c>
      <c r="N116" s="2" t="s">
        <v>8</v>
      </c>
      <c r="O116" s="2" t="s">
        <v>8</v>
      </c>
      <c r="P116">
        <v>3225</v>
      </c>
      <c r="Q116">
        <v>3221</v>
      </c>
      <c r="R116">
        <v>8144.4560546875</v>
      </c>
      <c r="S116">
        <v>5.0009984970092773</v>
      </c>
      <c r="T116">
        <f>ROUND(Activities_data__2[[#This Row],[Max Speed]],1)</f>
        <v>5</v>
      </c>
      <c r="U116">
        <v>2.5285489559173584</v>
      </c>
      <c r="V116">
        <f>ROUND(Activities_data__2[[#This Row],[Average Speed]],1)</f>
        <v>2.5</v>
      </c>
      <c r="W116">
        <v>35.470340728759766</v>
      </c>
      <c r="X116">
        <v>35.470340728759766</v>
      </c>
      <c r="Y116">
        <v>3.2999999523162842</v>
      </c>
      <c r="Z116">
        <v>20.100000381469727</v>
      </c>
      <c r="AA116">
        <v>47.465869903564453</v>
      </c>
      <c r="AB116">
        <v>0</v>
      </c>
      <c r="AC116" s="2" t="s">
        <v>8</v>
      </c>
      <c r="AD116" s="2" t="s">
        <v>8</v>
      </c>
      <c r="AE116">
        <v>80</v>
      </c>
      <c r="AF116">
        <v>75.393104553222656</v>
      </c>
      <c r="AG116">
        <v>163</v>
      </c>
      <c r="AH116">
        <v>145.47203063964844</v>
      </c>
      <c r="AI116" s="2" t="s">
        <v>8</v>
      </c>
      <c r="AJ116" s="2" t="s">
        <v>8</v>
      </c>
      <c r="AK116">
        <v>589</v>
      </c>
      <c r="AL116" s="2" t="s">
        <v>8</v>
      </c>
      <c r="AM116" s="2" t="s">
        <v>8</v>
      </c>
      <c r="AN116">
        <v>57</v>
      </c>
      <c r="AO116" s="2" t="s">
        <v>8</v>
      </c>
      <c r="AP116" s="2" t="s">
        <v>8</v>
      </c>
      <c r="AQ116" s="2" t="s">
        <v>8</v>
      </c>
      <c r="AR116" s="2" t="s">
        <v>8</v>
      </c>
      <c r="AS116" s="2" t="s">
        <v>8</v>
      </c>
      <c r="AU116" s="2" t="s">
        <v>8</v>
      </c>
      <c r="AV116" s="2" t="s">
        <v>8</v>
      </c>
      <c r="AW116" s="2" t="s">
        <v>8</v>
      </c>
      <c r="AX116" s="2" t="s">
        <v>8</v>
      </c>
      <c r="BA116">
        <v>0</v>
      </c>
      <c r="BB116" s="2" t="s">
        <v>8</v>
      </c>
      <c r="BC116">
        <v>1</v>
      </c>
      <c r="BD116">
        <v>8208.599609375</v>
      </c>
      <c r="BS116" s="2" t="s">
        <v>8</v>
      </c>
      <c r="BT116">
        <v>17998512</v>
      </c>
      <c r="BZ116" s="2" t="s">
        <v>8</v>
      </c>
      <c r="CA116" s="2" t="s">
        <v>8</v>
      </c>
      <c r="CB116" s="2" t="s">
        <v>8</v>
      </c>
      <c r="CC116" s="2" t="s">
        <v>8</v>
      </c>
      <c r="CD116">
        <v>0</v>
      </c>
      <c r="CE116">
        <v>2.5254127979278564</v>
      </c>
      <c r="CF116">
        <v>1666.0999755859375</v>
      </c>
      <c r="CG116" s="2" t="s">
        <v>8</v>
      </c>
      <c r="CH116" s="2" t="s">
        <v>8</v>
      </c>
      <c r="CI116" s="2" t="s">
        <v>8</v>
      </c>
      <c r="CK116" s="2" t="s">
        <v>8</v>
      </c>
      <c r="CL116" s="2" t="s">
        <v>8</v>
      </c>
      <c r="CM116" s="2" t="s">
        <v>8</v>
      </c>
      <c r="CN116" s="2" t="s">
        <v>8</v>
      </c>
      <c r="CO116">
        <v>2.5484631061553955</v>
      </c>
      <c r="CP116" s="2" t="s">
        <v>8</v>
      </c>
      <c r="CQ116" s="2" t="s">
        <v>8</v>
      </c>
      <c r="CR116" s="2" t="s">
        <v>8</v>
      </c>
    </row>
    <row r="117" spans="1:96" x14ac:dyDescent="0.3">
      <c r="A117">
        <v>12277309139</v>
      </c>
      <c r="B117" s="1">
        <v>45533.96497685185</v>
      </c>
      <c r="C117" s="2" t="s">
        <v>150</v>
      </c>
      <c r="D117" s="2" t="s">
        <v>6</v>
      </c>
      <c r="E117" s="2" t="s">
        <v>8</v>
      </c>
      <c r="F117">
        <v>2385</v>
      </c>
      <c r="G117">
        <v>6.65</v>
      </c>
      <c r="H117">
        <v>183</v>
      </c>
      <c r="I117">
        <v>71</v>
      </c>
      <c r="J117" t="b">
        <v>0</v>
      </c>
      <c r="K117" s="2" t="s">
        <v>8</v>
      </c>
      <c r="L117" s="2" t="s">
        <v>10</v>
      </c>
      <c r="M117" s="2" t="s">
        <v>309</v>
      </c>
      <c r="N117" s="2" t="s">
        <v>8</v>
      </c>
      <c r="O117" s="2" t="s">
        <v>8</v>
      </c>
      <c r="P117">
        <v>2385</v>
      </c>
      <c r="Q117">
        <v>2381</v>
      </c>
      <c r="R117">
        <v>6651.22509765625</v>
      </c>
      <c r="S117">
        <v>4.955106258392334</v>
      </c>
      <c r="T117">
        <f>ROUND(Activities_data__2[[#This Row],[Max Speed]],1)</f>
        <v>5</v>
      </c>
      <c r="U117">
        <v>2.7934584617614746</v>
      </c>
      <c r="V117">
        <f>ROUND(Activities_data__2[[#This Row],[Average Speed]],1)</f>
        <v>2.8</v>
      </c>
      <c r="W117">
        <v>73.505363464355469</v>
      </c>
      <c r="X117">
        <v>72.566658020019531</v>
      </c>
      <c r="Y117">
        <v>4.6999998092651367</v>
      </c>
      <c r="Z117">
        <v>20.100000381469727</v>
      </c>
      <c r="AA117">
        <v>45.674777984619141</v>
      </c>
      <c r="AB117">
        <v>2.7062684297561646E-2</v>
      </c>
      <c r="AC117" s="2" t="s">
        <v>8</v>
      </c>
      <c r="AD117" s="2" t="s">
        <v>8</v>
      </c>
      <c r="AE117">
        <v>91</v>
      </c>
      <c r="AF117">
        <v>76.489692687988281</v>
      </c>
      <c r="AG117">
        <v>183</v>
      </c>
      <c r="AH117">
        <v>156.94110107421875</v>
      </c>
      <c r="AI117" s="2" t="s">
        <v>8</v>
      </c>
      <c r="AJ117" s="2" t="s">
        <v>8</v>
      </c>
      <c r="AK117">
        <v>491</v>
      </c>
      <c r="AL117" s="2" t="s">
        <v>8</v>
      </c>
      <c r="AM117" s="2" t="s">
        <v>8</v>
      </c>
      <c r="AN117">
        <v>71</v>
      </c>
      <c r="AO117" s="2" t="s">
        <v>8</v>
      </c>
      <c r="AP117" s="2" t="s">
        <v>8</v>
      </c>
      <c r="AQ117" s="2" t="s">
        <v>8</v>
      </c>
      <c r="AR117" s="2" t="s">
        <v>8</v>
      </c>
      <c r="AS117" s="2" t="s">
        <v>8</v>
      </c>
      <c r="AU117" s="2" t="s">
        <v>8</v>
      </c>
      <c r="AV117" s="2" t="s">
        <v>8</v>
      </c>
      <c r="AW117" s="2" t="s">
        <v>8</v>
      </c>
      <c r="AX117" s="2" t="s">
        <v>8</v>
      </c>
      <c r="BA117">
        <v>0</v>
      </c>
      <c r="BB117" s="2" t="s">
        <v>8</v>
      </c>
      <c r="BC117">
        <v>1</v>
      </c>
      <c r="BD117">
        <v>6782.2998046875</v>
      </c>
      <c r="BS117" s="2" t="s">
        <v>8</v>
      </c>
      <c r="BT117">
        <v>17998512</v>
      </c>
      <c r="BZ117" s="2" t="s">
        <v>8</v>
      </c>
      <c r="CA117" s="2" t="s">
        <v>8</v>
      </c>
      <c r="CB117" s="2" t="s">
        <v>8</v>
      </c>
      <c r="CC117" s="2" t="s">
        <v>8</v>
      </c>
      <c r="CD117">
        <v>0</v>
      </c>
      <c r="CE117">
        <v>2.7887735366821289</v>
      </c>
      <c r="CF117">
        <v>0</v>
      </c>
      <c r="CG117" s="2" t="s">
        <v>8</v>
      </c>
      <c r="CH117" s="2" t="s">
        <v>8</v>
      </c>
      <c r="CI117" s="2" t="s">
        <v>8</v>
      </c>
      <c r="CK117" s="2" t="s">
        <v>8</v>
      </c>
      <c r="CL117" s="2" t="s">
        <v>8</v>
      </c>
      <c r="CM117" s="2" t="s">
        <v>8</v>
      </c>
      <c r="CN117" s="2" t="s">
        <v>8</v>
      </c>
      <c r="CO117">
        <v>2.8485090732574463</v>
      </c>
      <c r="CP117" s="2" t="s">
        <v>8</v>
      </c>
      <c r="CQ117" s="2" t="s">
        <v>8</v>
      </c>
      <c r="CR117" s="2" t="s">
        <v>8</v>
      </c>
    </row>
    <row r="118" spans="1:96" x14ac:dyDescent="0.3">
      <c r="A118">
        <v>12285352392</v>
      </c>
      <c r="B118" s="1">
        <v>45534.98060185185</v>
      </c>
      <c r="C118" s="2" t="s">
        <v>177</v>
      </c>
      <c r="D118" s="2" t="s">
        <v>6</v>
      </c>
      <c r="E118" s="2" t="s">
        <v>8</v>
      </c>
      <c r="F118">
        <v>6024</v>
      </c>
      <c r="G118">
        <v>15.35</v>
      </c>
      <c r="H118">
        <v>170</v>
      </c>
      <c r="I118">
        <v>123</v>
      </c>
      <c r="J118" t="b">
        <v>0</v>
      </c>
      <c r="K118" s="2" t="s">
        <v>8</v>
      </c>
      <c r="L118" s="2" t="s">
        <v>10</v>
      </c>
      <c r="M118" s="2" t="s">
        <v>310</v>
      </c>
      <c r="N118" s="2" t="s">
        <v>8</v>
      </c>
      <c r="O118" s="2" t="s">
        <v>8</v>
      </c>
      <c r="P118">
        <v>6024</v>
      </c>
      <c r="Q118">
        <v>5381</v>
      </c>
      <c r="R118">
        <v>15350.4091796875</v>
      </c>
      <c r="S118">
        <v>5.6505546569824219</v>
      </c>
      <c r="T118">
        <f>ROUND(Activities_data__2[[#This Row],[Max Speed]],1)</f>
        <v>5.7</v>
      </c>
      <c r="U118">
        <v>2.852705717086792</v>
      </c>
      <c r="V118">
        <f>ROUND(Activities_data__2[[#This Row],[Average Speed]],1)</f>
        <v>2.9</v>
      </c>
      <c r="W118">
        <v>0</v>
      </c>
      <c r="X118">
        <v>0</v>
      </c>
      <c r="Y118">
        <v>1.6000000238418579</v>
      </c>
      <c r="Z118">
        <v>3.2999999523162842</v>
      </c>
      <c r="AA118">
        <v>11.363663673400879</v>
      </c>
      <c r="AB118">
        <v>-6.5144844120368361E-4</v>
      </c>
      <c r="AC118" s="2" t="s">
        <v>8</v>
      </c>
      <c r="AD118" s="2" t="s">
        <v>8</v>
      </c>
      <c r="AE118">
        <v>86</v>
      </c>
      <c r="AF118">
        <v>78.492179870605469</v>
      </c>
      <c r="AG118">
        <v>170</v>
      </c>
      <c r="AH118">
        <v>148.96054077148438</v>
      </c>
      <c r="AI118" s="2" t="s">
        <v>8</v>
      </c>
      <c r="AJ118" s="2" t="s">
        <v>8</v>
      </c>
      <c r="AK118">
        <v>1025</v>
      </c>
      <c r="AL118" s="2" t="s">
        <v>8</v>
      </c>
      <c r="AM118" s="2" t="s">
        <v>8</v>
      </c>
      <c r="AN118">
        <v>123</v>
      </c>
      <c r="AO118" s="2" t="s">
        <v>8</v>
      </c>
      <c r="AP118" s="2" t="s">
        <v>8</v>
      </c>
      <c r="AQ118" s="2" t="s">
        <v>8</v>
      </c>
      <c r="AR118" s="2" t="s">
        <v>8</v>
      </c>
      <c r="AS118" s="2" t="s">
        <v>8</v>
      </c>
      <c r="AU118" s="2" t="s">
        <v>8</v>
      </c>
      <c r="AV118" s="2" t="s">
        <v>8</v>
      </c>
      <c r="AW118" s="2" t="s">
        <v>8</v>
      </c>
      <c r="AX118" s="2" t="s">
        <v>8</v>
      </c>
      <c r="AY118">
        <v>0</v>
      </c>
      <c r="BA118">
        <v>0</v>
      </c>
      <c r="BB118" s="2" t="s">
        <v>8</v>
      </c>
      <c r="BC118">
        <v>1</v>
      </c>
      <c r="BD118">
        <v>15358.2001953125</v>
      </c>
      <c r="BS118" s="2" t="s">
        <v>8</v>
      </c>
      <c r="BT118">
        <v>17998512</v>
      </c>
      <c r="BZ118" s="2" t="s">
        <v>8</v>
      </c>
      <c r="CA118" s="2" t="s">
        <v>8</v>
      </c>
      <c r="CB118" s="2" t="s">
        <v>8</v>
      </c>
      <c r="CC118" s="2" t="s">
        <v>8</v>
      </c>
      <c r="CD118">
        <v>0</v>
      </c>
      <c r="CE118">
        <v>2.5482087135314941</v>
      </c>
      <c r="CF118">
        <v>0</v>
      </c>
      <c r="CG118" s="2" t="s">
        <v>8</v>
      </c>
      <c r="CH118" s="2" t="s">
        <v>8</v>
      </c>
      <c r="CI118" s="2" t="s">
        <v>8</v>
      </c>
      <c r="CK118" s="2" t="s">
        <v>8</v>
      </c>
      <c r="CL118" s="2" t="s">
        <v>8</v>
      </c>
      <c r="CM118" s="2" t="s">
        <v>8</v>
      </c>
      <c r="CN118" s="2" t="s">
        <v>8</v>
      </c>
      <c r="CO118">
        <v>2.8541533946990967</v>
      </c>
      <c r="CP118" s="2" t="s">
        <v>8</v>
      </c>
      <c r="CQ118" s="2" t="s">
        <v>8</v>
      </c>
      <c r="CR118" s="2" t="s">
        <v>8</v>
      </c>
    </row>
    <row r="119" spans="1:96" x14ac:dyDescent="0.3">
      <c r="A119">
        <v>12296331109</v>
      </c>
      <c r="B119" s="1">
        <v>45536.408634259256</v>
      </c>
      <c r="C119" s="2" t="s">
        <v>265</v>
      </c>
      <c r="D119" s="2" t="s">
        <v>6</v>
      </c>
      <c r="E119" s="2" t="s">
        <v>8</v>
      </c>
      <c r="F119">
        <v>369</v>
      </c>
      <c r="G119">
        <v>1.01</v>
      </c>
      <c r="H119">
        <v>163</v>
      </c>
      <c r="I119">
        <v>7</v>
      </c>
      <c r="J119" t="b">
        <v>0</v>
      </c>
      <c r="K119" s="2" t="s">
        <v>8</v>
      </c>
      <c r="L119" s="2" t="s">
        <v>7</v>
      </c>
      <c r="M119" s="2" t="s">
        <v>311</v>
      </c>
      <c r="N119" s="2" t="s">
        <v>8</v>
      </c>
      <c r="O119" s="2" t="s">
        <v>8</v>
      </c>
      <c r="P119">
        <v>369</v>
      </c>
      <c r="Q119">
        <v>366</v>
      </c>
      <c r="R119">
        <v>1015.8157348632813</v>
      </c>
      <c r="S119">
        <v>3.7295775413513184</v>
      </c>
      <c r="T119">
        <f>ROUND(Activities_data__2[[#This Row],[Max Speed]],1)</f>
        <v>3.7</v>
      </c>
      <c r="U119">
        <v>2.7754528522491455</v>
      </c>
      <c r="V119">
        <f>ROUND(Activities_data__2[[#This Row],[Average Speed]],1)</f>
        <v>2.8</v>
      </c>
      <c r="W119">
        <v>0</v>
      </c>
      <c r="X119">
        <v>0</v>
      </c>
      <c r="Y119">
        <v>2.2000000476837158</v>
      </c>
      <c r="Z119">
        <v>2.7999999523162842</v>
      </c>
      <c r="AA119">
        <v>1.3499219417572021</v>
      </c>
      <c r="AB119">
        <v>-2.9532914981245995E-2</v>
      </c>
      <c r="AC119" s="2" t="s">
        <v>8</v>
      </c>
      <c r="AD119" s="2" t="s">
        <v>8</v>
      </c>
      <c r="AE119">
        <v>83</v>
      </c>
      <c r="AF119">
        <v>77.401664733886719</v>
      </c>
      <c r="AG119">
        <v>163</v>
      </c>
      <c r="AH119">
        <v>146.24653625488281</v>
      </c>
      <c r="AI119" s="2" t="s">
        <v>8</v>
      </c>
      <c r="AJ119" s="2" t="s">
        <v>8</v>
      </c>
      <c r="AK119">
        <v>67</v>
      </c>
      <c r="AL119" s="2" t="s">
        <v>8</v>
      </c>
      <c r="AM119" s="2" t="s">
        <v>8</v>
      </c>
      <c r="AN119">
        <v>7</v>
      </c>
      <c r="AO119" s="2" t="s">
        <v>8</v>
      </c>
      <c r="AP119" s="2" t="s">
        <v>8</v>
      </c>
      <c r="AQ119" s="2" t="s">
        <v>8</v>
      </c>
      <c r="AR119" s="2" t="s">
        <v>8</v>
      </c>
      <c r="AS119" s="2" t="s">
        <v>8</v>
      </c>
      <c r="AU119" s="2" t="s">
        <v>8</v>
      </c>
      <c r="AV119" s="2" t="s">
        <v>8</v>
      </c>
      <c r="AW119" s="2" t="s">
        <v>8</v>
      </c>
      <c r="AX119" s="2" t="s">
        <v>8</v>
      </c>
      <c r="AY119">
        <v>0</v>
      </c>
      <c r="BA119">
        <v>0</v>
      </c>
      <c r="BB119" s="2" t="s">
        <v>8</v>
      </c>
      <c r="BC119">
        <v>1</v>
      </c>
      <c r="BD119">
        <v>1015.7000122070313</v>
      </c>
      <c r="BS119" s="2" t="s">
        <v>8</v>
      </c>
      <c r="BT119">
        <v>17921012</v>
      </c>
      <c r="BZ119" s="2" t="s">
        <v>8</v>
      </c>
      <c r="CA119" s="2" t="s">
        <v>8</v>
      </c>
      <c r="CB119" s="2" t="s">
        <v>8</v>
      </c>
      <c r="CC119" s="2" t="s">
        <v>8</v>
      </c>
      <c r="CD119">
        <v>0</v>
      </c>
      <c r="CE119">
        <v>2.7528882026672363</v>
      </c>
      <c r="CF119">
        <v>0</v>
      </c>
      <c r="CG119" s="2" t="s">
        <v>8</v>
      </c>
      <c r="CH119" s="2" t="s">
        <v>8</v>
      </c>
      <c r="CI119" s="2" t="s">
        <v>8</v>
      </c>
      <c r="CK119" s="2" t="s">
        <v>8</v>
      </c>
      <c r="CL119" s="2" t="s">
        <v>8</v>
      </c>
      <c r="CM119" s="2" t="s">
        <v>8</v>
      </c>
      <c r="CN119" s="2" t="s">
        <v>8</v>
      </c>
      <c r="CO119">
        <v>2.7751367092132568</v>
      </c>
      <c r="CP119" s="2" t="s">
        <v>8</v>
      </c>
      <c r="CQ119" s="2" t="s">
        <v>8</v>
      </c>
      <c r="CR119" s="2" t="s">
        <v>8</v>
      </c>
    </row>
    <row r="120" spans="1:96" x14ac:dyDescent="0.3">
      <c r="A120">
        <v>12296408139</v>
      </c>
      <c r="B120" s="1">
        <v>45536.422962962963</v>
      </c>
      <c r="C120" s="2" t="s">
        <v>265</v>
      </c>
      <c r="D120" s="2" t="s">
        <v>6</v>
      </c>
      <c r="E120" s="2" t="s">
        <v>8</v>
      </c>
      <c r="F120">
        <v>292</v>
      </c>
      <c r="G120">
        <v>1.01</v>
      </c>
      <c r="H120">
        <v>176</v>
      </c>
      <c r="I120">
        <v>10</v>
      </c>
      <c r="J120" t="b">
        <v>0</v>
      </c>
      <c r="K120" s="2" t="s">
        <v>8</v>
      </c>
      <c r="L120" s="2" t="s">
        <v>7</v>
      </c>
      <c r="M120" s="2" t="s">
        <v>312</v>
      </c>
      <c r="N120" s="2" t="s">
        <v>8</v>
      </c>
      <c r="O120" s="2" t="s">
        <v>8</v>
      </c>
      <c r="P120">
        <v>292</v>
      </c>
      <c r="Q120">
        <v>289</v>
      </c>
      <c r="R120">
        <v>1012.0145263671875</v>
      </c>
      <c r="S120">
        <v>4.4642496109008789</v>
      </c>
      <c r="T120">
        <f>ROUND(Activities_data__2[[#This Row],[Max Speed]],1)</f>
        <v>4.5</v>
      </c>
      <c r="U120">
        <v>3.5017802715301514</v>
      </c>
      <c r="V120">
        <f>ROUND(Activities_data__2[[#This Row],[Average Speed]],1)</f>
        <v>3.5</v>
      </c>
      <c r="W120">
        <v>0</v>
      </c>
      <c r="X120">
        <v>0</v>
      </c>
      <c r="Y120">
        <v>2.2000000476837158</v>
      </c>
      <c r="Z120">
        <v>2.5999999046325684</v>
      </c>
      <c r="AA120">
        <v>0.86862224340438843</v>
      </c>
      <c r="AB120">
        <v>0</v>
      </c>
      <c r="AC120" s="2" t="s">
        <v>8</v>
      </c>
      <c r="AD120" s="2" t="s">
        <v>8</v>
      </c>
      <c r="AE120">
        <v>88</v>
      </c>
      <c r="AF120">
        <v>81.659721374511719</v>
      </c>
      <c r="AG120">
        <v>176</v>
      </c>
      <c r="AH120">
        <v>162.08332824707031</v>
      </c>
      <c r="AI120" s="2" t="s">
        <v>8</v>
      </c>
      <c r="AJ120" s="2" t="s">
        <v>8</v>
      </c>
      <c r="AK120">
        <v>62</v>
      </c>
      <c r="AL120" s="2" t="s">
        <v>8</v>
      </c>
      <c r="AM120" s="2" t="s">
        <v>8</v>
      </c>
      <c r="AN120">
        <v>10</v>
      </c>
      <c r="AO120" s="2" t="s">
        <v>8</v>
      </c>
      <c r="AP120" s="2" t="s">
        <v>8</v>
      </c>
      <c r="AQ120" s="2" t="s">
        <v>8</v>
      </c>
      <c r="AR120" s="2" t="s">
        <v>8</v>
      </c>
      <c r="AS120" s="2" t="s">
        <v>8</v>
      </c>
      <c r="AU120" s="2" t="s">
        <v>8</v>
      </c>
      <c r="AV120" s="2" t="s">
        <v>8</v>
      </c>
      <c r="AW120" s="2" t="s">
        <v>8</v>
      </c>
      <c r="AX120" s="2" t="s">
        <v>8</v>
      </c>
      <c r="AY120">
        <v>0</v>
      </c>
      <c r="BA120">
        <v>0</v>
      </c>
      <c r="BB120" s="2" t="s">
        <v>8</v>
      </c>
      <c r="BC120">
        <v>1</v>
      </c>
      <c r="BD120">
        <v>1012.2000122070313</v>
      </c>
      <c r="BS120" s="2" t="s">
        <v>8</v>
      </c>
      <c r="BT120">
        <v>17921012</v>
      </c>
      <c r="BZ120" s="2" t="s">
        <v>8</v>
      </c>
      <c r="CA120" s="2" t="s">
        <v>8</v>
      </c>
      <c r="CB120" s="2" t="s">
        <v>8</v>
      </c>
      <c r="CC120" s="2" t="s">
        <v>8</v>
      </c>
      <c r="CD120">
        <v>0</v>
      </c>
      <c r="CE120">
        <v>3.4658031463623047</v>
      </c>
      <c r="CF120">
        <v>0</v>
      </c>
      <c r="CG120" s="2" t="s">
        <v>8</v>
      </c>
      <c r="CH120" s="2" t="s">
        <v>8</v>
      </c>
      <c r="CI120" s="2" t="s">
        <v>8</v>
      </c>
      <c r="CK120" s="2" t="s">
        <v>8</v>
      </c>
      <c r="CL120" s="2" t="s">
        <v>8</v>
      </c>
      <c r="CM120" s="2" t="s">
        <v>8</v>
      </c>
      <c r="CN120" s="2" t="s">
        <v>8</v>
      </c>
      <c r="CO120">
        <v>3.5024220943450928</v>
      </c>
      <c r="CP120" s="2" t="s">
        <v>8</v>
      </c>
      <c r="CQ120" s="2" t="s">
        <v>8</v>
      </c>
      <c r="CR120" s="2" t="s">
        <v>8</v>
      </c>
    </row>
    <row r="121" spans="1:96" x14ac:dyDescent="0.3">
      <c r="A121">
        <v>12297714649</v>
      </c>
      <c r="B121" s="1">
        <v>45536.430266203701</v>
      </c>
      <c r="C121" s="2" t="s">
        <v>265</v>
      </c>
      <c r="D121" s="2" t="s">
        <v>6</v>
      </c>
      <c r="E121" s="2" t="s">
        <v>8</v>
      </c>
      <c r="F121">
        <v>312</v>
      </c>
      <c r="G121">
        <v>1.01</v>
      </c>
      <c r="H121">
        <v>178</v>
      </c>
      <c r="I121">
        <v>14</v>
      </c>
      <c r="J121" t="b">
        <v>0</v>
      </c>
      <c r="K121" s="2" t="s">
        <v>8</v>
      </c>
      <c r="L121" s="2" t="s">
        <v>7</v>
      </c>
      <c r="M121" s="2" t="s">
        <v>313</v>
      </c>
      <c r="N121" s="2" t="s">
        <v>8</v>
      </c>
      <c r="O121" s="2" t="s">
        <v>8</v>
      </c>
      <c r="P121">
        <v>312</v>
      </c>
      <c r="Q121">
        <v>308</v>
      </c>
      <c r="R121">
        <v>1016.2601318359375</v>
      </c>
      <c r="S121">
        <v>4.62200927734375</v>
      </c>
      <c r="T121">
        <f>ROUND(Activities_data__2[[#This Row],[Max Speed]],1)</f>
        <v>4.5999999999999996</v>
      </c>
      <c r="U121">
        <v>3.2995457649230957</v>
      </c>
      <c r="V121">
        <f>ROUND(Activities_data__2[[#This Row],[Average Speed]],1)</f>
        <v>3.3</v>
      </c>
      <c r="W121">
        <v>0</v>
      </c>
      <c r="X121">
        <v>0</v>
      </c>
      <c r="Y121">
        <v>2.2000000476837158</v>
      </c>
      <c r="Z121">
        <v>2.5999999046325684</v>
      </c>
      <c r="AA121">
        <v>0.92245405912399292</v>
      </c>
      <c r="AB121">
        <v>0</v>
      </c>
      <c r="AC121" s="2" t="s">
        <v>8</v>
      </c>
      <c r="AD121" s="2" t="s">
        <v>8</v>
      </c>
      <c r="AE121">
        <v>86</v>
      </c>
      <c r="AF121">
        <v>79.396102905273438</v>
      </c>
      <c r="AG121">
        <v>178</v>
      </c>
      <c r="AH121">
        <v>167.47077941894531</v>
      </c>
      <c r="AI121" s="2" t="s">
        <v>8</v>
      </c>
      <c r="AJ121" s="2" t="s">
        <v>8</v>
      </c>
      <c r="AK121">
        <v>70</v>
      </c>
      <c r="AL121" s="2" t="s">
        <v>8</v>
      </c>
      <c r="AM121" s="2" t="s">
        <v>8</v>
      </c>
      <c r="AN121">
        <v>14</v>
      </c>
      <c r="AO121" s="2" t="s">
        <v>8</v>
      </c>
      <c r="AP121" s="2" t="s">
        <v>8</v>
      </c>
      <c r="AQ121" s="2" t="s">
        <v>8</v>
      </c>
      <c r="AR121" s="2" t="s">
        <v>8</v>
      </c>
      <c r="AS121" s="2" t="s">
        <v>8</v>
      </c>
      <c r="AU121" s="2" t="s">
        <v>8</v>
      </c>
      <c r="AV121" s="2" t="s">
        <v>8</v>
      </c>
      <c r="AW121" s="2" t="s">
        <v>8</v>
      </c>
      <c r="AX121" s="2" t="s">
        <v>8</v>
      </c>
      <c r="AY121">
        <v>0</v>
      </c>
      <c r="BA121">
        <v>0</v>
      </c>
      <c r="BB121" s="2" t="s">
        <v>8</v>
      </c>
      <c r="BC121">
        <v>1</v>
      </c>
      <c r="BD121">
        <v>1016.4000244140625</v>
      </c>
      <c r="BS121" s="2" t="s">
        <v>8</v>
      </c>
      <c r="BT121">
        <v>17921012</v>
      </c>
      <c r="BZ121" s="2" t="s">
        <v>8</v>
      </c>
      <c r="CA121" s="2" t="s">
        <v>8</v>
      </c>
      <c r="CB121" s="2" t="s">
        <v>8</v>
      </c>
      <c r="CC121" s="2" t="s">
        <v>8</v>
      </c>
      <c r="CD121">
        <v>0</v>
      </c>
      <c r="CE121">
        <v>3.2572441101074219</v>
      </c>
      <c r="CF121">
        <v>0</v>
      </c>
      <c r="CG121" s="2" t="s">
        <v>8</v>
      </c>
      <c r="CH121" s="2" t="s">
        <v>8</v>
      </c>
      <c r="CI121" s="2" t="s">
        <v>8</v>
      </c>
      <c r="CK121" s="2" t="s">
        <v>8</v>
      </c>
      <c r="CL121" s="2" t="s">
        <v>8</v>
      </c>
      <c r="CM121" s="2" t="s">
        <v>8</v>
      </c>
      <c r="CN121" s="2" t="s">
        <v>8</v>
      </c>
      <c r="CO121">
        <v>3.2999999523162842</v>
      </c>
      <c r="CP121" s="2" t="s">
        <v>8</v>
      </c>
      <c r="CQ121" s="2" t="s">
        <v>8</v>
      </c>
      <c r="CR121" s="2" t="s">
        <v>8</v>
      </c>
    </row>
    <row r="122" spans="1:96" x14ac:dyDescent="0.3">
      <c r="A122">
        <v>12297714778</v>
      </c>
      <c r="B122" s="1">
        <v>45536.435648148145</v>
      </c>
      <c r="C122" s="2" t="s">
        <v>265</v>
      </c>
      <c r="D122" s="2" t="s">
        <v>6</v>
      </c>
      <c r="E122" s="2" t="s">
        <v>8</v>
      </c>
      <c r="F122">
        <v>700</v>
      </c>
      <c r="G122">
        <v>1.01</v>
      </c>
      <c r="H122">
        <v>157</v>
      </c>
      <c r="I122">
        <v>3</v>
      </c>
      <c r="J122" t="b">
        <v>0</v>
      </c>
      <c r="K122" s="2" t="s">
        <v>8</v>
      </c>
      <c r="L122" s="2" t="s">
        <v>7</v>
      </c>
      <c r="M122" s="2" t="s">
        <v>314</v>
      </c>
      <c r="N122" s="2" t="s">
        <v>8</v>
      </c>
      <c r="O122" s="2" t="s">
        <v>8</v>
      </c>
      <c r="P122">
        <v>700</v>
      </c>
      <c r="Q122">
        <v>669</v>
      </c>
      <c r="R122">
        <v>1014.6085205078125</v>
      </c>
      <c r="S122">
        <v>3.3886902332305908</v>
      </c>
      <c r="T122">
        <f>ROUND(Activities_data__2[[#This Row],[Max Speed]],1)</f>
        <v>3.4</v>
      </c>
      <c r="U122">
        <v>1.5166046619415283</v>
      </c>
      <c r="V122">
        <f>ROUND(Activities_data__2[[#This Row],[Average Speed]],1)</f>
        <v>1.5</v>
      </c>
      <c r="W122">
        <v>0</v>
      </c>
      <c r="X122">
        <v>0</v>
      </c>
      <c r="Y122">
        <v>2.2000000476837158</v>
      </c>
      <c r="Z122">
        <v>2.5999999046325684</v>
      </c>
      <c r="AA122">
        <v>1.0143494606018066</v>
      </c>
      <c r="AB122">
        <v>0</v>
      </c>
      <c r="AC122" s="2" t="s">
        <v>8</v>
      </c>
      <c r="AD122" s="2" t="s">
        <v>8</v>
      </c>
      <c r="AE122">
        <v>79</v>
      </c>
      <c r="AF122">
        <v>52.007667541503906</v>
      </c>
      <c r="AG122">
        <v>157</v>
      </c>
      <c r="AH122">
        <v>121.76380157470703</v>
      </c>
      <c r="AI122" s="2" t="s">
        <v>8</v>
      </c>
      <c r="AJ122" s="2" t="s">
        <v>8</v>
      </c>
      <c r="AK122">
        <v>94</v>
      </c>
      <c r="AL122" s="2" t="s">
        <v>8</v>
      </c>
      <c r="AM122" s="2" t="s">
        <v>8</v>
      </c>
      <c r="AN122">
        <v>3</v>
      </c>
      <c r="AO122" s="2" t="s">
        <v>8</v>
      </c>
      <c r="AP122" s="2" t="s">
        <v>8</v>
      </c>
      <c r="AQ122" s="2" t="s">
        <v>8</v>
      </c>
      <c r="AR122" s="2" t="s">
        <v>8</v>
      </c>
      <c r="AS122" s="2" t="s">
        <v>8</v>
      </c>
      <c r="AU122" s="2" t="s">
        <v>8</v>
      </c>
      <c r="AV122" s="2" t="s">
        <v>8</v>
      </c>
      <c r="AW122" s="2" t="s">
        <v>8</v>
      </c>
      <c r="AX122" s="2" t="s">
        <v>8</v>
      </c>
      <c r="AY122">
        <v>0</v>
      </c>
      <c r="BA122">
        <v>0</v>
      </c>
      <c r="BB122" s="2" t="s">
        <v>8</v>
      </c>
      <c r="BC122">
        <v>1</v>
      </c>
      <c r="BD122">
        <v>1014.7999877929688</v>
      </c>
      <c r="BS122" s="2" t="s">
        <v>8</v>
      </c>
      <c r="BT122">
        <v>17921012</v>
      </c>
      <c r="BZ122" s="2" t="s">
        <v>8</v>
      </c>
      <c r="CA122" s="2" t="s">
        <v>8</v>
      </c>
      <c r="CB122" s="2" t="s">
        <v>8</v>
      </c>
      <c r="CC122" s="2" t="s">
        <v>8</v>
      </c>
      <c r="CD122">
        <v>0</v>
      </c>
      <c r="CE122">
        <v>1.4494407176971436</v>
      </c>
      <c r="CF122">
        <v>0</v>
      </c>
      <c r="CG122" s="2" t="s">
        <v>8</v>
      </c>
      <c r="CH122" s="2" t="s">
        <v>8</v>
      </c>
      <c r="CI122" s="2" t="s">
        <v>8</v>
      </c>
      <c r="CK122" s="2" t="s">
        <v>8</v>
      </c>
      <c r="CL122" s="2" t="s">
        <v>8</v>
      </c>
      <c r="CM122" s="2" t="s">
        <v>8</v>
      </c>
      <c r="CN122" s="2" t="s">
        <v>8</v>
      </c>
      <c r="CO122">
        <v>1.5168908834457397</v>
      </c>
      <c r="CP122" s="2" t="s">
        <v>8</v>
      </c>
      <c r="CQ122" s="2" t="s">
        <v>8</v>
      </c>
      <c r="CR122" s="2" t="s">
        <v>8</v>
      </c>
    </row>
    <row r="123" spans="1:96" x14ac:dyDescent="0.3">
      <c r="A123">
        <v>12297714950</v>
      </c>
      <c r="B123" s="1">
        <v>45536.44431712963</v>
      </c>
      <c r="C123" s="2" t="s">
        <v>265</v>
      </c>
      <c r="D123" s="2" t="s">
        <v>6</v>
      </c>
      <c r="E123" s="2" t="s">
        <v>8</v>
      </c>
      <c r="F123">
        <v>307</v>
      </c>
      <c r="G123">
        <v>1.01</v>
      </c>
      <c r="H123">
        <v>180</v>
      </c>
      <c r="I123">
        <v>9</v>
      </c>
      <c r="J123" t="b">
        <v>0</v>
      </c>
      <c r="K123" s="2" t="s">
        <v>8</v>
      </c>
      <c r="L123" s="2" t="s">
        <v>7</v>
      </c>
      <c r="M123" s="2" t="s">
        <v>315</v>
      </c>
      <c r="N123" s="2" t="s">
        <v>8</v>
      </c>
      <c r="O123" s="2" t="s">
        <v>8</v>
      </c>
      <c r="P123">
        <v>307</v>
      </c>
      <c r="Q123">
        <v>307</v>
      </c>
      <c r="R123">
        <v>1011.1266479492188</v>
      </c>
      <c r="S123">
        <v>4.3550629615783691</v>
      </c>
      <c r="T123">
        <f>ROUND(Activities_data__2[[#This Row],[Max Speed]],1)</f>
        <v>4.4000000000000004</v>
      </c>
      <c r="U123">
        <v>3.2935721874237061</v>
      </c>
      <c r="V123">
        <f>ROUND(Activities_data__2[[#This Row],[Average Speed]],1)</f>
        <v>3.3</v>
      </c>
      <c r="W123">
        <v>0</v>
      </c>
      <c r="X123">
        <v>0</v>
      </c>
      <c r="Y123">
        <v>2.2000000476837158</v>
      </c>
      <c r="Z123">
        <v>2.5999999046325684</v>
      </c>
      <c r="AA123">
        <v>0.81648439168930054</v>
      </c>
      <c r="AB123">
        <v>0</v>
      </c>
      <c r="AC123" s="2" t="s">
        <v>8</v>
      </c>
      <c r="AD123" s="2" t="s">
        <v>8</v>
      </c>
      <c r="AE123">
        <v>87</v>
      </c>
      <c r="AF123">
        <v>81.6983642578125</v>
      </c>
      <c r="AG123">
        <v>180</v>
      </c>
      <c r="AH123">
        <v>154.86228942871094</v>
      </c>
      <c r="AI123" s="2" t="s">
        <v>8</v>
      </c>
      <c r="AJ123" s="2" t="s">
        <v>8</v>
      </c>
      <c r="AK123">
        <v>61</v>
      </c>
      <c r="AL123" s="2" t="s">
        <v>8</v>
      </c>
      <c r="AM123" s="2" t="s">
        <v>8</v>
      </c>
      <c r="AN123">
        <v>9</v>
      </c>
      <c r="AO123" s="2" t="s">
        <v>8</v>
      </c>
      <c r="AP123" s="2" t="s">
        <v>8</v>
      </c>
      <c r="AQ123" s="2" t="s">
        <v>8</v>
      </c>
      <c r="AR123" s="2" t="s">
        <v>8</v>
      </c>
      <c r="AS123" s="2" t="s">
        <v>8</v>
      </c>
      <c r="AU123" s="2" t="s">
        <v>8</v>
      </c>
      <c r="AV123" s="2" t="s">
        <v>8</v>
      </c>
      <c r="AW123" s="2" t="s">
        <v>8</v>
      </c>
      <c r="AX123" s="2" t="s">
        <v>8</v>
      </c>
      <c r="AY123">
        <v>0</v>
      </c>
      <c r="BA123">
        <v>0</v>
      </c>
      <c r="BB123" s="2" t="s">
        <v>8</v>
      </c>
      <c r="BC123">
        <v>1</v>
      </c>
      <c r="BD123">
        <v>1011.2999877929688</v>
      </c>
      <c r="BS123" s="2" t="s">
        <v>8</v>
      </c>
      <c r="BT123">
        <v>17921012</v>
      </c>
      <c r="BZ123" s="2" t="s">
        <v>8</v>
      </c>
      <c r="CA123" s="2" t="s">
        <v>8</v>
      </c>
      <c r="CB123" s="2" t="s">
        <v>8</v>
      </c>
      <c r="CC123" s="2" t="s">
        <v>8</v>
      </c>
      <c r="CD123">
        <v>0</v>
      </c>
      <c r="CE123">
        <v>3.2935721874237061</v>
      </c>
      <c r="CF123">
        <v>0</v>
      </c>
      <c r="CG123" s="2" t="s">
        <v>8</v>
      </c>
      <c r="CH123" s="2" t="s">
        <v>8</v>
      </c>
      <c r="CI123" s="2" t="s">
        <v>8</v>
      </c>
      <c r="CK123" s="2" t="s">
        <v>8</v>
      </c>
      <c r="CL123" s="2" t="s">
        <v>8</v>
      </c>
      <c r="CM123" s="2" t="s">
        <v>8</v>
      </c>
      <c r="CN123" s="2" t="s">
        <v>8</v>
      </c>
      <c r="CO123">
        <v>3.2941367626190186</v>
      </c>
      <c r="CP123" s="2" t="s">
        <v>8</v>
      </c>
      <c r="CQ123" s="2" t="s">
        <v>8</v>
      </c>
      <c r="CR123" s="2" t="s">
        <v>8</v>
      </c>
    </row>
    <row r="124" spans="1:96" x14ac:dyDescent="0.3">
      <c r="A124">
        <v>12297715132</v>
      </c>
      <c r="B124" s="1">
        <v>45536.448888888888</v>
      </c>
      <c r="C124" s="2" t="s">
        <v>316</v>
      </c>
      <c r="D124" s="2" t="s">
        <v>11</v>
      </c>
      <c r="E124" s="2" t="s">
        <v>8</v>
      </c>
      <c r="F124">
        <v>745</v>
      </c>
      <c r="G124">
        <v>0.99</v>
      </c>
      <c r="H124">
        <v>124</v>
      </c>
      <c r="I124">
        <v>2</v>
      </c>
      <c r="J124" t="b">
        <v>0</v>
      </c>
      <c r="K124" s="2" t="s">
        <v>8</v>
      </c>
      <c r="L124" s="2" t="s">
        <v>7</v>
      </c>
      <c r="M124" s="2" t="s">
        <v>317</v>
      </c>
      <c r="N124" s="2" t="s">
        <v>8</v>
      </c>
      <c r="O124" s="2" t="s">
        <v>8</v>
      </c>
      <c r="P124">
        <v>745</v>
      </c>
      <c r="Q124">
        <v>727</v>
      </c>
      <c r="R124">
        <v>997.40460205078125</v>
      </c>
      <c r="S124">
        <v>2.1230020523071289</v>
      </c>
      <c r="T124">
        <f>ROUND(Activities_data__2[[#This Row],[Max Speed]],1)</f>
        <v>2.1</v>
      </c>
      <c r="U124">
        <v>1.3719457387924194</v>
      </c>
      <c r="V124">
        <f>ROUND(Activities_data__2[[#This Row],[Average Speed]],1)</f>
        <v>1.4</v>
      </c>
      <c r="W124">
        <v>0</v>
      </c>
      <c r="X124">
        <v>0</v>
      </c>
      <c r="Y124">
        <v>2.2000000476837158</v>
      </c>
      <c r="Z124">
        <v>2.5999999046325684</v>
      </c>
      <c r="AA124">
        <v>1.0141812562942505</v>
      </c>
      <c r="AB124">
        <v>0</v>
      </c>
      <c r="AC124" s="2" t="s">
        <v>8</v>
      </c>
      <c r="AD124" s="2" t="s">
        <v>8</v>
      </c>
      <c r="AE124">
        <v>54</v>
      </c>
      <c r="AF124">
        <v>50.152683258056641</v>
      </c>
      <c r="AG124">
        <v>124</v>
      </c>
      <c r="AH124">
        <v>111.81430816650391</v>
      </c>
      <c r="AI124" s="2" t="s">
        <v>8</v>
      </c>
      <c r="AJ124" s="2" t="s">
        <v>8</v>
      </c>
      <c r="AK124">
        <v>86</v>
      </c>
      <c r="AL124" s="2" t="s">
        <v>8</v>
      </c>
      <c r="AM124" s="2" t="s">
        <v>8</v>
      </c>
      <c r="AN124">
        <v>2</v>
      </c>
      <c r="AO124" s="2" t="s">
        <v>8</v>
      </c>
      <c r="AP124" s="2" t="s">
        <v>8</v>
      </c>
      <c r="AQ124" s="2" t="s">
        <v>8</v>
      </c>
      <c r="AR124" s="2" t="s">
        <v>8</v>
      </c>
      <c r="AS124" s="2" t="s">
        <v>8</v>
      </c>
      <c r="AU124" s="2" t="s">
        <v>8</v>
      </c>
      <c r="AV124" s="2" t="s">
        <v>8</v>
      </c>
      <c r="AW124" s="2" t="s">
        <v>8</v>
      </c>
      <c r="AX124" s="2" t="s">
        <v>8</v>
      </c>
      <c r="AY124">
        <v>0</v>
      </c>
      <c r="BA124">
        <v>0</v>
      </c>
      <c r="BB124" s="2" t="s">
        <v>8</v>
      </c>
      <c r="BC124">
        <v>1</v>
      </c>
      <c r="BS124" s="2" t="s">
        <v>8</v>
      </c>
      <c r="BT124">
        <v>17921012</v>
      </c>
      <c r="BZ124" s="2" t="s">
        <v>8</v>
      </c>
      <c r="CA124" s="2" t="s">
        <v>8</v>
      </c>
      <c r="CB124" s="2" t="s">
        <v>8</v>
      </c>
      <c r="CC124" s="2" t="s">
        <v>8</v>
      </c>
      <c r="CD124">
        <v>0</v>
      </c>
      <c r="CE124">
        <v>1.3387980461120605</v>
      </c>
      <c r="CF124">
        <v>0</v>
      </c>
      <c r="CG124" s="2" t="s">
        <v>8</v>
      </c>
      <c r="CH124" s="2" t="s">
        <v>8</v>
      </c>
      <c r="CI124" s="2" t="s">
        <v>8</v>
      </c>
      <c r="CK124" s="2" t="s">
        <v>8</v>
      </c>
      <c r="CL124" s="2" t="s">
        <v>8</v>
      </c>
      <c r="CM124" s="2" t="s">
        <v>8</v>
      </c>
      <c r="CN124" s="2" t="s">
        <v>8</v>
      </c>
      <c r="CP124" s="2" t="s">
        <v>8</v>
      </c>
      <c r="CQ124" s="2" t="s">
        <v>8</v>
      </c>
      <c r="CR124" s="2" t="s">
        <v>8</v>
      </c>
    </row>
    <row r="125" spans="1:96" x14ac:dyDescent="0.3">
      <c r="A125">
        <v>12297715279</v>
      </c>
      <c r="B125" s="1">
        <v>45536.458043981482</v>
      </c>
      <c r="C125" s="2" t="s">
        <v>265</v>
      </c>
      <c r="D125" s="2" t="s">
        <v>6</v>
      </c>
      <c r="E125" s="2" t="s">
        <v>8</v>
      </c>
      <c r="F125">
        <v>329</v>
      </c>
      <c r="G125">
        <v>1</v>
      </c>
      <c r="H125">
        <v>174</v>
      </c>
      <c r="I125">
        <v>11</v>
      </c>
      <c r="J125" t="b">
        <v>0</v>
      </c>
      <c r="K125" s="2" t="s">
        <v>8</v>
      </c>
      <c r="L125" s="2" t="s">
        <v>7</v>
      </c>
      <c r="M125" s="2" t="s">
        <v>318</v>
      </c>
      <c r="N125" s="2" t="s">
        <v>8</v>
      </c>
      <c r="O125" s="2" t="s">
        <v>8</v>
      </c>
      <c r="P125">
        <v>329</v>
      </c>
      <c r="Q125">
        <v>325</v>
      </c>
      <c r="R125">
        <v>1006.9559326171875</v>
      </c>
      <c r="S125">
        <v>4.0789628028869629</v>
      </c>
      <c r="T125">
        <f>ROUND(Activities_data__2[[#This Row],[Max Speed]],1)</f>
        <v>4.0999999999999996</v>
      </c>
      <c r="U125">
        <v>3.0983259677886963</v>
      </c>
      <c r="V125">
        <f>ROUND(Activities_data__2[[#This Row],[Average Speed]],1)</f>
        <v>3.1</v>
      </c>
      <c r="W125">
        <v>0</v>
      </c>
      <c r="X125">
        <v>0</v>
      </c>
      <c r="Y125">
        <v>2.2000000476837158</v>
      </c>
      <c r="Z125">
        <v>2.5999999046325684</v>
      </c>
      <c r="AA125">
        <v>0.90127289295196533</v>
      </c>
      <c r="AB125">
        <v>0</v>
      </c>
      <c r="AC125" s="2" t="s">
        <v>8</v>
      </c>
      <c r="AD125" s="2" t="s">
        <v>8</v>
      </c>
      <c r="AE125">
        <v>85</v>
      </c>
      <c r="AF125">
        <v>78.913848876953125</v>
      </c>
      <c r="AG125">
        <v>174</v>
      </c>
      <c r="AH125">
        <v>160.0892333984375</v>
      </c>
      <c r="AI125" s="2" t="s">
        <v>8</v>
      </c>
      <c r="AJ125" s="2" t="s">
        <v>8</v>
      </c>
      <c r="AK125">
        <v>69</v>
      </c>
      <c r="AL125" s="2" t="s">
        <v>8</v>
      </c>
      <c r="AM125" s="2" t="s">
        <v>8</v>
      </c>
      <c r="AN125">
        <v>11</v>
      </c>
      <c r="AO125" s="2" t="s">
        <v>8</v>
      </c>
      <c r="AP125" s="2" t="s">
        <v>8</v>
      </c>
      <c r="AQ125" s="2" t="s">
        <v>8</v>
      </c>
      <c r="AR125" s="2" t="s">
        <v>8</v>
      </c>
      <c r="AS125" s="2" t="s">
        <v>8</v>
      </c>
      <c r="AU125" s="2" t="s">
        <v>8</v>
      </c>
      <c r="AV125" s="2" t="s">
        <v>8</v>
      </c>
      <c r="AW125" s="2" t="s">
        <v>8</v>
      </c>
      <c r="AX125" s="2" t="s">
        <v>8</v>
      </c>
      <c r="AY125">
        <v>0</v>
      </c>
      <c r="BA125">
        <v>0</v>
      </c>
      <c r="BB125" s="2" t="s">
        <v>8</v>
      </c>
      <c r="BC125">
        <v>1</v>
      </c>
      <c r="BD125">
        <v>1007.0999755859375</v>
      </c>
      <c r="BS125" s="2" t="s">
        <v>8</v>
      </c>
      <c r="BT125">
        <v>17921012</v>
      </c>
      <c r="BZ125" s="2" t="s">
        <v>8</v>
      </c>
      <c r="CA125" s="2" t="s">
        <v>8</v>
      </c>
      <c r="CB125" s="2" t="s">
        <v>8</v>
      </c>
      <c r="CC125" s="2" t="s">
        <v>8</v>
      </c>
      <c r="CD125">
        <v>0</v>
      </c>
      <c r="CE125">
        <v>3.0606563091278076</v>
      </c>
      <c r="CF125">
        <v>0</v>
      </c>
      <c r="CG125" s="2" t="s">
        <v>8</v>
      </c>
      <c r="CH125" s="2" t="s">
        <v>8</v>
      </c>
      <c r="CI125" s="2" t="s">
        <v>8</v>
      </c>
      <c r="CK125" s="2" t="s">
        <v>8</v>
      </c>
      <c r="CL125" s="2" t="s">
        <v>8</v>
      </c>
      <c r="CM125" s="2" t="s">
        <v>8</v>
      </c>
      <c r="CN125" s="2" t="s">
        <v>8</v>
      </c>
      <c r="CO125">
        <v>3.0987691879272461</v>
      </c>
      <c r="CP125" s="2" t="s">
        <v>8</v>
      </c>
      <c r="CQ125" s="2" t="s">
        <v>8</v>
      </c>
      <c r="CR125" s="2" t="s">
        <v>8</v>
      </c>
    </row>
    <row r="126" spans="1:96" x14ac:dyDescent="0.3">
      <c r="A126">
        <v>12310914322</v>
      </c>
      <c r="B126" s="1">
        <v>45537.964224537034</v>
      </c>
      <c r="C126" s="2" t="s">
        <v>150</v>
      </c>
      <c r="D126" s="2" t="s">
        <v>6</v>
      </c>
      <c r="E126" s="2" t="s">
        <v>8</v>
      </c>
      <c r="F126">
        <v>1931</v>
      </c>
      <c r="G126">
        <v>4.37</v>
      </c>
      <c r="H126">
        <v>164</v>
      </c>
      <c r="I126">
        <v>42</v>
      </c>
      <c r="J126" t="b">
        <v>0</v>
      </c>
      <c r="K126" s="2" t="s">
        <v>8</v>
      </c>
      <c r="L126" s="2" t="s">
        <v>9</v>
      </c>
      <c r="M126" s="2" t="s">
        <v>319</v>
      </c>
      <c r="N126" s="2" t="s">
        <v>8</v>
      </c>
      <c r="O126" s="2" t="s">
        <v>8</v>
      </c>
      <c r="P126">
        <v>1931</v>
      </c>
      <c r="Q126">
        <v>1893</v>
      </c>
      <c r="R126">
        <v>4370.2470703125</v>
      </c>
      <c r="S126">
        <v>4.3768444061279297</v>
      </c>
      <c r="T126">
        <f>ROUND(Activities_data__2[[#This Row],[Max Speed]],1)</f>
        <v>4.4000000000000004</v>
      </c>
      <c r="U126">
        <v>2.3086357116699219</v>
      </c>
      <c r="V126">
        <f>ROUND(Activities_data__2[[#This Row],[Average Speed]],1)</f>
        <v>2.2999999999999998</v>
      </c>
      <c r="W126">
        <v>3.8809523582458496</v>
      </c>
      <c r="X126">
        <v>5.480952262878418</v>
      </c>
      <c r="Y126">
        <v>1.7000000476837158</v>
      </c>
      <c r="Z126">
        <v>7.1999998092651367</v>
      </c>
      <c r="AA126">
        <v>1.9273877143859863</v>
      </c>
      <c r="AB126">
        <v>-5.0340402871370316E-2</v>
      </c>
      <c r="AC126" s="2" t="s">
        <v>8</v>
      </c>
      <c r="AD126" s="2" t="s">
        <v>8</v>
      </c>
      <c r="AE126">
        <v>82</v>
      </c>
      <c r="AF126">
        <v>68.889358520507813</v>
      </c>
      <c r="AG126">
        <v>164</v>
      </c>
      <c r="AH126">
        <v>148.18989562988281</v>
      </c>
      <c r="AI126" s="2" t="s">
        <v>8</v>
      </c>
      <c r="AJ126" s="2" t="s">
        <v>8</v>
      </c>
      <c r="AK126">
        <v>364</v>
      </c>
      <c r="AL126" s="2" t="s">
        <v>8</v>
      </c>
      <c r="AM126" s="2" t="s">
        <v>8</v>
      </c>
      <c r="AN126">
        <v>42</v>
      </c>
      <c r="AO126" s="2" t="s">
        <v>8</v>
      </c>
      <c r="AP126" s="2" t="s">
        <v>8</v>
      </c>
      <c r="AQ126" s="2" t="s">
        <v>8</v>
      </c>
      <c r="AR126" s="2" t="s">
        <v>8</v>
      </c>
      <c r="AS126" s="2" t="s">
        <v>8</v>
      </c>
      <c r="AU126" s="2" t="s">
        <v>8</v>
      </c>
      <c r="AV126" s="2" t="s">
        <v>8</v>
      </c>
      <c r="AW126" s="2" t="s">
        <v>8</v>
      </c>
      <c r="AX126" s="2" t="s">
        <v>8</v>
      </c>
      <c r="AY126">
        <v>0</v>
      </c>
      <c r="BA126">
        <v>0</v>
      </c>
      <c r="BB126" s="2" t="s">
        <v>8</v>
      </c>
      <c r="BC126">
        <v>1</v>
      </c>
      <c r="BD126">
        <v>4369.60009765625</v>
      </c>
      <c r="BS126" s="2" t="s">
        <v>8</v>
      </c>
      <c r="BT126">
        <v>17943692</v>
      </c>
      <c r="BZ126" s="2" t="s">
        <v>8</v>
      </c>
      <c r="CA126" s="2" t="s">
        <v>8</v>
      </c>
      <c r="CB126" s="2" t="s">
        <v>8</v>
      </c>
      <c r="CC126" s="2" t="s">
        <v>8</v>
      </c>
      <c r="CD126">
        <v>0</v>
      </c>
      <c r="CE126">
        <v>2.2632040977478027</v>
      </c>
      <c r="CF126">
        <v>873.29998779296875</v>
      </c>
      <c r="CG126" s="2" t="s">
        <v>8</v>
      </c>
      <c r="CH126" s="2" t="s">
        <v>8</v>
      </c>
      <c r="CI126" s="2" t="s">
        <v>8</v>
      </c>
      <c r="CK126" s="2" t="s">
        <v>8</v>
      </c>
      <c r="CL126" s="2" t="s">
        <v>8</v>
      </c>
      <c r="CM126" s="2" t="s">
        <v>8</v>
      </c>
      <c r="CN126" s="2" t="s">
        <v>8</v>
      </c>
      <c r="CO126">
        <v>2.3082938194274902</v>
      </c>
      <c r="CP126" s="2" t="s">
        <v>8</v>
      </c>
      <c r="CQ126" s="2" t="s">
        <v>8</v>
      </c>
      <c r="CR126" s="2" t="s">
        <v>8</v>
      </c>
    </row>
    <row r="127" spans="1:96" x14ac:dyDescent="0.3">
      <c r="A127">
        <v>12310914458</v>
      </c>
      <c r="B127" s="1">
        <v>45537.987199074072</v>
      </c>
      <c r="C127" s="2" t="s">
        <v>150</v>
      </c>
      <c r="D127" s="2" t="s">
        <v>6</v>
      </c>
      <c r="E127" s="2" t="s">
        <v>8</v>
      </c>
      <c r="F127">
        <v>2096</v>
      </c>
      <c r="G127">
        <v>3.88</v>
      </c>
      <c r="H127">
        <v>168</v>
      </c>
      <c r="I127">
        <v>19</v>
      </c>
      <c r="J127" t="b">
        <v>0</v>
      </c>
      <c r="K127" s="2" t="s">
        <v>8</v>
      </c>
      <c r="L127" s="2" t="s">
        <v>9</v>
      </c>
      <c r="M127" s="2" t="s">
        <v>320</v>
      </c>
      <c r="N127" s="2" t="s">
        <v>8</v>
      </c>
      <c r="O127" s="2" t="s">
        <v>8</v>
      </c>
      <c r="P127">
        <v>2096</v>
      </c>
      <c r="Q127">
        <v>2040</v>
      </c>
      <c r="R127">
        <v>3882.809814453125</v>
      </c>
      <c r="S127">
        <v>4.2822051048278809</v>
      </c>
      <c r="T127">
        <f>ROUND(Activities_data__2[[#This Row],[Max Speed]],1)</f>
        <v>4.3</v>
      </c>
      <c r="U127">
        <v>1.9033381938934326</v>
      </c>
      <c r="V127">
        <f>ROUND(Activities_data__2[[#This Row],[Average Speed]],1)</f>
        <v>1.9</v>
      </c>
      <c r="W127">
        <v>3.1323528289794922</v>
      </c>
      <c r="X127">
        <v>2.6735293865203857</v>
      </c>
      <c r="Y127">
        <v>1.2000000476837158</v>
      </c>
      <c r="Z127">
        <v>4.5</v>
      </c>
      <c r="AA127">
        <v>3.0979611873626709</v>
      </c>
      <c r="AB127">
        <v>-1.0301818139851093E-2</v>
      </c>
      <c r="AC127" s="2" t="s">
        <v>8</v>
      </c>
      <c r="AD127" s="2" t="s">
        <v>8</v>
      </c>
      <c r="AE127">
        <v>81</v>
      </c>
      <c r="AF127">
        <v>60.040294647216797</v>
      </c>
      <c r="AG127">
        <v>168</v>
      </c>
      <c r="AH127">
        <v>129.29533386230469</v>
      </c>
      <c r="AI127" s="2" t="s">
        <v>8</v>
      </c>
      <c r="AJ127" s="2" t="s">
        <v>8</v>
      </c>
      <c r="AK127">
        <v>311</v>
      </c>
      <c r="AL127" s="2" t="s">
        <v>8</v>
      </c>
      <c r="AM127" s="2" t="s">
        <v>8</v>
      </c>
      <c r="AN127">
        <v>19</v>
      </c>
      <c r="AO127" s="2" t="s">
        <v>8</v>
      </c>
      <c r="AP127" s="2" t="s">
        <v>8</v>
      </c>
      <c r="AQ127" s="2" t="s">
        <v>8</v>
      </c>
      <c r="AR127" s="2" t="s">
        <v>8</v>
      </c>
      <c r="AS127" s="2" t="s">
        <v>8</v>
      </c>
      <c r="AU127" s="2" t="s">
        <v>8</v>
      </c>
      <c r="AV127" s="2" t="s">
        <v>8</v>
      </c>
      <c r="AW127" s="2" t="s">
        <v>8</v>
      </c>
      <c r="AX127" s="2" t="s">
        <v>8</v>
      </c>
      <c r="AY127">
        <v>0</v>
      </c>
      <c r="BA127">
        <v>0</v>
      </c>
      <c r="BB127" s="2" t="s">
        <v>8</v>
      </c>
      <c r="BC127">
        <v>1</v>
      </c>
      <c r="BD127">
        <v>3883.800048828125</v>
      </c>
      <c r="BS127" s="2" t="s">
        <v>8</v>
      </c>
      <c r="BT127">
        <v>17943692</v>
      </c>
      <c r="BZ127" s="2" t="s">
        <v>8</v>
      </c>
      <c r="CA127" s="2" t="s">
        <v>8</v>
      </c>
      <c r="CB127" s="2" t="s">
        <v>8</v>
      </c>
      <c r="CC127" s="2" t="s">
        <v>8</v>
      </c>
      <c r="CD127">
        <v>0</v>
      </c>
      <c r="CE127">
        <v>1.8524856567382813</v>
      </c>
      <c r="CF127">
        <v>659.5999755859375</v>
      </c>
      <c r="CG127" s="2" t="s">
        <v>8</v>
      </c>
      <c r="CH127" s="2" t="s">
        <v>8</v>
      </c>
      <c r="CI127" s="2" t="s">
        <v>8</v>
      </c>
      <c r="CK127" s="2" t="s">
        <v>8</v>
      </c>
      <c r="CL127" s="2" t="s">
        <v>8</v>
      </c>
      <c r="CM127" s="2" t="s">
        <v>8</v>
      </c>
      <c r="CN127" s="2" t="s">
        <v>8</v>
      </c>
      <c r="CO127">
        <v>1.9038234949111938</v>
      </c>
      <c r="CP127" s="2" t="s">
        <v>8</v>
      </c>
      <c r="CQ127" s="2" t="s">
        <v>8</v>
      </c>
      <c r="CR127" s="2" t="s">
        <v>8</v>
      </c>
    </row>
    <row r="128" spans="1:96" x14ac:dyDescent="0.3">
      <c r="A128">
        <v>12319950345</v>
      </c>
      <c r="B128" s="1">
        <v>45538.960844907408</v>
      </c>
      <c r="C128" s="2" t="s">
        <v>150</v>
      </c>
      <c r="D128" s="2" t="s">
        <v>6</v>
      </c>
      <c r="E128" s="2" t="s">
        <v>8</v>
      </c>
      <c r="F128">
        <v>3977</v>
      </c>
      <c r="G128">
        <v>10.41</v>
      </c>
      <c r="H128">
        <v>178</v>
      </c>
      <c r="I128">
        <v>121</v>
      </c>
      <c r="J128" t="b">
        <v>0</v>
      </c>
      <c r="K128" s="2" t="s">
        <v>8</v>
      </c>
      <c r="L128" s="2" t="s">
        <v>9</v>
      </c>
      <c r="M128" s="2" t="s">
        <v>321</v>
      </c>
      <c r="N128" s="2" t="s">
        <v>8</v>
      </c>
      <c r="O128" s="2" t="s">
        <v>8</v>
      </c>
      <c r="P128">
        <v>3977</v>
      </c>
      <c r="Q128">
        <v>3947</v>
      </c>
      <c r="R128">
        <v>10412.4453125</v>
      </c>
      <c r="S128">
        <v>4.533301830291748</v>
      </c>
      <c r="T128">
        <f>ROUND(Activities_data__2[[#This Row],[Max Speed]],1)</f>
        <v>4.5</v>
      </c>
      <c r="U128">
        <v>2.6380658149719238</v>
      </c>
      <c r="V128">
        <f>ROUND(Activities_data__2[[#This Row],[Average Speed]],1)</f>
        <v>2.6</v>
      </c>
      <c r="W128">
        <v>14.846208572387695</v>
      </c>
      <c r="X128">
        <v>16.876977920532227</v>
      </c>
      <c r="Y128">
        <v>1</v>
      </c>
      <c r="Z128">
        <v>9.8000001907348633</v>
      </c>
      <c r="AA128">
        <v>8.3692483901977539</v>
      </c>
      <c r="AB128">
        <v>-2.5930508971214294E-2</v>
      </c>
      <c r="AC128" s="2" t="s">
        <v>8</v>
      </c>
      <c r="AD128" s="2" t="s">
        <v>8</v>
      </c>
      <c r="AE128">
        <v>82</v>
      </c>
      <c r="AF128">
        <v>74.879798889160156</v>
      </c>
      <c r="AG128">
        <v>178</v>
      </c>
      <c r="AH128">
        <v>157.91690063476563</v>
      </c>
      <c r="AI128" s="2" t="s">
        <v>8</v>
      </c>
      <c r="AJ128" s="2" t="s">
        <v>8</v>
      </c>
      <c r="AK128">
        <v>826</v>
      </c>
      <c r="AL128" s="2" t="s">
        <v>8</v>
      </c>
      <c r="AM128" s="2" t="s">
        <v>8</v>
      </c>
      <c r="AN128">
        <v>121</v>
      </c>
      <c r="AO128" s="2" t="s">
        <v>8</v>
      </c>
      <c r="AP128" s="2" t="s">
        <v>8</v>
      </c>
      <c r="AQ128" s="2" t="s">
        <v>8</v>
      </c>
      <c r="AR128" s="2" t="s">
        <v>8</v>
      </c>
      <c r="AS128" s="2" t="s">
        <v>8</v>
      </c>
      <c r="AU128" s="2" t="s">
        <v>8</v>
      </c>
      <c r="AV128" s="2" t="s">
        <v>8</v>
      </c>
      <c r="AW128" s="2" t="s">
        <v>8</v>
      </c>
      <c r="AX128" s="2" t="s">
        <v>8</v>
      </c>
      <c r="AY128">
        <v>0</v>
      </c>
      <c r="BA128">
        <v>0</v>
      </c>
      <c r="BB128" s="2" t="s">
        <v>8</v>
      </c>
      <c r="BC128">
        <v>1</v>
      </c>
      <c r="BD128">
        <v>10422.2998046875</v>
      </c>
      <c r="BS128" s="2" t="s">
        <v>8</v>
      </c>
      <c r="BT128">
        <v>17943692</v>
      </c>
      <c r="BZ128" s="2" t="s">
        <v>8</v>
      </c>
      <c r="CA128" s="2" t="s">
        <v>8</v>
      </c>
      <c r="CB128" s="2" t="s">
        <v>8</v>
      </c>
      <c r="CC128" s="2" t="s">
        <v>8</v>
      </c>
      <c r="CD128">
        <v>0</v>
      </c>
      <c r="CE128">
        <v>2.6181657314300537</v>
      </c>
      <c r="CF128">
        <v>1823.5</v>
      </c>
      <c r="CG128" s="2" t="s">
        <v>8</v>
      </c>
      <c r="CH128" s="2" t="s">
        <v>8</v>
      </c>
      <c r="CI128" s="2" t="s">
        <v>8</v>
      </c>
      <c r="CK128" s="2" t="s">
        <v>8</v>
      </c>
      <c r="CL128" s="2" t="s">
        <v>8</v>
      </c>
      <c r="CM128" s="2" t="s">
        <v>8</v>
      </c>
      <c r="CN128" s="2" t="s">
        <v>8</v>
      </c>
      <c r="CO128">
        <v>2.6405625343322754</v>
      </c>
      <c r="CP128" s="2" t="s">
        <v>8</v>
      </c>
      <c r="CQ128" s="2" t="s">
        <v>8</v>
      </c>
      <c r="CR128" s="2" t="s">
        <v>8</v>
      </c>
    </row>
    <row r="129" spans="1:96" x14ac:dyDescent="0.3">
      <c r="A129">
        <v>12337509685</v>
      </c>
      <c r="B129" s="1">
        <v>45540.973298611112</v>
      </c>
      <c r="C129" s="2" t="s">
        <v>322</v>
      </c>
      <c r="D129" s="2" t="s">
        <v>6</v>
      </c>
      <c r="E129" s="2" t="s">
        <v>8</v>
      </c>
      <c r="F129">
        <v>6286</v>
      </c>
      <c r="G129">
        <v>15.25</v>
      </c>
      <c r="H129">
        <v>179</v>
      </c>
      <c r="I129">
        <v>175</v>
      </c>
      <c r="J129" t="b">
        <v>0</v>
      </c>
      <c r="K129" s="2" t="s">
        <v>8</v>
      </c>
      <c r="L129" s="2" t="s">
        <v>9</v>
      </c>
      <c r="M129" s="2" t="s">
        <v>323</v>
      </c>
      <c r="N129" s="2" t="s">
        <v>8</v>
      </c>
      <c r="O129" s="2" t="s">
        <v>8</v>
      </c>
      <c r="P129">
        <v>6286</v>
      </c>
      <c r="Q129">
        <v>5380</v>
      </c>
      <c r="R129">
        <v>15251.3173828125</v>
      </c>
      <c r="S129">
        <v>4.1610069274902344</v>
      </c>
      <c r="T129">
        <f>ROUND(Activities_data__2[[#This Row],[Max Speed]],1)</f>
        <v>4.2</v>
      </c>
      <c r="U129">
        <v>2.8348174095153809</v>
      </c>
      <c r="V129">
        <f>ROUND(Activities_data__2[[#This Row],[Average Speed]],1)</f>
        <v>2.8</v>
      </c>
      <c r="W129">
        <v>0</v>
      </c>
      <c r="X129">
        <v>0</v>
      </c>
      <c r="Y129">
        <v>2.2000000476837158</v>
      </c>
      <c r="Z129">
        <v>3.2999999523162842</v>
      </c>
      <c r="AA129">
        <v>1.3053739070892334</v>
      </c>
      <c r="AB129">
        <v>0</v>
      </c>
      <c r="AC129" s="2" t="s">
        <v>8</v>
      </c>
      <c r="AD129" s="2" t="s">
        <v>8</v>
      </c>
      <c r="AE129">
        <v>84</v>
      </c>
      <c r="AF129">
        <v>77.257911682128906</v>
      </c>
      <c r="AG129">
        <v>179</v>
      </c>
      <c r="AH129">
        <v>158.77130126953125</v>
      </c>
      <c r="AI129" s="2" t="s">
        <v>8</v>
      </c>
      <c r="AJ129" s="2" t="s">
        <v>8</v>
      </c>
      <c r="AK129">
        <v>1132</v>
      </c>
      <c r="AL129" s="2" t="s">
        <v>8</v>
      </c>
      <c r="AM129" s="2" t="s">
        <v>8</v>
      </c>
      <c r="AN129">
        <v>175</v>
      </c>
      <c r="AO129" s="2" t="s">
        <v>8</v>
      </c>
      <c r="AP129" s="2" t="s">
        <v>8</v>
      </c>
      <c r="AQ129" s="2" t="s">
        <v>8</v>
      </c>
      <c r="AR129" s="2" t="s">
        <v>8</v>
      </c>
      <c r="AS129" s="2" t="s">
        <v>8</v>
      </c>
      <c r="AU129" s="2" t="s">
        <v>8</v>
      </c>
      <c r="AV129" s="2" t="s">
        <v>8</v>
      </c>
      <c r="AW129" s="2" t="s">
        <v>8</v>
      </c>
      <c r="AX129" s="2" t="s">
        <v>8</v>
      </c>
      <c r="AY129">
        <v>0</v>
      </c>
      <c r="BA129">
        <v>0</v>
      </c>
      <c r="BB129" s="2" t="s">
        <v>8</v>
      </c>
      <c r="BC129">
        <v>1</v>
      </c>
      <c r="BD129">
        <v>15255.2998046875</v>
      </c>
      <c r="BS129" s="2" t="s">
        <v>8</v>
      </c>
      <c r="BT129">
        <v>17943692</v>
      </c>
      <c r="BZ129" s="2" t="s">
        <v>8</v>
      </c>
      <c r="CA129" s="2" t="s">
        <v>8</v>
      </c>
      <c r="CB129" s="2" t="s">
        <v>8</v>
      </c>
      <c r="CC129" s="2" t="s">
        <v>8</v>
      </c>
      <c r="CD129">
        <v>0</v>
      </c>
      <c r="CE129">
        <v>2.4262356758117676</v>
      </c>
      <c r="CF129">
        <v>0</v>
      </c>
      <c r="CG129" s="2" t="s">
        <v>8</v>
      </c>
      <c r="CH129" s="2" t="s">
        <v>8</v>
      </c>
      <c r="CI129" s="2" t="s">
        <v>8</v>
      </c>
      <c r="CK129" s="2" t="s">
        <v>8</v>
      </c>
      <c r="CL129" s="2" t="s">
        <v>8</v>
      </c>
      <c r="CM129" s="2" t="s">
        <v>8</v>
      </c>
      <c r="CN129" s="2" t="s">
        <v>8</v>
      </c>
      <c r="CO129">
        <v>2.8355576992034912</v>
      </c>
      <c r="CP129" s="2" t="s">
        <v>8</v>
      </c>
      <c r="CQ129" s="2" t="s">
        <v>8</v>
      </c>
      <c r="CR129" s="2" t="s">
        <v>8</v>
      </c>
    </row>
    <row r="130" spans="1:96" x14ac:dyDescent="0.3">
      <c r="A130">
        <v>12345223422</v>
      </c>
      <c r="B130" s="1">
        <v>45541.970821759256</v>
      </c>
      <c r="C130" s="2" t="s">
        <v>324</v>
      </c>
      <c r="D130" s="2" t="s">
        <v>6</v>
      </c>
      <c r="E130" s="2" t="s">
        <v>8</v>
      </c>
      <c r="F130">
        <v>8978</v>
      </c>
      <c r="G130">
        <v>21.46</v>
      </c>
      <c r="H130">
        <v>179</v>
      </c>
      <c r="I130">
        <v>213</v>
      </c>
      <c r="J130" t="b">
        <v>0</v>
      </c>
      <c r="K130" s="2" t="s">
        <v>8</v>
      </c>
      <c r="L130" s="2" t="s">
        <v>7</v>
      </c>
      <c r="M130" s="2" t="s">
        <v>325</v>
      </c>
      <c r="N130" s="2" t="s">
        <v>8</v>
      </c>
      <c r="O130" s="2" t="s">
        <v>8</v>
      </c>
      <c r="P130">
        <v>8978</v>
      </c>
      <c r="Q130">
        <v>8870</v>
      </c>
      <c r="R130">
        <v>21460.201171875</v>
      </c>
      <c r="S130">
        <v>10.563037872314453</v>
      </c>
      <c r="T130">
        <f>ROUND(Activities_data__2[[#This Row],[Max Speed]],1)</f>
        <v>10.6</v>
      </c>
      <c r="U130">
        <v>2.4194140434265137</v>
      </c>
      <c r="V130">
        <f>ROUND(Activities_data__2[[#This Row],[Average Speed]],1)</f>
        <v>2.4</v>
      </c>
      <c r="W130">
        <v>41.462581634521484</v>
      </c>
      <c r="X130">
        <v>43.007743835449219</v>
      </c>
      <c r="Y130">
        <v>1.3999999761581421</v>
      </c>
      <c r="Z130">
        <v>17.899999618530273</v>
      </c>
      <c r="AA130">
        <v>9.8420782089233398</v>
      </c>
      <c r="AB130">
        <v>-1.1649470776319504E-2</v>
      </c>
      <c r="AC130" s="2" t="s">
        <v>8</v>
      </c>
      <c r="AD130" s="2" t="s">
        <v>8</v>
      </c>
      <c r="AE130">
        <v>81</v>
      </c>
      <c r="AF130">
        <v>71.891746520996094</v>
      </c>
      <c r="AG130">
        <v>179</v>
      </c>
      <c r="AH130">
        <v>150.37448120117188</v>
      </c>
      <c r="AI130" s="2" t="s">
        <v>8</v>
      </c>
      <c r="AJ130" s="2" t="s">
        <v>8</v>
      </c>
      <c r="AK130">
        <v>1730</v>
      </c>
      <c r="AL130" s="2" t="s">
        <v>8</v>
      </c>
      <c r="AM130" s="2" t="s">
        <v>8</v>
      </c>
      <c r="AN130">
        <v>213</v>
      </c>
      <c r="AO130" s="2" t="s">
        <v>8</v>
      </c>
      <c r="AP130" s="2" t="s">
        <v>8</v>
      </c>
      <c r="AQ130" s="2" t="s">
        <v>8</v>
      </c>
      <c r="AR130" s="2" t="s">
        <v>8</v>
      </c>
      <c r="AS130" s="2" t="s">
        <v>8</v>
      </c>
      <c r="AU130" s="2" t="s">
        <v>8</v>
      </c>
      <c r="AV130" s="2" t="s">
        <v>8</v>
      </c>
      <c r="AW130" s="2" t="s">
        <v>8</v>
      </c>
      <c r="AX130" s="2" t="s">
        <v>8</v>
      </c>
      <c r="AY130">
        <v>0</v>
      </c>
      <c r="BA130">
        <v>0</v>
      </c>
      <c r="BB130" s="2" t="s">
        <v>8</v>
      </c>
      <c r="BC130">
        <v>1</v>
      </c>
      <c r="BD130">
        <v>21484.80078125</v>
      </c>
      <c r="BS130" s="2" t="s">
        <v>8</v>
      </c>
      <c r="BT130">
        <v>17921012</v>
      </c>
      <c r="BZ130" s="2" t="s">
        <v>8</v>
      </c>
      <c r="CA130" s="2" t="s">
        <v>8</v>
      </c>
      <c r="CB130" s="2" t="s">
        <v>8</v>
      </c>
      <c r="CC130" s="2" t="s">
        <v>8</v>
      </c>
      <c r="CD130">
        <v>0</v>
      </c>
      <c r="CE130">
        <v>2.3903098106384277</v>
      </c>
      <c r="CF130">
        <v>1833.0999755859375</v>
      </c>
      <c r="CG130" s="2" t="s">
        <v>8</v>
      </c>
      <c r="CH130" s="2" t="s">
        <v>8</v>
      </c>
      <c r="CI130" s="2" t="s">
        <v>8</v>
      </c>
      <c r="CK130" s="2" t="s">
        <v>8</v>
      </c>
      <c r="CL130" s="2" t="s">
        <v>8</v>
      </c>
      <c r="CM130" s="2" t="s">
        <v>8</v>
      </c>
      <c r="CN130" s="2" t="s">
        <v>8</v>
      </c>
      <c r="CO130">
        <v>2.4221870899200439</v>
      </c>
      <c r="CP130" s="2" t="s">
        <v>8</v>
      </c>
      <c r="CQ130" s="2" t="s">
        <v>8</v>
      </c>
      <c r="CR130" s="2" t="s">
        <v>8</v>
      </c>
    </row>
    <row r="131" spans="1:96" x14ac:dyDescent="0.3">
      <c r="A131">
        <v>12370615168</v>
      </c>
      <c r="B131" s="1">
        <v>45544.965891203705</v>
      </c>
      <c r="C131" s="2" t="s">
        <v>150</v>
      </c>
      <c r="D131" s="2" t="s">
        <v>6</v>
      </c>
      <c r="E131" s="2" t="s">
        <v>8</v>
      </c>
      <c r="F131">
        <v>4123</v>
      </c>
      <c r="G131">
        <v>10.1</v>
      </c>
      <c r="H131">
        <v>174</v>
      </c>
      <c r="I131">
        <v>73</v>
      </c>
      <c r="J131" t="b">
        <v>0</v>
      </c>
      <c r="K131" s="2" t="s">
        <v>8</v>
      </c>
      <c r="L131" s="2" t="s">
        <v>10</v>
      </c>
      <c r="M131" s="2" t="s">
        <v>326</v>
      </c>
      <c r="N131" s="2" t="s">
        <v>8</v>
      </c>
      <c r="O131" s="2" t="s">
        <v>8</v>
      </c>
      <c r="P131">
        <v>4123</v>
      </c>
      <c r="Q131">
        <v>4093</v>
      </c>
      <c r="R131">
        <v>10099.833984375</v>
      </c>
      <c r="S131">
        <v>5.2539072036743164</v>
      </c>
      <c r="T131">
        <f>ROUND(Activities_data__2[[#This Row],[Max Speed]],1)</f>
        <v>5.3</v>
      </c>
      <c r="U131">
        <v>2.4675869941711426</v>
      </c>
      <c r="V131">
        <f>ROUND(Activities_data__2[[#This Row],[Average Speed]],1)</f>
        <v>2.5</v>
      </c>
      <c r="W131">
        <v>8.619999885559082</v>
      </c>
      <c r="X131">
        <v>9.1866664886474609</v>
      </c>
      <c r="Y131">
        <v>1.1000000238418579</v>
      </c>
      <c r="Z131">
        <v>9.8000001907348633</v>
      </c>
      <c r="AA131">
        <v>7.808434009552002</v>
      </c>
      <c r="AB131">
        <v>5.9406915679574013E-3</v>
      </c>
      <c r="AC131" s="2" t="s">
        <v>8</v>
      </c>
      <c r="AD131" s="2" t="s">
        <v>8</v>
      </c>
      <c r="AE131">
        <v>82</v>
      </c>
      <c r="AF131">
        <v>75.72027587890625</v>
      </c>
      <c r="AG131">
        <v>174</v>
      </c>
      <c r="AH131">
        <v>145.74209594726563</v>
      </c>
      <c r="AI131" s="2" t="s">
        <v>8</v>
      </c>
      <c r="AJ131" s="2" t="s">
        <v>8</v>
      </c>
      <c r="AK131">
        <v>755</v>
      </c>
      <c r="AL131" s="2" t="s">
        <v>8</v>
      </c>
      <c r="AM131" s="2" t="s">
        <v>8</v>
      </c>
      <c r="AN131">
        <v>73</v>
      </c>
      <c r="AO131" s="2" t="s">
        <v>8</v>
      </c>
      <c r="AP131" s="2" t="s">
        <v>8</v>
      </c>
      <c r="AQ131" s="2" t="s">
        <v>8</v>
      </c>
      <c r="AR131" s="2" t="s">
        <v>8</v>
      </c>
      <c r="AS131" s="2" t="s">
        <v>8</v>
      </c>
      <c r="AU131" s="2" t="s">
        <v>8</v>
      </c>
      <c r="AV131" s="2" t="s">
        <v>8</v>
      </c>
      <c r="AW131" s="2" t="s">
        <v>8</v>
      </c>
      <c r="AX131" s="2" t="s">
        <v>8</v>
      </c>
      <c r="BA131">
        <v>0</v>
      </c>
      <c r="BB131" s="2" t="s">
        <v>8</v>
      </c>
      <c r="BC131">
        <v>1</v>
      </c>
      <c r="BD131">
        <v>10107.7001953125</v>
      </c>
      <c r="BS131" s="2" t="s">
        <v>8</v>
      </c>
      <c r="BT131">
        <v>17998512</v>
      </c>
      <c r="BZ131" s="2" t="s">
        <v>8</v>
      </c>
      <c r="CA131" s="2" t="s">
        <v>8</v>
      </c>
      <c r="CB131" s="2" t="s">
        <v>8</v>
      </c>
      <c r="CC131" s="2" t="s">
        <v>8</v>
      </c>
      <c r="CD131">
        <v>0</v>
      </c>
      <c r="CE131">
        <v>2.4496324062347412</v>
      </c>
      <c r="CF131">
        <v>3064.800048828125</v>
      </c>
      <c r="CG131" s="2" t="s">
        <v>8</v>
      </c>
      <c r="CH131" s="2" t="s">
        <v>8</v>
      </c>
      <c r="CI131" s="2" t="s">
        <v>8</v>
      </c>
      <c r="CK131" s="2" t="s">
        <v>8</v>
      </c>
      <c r="CL131" s="2" t="s">
        <v>8</v>
      </c>
      <c r="CM131" s="2" t="s">
        <v>8</v>
      </c>
      <c r="CN131" s="2" t="s">
        <v>8</v>
      </c>
      <c r="CO131">
        <v>2.4695088863372803</v>
      </c>
      <c r="CP131" s="2" t="s">
        <v>8</v>
      </c>
      <c r="CQ131" s="2" t="s">
        <v>8</v>
      </c>
      <c r="CR131" s="2" t="s">
        <v>8</v>
      </c>
    </row>
    <row r="132" spans="1:96" x14ac:dyDescent="0.3">
      <c r="A132">
        <v>12370721842</v>
      </c>
      <c r="B132" s="1">
        <v>45545.01425925926</v>
      </c>
      <c r="C132" s="2" t="s">
        <v>150</v>
      </c>
      <c r="D132" s="2" t="s">
        <v>6</v>
      </c>
      <c r="E132" s="2" t="s">
        <v>8</v>
      </c>
      <c r="F132">
        <v>578</v>
      </c>
      <c r="G132">
        <v>0.69</v>
      </c>
      <c r="H132">
        <v>125</v>
      </c>
      <c r="I132">
        <v>1</v>
      </c>
      <c r="J132" t="b">
        <v>0</v>
      </c>
      <c r="K132" s="2" t="s">
        <v>8</v>
      </c>
      <c r="L132" s="2" t="s">
        <v>10</v>
      </c>
      <c r="M132" s="2" t="s">
        <v>327</v>
      </c>
      <c r="N132" s="2" t="s">
        <v>8</v>
      </c>
      <c r="O132" s="2" t="s">
        <v>8</v>
      </c>
      <c r="P132">
        <v>578</v>
      </c>
      <c r="Q132">
        <v>457</v>
      </c>
      <c r="R132">
        <v>697.5567626953125</v>
      </c>
      <c r="S132">
        <v>2.5330395698547363</v>
      </c>
      <c r="T132">
        <f>ROUND(Activities_data__2[[#This Row],[Max Speed]],1)</f>
        <v>2.5</v>
      </c>
      <c r="U132">
        <v>1.5263823270797729</v>
      </c>
      <c r="V132">
        <f>ROUND(Activities_data__2[[#This Row],[Average Speed]],1)</f>
        <v>1.5</v>
      </c>
      <c r="W132">
        <v>0</v>
      </c>
      <c r="X132">
        <v>2.9314436912536621</v>
      </c>
      <c r="Y132">
        <v>1.2000000476837158</v>
      </c>
      <c r="Z132">
        <v>4.5</v>
      </c>
      <c r="AA132">
        <v>2.0872507095336914</v>
      </c>
      <c r="AB132">
        <v>-0.34405803680419922</v>
      </c>
      <c r="AC132" s="2" t="s">
        <v>8</v>
      </c>
      <c r="AD132" s="2" t="s">
        <v>8</v>
      </c>
      <c r="AE132">
        <v>72</v>
      </c>
      <c r="AF132">
        <v>51.828125</v>
      </c>
      <c r="AG132">
        <v>125</v>
      </c>
      <c r="AH132">
        <v>113.62946319580078</v>
      </c>
      <c r="AI132" s="2" t="s">
        <v>8</v>
      </c>
      <c r="AJ132" s="2" t="s">
        <v>8</v>
      </c>
      <c r="AK132">
        <v>64</v>
      </c>
      <c r="AL132" s="2" t="s">
        <v>8</v>
      </c>
      <c r="AM132" s="2" t="s">
        <v>8</v>
      </c>
      <c r="AN132">
        <v>1</v>
      </c>
      <c r="AO132" s="2" t="s">
        <v>8</v>
      </c>
      <c r="AP132" s="2" t="s">
        <v>8</v>
      </c>
      <c r="AQ132" s="2" t="s">
        <v>8</v>
      </c>
      <c r="AR132" s="2" t="s">
        <v>8</v>
      </c>
      <c r="AS132" s="2" t="s">
        <v>8</v>
      </c>
      <c r="AU132" s="2" t="s">
        <v>8</v>
      </c>
      <c r="AV132" s="2" t="s">
        <v>8</v>
      </c>
      <c r="AW132" s="2" t="s">
        <v>8</v>
      </c>
      <c r="AX132" s="2" t="s">
        <v>8</v>
      </c>
      <c r="BA132">
        <v>0</v>
      </c>
      <c r="BB132" s="2" t="s">
        <v>8</v>
      </c>
      <c r="BC132">
        <v>1</v>
      </c>
      <c r="BD132">
        <v>693.5</v>
      </c>
      <c r="BS132" s="2" t="s">
        <v>8</v>
      </c>
      <c r="BT132">
        <v>17998512</v>
      </c>
      <c r="BZ132" s="2" t="s">
        <v>8</v>
      </c>
      <c r="CA132" s="2" t="s">
        <v>8</v>
      </c>
      <c r="CB132" s="2" t="s">
        <v>8</v>
      </c>
      <c r="CC132" s="2" t="s">
        <v>8</v>
      </c>
      <c r="CD132">
        <v>0</v>
      </c>
      <c r="CE132">
        <v>1.2068455219268799</v>
      </c>
      <c r="CF132">
        <v>470.89999389648438</v>
      </c>
      <c r="CG132" s="2" t="s">
        <v>8</v>
      </c>
      <c r="CH132" s="2" t="s">
        <v>8</v>
      </c>
      <c r="CI132" s="2" t="s">
        <v>8</v>
      </c>
      <c r="CK132" s="2" t="s">
        <v>8</v>
      </c>
      <c r="CL132" s="2" t="s">
        <v>8</v>
      </c>
      <c r="CM132" s="2" t="s">
        <v>8</v>
      </c>
      <c r="CN132" s="2" t="s">
        <v>8</v>
      </c>
      <c r="CO132">
        <v>1.5175055265426636</v>
      </c>
      <c r="CP132" s="2" t="s">
        <v>8</v>
      </c>
      <c r="CQ132" s="2" t="s">
        <v>8</v>
      </c>
      <c r="CR132" s="2" t="s">
        <v>8</v>
      </c>
    </row>
    <row r="133" spans="1:96" x14ac:dyDescent="0.3">
      <c r="A133">
        <v>12379539628</v>
      </c>
      <c r="B133" s="1">
        <v>45545.980682870373</v>
      </c>
      <c r="C133" s="2" t="s">
        <v>150</v>
      </c>
      <c r="D133" s="2" t="s">
        <v>6</v>
      </c>
      <c r="E133" s="2" t="s">
        <v>8</v>
      </c>
      <c r="F133">
        <v>2295</v>
      </c>
      <c r="G133">
        <v>7.11</v>
      </c>
      <c r="H133">
        <v>180</v>
      </c>
      <c r="I133">
        <v>92</v>
      </c>
      <c r="J133" t="b">
        <v>0</v>
      </c>
      <c r="K133" s="2" t="s">
        <v>8</v>
      </c>
      <c r="L133" s="2" t="s">
        <v>9</v>
      </c>
      <c r="M133" s="2" t="s">
        <v>328</v>
      </c>
      <c r="N133" s="2" t="s">
        <v>8</v>
      </c>
      <c r="O133" s="2" t="s">
        <v>8</v>
      </c>
      <c r="P133">
        <v>2295</v>
      </c>
      <c r="Q133">
        <v>2282</v>
      </c>
      <c r="R133">
        <v>7109.65185546875</v>
      </c>
      <c r="S133">
        <v>5.8176469802856445</v>
      </c>
      <c r="T133">
        <f>ROUND(Activities_data__2[[#This Row],[Max Speed]],1)</f>
        <v>5.8</v>
      </c>
      <c r="U133">
        <v>3.1155354976654053</v>
      </c>
      <c r="V133">
        <f>ROUND(Activities_data__2[[#This Row],[Average Speed]],1)</f>
        <v>3.1</v>
      </c>
      <c r="W133">
        <v>0</v>
      </c>
      <c r="X133">
        <v>0</v>
      </c>
      <c r="Y133">
        <v>1.3999999761581421</v>
      </c>
      <c r="Z133">
        <v>3.2999999523162842</v>
      </c>
      <c r="AA133">
        <v>11.460555076599121</v>
      </c>
      <c r="AB133">
        <v>-1.4065386494621634E-3</v>
      </c>
      <c r="AC133" s="2" t="s">
        <v>8</v>
      </c>
      <c r="AD133" s="2" t="s">
        <v>8</v>
      </c>
      <c r="AE133">
        <v>86</v>
      </c>
      <c r="AF133">
        <v>78.753944396972656</v>
      </c>
      <c r="AG133">
        <v>180</v>
      </c>
      <c r="AH133">
        <v>164.59825134277344</v>
      </c>
      <c r="AI133" s="2" t="s">
        <v>8</v>
      </c>
      <c r="AJ133" s="2" t="s">
        <v>8</v>
      </c>
      <c r="AK133">
        <v>508</v>
      </c>
      <c r="AL133" s="2" t="s">
        <v>8</v>
      </c>
      <c r="AM133" s="2" t="s">
        <v>8</v>
      </c>
      <c r="AN133">
        <v>92</v>
      </c>
      <c r="AO133" s="2" t="s">
        <v>8</v>
      </c>
      <c r="AP133" s="2" t="s">
        <v>8</v>
      </c>
      <c r="AQ133" s="2" t="s">
        <v>8</v>
      </c>
      <c r="AR133" s="2" t="s">
        <v>8</v>
      </c>
      <c r="AS133" s="2" t="s">
        <v>8</v>
      </c>
      <c r="AU133" s="2" t="s">
        <v>8</v>
      </c>
      <c r="AV133" s="2" t="s">
        <v>8</v>
      </c>
      <c r="AW133" s="2" t="s">
        <v>8</v>
      </c>
      <c r="AX133" s="2" t="s">
        <v>8</v>
      </c>
      <c r="AY133">
        <v>0</v>
      </c>
      <c r="BA133">
        <v>0</v>
      </c>
      <c r="BB133" s="2" t="s">
        <v>8</v>
      </c>
      <c r="BC133">
        <v>1</v>
      </c>
      <c r="BD133">
        <v>7116.5</v>
      </c>
      <c r="BS133" s="2" t="s">
        <v>8</v>
      </c>
      <c r="BT133">
        <v>17943692</v>
      </c>
      <c r="BZ133" s="2" t="s">
        <v>8</v>
      </c>
      <c r="CA133" s="2" t="s">
        <v>8</v>
      </c>
      <c r="CB133" s="2" t="s">
        <v>8</v>
      </c>
      <c r="CC133" s="2" t="s">
        <v>8</v>
      </c>
      <c r="CD133">
        <v>0</v>
      </c>
      <c r="CE133">
        <v>3.0978875160217285</v>
      </c>
      <c r="CF133">
        <v>0</v>
      </c>
      <c r="CG133" s="2" t="s">
        <v>8</v>
      </c>
      <c r="CH133" s="2" t="s">
        <v>8</v>
      </c>
      <c r="CI133" s="2" t="s">
        <v>8</v>
      </c>
      <c r="CK133" s="2" t="s">
        <v>8</v>
      </c>
      <c r="CL133" s="2" t="s">
        <v>8</v>
      </c>
      <c r="CM133" s="2" t="s">
        <v>8</v>
      </c>
      <c r="CN133" s="2" t="s">
        <v>8</v>
      </c>
      <c r="CO133">
        <v>3.1185364723205566</v>
      </c>
      <c r="CP133" s="2" t="s">
        <v>8</v>
      </c>
      <c r="CQ133" s="2" t="s">
        <v>8</v>
      </c>
      <c r="CR133" s="2" t="s">
        <v>8</v>
      </c>
    </row>
    <row r="134" spans="1:96" x14ac:dyDescent="0.3">
      <c r="A134">
        <v>12388003280</v>
      </c>
      <c r="B134" s="1">
        <v>45546.962650462963</v>
      </c>
      <c r="C134" s="2" t="s">
        <v>329</v>
      </c>
      <c r="D134" s="2" t="s">
        <v>6</v>
      </c>
      <c r="E134" s="2" t="s">
        <v>8</v>
      </c>
      <c r="F134">
        <v>3472</v>
      </c>
      <c r="G134">
        <v>8.69</v>
      </c>
      <c r="H134">
        <v>173</v>
      </c>
      <c r="I134">
        <v>56</v>
      </c>
      <c r="J134" t="b">
        <v>0</v>
      </c>
      <c r="K134" s="2" t="s">
        <v>8</v>
      </c>
      <c r="L134" s="2" t="s">
        <v>9</v>
      </c>
      <c r="M134" s="2" t="s">
        <v>330</v>
      </c>
      <c r="N134" s="2" t="s">
        <v>8</v>
      </c>
      <c r="O134" s="2" t="s">
        <v>8</v>
      </c>
      <c r="P134">
        <v>3472</v>
      </c>
      <c r="Q134">
        <v>3461</v>
      </c>
      <c r="R134">
        <v>8698.8876953125</v>
      </c>
      <c r="S134">
        <v>4.7837052345275879</v>
      </c>
      <c r="T134">
        <f>ROUND(Activities_data__2[[#This Row],[Max Speed]],1)</f>
        <v>4.8</v>
      </c>
      <c r="U134">
        <v>2.5134029388427734</v>
      </c>
      <c r="V134">
        <f>ROUND(Activities_data__2[[#This Row],[Average Speed]],1)</f>
        <v>2.5</v>
      </c>
      <c r="W134">
        <v>8.6222219467163086</v>
      </c>
      <c r="X134">
        <v>10.930793762207031</v>
      </c>
      <c r="Y134">
        <v>1.1000000238418579</v>
      </c>
      <c r="Z134">
        <v>9.8000001907348633</v>
      </c>
      <c r="AA134">
        <v>3.3185036182403564</v>
      </c>
      <c r="AB134">
        <v>-3.1038451939821243E-2</v>
      </c>
      <c r="AC134" s="2" t="s">
        <v>8</v>
      </c>
      <c r="AD134" s="2" t="s">
        <v>8</v>
      </c>
      <c r="AE134">
        <v>81</v>
      </c>
      <c r="AF134">
        <v>74.997390747070313</v>
      </c>
      <c r="AG134">
        <v>173</v>
      </c>
      <c r="AH134">
        <v>144.78446960449219</v>
      </c>
      <c r="AI134" s="2" t="s">
        <v>8</v>
      </c>
      <c r="AJ134" s="2" t="s">
        <v>8</v>
      </c>
      <c r="AK134">
        <v>630</v>
      </c>
      <c r="AL134" s="2" t="s">
        <v>8</v>
      </c>
      <c r="AM134" s="2" t="s">
        <v>8</v>
      </c>
      <c r="AN134">
        <v>56</v>
      </c>
      <c r="AO134" s="2" t="s">
        <v>8</v>
      </c>
      <c r="AP134" s="2" t="s">
        <v>8</v>
      </c>
      <c r="AQ134" s="2" t="s">
        <v>8</v>
      </c>
      <c r="AR134" s="2" t="s">
        <v>8</v>
      </c>
      <c r="AS134" s="2" t="s">
        <v>8</v>
      </c>
      <c r="AU134" s="2" t="s">
        <v>8</v>
      </c>
      <c r="AV134" s="2" t="s">
        <v>8</v>
      </c>
      <c r="AW134" s="2" t="s">
        <v>8</v>
      </c>
      <c r="AX134" s="2" t="s">
        <v>8</v>
      </c>
      <c r="AY134">
        <v>0</v>
      </c>
      <c r="BA134">
        <v>0</v>
      </c>
      <c r="BB134" s="2" t="s">
        <v>8</v>
      </c>
      <c r="BC134">
        <v>1</v>
      </c>
      <c r="BD134">
        <v>8699.599609375</v>
      </c>
      <c r="BS134" s="2" t="s">
        <v>8</v>
      </c>
      <c r="BT134">
        <v>17943692</v>
      </c>
      <c r="BZ134" s="2" t="s">
        <v>8</v>
      </c>
      <c r="CA134" s="2" t="s">
        <v>8</v>
      </c>
      <c r="CB134" s="2" t="s">
        <v>8</v>
      </c>
      <c r="CC134" s="2" t="s">
        <v>8</v>
      </c>
      <c r="CD134">
        <v>0</v>
      </c>
      <c r="CE134">
        <v>2.5054399967193604</v>
      </c>
      <c r="CF134">
        <v>3521.699951171875</v>
      </c>
      <c r="CG134" s="2" t="s">
        <v>8</v>
      </c>
      <c r="CH134" s="2" t="s">
        <v>8</v>
      </c>
      <c r="CI134" s="2" t="s">
        <v>8</v>
      </c>
      <c r="CK134" s="2" t="s">
        <v>8</v>
      </c>
      <c r="CL134" s="2" t="s">
        <v>8</v>
      </c>
      <c r="CM134" s="2" t="s">
        <v>8</v>
      </c>
      <c r="CN134" s="2" t="s">
        <v>8</v>
      </c>
      <c r="CO134">
        <v>2.5136086940765381</v>
      </c>
      <c r="CP134" s="2" t="s">
        <v>8</v>
      </c>
      <c r="CQ134" s="2" t="s">
        <v>8</v>
      </c>
      <c r="CR134" s="2" t="s">
        <v>8</v>
      </c>
    </row>
    <row r="135" spans="1:96" x14ac:dyDescent="0.3">
      <c r="A135">
        <v>12394949389</v>
      </c>
      <c r="B135" s="1">
        <v>45547.861817129633</v>
      </c>
      <c r="C135" s="2" t="s">
        <v>331</v>
      </c>
      <c r="D135" s="2" t="s">
        <v>6</v>
      </c>
      <c r="E135" s="2" t="s">
        <v>8</v>
      </c>
      <c r="F135">
        <v>425</v>
      </c>
      <c r="G135">
        <v>1.0900000000000001</v>
      </c>
      <c r="H135">
        <v>76</v>
      </c>
      <c r="I135">
        <v>0</v>
      </c>
      <c r="J135" t="b">
        <v>0</v>
      </c>
      <c r="K135" s="2" t="s">
        <v>8</v>
      </c>
      <c r="L135" s="2" t="s">
        <v>9</v>
      </c>
      <c r="M135" s="2" t="s">
        <v>332</v>
      </c>
      <c r="N135" s="2" t="s">
        <v>8</v>
      </c>
      <c r="O135" s="2" t="s">
        <v>8</v>
      </c>
      <c r="P135">
        <v>425</v>
      </c>
      <c r="Q135">
        <v>425</v>
      </c>
      <c r="R135">
        <v>1093.951171875</v>
      </c>
      <c r="S135">
        <v>3.5500345230102539</v>
      </c>
      <c r="T135">
        <f>ROUND(Activities_data__2[[#This Row],[Max Speed]],1)</f>
        <v>3.6</v>
      </c>
      <c r="U135">
        <v>2.574002742767334</v>
      </c>
      <c r="V135">
        <f>ROUND(Activities_data__2[[#This Row],[Average Speed]],1)</f>
        <v>2.6</v>
      </c>
      <c r="W135">
        <v>0</v>
      </c>
      <c r="X135">
        <v>0</v>
      </c>
      <c r="Y135">
        <v>2.2999999523162842</v>
      </c>
      <c r="Z135">
        <v>2.7999999523162842</v>
      </c>
      <c r="AA135">
        <v>1.7847765684127808</v>
      </c>
      <c r="AB135">
        <v>1.8282352015376091E-2</v>
      </c>
      <c r="AC135" s="2" t="s">
        <v>8</v>
      </c>
      <c r="AD135" s="2" t="s">
        <v>8</v>
      </c>
      <c r="AE135">
        <v>81</v>
      </c>
      <c r="AF135">
        <v>75.0260009765625</v>
      </c>
      <c r="AG135">
        <v>76</v>
      </c>
      <c r="AH135">
        <v>76</v>
      </c>
      <c r="AI135" s="2" t="s">
        <v>8</v>
      </c>
      <c r="AJ135" s="2" t="s">
        <v>8</v>
      </c>
      <c r="AK135">
        <v>71</v>
      </c>
      <c r="AL135" s="2" t="s">
        <v>8</v>
      </c>
      <c r="AM135" s="2" t="s">
        <v>8</v>
      </c>
      <c r="AN135">
        <v>0</v>
      </c>
      <c r="AO135" s="2" t="s">
        <v>8</v>
      </c>
      <c r="AP135" s="2" t="s">
        <v>8</v>
      </c>
      <c r="AQ135" s="2" t="s">
        <v>8</v>
      </c>
      <c r="AR135" s="2" t="s">
        <v>8</v>
      </c>
      <c r="AS135" s="2" t="s">
        <v>8</v>
      </c>
      <c r="AU135" s="2" t="s">
        <v>8</v>
      </c>
      <c r="AV135" s="2" t="s">
        <v>8</v>
      </c>
      <c r="AW135" s="2" t="s">
        <v>8</v>
      </c>
      <c r="AX135" s="2" t="s">
        <v>8</v>
      </c>
      <c r="AY135">
        <v>0</v>
      </c>
      <c r="BA135">
        <v>0</v>
      </c>
      <c r="BB135" s="2" t="s">
        <v>8</v>
      </c>
      <c r="BC135">
        <v>1</v>
      </c>
      <c r="BD135">
        <v>1094.699951171875</v>
      </c>
      <c r="BS135" s="2" t="s">
        <v>8</v>
      </c>
      <c r="BT135">
        <v>17943692</v>
      </c>
      <c r="BZ135" s="2" t="s">
        <v>8</v>
      </c>
      <c r="CA135" s="2" t="s">
        <v>8</v>
      </c>
      <c r="CB135" s="2" t="s">
        <v>8</v>
      </c>
      <c r="CC135" s="2" t="s">
        <v>8</v>
      </c>
      <c r="CD135">
        <v>0</v>
      </c>
      <c r="CE135">
        <v>2.574002742767334</v>
      </c>
      <c r="CF135">
        <v>0</v>
      </c>
      <c r="CG135" s="2" t="s">
        <v>8</v>
      </c>
      <c r="CH135" s="2" t="s">
        <v>8</v>
      </c>
      <c r="CI135" s="2" t="s">
        <v>8</v>
      </c>
      <c r="CK135" s="2" t="s">
        <v>8</v>
      </c>
      <c r="CL135" s="2" t="s">
        <v>8</v>
      </c>
      <c r="CM135" s="2" t="s">
        <v>8</v>
      </c>
      <c r="CN135" s="2" t="s">
        <v>8</v>
      </c>
      <c r="CO135">
        <v>2.5757646560668945</v>
      </c>
      <c r="CP135" s="2" t="s">
        <v>8</v>
      </c>
      <c r="CQ135" s="2" t="s">
        <v>8</v>
      </c>
      <c r="CR135" s="2" t="s">
        <v>8</v>
      </c>
    </row>
    <row r="136" spans="1:96" x14ac:dyDescent="0.3">
      <c r="A136">
        <v>12395375836</v>
      </c>
      <c r="B136" s="1">
        <v>45547.874872685185</v>
      </c>
      <c r="C136" s="2" t="s">
        <v>333</v>
      </c>
      <c r="D136" s="2" t="s">
        <v>6</v>
      </c>
      <c r="E136" s="2" t="s">
        <v>8</v>
      </c>
      <c r="F136">
        <v>1318</v>
      </c>
      <c r="G136">
        <v>2.16</v>
      </c>
      <c r="H136">
        <v>167</v>
      </c>
      <c r="I136">
        <v>8</v>
      </c>
      <c r="J136" t="b">
        <v>0</v>
      </c>
      <c r="K136" s="2" t="s">
        <v>8</v>
      </c>
      <c r="L136" s="2" t="s">
        <v>9</v>
      </c>
      <c r="M136" s="2" t="s">
        <v>334</v>
      </c>
      <c r="N136" s="2" t="s">
        <v>8</v>
      </c>
      <c r="O136" s="2" t="s">
        <v>8</v>
      </c>
      <c r="P136">
        <v>1318</v>
      </c>
      <c r="Q136">
        <v>531</v>
      </c>
      <c r="R136">
        <v>2161.37841796875</v>
      </c>
      <c r="S136">
        <v>5.6975302696228027</v>
      </c>
      <c r="T136">
        <f>ROUND(Activities_data__2[[#This Row],[Max Speed]],1)</f>
        <v>5.7</v>
      </c>
      <c r="U136">
        <v>4.0703926086425781</v>
      </c>
      <c r="V136">
        <f>ROUND(Activities_data__2[[#This Row],[Average Speed]],1)</f>
        <v>4.0999999999999996</v>
      </c>
      <c r="W136">
        <v>0</v>
      </c>
      <c r="X136">
        <v>0</v>
      </c>
      <c r="Y136">
        <v>2.5</v>
      </c>
      <c r="Z136">
        <v>2.7000000476837158</v>
      </c>
      <c r="AA136">
        <v>1.1536617279052734</v>
      </c>
      <c r="AB136">
        <v>0</v>
      </c>
      <c r="AC136" s="2" t="s">
        <v>8</v>
      </c>
      <c r="AD136" s="2" t="s">
        <v>8</v>
      </c>
      <c r="AE136">
        <v>92</v>
      </c>
      <c r="AF136">
        <v>85.295669555664063</v>
      </c>
      <c r="AG136">
        <v>167</v>
      </c>
      <c r="AH136">
        <v>142.41619873046875</v>
      </c>
      <c r="AI136" s="2" t="s">
        <v>8</v>
      </c>
      <c r="AJ136" s="2" t="s">
        <v>8</v>
      </c>
      <c r="AK136">
        <v>96</v>
      </c>
      <c r="AL136" s="2" t="s">
        <v>8</v>
      </c>
      <c r="AM136" s="2" t="s">
        <v>8</v>
      </c>
      <c r="AN136">
        <v>8</v>
      </c>
      <c r="AO136" s="2" t="s">
        <v>8</v>
      </c>
      <c r="AP136" s="2" t="s">
        <v>8</v>
      </c>
      <c r="AQ136" s="2" t="s">
        <v>8</v>
      </c>
      <c r="AR136" s="2" t="s">
        <v>8</v>
      </c>
      <c r="AS136" s="2" t="s">
        <v>8</v>
      </c>
      <c r="AU136" s="2" t="s">
        <v>8</v>
      </c>
      <c r="AV136" s="2" t="s">
        <v>8</v>
      </c>
      <c r="AW136" s="2" t="s">
        <v>8</v>
      </c>
      <c r="AX136" s="2" t="s">
        <v>8</v>
      </c>
      <c r="AY136">
        <v>0</v>
      </c>
      <c r="BA136">
        <v>0</v>
      </c>
      <c r="BB136" s="2" t="s">
        <v>8</v>
      </c>
      <c r="BC136">
        <v>1</v>
      </c>
      <c r="BD136">
        <v>2162.199951171875</v>
      </c>
      <c r="BS136" s="2" t="s">
        <v>8</v>
      </c>
      <c r="BT136">
        <v>17943692</v>
      </c>
      <c r="BZ136" s="2" t="s">
        <v>8</v>
      </c>
      <c r="CA136" s="2" t="s">
        <v>8</v>
      </c>
      <c r="CB136" s="2" t="s">
        <v>8</v>
      </c>
      <c r="CC136" s="2" t="s">
        <v>8</v>
      </c>
      <c r="CD136">
        <v>0</v>
      </c>
      <c r="CE136">
        <v>1.639892578125</v>
      </c>
      <c r="CF136">
        <v>0</v>
      </c>
      <c r="CG136" s="2" t="s">
        <v>8</v>
      </c>
      <c r="CH136" s="2" t="s">
        <v>8</v>
      </c>
      <c r="CI136" s="2" t="s">
        <v>8</v>
      </c>
      <c r="CK136" s="2" t="s">
        <v>8</v>
      </c>
      <c r="CL136" s="2" t="s">
        <v>8</v>
      </c>
      <c r="CM136" s="2" t="s">
        <v>8</v>
      </c>
      <c r="CN136" s="2" t="s">
        <v>8</v>
      </c>
      <c r="CO136">
        <v>4.0719399452209473</v>
      </c>
      <c r="CP136" s="2" t="s">
        <v>8</v>
      </c>
      <c r="CQ136" s="2" t="s">
        <v>8</v>
      </c>
      <c r="CR136" s="2" t="s">
        <v>8</v>
      </c>
    </row>
    <row r="137" spans="1:96" x14ac:dyDescent="0.3">
      <c r="A137">
        <v>12395376071</v>
      </c>
      <c r="B137" s="1">
        <v>45547.890810185185</v>
      </c>
      <c r="C137" s="2" t="s">
        <v>335</v>
      </c>
      <c r="D137" s="2" t="s">
        <v>6</v>
      </c>
      <c r="E137" s="2" t="s">
        <v>8</v>
      </c>
      <c r="F137">
        <v>1443</v>
      </c>
      <c r="G137">
        <v>3.01</v>
      </c>
      <c r="H137">
        <v>169</v>
      </c>
      <c r="I137">
        <v>35</v>
      </c>
      <c r="J137" t="b">
        <v>0</v>
      </c>
      <c r="K137" s="2" t="s">
        <v>8</v>
      </c>
      <c r="L137" s="2" t="s">
        <v>9</v>
      </c>
      <c r="M137" s="2" t="s">
        <v>336</v>
      </c>
      <c r="N137" s="2" t="s">
        <v>8</v>
      </c>
      <c r="O137" s="2" t="s">
        <v>8</v>
      </c>
      <c r="P137">
        <v>1443</v>
      </c>
      <c r="Q137">
        <v>1185</v>
      </c>
      <c r="R137">
        <v>3012.137451171875</v>
      </c>
      <c r="S137">
        <v>3.4141304492950439</v>
      </c>
      <c r="T137">
        <f>ROUND(Activities_data__2[[#This Row],[Max Speed]],1)</f>
        <v>3.4</v>
      </c>
      <c r="U137">
        <v>2.5418882369995117</v>
      </c>
      <c r="V137">
        <f>ROUND(Activities_data__2[[#This Row],[Average Speed]],1)</f>
        <v>2.5</v>
      </c>
      <c r="W137">
        <v>0</v>
      </c>
      <c r="X137">
        <v>0</v>
      </c>
      <c r="Y137">
        <v>2.2000000476837158</v>
      </c>
      <c r="Z137">
        <v>2.7999999523162842</v>
      </c>
      <c r="AA137">
        <v>1.0516399145126343</v>
      </c>
      <c r="AB137">
        <v>-3.3199016470462084E-3</v>
      </c>
      <c r="AC137" s="2" t="s">
        <v>8</v>
      </c>
      <c r="AD137" s="2" t="s">
        <v>8</v>
      </c>
      <c r="AE137">
        <v>80</v>
      </c>
      <c r="AF137">
        <v>75.828689575195313</v>
      </c>
      <c r="AG137">
        <v>169</v>
      </c>
      <c r="AH137">
        <v>156.37046813964844</v>
      </c>
      <c r="AI137" s="2" t="s">
        <v>8</v>
      </c>
      <c r="AJ137" s="2" t="s">
        <v>8</v>
      </c>
      <c r="AK137">
        <v>243</v>
      </c>
      <c r="AL137" s="2" t="s">
        <v>8</v>
      </c>
      <c r="AM137" s="2" t="s">
        <v>8</v>
      </c>
      <c r="AN137">
        <v>35</v>
      </c>
      <c r="AO137" s="2" t="s">
        <v>8</v>
      </c>
      <c r="AP137" s="2" t="s">
        <v>8</v>
      </c>
      <c r="AQ137" s="2" t="s">
        <v>8</v>
      </c>
      <c r="AR137" s="2" t="s">
        <v>8</v>
      </c>
      <c r="AS137" s="2" t="s">
        <v>8</v>
      </c>
      <c r="AU137" s="2" t="s">
        <v>8</v>
      </c>
      <c r="AV137" s="2" t="s">
        <v>8</v>
      </c>
      <c r="AW137" s="2" t="s">
        <v>8</v>
      </c>
      <c r="AX137" s="2" t="s">
        <v>8</v>
      </c>
      <c r="AY137">
        <v>0</v>
      </c>
      <c r="BA137">
        <v>0</v>
      </c>
      <c r="BB137" s="2" t="s">
        <v>8</v>
      </c>
      <c r="BC137">
        <v>1</v>
      </c>
      <c r="BD137">
        <v>3013.199951171875</v>
      </c>
      <c r="BS137" s="2" t="s">
        <v>8</v>
      </c>
      <c r="BT137">
        <v>17943692</v>
      </c>
      <c r="BZ137" s="2" t="s">
        <v>8</v>
      </c>
      <c r="CA137" s="2" t="s">
        <v>8</v>
      </c>
      <c r="CB137" s="2" t="s">
        <v>8</v>
      </c>
      <c r="CC137" s="2" t="s">
        <v>8</v>
      </c>
      <c r="CD137">
        <v>0</v>
      </c>
      <c r="CE137">
        <v>2.0874133110046387</v>
      </c>
      <c r="CF137">
        <v>0</v>
      </c>
      <c r="CG137" s="2" t="s">
        <v>8</v>
      </c>
      <c r="CH137" s="2" t="s">
        <v>8</v>
      </c>
      <c r="CI137" s="2" t="s">
        <v>8</v>
      </c>
      <c r="CK137" s="2" t="s">
        <v>8</v>
      </c>
      <c r="CL137" s="2" t="s">
        <v>8</v>
      </c>
      <c r="CM137" s="2" t="s">
        <v>8</v>
      </c>
      <c r="CN137" s="2" t="s">
        <v>8</v>
      </c>
      <c r="CO137">
        <v>2.5427849292755127</v>
      </c>
      <c r="CP137" s="2" t="s">
        <v>8</v>
      </c>
      <c r="CQ137" s="2" t="s">
        <v>8</v>
      </c>
      <c r="CR137" s="2" t="s">
        <v>8</v>
      </c>
    </row>
    <row r="138" spans="1:96" x14ac:dyDescent="0.3">
      <c r="A138">
        <v>12403572315</v>
      </c>
      <c r="B138" s="1">
        <v>45548.964525462965</v>
      </c>
      <c r="C138" s="2" t="s">
        <v>150</v>
      </c>
      <c r="D138" s="2" t="s">
        <v>6</v>
      </c>
      <c r="E138" s="2" t="s">
        <v>8</v>
      </c>
      <c r="F138">
        <v>6589</v>
      </c>
      <c r="G138">
        <v>16.260000000000002</v>
      </c>
      <c r="H138">
        <v>175</v>
      </c>
      <c r="I138">
        <v>152</v>
      </c>
      <c r="J138" t="b">
        <v>0</v>
      </c>
      <c r="K138" s="2" t="s">
        <v>8</v>
      </c>
      <c r="L138" s="2" t="s">
        <v>7</v>
      </c>
      <c r="M138" s="2" t="s">
        <v>337</v>
      </c>
      <c r="N138" s="2" t="s">
        <v>8</v>
      </c>
      <c r="O138" s="2" t="s">
        <v>8</v>
      </c>
      <c r="P138">
        <v>6589</v>
      </c>
      <c r="Q138">
        <v>6511</v>
      </c>
      <c r="R138">
        <v>16261.986328125</v>
      </c>
      <c r="S138">
        <v>4.2682409286499023</v>
      </c>
      <c r="T138">
        <f>ROUND(Activities_data__2[[#This Row],[Max Speed]],1)</f>
        <v>4.3</v>
      </c>
      <c r="U138">
        <v>2.497617244720459</v>
      </c>
      <c r="V138">
        <f>ROUND(Activities_data__2[[#This Row],[Average Speed]],1)</f>
        <v>2.5</v>
      </c>
      <c r="W138">
        <v>14.070096969604492</v>
      </c>
      <c r="X138">
        <v>17.477239608764648</v>
      </c>
      <c r="Y138">
        <v>0.80000001192092896</v>
      </c>
      <c r="Z138">
        <v>9.8000001907348633</v>
      </c>
      <c r="AA138">
        <v>8.3686761856079102</v>
      </c>
      <c r="AB138">
        <v>-2.2752448916435242E-2</v>
      </c>
      <c r="AC138" s="2" t="s">
        <v>8</v>
      </c>
      <c r="AD138" s="2" t="s">
        <v>8</v>
      </c>
      <c r="AE138">
        <v>81</v>
      </c>
      <c r="AF138">
        <v>75.651473999023438</v>
      </c>
      <c r="AG138">
        <v>175</v>
      </c>
      <c r="AH138">
        <v>150.2672119140625</v>
      </c>
      <c r="AI138" s="2" t="s">
        <v>8</v>
      </c>
      <c r="AJ138" s="2" t="s">
        <v>8</v>
      </c>
      <c r="AK138">
        <v>1264</v>
      </c>
      <c r="AL138" s="2" t="s">
        <v>8</v>
      </c>
      <c r="AM138" s="2" t="s">
        <v>8</v>
      </c>
      <c r="AN138">
        <v>152</v>
      </c>
      <c r="AO138" s="2" t="s">
        <v>8</v>
      </c>
      <c r="AP138" s="2" t="s">
        <v>8</v>
      </c>
      <c r="AQ138" s="2" t="s">
        <v>8</v>
      </c>
      <c r="AR138" s="2" t="s">
        <v>8</v>
      </c>
      <c r="AS138" s="2" t="s">
        <v>8</v>
      </c>
      <c r="AU138" s="2" t="s">
        <v>8</v>
      </c>
      <c r="AV138" s="2" t="s">
        <v>8</v>
      </c>
      <c r="AW138" s="2" t="s">
        <v>8</v>
      </c>
      <c r="AX138" s="2" t="s">
        <v>8</v>
      </c>
      <c r="AY138">
        <v>0</v>
      </c>
      <c r="BA138">
        <v>0</v>
      </c>
      <c r="BB138" s="2" t="s">
        <v>8</v>
      </c>
      <c r="BC138">
        <v>1</v>
      </c>
      <c r="BD138">
        <v>16270.900390625</v>
      </c>
      <c r="BS138" s="2" t="s">
        <v>8</v>
      </c>
      <c r="BT138">
        <v>17921012</v>
      </c>
      <c r="BZ138" s="2" t="s">
        <v>8</v>
      </c>
      <c r="CA138" s="2" t="s">
        <v>8</v>
      </c>
      <c r="CB138" s="2" t="s">
        <v>8</v>
      </c>
      <c r="CC138" s="2" t="s">
        <v>8</v>
      </c>
      <c r="CD138">
        <v>0</v>
      </c>
      <c r="CE138">
        <v>2.4680507183074951</v>
      </c>
      <c r="CF138">
        <v>4454</v>
      </c>
      <c r="CG138" s="2" t="s">
        <v>8</v>
      </c>
      <c r="CH138" s="2" t="s">
        <v>8</v>
      </c>
      <c r="CI138" s="2" t="s">
        <v>8</v>
      </c>
      <c r="CK138" s="2" t="s">
        <v>8</v>
      </c>
      <c r="CL138" s="2" t="s">
        <v>8</v>
      </c>
      <c r="CM138" s="2" t="s">
        <v>8</v>
      </c>
      <c r="CN138" s="2" t="s">
        <v>8</v>
      </c>
      <c r="CO138">
        <v>2.4989862442016602</v>
      </c>
      <c r="CP138" s="2" t="s">
        <v>8</v>
      </c>
      <c r="CQ138" s="2" t="s">
        <v>8</v>
      </c>
      <c r="CR138" s="2" t="s">
        <v>8</v>
      </c>
    </row>
    <row r="139" spans="1:96" x14ac:dyDescent="0.3">
      <c r="A139">
        <v>12412087565</v>
      </c>
      <c r="B139" s="1">
        <v>45550.042442129627</v>
      </c>
      <c r="C139" s="2" t="s">
        <v>150</v>
      </c>
      <c r="D139" s="2" t="s">
        <v>6</v>
      </c>
      <c r="E139" s="2" t="s">
        <v>8</v>
      </c>
      <c r="F139">
        <v>1014</v>
      </c>
      <c r="G139">
        <v>3.01</v>
      </c>
      <c r="H139">
        <v>180</v>
      </c>
      <c r="I139">
        <v>39</v>
      </c>
      <c r="J139" t="b">
        <v>0</v>
      </c>
      <c r="K139" s="2" t="s">
        <v>8</v>
      </c>
      <c r="L139" s="2" t="s">
        <v>7</v>
      </c>
      <c r="M139" s="2" t="s">
        <v>338</v>
      </c>
      <c r="N139" s="2" t="s">
        <v>8</v>
      </c>
      <c r="O139" s="2" t="s">
        <v>8</v>
      </c>
      <c r="P139">
        <v>1014</v>
      </c>
      <c r="Q139">
        <v>1005</v>
      </c>
      <c r="R139">
        <v>3017.67041015625</v>
      </c>
      <c r="S139">
        <v>5.4050631523132324</v>
      </c>
      <c r="T139">
        <f>ROUND(Activities_data__2[[#This Row],[Max Speed]],1)</f>
        <v>5.4</v>
      </c>
      <c r="U139">
        <v>3.0026571750640869</v>
      </c>
      <c r="V139">
        <f>ROUND(Activities_data__2[[#This Row],[Average Speed]],1)</f>
        <v>3</v>
      </c>
      <c r="W139">
        <v>10.568159103393555</v>
      </c>
      <c r="X139">
        <v>6.902799129486084</v>
      </c>
      <c r="Y139">
        <v>4.5999999046325684</v>
      </c>
      <c r="Z139">
        <v>9.5</v>
      </c>
      <c r="AA139">
        <v>3.9523601531982422</v>
      </c>
      <c r="AB139">
        <v>0.1126696914434433</v>
      </c>
      <c r="AC139" s="2" t="s">
        <v>8</v>
      </c>
      <c r="AD139" s="2" t="s">
        <v>8</v>
      </c>
      <c r="AE139">
        <v>84</v>
      </c>
      <c r="AF139">
        <v>79.501510620117188</v>
      </c>
      <c r="AG139">
        <v>180</v>
      </c>
      <c r="AH139">
        <v>164.65226745605469</v>
      </c>
      <c r="AI139" s="2" t="s">
        <v>8</v>
      </c>
      <c r="AJ139" s="2" t="s">
        <v>8</v>
      </c>
      <c r="AK139">
        <v>224</v>
      </c>
      <c r="AL139" s="2" t="s">
        <v>8</v>
      </c>
      <c r="AM139" s="2" t="s">
        <v>8</v>
      </c>
      <c r="AN139">
        <v>39</v>
      </c>
      <c r="AO139" s="2" t="s">
        <v>8</v>
      </c>
      <c r="AP139" s="2" t="s">
        <v>8</v>
      </c>
      <c r="AQ139" s="2" t="s">
        <v>8</v>
      </c>
      <c r="AR139" s="2" t="s">
        <v>8</v>
      </c>
      <c r="AS139" s="2" t="s">
        <v>8</v>
      </c>
      <c r="AU139" s="2" t="s">
        <v>8</v>
      </c>
      <c r="AV139" s="2" t="s">
        <v>8</v>
      </c>
      <c r="AW139" s="2" t="s">
        <v>8</v>
      </c>
      <c r="AX139" s="2" t="s">
        <v>8</v>
      </c>
      <c r="AY139">
        <v>0</v>
      </c>
      <c r="BA139">
        <v>0</v>
      </c>
      <c r="BB139" s="2" t="s">
        <v>8</v>
      </c>
      <c r="BC139">
        <v>1</v>
      </c>
      <c r="BD139">
        <v>3035.300048828125</v>
      </c>
      <c r="BS139" s="2" t="s">
        <v>8</v>
      </c>
      <c r="BT139">
        <v>17921012</v>
      </c>
      <c r="BZ139" s="2" t="s">
        <v>8</v>
      </c>
      <c r="CA139" s="2" t="s">
        <v>8</v>
      </c>
      <c r="CB139" s="2" t="s">
        <v>8</v>
      </c>
      <c r="CC139" s="2" t="s">
        <v>8</v>
      </c>
      <c r="CD139">
        <v>0</v>
      </c>
      <c r="CE139">
        <v>2.9760065078735352</v>
      </c>
      <c r="CF139">
        <v>1312.699951171875</v>
      </c>
      <c r="CG139" s="2" t="s">
        <v>8</v>
      </c>
      <c r="CH139" s="2" t="s">
        <v>8</v>
      </c>
      <c r="CI139" s="2" t="s">
        <v>8</v>
      </c>
      <c r="CK139" s="2" t="s">
        <v>8</v>
      </c>
      <c r="CL139" s="2" t="s">
        <v>8</v>
      </c>
      <c r="CM139" s="2" t="s">
        <v>8</v>
      </c>
      <c r="CN139" s="2" t="s">
        <v>8</v>
      </c>
      <c r="CO139">
        <v>3.0201990604400635</v>
      </c>
      <c r="CP139" s="2" t="s">
        <v>8</v>
      </c>
      <c r="CQ139" s="2" t="s">
        <v>8</v>
      </c>
      <c r="CR139" s="2" t="s">
        <v>8</v>
      </c>
    </row>
    <row r="140" spans="1:96" x14ac:dyDescent="0.3">
      <c r="A140">
        <v>12412194859</v>
      </c>
      <c r="B140" s="1">
        <v>45550.058993055558</v>
      </c>
      <c r="C140" s="2" t="s">
        <v>150</v>
      </c>
      <c r="D140" s="2" t="s">
        <v>6</v>
      </c>
      <c r="E140" s="2" t="s">
        <v>8</v>
      </c>
      <c r="F140">
        <v>1041</v>
      </c>
      <c r="G140">
        <v>3.06</v>
      </c>
      <c r="H140">
        <v>181</v>
      </c>
      <c r="I140">
        <v>50</v>
      </c>
      <c r="J140" t="b">
        <v>0</v>
      </c>
      <c r="K140" s="2" t="s">
        <v>8</v>
      </c>
      <c r="L140" s="2" t="s">
        <v>7</v>
      </c>
      <c r="M140" s="2" t="s">
        <v>339</v>
      </c>
      <c r="N140" s="2" t="s">
        <v>8</v>
      </c>
      <c r="O140" s="2" t="s">
        <v>8</v>
      </c>
      <c r="P140">
        <v>1041</v>
      </c>
      <c r="Q140">
        <v>1026</v>
      </c>
      <c r="R140">
        <v>3060.608154296875</v>
      </c>
      <c r="S140">
        <v>5.412541389465332</v>
      </c>
      <c r="T140">
        <f>ROUND(Activities_data__2[[#This Row],[Max Speed]],1)</f>
        <v>5.4</v>
      </c>
      <c r="U140">
        <v>2.9830489158630371</v>
      </c>
      <c r="V140">
        <f>ROUND(Activities_data__2[[#This Row],[Average Speed]],1)</f>
        <v>3</v>
      </c>
      <c r="W140">
        <v>3.0999999046325684</v>
      </c>
      <c r="X140">
        <v>6.9000000953674316</v>
      </c>
      <c r="Y140">
        <v>4.3000001907348633</v>
      </c>
      <c r="Z140">
        <v>8.1000003814697266</v>
      </c>
      <c r="AA140">
        <v>1.7820518016815186</v>
      </c>
      <c r="AB140">
        <v>-0.11762367933988571</v>
      </c>
      <c r="AC140" s="2" t="s">
        <v>8</v>
      </c>
      <c r="AD140" s="2" t="s">
        <v>8</v>
      </c>
      <c r="AE140">
        <v>87</v>
      </c>
      <c r="AF140">
        <v>78.605674743652344</v>
      </c>
      <c r="AG140">
        <v>181</v>
      </c>
      <c r="AH140">
        <v>169.58512878417969</v>
      </c>
      <c r="AI140" s="2" t="s">
        <v>8</v>
      </c>
      <c r="AJ140" s="2" t="s">
        <v>8</v>
      </c>
      <c r="AK140">
        <v>240</v>
      </c>
      <c r="AL140" s="2" t="s">
        <v>8</v>
      </c>
      <c r="AM140" s="2" t="s">
        <v>8</v>
      </c>
      <c r="AN140">
        <v>50</v>
      </c>
      <c r="AO140" s="2" t="s">
        <v>8</v>
      </c>
      <c r="AP140" s="2" t="s">
        <v>8</v>
      </c>
      <c r="AQ140" s="2" t="s">
        <v>8</v>
      </c>
      <c r="AR140" s="2" t="s">
        <v>8</v>
      </c>
      <c r="AS140" s="2" t="s">
        <v>8</v>
      </c>
      <c r="AU140" s="2" t="s">
        <v>8</v>
      </c>
      <c r="AV140" s="2" t="s">
        <v>8</v>
      </c>
      <c r="AW140" s="2" t="s">
        <v>8</v>
      </c>
      <c r="AX140" s="2" t="s">
        <v>8</v>
      </c>
      <c r="AY140">
        <v>0</v>
      </c>
      <c r="BA140">
        <v>0</v>
      </c>
      <c r="BB140" s="2" t="s">
        <v>8</v>
      </c>
      <c r="BC140">
        <v>1</v>
      </c>
      <c r="BD140">
        <v>3056.699951171875</v>
      </c>
      <c r="BS140" s="2" t="s">
        <v>8</v>
      </c>
      <c r="BT140">
        <v>17921012</v>
      </c>
      <c r="BZ140" s="2" t="s">
        <v>8</v>
      </c>
      <c r="CA140" s="2" t="s">
        <v>8</v>
      </c>
      <c r="CB140" s="2" t="s">
        <v>8</v>
      </c>
      <c r="CC140" s="2" t="s">
        <v>8</v>
      </c>
      <c r="CD140">
        <v>0</v>
      </c>
      <c r="CE140">
        <v>2.9400653839111328</v>
      </c>
      <c r="CF140">
        <v>2475.300048828125</v>
      </c>
      <c r="CG140" s="2" t="s">
        <v>8</v>
      </c>
      <c r="CH140" s="2" t="s">
        <v>8</v>
      </c>
      <c r="CI140" s="2" t="s">
        <v>8</v>
      </c>
      <c r="CK140" s="2" t="s">
        <v>8</v>
      </c>
      <c r="CL140" s="2" t="s">
        <v>8</v>
      </c>
      <c r="CM140" s="2" t="s">
        <v>8</v>
      </c>
      <c r="CN140" s="2" t="s">
        <v>8</v>
      </c>
      <c r="CO140">
        <v>2.9792397022247314</v>
      </c>
      <c r="CP140" s="2" t="s">
        <v>8</v>
      </c>
      <c r="CQ140" s="2" t="s">
        <v>8</v>
      </c>
      <c r="CR140" s="2" t="s">
        <v>8</v>
      </c>
    </row>
    <row r="141" spans="1:96" x14ac:dyDescent="0.3">
      <c r="A141">
        <v>12428842952</v>
      </c>
      <c r="B141" s="1">
        <v>45551.956805555557</v>
      </c>
      <c r="C141" s="2" t="s">
        <v>150</v>
      </c>
      <c r="D141" s="2" t="s">
        <v>6</v>
      </c>
      <c r="E141" s="2" t="s">
        <v>8</v>
      </c>
      <c r="F141">
        <v>4638</v>
      </c>
      <c r="G141">
        <v>10.67</v>
      </c>
      <c r="H141">
        <v>178</v>
      </c>
      <c r="I141">
        <v>96</v>
      </c>
      <c r="J141" t="b">
        <v>0</v>
      </c>
      <c r="K141" s="2" t="s">
        <v>8</v>
      </c>
      <c r="L141" s="2" t="s">
        <v>10</v>
      </c>
      <c r="M141" s="2" t="s">
        <v>340</v>
      </c>
      <c r="N141" s="2" t="s">
        <v>8</v>
      </c>
      <c r="O141" s="2" t="s">
        <v>8</v>
      </c>
      <c r="P141">
        <v>4638</v>
      </c>
      <c r="Q141">
        <v>4562</v>
      </c>
      <c r="R141">
        <v>10673.4658203125</v>
      </c>
      <c r="S141">
        <v>4.6660099029541016</v>
      </c>
      <c r="T141">
        <f>ROUND(Activities_data__2[[#This Row],[Max Speed]],1)</f>
        <v>4.7</v>
      </c>
      <c r="U141">
        <v>2.3396463394165039</v>
      </c>
      <c r="V141">
        <f>ROUND(Activities_data__2[[#This Row],[Average Speed]],1)</f>
        <v>2.2999999999999998</v>
      </c>
      <c r="W141">
        <v>8.6242427825927734</v>
      </c>
      <c r="X141">
        <v>10.223540306091309</v>
      </c>
      <c r="Y141">
        <v>1.1000000238418579</v>
      </c>
      <c r="Z141">
        <v>9.8000001907348633</v>
      </c>
      <c r="AA141">
        <v>1.953869104385376</v>
      </c>
      <c r="AB141">
        <v>-1.8738055601716042E-2</v>
      </c>
      <c r="AC141" s="2" t="s">
        <v>8</v>
      </c>
      <c r="AD141" s="2" t="s">
        <v>8</v>
      </c>
      <c r="AE141">
        <v>84</v>
      </c>
      <c r="AF141">
        <v>70.897163391113281</v>
      </c>
      <c r="AG141">
        <v>178</v>
      </c>
      <c r="AH141">
        <v>149.08042907714844</v>
      </c>
      <c r="AI141" s="2" t="s">
        <v>8</v>
      </c>
      <c r="AJ141" s="2" t="s">
        <v>8</v>
      </c>
      <c r="AK141">
        <v>876</v>
      </c>
      <c r="AL141" s="2" t="s">
        <v>8</v>
      </c>
      <c r="AM141" s="2" t="s">
        <v>8</v>
      </c>
      <c r="AN141">
        <v>96</v>
      </c>
      <c r="AO141" s="2" t="s">
        <v>8</v>
      </c>
      <c r="AP141" s="2" t="s">
        <v>8</v>
      </c>
      <c r="AQ141" s="2" t="s">
        <v>8</v>
      </c>
      <c r="AR141" s="2" t="s">
        <v>8</v>
      </c>
      <c r="AS141" s="2" t="s">
        <v>8</v>
      </c>
      <c r="AU141" s="2" t="s">
        <v>8</v>
      </c>
      <c r="AV141" s="2" t="s">
        <v>8</v>
      </c>
      <c r="AW141" s="2" t="s">
        <v>8</v>
      </c>
      <c r="AX141" s="2" t="s">
        <v>8</v>
      </c>
      <c r="AY141">
        <v>0</v>
      </c>
      <c r="BA141">
        <v>0</v>
      </c>
      <c r="BB141" s="2" t="s">
        <v>8</v>
      </c>
      <c r="BC141">
        <v>1</v>
      </c>
      <c r="BD141">
        <v>10676.599609375</v>
      </c>
      <c r="BS141" s="2" t="s">
        <v>8</v>
      </c>
      <c r="BT141">
        <v>17998512</v>
      </c>
      <c r="BZ141" s="2" t="s">
        <v>8</v>
      </c>
      <c r="CA141" s="2" t="s">
        <v>8</v>
      </c>
      <c r="CB141" s="2" t="s">
        <v>8</v>
      </c>
      <c r="CC141" s="2" t="s">
        <v>8</v>
      </c>
      <c r="CD141">
        <v>0</v>
      </c>
      <c r="CE141">
        <v>2.3013079166412354</v>
      </c>
      <c r="CF141">
        <v>2548.10009765625</v>
      </c>
      <c r="CG141" s="2" t="s">
        <v>8</v>
      </c>
      <c r="CH141" s="2" t="s">
        <v>8</v>
      </c>
      <c r="CI141" s="2" t="s">
        <v>8</v>
      </c>
      <c r="CK141" s="2" t="s">
        <v>8</v>
      </c>
      <c r="CL141" s="2" t="s">
        <v>8</v>
      </c>
      <c r="CM141" s="2" t="s">
        <v>8</v>
      </c>
      <c r="CN141" s="2" t="s">
        <v>8</v>
      </c>
      <c r="CO141">
        <v>2.3403332233428955</v>
      </c>
      <c r="CP141" s="2" t="s">
        <v>8</v>
      </c>
      <c r="CQ141" s="2" t="s">
        <v>8</v>
      </c>
      <c r="CR141" s="2" t="s">
        <v>8</v>
      </c>
    </row>
    <row r="142" spans="1:96" x14ac:dyDescent="0.3">
      <c r="A142">
        <v>12438072252</v>
      </c>
      <c r="B142" s="1">
        <v>45552.979097222225</v>
      </c>
      <c r="C142" s="2" t="s">
        <v>150</v>
      </c>
      <c r="D142" s="2" t="s">
        <v>6</v>
      </c>
      <c r="E142" s="2" t="s">
        <v>8</v>
      </c>
      <c r="F142">
        <v>2137</v>
      </c>
      <c r="G142">
        <v>6.11</v>
      </c>
      <c r="H142">
        <v>175</v>
      </c>
      <c r="I142">
        <v>73</v>
      </c>
      <c r="J142" t="b">
        <v>0</v>
      </c>
      <c r="K142" s="2" t="s">
        <v>8</v>
      </c>
      <c r="L142" s="2" t="s">
        <v>9</v>
      </c>
      <c r="M142" s="2" t="s">
        <v>341</v>
      </c>
      <c r="N142" s="2" t="s">
        <v>8</v>
      </c>
      <c r="O142" s="2" t="s">
        <v>8</v>
      </c>
      <c r="P142">
        <v>2137</v>
      </c>
      <c r="Q142">
        <v>2131</v>
      </c>
      <c r="R142">
        <v>6116.36962890625</v>
      </c>
      <c r="S142">
        <v>4.5682849884033203</v>
      </c>
      <c r="T142">
        <f>ROUND(Activities_data__2[[#This Row],[Max Speed]],1)</f>
        <v>4.5999999999999996</v>
      </c>
      <c r="U142">
        <v>2.870187520980835</v>
      </c>
      <c r="V142">
        <f>ROUND(Activities_data__2[[#This Row],[Average Speed]],1)</f>
        <v>2.9</v>
      </c>
      <c r="W142">
        <v>0</v>
      </c>
      <c r="X142">
        <v>0</v>
      </c>
      <c r="Y142">
        <v>2.2000000476837158</v>
      </c>
      <c r="Z142">
        <v>3.2999999523162842</v>
      </c>
      <c r="AA142">
        <v>1.8277581930160522</v>
      </c>
      <c r="AB142">
        <v>-1.6349566867575049E-3</v>
      </c>
      <c r="AC142" s="2" t="s">
        <v>8</v>
      </c>
      <c r="AD142" s="2" t="s">
        <v>8</v>
      </c>
      <c r="AE142">
        <v>83</v>
      </c>
      <c r="AF142">
        <v>77.353683471679688</v>
      </c>
      <c r="AG142">
        <v>175</v>
      </c>
      <c r="AH142">
        <v>160.64161682128906</v>
      </c>
      <c r="AI142" s="2" t="s">
        <v>8</v>
      </c>
      <c r="AJ142" s="2" t="s">
        <v>8</v>
      </c>
      <c r="AK142">
        <v>455</v>
      </c>
      <c r="AL142" s="2" t="s">
        <v>8</v>
      </c>
      <c r="AM142" s="2" t="s">
        <v>8</v>
      </c>
      <c r="AN142">
        <v>73</v>
      </c>
      <c r="AO142" s="2" t="s">
        <v>8</v>
      </c>
      <c r="AP142" s="2" t="s">
        <v>8</v>
      </c>
      <c r="AQ142" s="2" t="s">
        <v>8</v>
      </c>
      <c r="AR142" s="2" t="s">
        <v>8</v>
      </c>
      <c r="AS142" s="2" t="s">
        <v>8</v>
      </c>
      <c r="AU142" s="2" t="s">
        <v>8</v>
      </c>
      <c r="AV142" s="2" t="s">
        <v>8</v>
      </c>
      <c r="AW142" s="2" t="s">
        <v>8</v>
      </c>
      <c r="AX142" s="2" t="s">
        <v>8</v>
      </c>
      <c r="AY142">
        <v>0</v>
      </c>
      <c r="BA142">
        <v>0</v>
      </c>
      <c r="BB142" s="2" t="s">
        <v>8</v>
      </c>
      <c r="BC142">
        <v>1</v>
      </c>
      <c r="BD142">
        <v>6118.5</v>
      </c>
      <c r="BS142" s="2" t="s">
        <v>8</v>
      </c>
      <c r="BT142">
        <v>17943692</v>
      </c>
      <c r="BZ142" s="2" t="s">
        <v>8</v>
      </c>
      <c r="CA142" s="2" t="s">
        <v>8</v>
      </c>
      <c r="CB142" s="2" t="s">
        <v>8</v>
      </c>
      <c r="CC142" s="2" t="s">
        <v>8</v>
      </c>
      <c r="CD142">
        <v>0</v>
      </c>
      <c r="CE142">
        <v>2.8621289730072021</v>
      </c>
      <c r="CF142">
        <v>0</v>
      </c>
      <c r="CG142" s="2" t="s">
        <v>8</v>
      </c>
      <c r="CH142" s="2" t="s">
        <v>8</v>
      </c>
      <c r="CI142" s="2" t="s">
        <v>8</v>
      </c>
      <c r="CK142" s="2" t="s">
        <v>8</v>
      </c>
      <c r="CL142" s="2" t="s">
        <v>8</v>
      </c>
      <c r="CM142" s="2" t="s">
        <v>8</v>
      </c>
      <c r="CN142" s="2" t="s">
        <v>8</v>
      </c>
      <c r="CO142">
        <v>2.8711872100830078</v>
      </c>
      <c r="CP142" s="2" t="s">
        <v>8</v>
      </c>
      <c r="CQ142" s="2" t="s">
        <v>8</v>
      </c>
      <c r="CR142" s="2" t="s">
        <v>8</v>
      </c>
    </row>
    <row r="143" spans="1:96" x14ac:dyDescent="0.3">
      <c r="A143">
        <v>12454864711</v>
      </c>
      <c r="B143" s="1">
        <v>45554.942847222221</v>
      </c>
      <c r="C143" s="2" t="s">
        <v>150</v>
      </c>
      <c r="D143" s="2" t="s">
        <v>6</v>
      </c>
      <c r="E143" s="2" t="s">
        <v>8</v>
      </c>
      <c r="F143">
        <v>4982</v>
      </c>
      <c r="G143">
        <v>12.14</v>
      </c>
      <c r="H143">
        <v>173</v>
      </c>
      <c r="I143">
        <v>92</v>
      </c>
      <c r="J143" t="b">
        <v>0</v>
      </c>
      <c r="K143" s="2" t="s">
        <v>8</v>
      </c>
      <c r="L143" s="2" t="s">
        <v>9</v>
      </c>
      <c r="M143" s="2" t="s">
        <v>342</v>
      </c>
      <c r="N143" s="2" t="s">
        <v>8</v>
      </c>
      <c r="O143" s="2" t="s">
        <v>8</v>
      </c>
      <c r="P143">
        <v>4982</v>
      </c>
      <c r="Q143">
        <v>4912</v>
      </c>
      <c r="R143">
        <v>12145.1787109375</v>
      </c>
      <c r="S143">
        <v>7.7786097526550293</v>
      </c>
      <c r="T143">
        <f>ROUND(Activities_data__2[[#This Row],[Max Speed]],1)</f>
        <v>7.8</v>
      </c>
      <c r="U143">
        <v>2.4725527763366699</v>
      </c>
      <c r="V143">
        <f>ROUND(Activities_data__2[[#This Row],[Average Speed]],1)</f>
        <v>2.5</v>
      </c>
      <c r="W143">
        <v>8.625</v>
      </c>
      <c r="X143">
        <v>9.1906251907348633</v>
      </c>
      <c r="Y143">
        <v>1.1000000238418579</v>
      </c>
      <c r="Z143">
        <v>9.8000001907348633</v>
      </c>
      <c r="AA143">
        <v>9.0489578247070313</v>
      </c>
      <c r="AB143">
        <v>-1.6467439709231257E-3</v>
      </c>
      <c r="AC143" s="2" t="s">
        <v>8</v>
      </c>
      <c r="AD143" s="2" t="s">
        <v>8</v>
      </c>
      <c r="AE143">
        <v>81</v>
      </c>
      <c r="AF143">
        <v>75.378929138183594</v>
      </c>
      <c r="AG143">
        <v>173</v>
      </c>
      <c r="AH143">
        <v>147.39833068847656</v>
      </c>
      <c r="AI143" s="2" t="s">
        <v>8</v>
      </c>
      <c r="AJ143" s="2" t="s">
        <v>8</v>
      </c>
      <c r="AK143">
        <v>919</v>
      </c>
      <c r="AL143" s="2" t="s">
        <v>8</v>
      </c>
      <c r="AM143" s="2" t="s">
        <v>8</v>
      </c>
      <c r="AN143">
        <v>92</v>
      </c>
      <c r="AO143" s="2" t="s">
        <v>8</v>
      </c>
      <c r="AP143" s="2" t="s">
        <v>8</v>
      </c>
      <c r="AQ143" s="2" t="s">
        <v>8</v>
      </c>
      <c r="AR143" s="2" t="s">
        <v>8</v>
      </c>
      <c r="AS143" s="2" t="s">
        <v>8</v>
      </c>
      <c r="AU143" s="2" t="s">
        <v>8</v>
      </c>
      <c r="AV143" s="2" t="s">
        <v>8</v>
      </c>
      <c r="AW143" s="2" t="s">
        <v>8</v>
      </c>
      <c r="AX143" s="2" t="s">
        <v>8</v>
      </c>
      <c r="AY143">
        <v>0</v>
      </c>
      <c r="BA143">
        <v>0</v>
      </c>
      <c r="BB143" s="2" t="s">
        <v>8</v>
      </c>
      <c r="BC143">
        <v>1</v>
      </c>
      <c r="BD143">
        <v>12155.099609375</v>
      </c>
      <c r="BS143" s="2" t="s">
        <v>8</v>
      </c>
      <c r="BT143">
        <v>17943692</v>
      </c>
      <c r="BZ143" s="2" t="s">
        <v>8</v>
      </c>
      <c r="CA143" s="2" t="s">
        <v>8</v>
      </c>
      <c r="CB143" s="2" t="s">
        <v>8</v>
      </c>
      <c r="CC143" s="2" t="s">
        <v>8</v>
      </c>
      <c r="CD143">
        <v>0</v>
      </c>
      <c r="CE143">
        <v>2.4378118515014648</v>
      </c>
      <c r="CF143">
        <v>4032.60009765625</v>
      </c>
      <c r="CG143" s="2" t="s">
        <v>8</v>
      </c>
      <c r="CH143" s="2" t="s">
        <v>8</v>
      </c>
      <c r="CI143" s="2" t="s">
        <v>8</v>
      </c>
      <c r="CK143" s="2" t="s">
        <v>8</v>
      </c>
      <c r="CL143" s="2" t="s">
        <v>8</v>
      </c>
      <c r="CM143" s="2" t="s">
        <v>8</v>
      </c>
      <c r="CN143" s="2" t="s">
        <v>8</v>
      </c>
      <c r="CO143">
        <v>2.4745724201202393</v>
      </c>
      <c r="CP143" s="2" t="s">
        <v>8</v>
      </c>
      <c r="CQ143" s="2" t="s">
        <v>8</v>
      </c>
      <c r="CR143" s="2" t="s">
        <v>8</v>
      </c>
    </row>
    <row r="144" spans="1:96" x14ac:dyDescent="0.3">
      <c r="A144">
        <v>12471461851</v>
      </c>
      <c r="B144" s="1">
        <v>45556.952199074076</v>
      </c>
      <c r="C144" s="2" t="s">
        <v>343</v>
      </c>
      <c r="D144" s="2" t="s">
        <v>6</v>
      </c>
      <c r="E144" s="2" t="s">
        <v>8</v>
      </c>
      <c r="F144">
        <v>8414</v>
      </c>
      <c r="G144">
        <v>21.46</v>
      </c>
      <c r="H144">
        <v>165</v>
      </c>
      <c r="I144">
        <v>194</v>
      </c>
      <c r="J144" t="b">
        <v>0</v>
      </c>
      <c r="K144" s="2" t="s">
        <v>8</v>
      </c>
      <c r="L144" s="2" t="s">
        <v>7</v>
      </c>
      <c r="M144" s="2" t="s">
        <v>344</v>
      </c>
      <c r="N144" s="2" t="s">
        <v>8</v>
      </c>
      <c r="O144" s="2" t="s">
        <v>8</v>
      </c>
      <c r="P144">
        <v>8414</v>
      </c>
      <c r="Q144">
        <v>8317</v>
      </c>
      <c r="R144">
        <v>21464.556640625</v>
      </c>
      <c r="S144">
        <v>6.800931453704834</v>
      </c>
      <c r="T144">
        <f>ROUND(Activities_data__2[[#This Row],[Max Speed]],1)</f>
        <v>6.8</v>
      </c>
      <c r="U144">
        <v>2.5808050632476807</v>
      </c>
      <c r="V144">
        <f>ROUND(Activities_data__2[[#This Row],[Average Speed]],1)</f>
        <v>2.6</v>
      </c>
      <c r="W144">
        <v>39.106163024902344</v>
      </c>
      <c r="X144">
        <v>39.906162261962891</v>
      </c>
      <c r="Y144">
        <v>2.2000000476837158</v>
      </c>
      <c r="Z144">
        <v>17.899999618530273</v>
      </c>
      <c r="AA144">
        <v>5.731717586517334</v>
      </c>
      <c r="AB144">
        <v>1.3976529007777572E-3</v>
      </c>
      <c r="AC144" s="2" t="s">
        <v>8</v>
      </c>
      <c r="AD144" s="2" t="s">
        <v>8</v>
      </c>
      <c r="AE144">
        <v>81</v>
      </c>
      <c r="AF144">
        <v>76.910285949707031</v>
      </c>
      <c r="AG144">
        <v>165</v>
      </c>
      <c r="AH144">
        <v>149.93521118164063</v>
      </c>
      <c r="AI144" s="2" t="s">
        <v>8</v>
      </c>
      <c r="AJ144" s="2" t="s">
        <v>8</v>
      </c>
      <c r="AK144">
        <v>1601</v>
      </c>
      <c r="AL144" s="2" t="s">
        <v>8</v>
      </c>
      <c r="AM144" s="2" t="s">
        <v>8</v>
      </c>
      <c r="AN144">
        <v>194</v>
      </c>
      <c r="AO144" s="2" t="s">
        <v>8</v>
      </c>
      <c r="AP144" s="2" t="s">
        <v>8</v>
      </c>
      <c r="AQ144" s="2" t="s">
        <v>8</v>
      </c>
      <c r="AR144" s="2" t="s">
        <v>8</v>
      </c>
      <c r="AS144" s="2" t="s">
        <v>8</v>
      </c>
      <c r="AU144" s="2" t="s">
        <v>8</v>
      </c>
      <c r="AV144" s="2" t="s">
        <v>8</v>
      </c>
      <c r="AW144" s="2" t="s">
        <v>8</v>
      </c>
      <c r="AX144" s="2" t="s">
        <v>8</v>
      </c>
      <c r="AY144">
        <v>0</v>
      </c>
      <c r="BA144">
        <v>0</v>
      </c>
      <c r="BB144" s="2" t="s">
        <v>8</v>
      </c>
      <c r="BC144">
        <v>1</v>
      </c>
      <c r="BD144">
        <v>21490</v>
      </c>
      <c r="BS144" s="2" t="s">
        <v>8</v>
      </c>
      <c r="BT144">
        <v>17921012</v>
      </c>
      <c r="BZ144" s="2" t="s">
        <v>8</v>
      </c>
      <c r="CA144" s="2" t="s">
        <v>8</v>
      </c>
      <c r="CB144" s="2" t="s">
        <v>8</v>
      </c>
      <c r="CC144" s="2" t="s">
        <v>8</v>
      </c>
      <c r="CD144">
        <v>0</v>
      </c>
      <c r="CE144">
        <v>2.5510525703430176</v>
      </c>
      <c r="CF144">
        <v>1776.5</v>
      </c>
      <c r="CG144" s="2" t="s">
        <v>8</v>
      </c>
      <c r="CH144" s="2" t="s">
        <v>8</v>
      </c>
      <c r="CI144" s="2" t="s">
        <v>8</v>
      </c>
      <c r="CK144" s="2" t="s">
        <v>8</v>
      </c>
      <c r="CL144" s="2" t="s">
        <v>8</v>
      </c>
      <c r="CM144" s="2" t="s">
        <v>8</v>
      </c>
      <c r="CN144" s="2" t="s">
        <v>8</v>
      </c>
      <c r="CO144">
        <v>2.5838644504547119</v>
      </c>
      <c r="CP144" s="2" t="s">
        <v>8</v>
      </c>
      <c r="CQ144" s="2" t="s">
        <v>8</v>
      </c>
      <c r="CR144" s="2" t="s">
        <v>345</v>
      </c>
    </row>
    <row r="145" spans="1:96" x14ac:dyDescent="0.3">
      <c r="A145">
        <v>12487905988</v>
      </c>
      <c r="B145" s="1">
        <v>45558.961423611108</v>
      </c>
      <c r="C145" s="2" t="s">
        <v>150</v>
      </c>
      <c r="D145" s="2" t="s">
        <v>6</v>
      </c>
      <c r="E145" s="2" t="s">
        <v>8</v>
      </c>
      <c r="F145">
        <v>3207</v>
      </c>
      <c r="G145">
        <v>7.25</v>
      </c>
      <c r="H145">
        <v>170</v>
      </c>
      <c r="I145">
        <v>44</v>
      </c>
      <c r="J145" t="b">
        <v>0</v>
      </c>
      <c r="K145" s="2" t="s">
        <v>8</v>
      </c>
      <c r="L145" s="2" t="s">
        <v>7</v>
      </c>
      <c r="M145" s="2" t="s">
        <v>346</v>
      </c>
      <c r="N145" s="2" t="s">
        <v>8</v>
      </c>
      <c r="O145" s="2" t="s">
        <v>8</v>
      </c>
      <c r="P145">
        <v>3207</v>
      </c>
      <c r="Q145">
        <v>3168</v>
      </c>
      <c r="R145">
        <v>7254.60546875</v>
      </c>
      <c r="S145">
        <v>5.7348651885986328</v>
      </c>
      <c r="T145">
        <f>ROUND(Activities_data__2[[#This Row],[Max Speed]],1)</f>
        <v>5.7</v>
      </c>
      <c r="U145">
        <v>2.289963960647583</v>
      </c>
      <c r="V145">
        <f>ROUND(Activities_data__2[[#This Row],[Average Speed]],1)</f>
        <v>2.2999999999999998</v>
      </c>
      <c r="W145">
        <v>6.5255279541015625</v>
      </c>
      <c r="X145">
        <v>8.3499183654785156</v>
      </c>
      <c r="Y145">
        <v>1.1000000238418579</v>
      </c>
      <c r="Z145">
        <v>7.1999998092651367</v>
      </c>
      <c r="AA145">
        <v>7.9738812446594238</v>
      </c>
      <c r="AB145">
        <v>-3.8596171885728836E-2</v>
      </c>
      <c r="AC145" s="2" t="s">
        <v>8</v>
      </c>
      <c r="AD145" s="2" t="s">
        <v>8</v>
      </c>
      <c r="AE145">
        <v>86</v>
      </c>
      <c r="AF145">
        <v>70.872581481933594</v>
      </c>
      <c r="AG145">
        <v>170</v>
      </c>
      <c r="AH145">
        <v>139.83486938476563</v>
      </c>
      <c r="AI145" s="2" t="s">
        <v>8</v>
      </c>
      <c r="AJ145" s="2" t="s">
        <v>8</v>
      </c>
      <c r="AK145">
        <v>550</v>
      </c>
      <c r="AL145" s="2" t="s">
        <v>8</v>
      </c>
      <c r="AM145" s="2" t="s">
        <v>8</v>
      </c>
      <c r="AN145">
        <v>44</v>
      </c>
      <c r="AO145" s="2" t="s">
        <v>8</v>
      </c>
      <c r="AP145" s="2" t="s">
        <v>8</v>
      </c>
      <c r="AQ145" s="2" t="s">
        <v>8</v>
      </c>
      <c r="AR145" s="2" t="s">
        <v>8</v>
      </c>
      <c r="AS145" s="2" t="s">
        <v>8</v>
      </c>
      <c r="AU145" s="2" t="s">
        <v>8</v>
      </c>
      <c r="AV145" s="2" t="s">
        <v>8</v>
      </c>
      <c r="AW145" s="2" t="s">
        <v>8</v>
      </c>
      <c r="AX145" s="2" t="s">
        <v>8</v>
      </c>
      <c r="AY145">
        <v>0</v>
      </c>
      <c r="BA145">
        <v>0</v>
      </c>
      <c r="BB145" s="2" t="s">
        <v>8</v>
      </c>
      <c r="BC145">
        <v>1</v>
      </c>
      <c r="BD145">
        <v>7257.60009765625</v>
      </c>
      <c r="BS145" s="2" t="s">
        <v>8</v>
      </c>
      <c r="BT145">
        <v>17921012</v>
      </c>
      <c r="BZ145" s="2" t="s">
        <v>8</v>
      </c>
      <c r="CA145" s="2" t="s">
        <v>8</v>
      </c>
      <c r="CB145" s="2" t="s">
        <v>8</v>
      </c>
      <c r="CC145" s="2" t="s">
        <v>8</v>
      </c>
      <c r="CD145">
        <v>0</v>
      </c>
      <c r="CE145">
        <v>2.2621159553527832</v>
      </c>
      <c r="CF145">
        <v>1907.800048828125</v>
      </c>
      <c r="CG145" s="2" t="s">
        <v>8</v>
      </c>
      <c r="CH145" s="2" t="s">
        <v>8</v>
      </c>
      <c r="CI145" s="2" t="s">
        <v>8</v>
      </c>
      <c r="CK145" s="2" t="s">
        <v>8</v>
      </c>
      <c r="CL145" s="2" t="s">
        <v>8</v>
      </c>
      <c r="CM145" s="2" t="s">
        <v>8</v>
      </c>
      <c r="CN145" s="2" t="s">
        <v>8</v>
      </c>
      <c r="CO145">
        <v>2.2909090518951416</v>
      </c>
      <c r="CP145" s="2" t="s">
        <v>8</v>
      </c>
      <c r="CQ145" s="2" t="s">
        <v>8</v>
      </c>
      <c r="CR145" s="2" t="s">
        <v>8</v>
      </c>
    </row>
    <row r="146" spans="1:96" x14ac:dyDescent="0.3">
      <c r="A146">
        <v>12496680218</v>
      </c>
      <c r="B146" s="1">
        <v>45559.962430555555</v>
      </c>
      <c r="C146" s="2" t="s">
        <v>150</v>
      </c>
      <c r="D146" s="2" t="s">
        <v>6</v>
      </c>
      <c r="E146" s="2" t="s">
        <v>8</v>
      </c>
      <c r="F146">
        <v>2496</v>
      </c>
      <c r="G146">
        <v>6.06</v>
      </c>
      <c r="H146">
        <v>166</v>
      </c>
      <c r="I146">
        <v>60</v>
      </c>
      <c r="J146" t="b">
        <v>0</v>
      </c>
      <c r="K146" s="2" t="s">
        <v>8</v>
      </c>
      <c r="L146" s="2" t="s">
        <v>9</v>
      </c>
      <c r="M146" s="2" t="s">
        <v>347</v>
      </c>
      <c r="N146" s="2" t="s">
        <v>8</v>
      </c>
      <c r="O146" s="2" t="s">
        <v>8</v>
      </c>
      <c r="P146">
        <v>2496</v>
      </c>
      <c r="Q146">
        <v>2491</v>
      </c>
      <c r="R146">
        <v>6066.1025390625</v>
      </c>
      <c r="S146">
        <v>5.2163281440734863</v>
      </c>
      <c r="T146">
        <f>ROUND(Activities_data__2[[#This Row],[Max Speed]],1)</f>
        <v>5.2</v>
      </c>
      <c r="U146">
        <v>2.4352078437805176</v>
      </c>
      <c r="V146">
        <f>ROUND(Activities_data__2[[#This Row],[Average Speed]],1)</f>
        <v>2.4</v>
      </c>
      <c r="W146">
        <v>2.3450000286102295</v>
      </c>
      <c r="X146">
        <v>2.2614285945892334</v>
      </c>
      <c r="Y146">
        <v>0.80000001192092896</v>
      </c>
      <c r="Z146">
        <v>3.2999999523162842</v>
      </c>
      <c r="AA146">
        <v>7.0067763328552246</v>
      </c>
      <c r="AB146">
        <v>-1.6485049854964018E-3</v>
      </c>
      <c r="AC146" s="2" t="s">
        <v>8</v>
      </c>
      <c r="AD146" s="2" t="s">
        <v>8</v>
      </c>
      <c r="AE146">
        <v>84</v>
      </c>
      <c r="AF146">
        <v>71.806037902832031</v>
      </c>
      <c r="AG146">
        <v>166</v>
      </c>
      <c r="AH146">
        <v>152.44868469238281</v>
      </c>
      <c r="AI146" s="2" t="s">
        <v>8</v>
      </c>
      <c r="AJ146" s="2" t="s">
        <v>8</v>
      </c>
      <c r="AK146">
        <v>491</v>
      </c>
      <c r="AL146" s="2" t="s">
        <v>8</v>
      </c>
      <c r="AM146" s="2" t="s">
        <v>8</v>
      </c>
      <c r="AN146">
        <v>60</v>
      </c>
      <c r="AO146" s="2" t="s">
        <v>8</v>
      </c>
      <c r="AP146" s="2" t="s">
        <v>8</v>
      </c>
      <c r="AQ146" s="2" t="s">
        <v>8</v>
      </c>
      <c r="AR146" s="2" t="s">
        <v>8</v>
      </c>
      <c r="AS146" s="2" t="s">
        <v>8</v>
      </c>
      <c r="AU146" s="2" t="s">
        <v>8</v>
      </c>
      <c r="AV146" s="2" t="s">
        <v>8</v>
      </c>
      <c r="AW146" s="2" t="s">
        <v>8</v>
      </c>
      <c r="AX146" s="2" t="s">
        <v>8</v>
      </c>
      <c r="AY146">
        <v>0</v>
      </c>
      <c r="BA146">
        <v>0</v>
      </c>
      <c r="BB146" s="2" t="s">
        <v>8</v>
      </c>
      <c r="BC146">
        <v>1</v>
      </c>
      <c r="BD146">
        <v>6069.89990234375</v>
      </c>
      <c r="BS146" s="2" t="s">
        <v>8</v>
      </c>
      <c r="BT146">
        <v>17943692</v>
      </c>
      <c r="BZ146" s="2" t="s">
        <v>8</v>
      </c>
      <c r="CA146" s="2" t="s">
        <v>8</v>
      </c>
      <c r="CB146" s="2" t="s">
        <v>8</v>
      </c>
      <c r="CC146" s="2" t="s">
        <v>8</v>
      </c>
      <c r="CD146">
        <v>0</v>
      </c>
      <c r="CE146">
        <v>2.4303295612335205</v>
      </c>
      <c r="CF146">
        <v>0</v>
      </c>
      <c r="CG146" s="2" t="s">
        <v>8</v>
      </c>
      <c r="CH146" s="2" t="s">
        <v>8</v>
      </c>
      <c r="CI146" s="2" t="s">
        <v>8</v>
      </c>
      <c r="CK146" s="2" t="s">
        <v>8</v>
      </c>
      <c r="CL146" s="2" t="s">
        <v>8</v>
      </c>
      <c r="CM146" s="2" t="s">
        <v>8</v>
      </c>
      <c r="CN146" s="2" t="s">
        <v>8</v>
      </c>
      <c r="CO146">
        <v>2.436732292175293</v>
      </c>
      <c r="CP146" s="2" t="s">
        <v>8</v>
      </c>
      <c r="CQ146" s="2" t="s">
        <v>8</v>
      </c>
      <c r="CR146" s="2" t="s">
        <v>8</v>
      </c>
    </row>
    <row r="147" spans="1:96" x14ac:dyDescent="0.3">
      <c r="A147">
        <v>12512389069</v>
      </c>
      <c r="B147" s="1">
        <v>45561.947881944441</v>
      </c>
      <c r="C147" s="2" t="s">
        <v>150</v>
      </c>
      <c r="D147" s="2" t="s">
        <v>6</v>
      </c>
      <c r="E147" s="2" t="s">
        <v>8</v>
      </c>
      <c r="F147">
        <v>3948</v>
      </c>
      <c r="G147">
        <v>10.53</v>
      </c>
      <c r="H147">
        <v>176</v>
      </c>
      <c r="I147">
        <v>113</v>
      </c>
      <c r="J147" t="b">
        <v>0</v>
      </c>
      <c r="K147" s="2" t="s">
        <v>8</v>
      </c>
      <c r="L147" s="2" t="s">
        <v>9</v>
      </c>
      <c r="M147" s="2" t="s">
        <v>348</v>
      </c>
      <c r="N147" s="2" t="s">
        <v>8</v>
      </c>
      <c r="O147" s="2" t="s">
        <v>8</v>
      </c>
      <c r="P147">
        <v>3948</v>
      </c>
      <c r="Q147">
        <v>3941</v>
      </c>
      <c r="R147">
        <v>10534.77734375</v>
      </c>
      <c r="S147">
        <v>5.2623848915100098</v>
      </c>
      <c r="T147">
        <f>ROUND(Activities_data__2[[#This Row],[Max Speed]],1)</f>
        <v>5.3</v>
      </c>
      <c r="U147">
        <v>2.6731228828430176</v>
      </c>
      <c r="V147">
        <f>ROUND(Activities_data__2[[#This Row],[Average Speed]],1)</f>
        <v>2.7</v>
      </c>
      <c r="W147">
        <v>2.5999999046325684</v>
      </c>
      <c r="X147">
        <v>3.25</v>
      </c>
      <c r="Y147">
        <v>1.5</v>
      </c>
      <c r="Z147">
        <v>4.8000001907348633</v>
      </c>
      <c r="AA147">
        <v>7.9596757888793945</v>
      </c>
      <c r="AB147">
        <v>-9.4923697179183364E-4</v>
      </c>
      <c r="AC147" s="2" t="s">
        <v>8</v>
      </c>
      <c r="AD147" s="2" t="s">
        <v>8</v>
      </c>
      <c r="AE147">
        <v>84</v>
      </c>
      <c r="AF147">
        <v>77.39019775390625</v>
      </c>
      <c r="AG147">
        <v>176</v>
      </c>
      <c r="AH147">
        <v>155.3597412109375</v>
      </c>
      <c r="AI147" s="2" t="s">
        <v>8</v>
      </c>
      <c r="AJ147" s="2" t="s">
        <v>8</v>
      </c>
      <c r="AK147">
        <v>800</v>
      </c>
      <c r="AL147" s="2" t="s">
        <v>8</v>
      </c>
      <c r="AM147" s="2" t="s">
        <v>8</v>
      </c>
      <c r="AN147">
        <v>113</v>
      </c>
      <c r="AO147" s="2" t="s">
        <v>8</v>
      </c>
      <c r="AP147" s="2" t="s">
        <v>8</v>
      </c>
      <c r="AQ147" s="2" t="s">
        <v>8</v>
      </c>
      <c r="AR147" s="2" t="s">
        <v>8</v>
      </c>
      <c r="AS147" s="2" t="s">
        <v>8</v>
      </c>
      <c r="AU147" s="2" t="s">
        <v>8</v>
      </c>
      <c r="AV147" s="2" t="s">
        <v>8</v>
      </c>
      <c r="AW147" s="2" t="s">
        <v>8</v>
      </c>
      <c r="AX147" s="2" t="s">
        <v>8</v>
      </c>
      <c r="AY147">
        <v>0</v>
      </c>
      <c r="BA147">
        <v>0</v>
      </c>
      <c r="BB147" s="2" t="s">
        <v>8</v>
      </c>
      <c r="BC147">
        <v>1</v>
      </c>
      <c r="BD147">
        <v>10541.400390625</v>
      </c>
      <c r="BS147" s="2" t="s">
        <v>8</v>
      </c>
      <c r="BT147">
        <v>17943692</v>
      </c>
      <c r="BZ147" s="2" t="s">
        <v>8</v>
      </c>
      <c r="CA147" s="2" t="s">
        <v>8</v>
      </c>
      <c r="CB147" s="2" t="s">
        <v>8</v>
      </c>
      <c r="CC147" s="2" t="s">
        <v>8</v>
      </c>
      <c r="CD147">
        <v>0</v>
      </c>
      <c r="CE147">
        <v>2.6683831214904785</v>
      </c>
      <c r="CF147">
        <v>0</v>
      </c>
      <c r="CG147" s="2" t="s">
        <v>8</v>
      </c>
      <c r="CH147" s="2" t="s">
        <v>8</v>
      </c>
      <c r="CI147" s="2" t="s">
        <v>8</v>
      </c>
      <c r="CK147" s="2" t="s">
        <v>8</v>
      </c>
      <c r="CL147" s="2" t="s">
        <v>8</v>
      </c>
      <c r="CM147" s="2" t="s">
        <v>8</v>
      </c>
      <c r="CN147" s="2" t="s">
        <v>8</v>
      </c>
      <c r="CO147">
        <v>2.6748032569885254</v>
      </c>
      <c r="CP147" s="2" t="s">
        <v>8</v>
      </c>
      <c r="CQ147" s="2" t="s">
        <v>8</v>
      </c>
      <c r="CR147" s="2" t="s">
        <v>8</v>
      </c>
    </row>
    <row r="148" spans="1:96" x14ac:dyDescent="0.3">
      <c r="A148">
        <v>12519771276</v>
      </c>
      <c r="B148" s="1">
        <v>45562.964097222219</v>
      </c>
      <c r="C148" s="2" t="s">
        <v>243</v>
      </c>
      <c r="D148" s="2" t="s">
        <v>6</v>
      </c>
      <c r="E148" s="2" t="s">
        <v>8</v>
      </c>
      <c r="F148">
        <v>8843</v>
      </c>
      <c r="G148">
        <v>21.28</v>
      </c>
      <c r="H148">
        <v>176</v>
      </c>
      <c r="I148">
        <v>188</v>
      </c>
      <c r="J148" t="b">
        <v>0</v>
      </c>
      <c r="K148" s="2" t="s">
        <v>8</v>
      </c>
      <c r="L148" s="2" t="s">
        <v>7</v>
      </c>
      <c r="M148" s="2" t="s">
        <v>349</v>
      </c>
      <c r="N148" s="2" t="s">
        <v>8</v>
      </c>
      <c r="O148" s="2" t="s">
        <v>8</v>
      </c>
      <c r="P148">
        <v>8843</v>
      </c>
      <c r="Q148">
        <v>8382</v>
      </c>
      <c r="R148">
        <v>21280.728515625</v>
      </c>
      <c r="S148">
        <v>12.338921546936035</v>
      </c>
      <c r="T148">
        <f>ROUND(Activities_data__2[[#This Row],[Max Speed]],1)</f>
        <v>12.3</v>
      </c>
      <c r="U148">
        <v>2.5388603210449219</v>
      </c>
      <c r="V148">
        <f>ROUND(Activities_data__2[[#This Row],[Average Speed]],1)</f>
        <v>2.5</v>
      </c>
      <c r="W148">
        <v>39.421360015869141</v>
      </c>
      <c r="X148">
        <v>39.421360015869141</v>
      </c>
      <c r="Y148">
        <v>1.3999999761581421</v>
      </c>
      <c r="Z148">
        <v>17.899999618530273</v>
      </c>
      <c r="AA148">
        <v>5.1439876556396484</v>
      </c>
      <c r="AB148">
        <v>1.4097262173891068E-3</v>
      </c>
      <c r="AC148" s="2" t="s">
        <v>8</v>
      </c>
      <c r="AD148" s="2" t="s">
        <v>8</v>
      </c>
      <c r="AE148">
        <v>80</v>
      </c>
      <c r="AF148">
        <v>75.543991088867188</v>
      </c>
      <c r="AG148">
        <v>176</v>
      </c>
      <c r="AH148">
        <v>148.53788757324219</v>
      </c>
      <c r="AI148" s="2" t="s">
        <v>8</v>
      </c>
      <c r="AJ148" s="2" t="s">
        <v>8</v>
      </c>
      <c r="AK148">
        <v>1597</v>
      </c>
      <c r="AL148" s="2" t="s">
        <v>8</v>
      </c>
      <c r="AM148" s="2" t="s">
        <v>8</v>
      </c>
      <c r="AN148">
        <v>188</v>
      </c>
      <c r="AO148" s="2" t="s">
        <v>8</v>
      </c>
      <c r="AP148" s="2" t="s">
        <v>8</v>
      </c>
      <c r="AQ148" s="2" t="s">
        <v>8</v>
      </c>
      <c r="AR148" s="2" t="s">
        <v>8</v>
      </c>
      <c r="AS148" s="2" t="s">
        <v>8</v>
      </c>
      <c r="AU148" s="2" t="s">
        <v>8</v>
      </c>
      <c r="AV148" s="2" t="s">
        <v>8</v>
      </c>
      <c r="AW148" s="2" t="s">
        <v>8</v>
      </c>
      <c r="AX148" s="2" t="s">
        <v>8</v>
      </c>
      <c r="AY148">
        <v>0</v>
      </c>
      <c r="BA148">
        <v>0</v>
      </c>
      <c r="BB148" s="2" t="s">
        <v>8</v>
      </c>
      <c r="BC148">
        <v>1</v>
      </c>
      <c r="BD148">
        <v>21308.30078125</v>
      </c>
      <c r="BS148" s="2" t="s">
        <v>8</v>
      </c>
      <c r="BT148">
        <v>17921012</v>
      </c>
      <c r="BZ148" s="2" t="s">
        <v>8</v>
      </c>
      <c r="CA148" s="2" t="s">
        <v>8</v>
      </c>
      <c r="CB148" s="2" t="s">
        <v>8</v>
      </c>
      <c r="CC148" s="2" t="s">
        <v>8</v>
      </c>
      <c r="CD148">
        <v>0</v>
      </c>
      <c r="CE148">
        <v>2.4065055847167969</v>
      </c>
      <c r="CF148">
        <v>1864.5</v>
      </c>
      <c r="CG148" s="2" t="s">
        <v>8</v>
      </c>
      <c r="CH148" s="2" t="s">
        <v>8</v>
      </c>
      <c r="CI148" s="2" t="s">
        <v>8</v>
      </c>
      <c r="CK148" s="2" t="s">
        <v>8</v>
      </c>
      <c r="CL148" s="2" t="s">
        <v>8</v>
      </c>
      <c r="CM148" s="2" t="s">
        <v>8</v>
      </c>
      <c r="CN148" s="2" t="s">
        <v>8</v>
      </c>
      <c r="CO148">
        <v>2.5421497821807861</v>
      </c>
      <c r="CP148" s="2" t="s">
        <v>8</v>
      </c>
      <c r="CQ148" s="2" t="s">
        <v>8</v>
      </c>
      <c r="CR148" s="2" t="s">
        <v>8</v>
      </c>
    </row>
    <row r="149" spans="1:96" x14ac:dyDescent="0.3">
      <c r="A149">
        <v>12544503887</v>
      </c>
      <c r="B149" s="1">
        <v>45565.981516203705</v>
      </c>
      <c r="C149" s="2" t="s">
        <v>150</v>
      </c>
      <c r="D149" s="2" t="s">
        <v>6</v>
      </c>
      <c r="E149" s="2" t="s">
        <v>8</v>
      </c>
      <c r="F149">
        <v>1349</v>
      </c>
      <c r="G149">
        <v>3</v>
      </c>
      <c r="H149">
        <v>167</v>
      </c>
      <c r="I149">
        <v>24</v>
      </c>
      <c r="J149" t="b">
        <v>0</v>
      </c>
      <c r="K149" s="2" t="s">
        <v>8</v>
      </c>
      <c r="L149" s="2" t="s">
        <v>10</v>
      </c>
      <c r="M149" s="2" t="s">
        <v>350</v>
      </c>
      <c r="N149" s="2" t="s">
        <v>8</v>
      </c>
      <c r="O149" s="2" t="s">
        <v>8</v>
      </c>
      <c r="P149">
        <v>1349</v>
      </c>
      <c r="Q149">
        <v>1344</v>
      </c>
      <c r="R149">
        <v>2999.521240234375</v>
      </c>
      <c r="S149">
        <v>3.7969026565551758</v>
      </c>
      <c r="T149">
        <f>ROUND(Activities_data__2[[#This Row],[Max Speed]],1)</f>
        <v>3.8</v>
      </c>
      <c r="U149">
        <v>2.2317867279052734</v>
      </c>
      <c r="V149">
        <f>ROUND(Activities_data__2[[#This Row],[Average Speed]],1)</f>
        <v>2.2000000000000002</v>
      </c>
      <c r="W149">
        <v>0</v>
      </c>
      <c r="X149">
        <v>0</v>
      </c>
      <c r="Y149">
        <v>1.7000000476837158</v>
      </c>
      <c r="Z149">
        <v>3.2999999523162842</v>
      </c>
      <c r="AA149">
        <v>8.7655735015869141</v>
      </c>
      <c r="AB149">
        <v>3.3338654320687056E-3</v>
      </c>
      <c r="AC149" s="2" t="s">
        <v>8</v>
      </c>
      <c r="AD149" s="2" t="s">
        <v>8</v>
      </c>
      <c r="AE149">
        <v>80</v>
      </c>
      <c r="AF149">
        <v>72.662445068359375</v>
      </c>
      <c r="AG149">
        <v>167</v>
      </c>
      <c r="AH149">
        <v>143.5283203125</v>
      </c>
      <c r="AI149" s="2" t="s">
        <v>8</v>
      </c>
      <c r="AJ149" s="2" t="s">
        <v>8</v>
      </c>
      <c r="AK149">
        <v>242</v>
      </c>
      <c r="AL149" s="2" t="s">
        <v>8</v>
      </c>
      <c r="AM149" s="2" t="s">
        <v>8</v>
      </c>
      <c r="AN149">
        <v>24</v>
      </c>
      <c r="AO149" s="2" t="s">
        <v>8</v>
      </c>
      <c r="AP149" s="2" t="s">
        <v>8</v>
      </c>
      <c r="AQ149" s="2" t="s">
        <v>8</v>
      </c>
      <c r="AR149" s="2" t="s">
        <v>8</v>
      </c>
      <c r="AS149" s="2" t="s">
        <v>8</v>
      </c>
      <c r="AU149" s="2" t="s">
        <v>8</v>
      </c>
      <c r="AV149" s="2" t="s">
        <v>8</v>
      </c>
      <c r="AW149" s="2" t="s">
        <v>8</v>
      </c>
      <c r="AX149" s="2" t="s">
        <v>8</v>
      </c>
      <c r="BA149">
        <v>0</v>
      </c>
      <c r="BB149" s="2" t="s">
        <v>8</v>
      </c>
      <c r="BC149">
        <v>1</v>
      </c>
      <c r="BD149">
        <v>3002.5</v>
      </c>
      <c r="BS149" s="2" t="s">
        <v>8</v>
      </c>
      <c r="BT149">
        <v>17998512</v>
      </c>
      <c r="BZ149" s="2" t="s">
        <v>8</v>
      </c>
      <c r="CA149" s="2" t="s">
        <v>8</v>
      </c>
      <c r="CB149" s="2" t="s">
        <v>8</v>
      </c>
      <c r="CC149" s="2" t="s">
        <v>8</v>
      </c>
      <c r="CD149">
        <v>0</v>
      </c>
      <c r="CE149">
        <v>2.2235145568847656</v>
      </c>
      <c r="CF149">
        <v>0</v>
      </c>
      <c r="CG149" s="2" t="s">
        <v>8</v>
      </c>
      <c r="CH149" s="2" t="s">
        <v>8</v>
      </c>
      <c r="CI149" s="2" t="s">
        <v>8</v>
      </c>
      <c r="CK149" s="2" t="s">
        <v>8</v>
      </c>
      <c r="CL149" s="2" t="s">
        <v>8</v>
      </c>
      <c r="CM149" s="2" t="s">
        <v>8</v>
      </c>
      <c r="CN149" s="2" t="s">
        <v>8</v>
      </c>
      <c r="CO149">
        <v>2.2340030670166016</v>
      </c>
      <c r="CP149" s="2" t="s">
        <v>8</v>
      </c>
      <c r="CQ149" s="2" t="s">
        <v>8</v>
      </c>
      <c r="CR149" s="2" t="s">
        <v>8</v>
      </c>
    </row>
    <row r="150" spans="1:96" x14ac:dyDescent="0.3">
      <c r="A150">
        <v>12544503926</v>
      </c>
      <c r="B150" s="1">
        <v>45565.998935185184</v>
      </c>
      <c r="C150" s="2" t="s">
        <v>150</v>
      </c>
      <c r="D150" s="2" t="s">
        <v>6</v>
      </c>
      <c r="E150" s="2" t="s">
        <v>8</v>
      </c>
      <c r="F150">
        <v>1316</v>
      </c>
      <c r="G150">
        <v>3</v>
      </c>
      <c r="H150">
        <v>174</v>
      </c>
      <c r="I150">
        <v>33</v>
      </c>
      <c r="J150" t="b">
        <v>0</v>
      </c>
      <c r="K150" s="2" t="s">
        <v>8</v>
      </c>
      <c r="L150" s="2" t="s">
        <v>10</v>
      </c>
      <c r="M150" s="2" t="s">
        <v>351</v>
      </c>
      <c r="N150" s="2" t="s">
        <v>8</v>
      </c>
      <c r="O150" s="2" t="s">
        <v>8</v>
      </c>
      <c r="P150">
        <v>1316</v>
      </c>
      <c r="Q150">
        <v>1313</v>
      </c>
      <c r="R150">
        <v>3003.9248046875</v>
      </c>
      <c r="S150">
        <v>4.4696660041809082</v>
      </c>
      <c r="T150">
        <f>ROUND(Activities_data__2[[#This Row],[Max Speed]],1)</f>
        <v>4.5</v>
      </c>
      <c r="U150">
        <v>2.2878329753875732</v>
      </c>
      <c r="V150">
        <f>ROUND(Activities_data__2[[#This Row],[Average Speed]],1)</f>
        <v>2.2999999999999998</v>
      </c>
      <c r="W150">
        <v>0</v>
      </c>
      <c r="X150">
        <v>2.0880951881408691</v>
      </c>
      <c r="Y150">
        <v>1</v>
      </c>
      <c r="Z150">
        <v>3.2000000476837158</v>
      </c>
      <c r="AA150">
        <v>8.1687898635864258</v>
      </c>
      <c r="AB150">
        <v>0</v>
      </c>
      <c r="AC150" s="2" t="s">
        <v>8</v>
      </c>
      <c r="AD150" s="2" t="s">
        <v>8</v>
      </c>
      <c r="AE150">
        <v>84</v>
      </c>
      <c r="AF150">
        <v>69.883384704589844</v>
      </c>
      <c r="AG150">
        <v>174</v>
      </c>
      <c r="AH150">
        <v>153.26371765136719</v>
      </c>
      <c r="AI150" s="2" t="s">
        <v>8</v>
      </c>
      <c r="AJ150" s="2" t="s">
        <v>8</v>
      </c>
      <c r="AK150">
        <v>261</v>
      </c>
      <c r="AL150" s="2" t="s">
        <v>8</v>
      </c>
      <c r="AM150" s="2" t="s">
        <v>8</v>
      </c>
      <c r="AN150">
        <v>33</v>
      </c>
      <c r="AO150" s="2" t="s">
        <v>8</v>
      </c>
      <c r="AP150" s="2" t="s">
        <v>8</v>
      </c>
      <c r="AQ150" s="2" t="s">
        <v>8</v>
      </c>
      <c r="AR150" s="2" t="s">
        <v>8</v>
      </c>
      <c r="AS150" s="2" t="s">
        <v>8</v>
      </c>
      <c r="AU150" s="2" t="s">
        <v>8</v>
      </c>
      <c r="AV150" s="2" t="s">
        <v>8</v>
      </c>
      <c r="AW150" s="2" t="s">
        <v>8</v>
      </c>
      <c r="AX150" s="2" t="s">
        <v>8</v>
      </c>
      <c r="BA150">
        <v>0</v>
      </c>
      <c r="BB150" s="2" t="s">
        <v>8</v>
      </c>
      <c r="BC150">
        <v>1</v>
      </c>
      <c r="BD150">
        <v>3007.800048828125</v>
      </c>
      <c r="BS150" s="2" t="s">
        <v>8</v>
      </c>
      <c r="BT150">
        <v>17998512</v>
      </c>
      <c r="BZ150" s="2" t="s">
        <v>8</v>
      </c>
      <c r="CA150" s="2" t="s">
        <v>8</v>
      </c>
      <c r="CB150" s="2" t="s">
        <v>8</v>
      </c>
      <c r="CC150" s="2" t="s">
        <v>8</v>
      </c>
      <c r="CD150">
        <v>0</v>
      </c>
      <c r="CE150">
        <v>2.2826175689697266</v>
      </c>
      <c r="CF150">
        <v>0</v>
      </c>
      <c r="CG150" s="2" t="s">
        <v>8</v>
      </c>
      <c r="CH150" s="2" t="s">
        <v>8</v>
      </c>
      <c r="CI150" s="2" t="s">
        <v>8</v>
      </c>
      <c r="CK150" s="2" t="s">
        <v>8</v>
      </c>
      <c r="CL150" s="2" t="s">
        <v>8</v>
      </c>
      <c r="CM150" s="2" t="s">
        <v>8</v>
      </c>
      <c r="CN150" s="2" t="s">
        <v>8</v>
      </c>
      <c r="CO150">
        <v>2.2907843589782715</v>
      </c>
      <c r="CP150" s="2" t="s">
        <v>8</v>
      </c>
      <c r="CQ150" s="2" t="s">
        <v>8</v>
      </c>
      <c r="CR150" s="2" t="s">
        <v>8</v>
      </c>
    </row>
    <row r="151" spans="1:96" x14ac:dyDescent="0.3">
      <c r="A151">
        <v>12544504049</v>
      </c>
      <c r="B151" s="1">
        <v>45566.014918981484</v>
      </c>
      <c r="C151" s="2" t="s">
        <v>150</v>
      </c>
      <c r="D151" s="2" t="s">
        <v>6</v>
      </c>
      <c r="E151" s="2" t="s">
        <v>8</v>
      </c>
      <c r="F151">
        <v>2173</v>
      </c>
      <c r="G151">
        <v>4.01</v>
      </c>
      <c r="H151">
        <v>175</v>
      </c>
      <c r="I151">
        <v>30</v>
      </c>
      <c r="J151" t="b">
        <v>0</v>
      </c>
      <c r="K151" s="2" t="s">
        <v>8</v>
      </c>
      <c r="L151" s="2" t="s">
        <v>10</v>
      </c>
      <c r="M151" s="2" t="s">
        <v>352</v>
      </c>
      <c r="N151" s="2" t="s">
        <v>8</v>
      </c>
      <c r="O151" s="2" t="s">
        <v>8</v>
      </c>
      <c r="P151">
        <v>2173</v>
      </c>
      <c r="Q151">
        <v>2111</v>
      </c>
      <c r="R151">
        <v>4009.318603515625</v>
      </c>
      <c r="S151">
        <v>3.9973914623260498</v>
      </c>
      <c r="T151">
        <f>ROUND(Activities_data__2[[#This Row],[Max Speed]],1)</f>
        <v>4</v>
      </c>
      <c r="U151">
        <v>1.899250864982605</v>
      </c>
      <c r="V151">
        <f>ROUND(Activities_data__2[[#This Row],[Average Speed]],1)</f>
        <v>1.9</v>
      </c>
      <c r="W151">
        <v>0</v>
      </c>
      <c r="X151">
        <v>0</v>
      </c>
      <c r="Y151">
        <v>2.2000000476837158</v>
      </c>
      <c r="Z151">
        <v>3.2999999523162842</v>
      </c>
      <c r="AA151">
        <v>1.0217995643615723</v>
      </c>
      <c r="AB151">
        <v>0</v>
      </c>
      <c r="AC151" s="2" t="s">
        <v>8</v>
      </c>
      <c r="AD151" s="2" t="s">
        <v>8</v>
      </c>
      <c r="AE151">
        <v>82</v>
      </c>
      <c r="AF151">
        <v>60.870662689208984</v>
      </c>
      <c r="AG151">
        <v>175</v>
      </c>
      <c r="AH151">
        <v>141.07466125488281</v>
      </c>
      <c r="AI151" s="2" t="s">
        <v>8</v>
      </c>
      <c r="AJ151" s="2" t="s">
        <v>8</v>
      </c>
      <c r="AK151">
        <v>376</v>
      </c>
      <c r="AL151" s="2" t="s">
        <v>8</v>
      </c>
      <c r="AM151" s="2" t="s">
        <v>8</v>
      </c>
      <c r="AN151">
        <v>30</v>
      </c>
      <c r="AO151" s="2" t="s">
        <v>8</v>
      </c>
      <c r="AP151" s="2" t="s">
        <v>8</v>
      </c>
      <c r="AQ151" s="2" t="s">
        <v>8</v>
      </c>
      <c r="AR151" s="2" t="s">
        <v>8</v>
      </c>
      <c r="AS151" s="2" t="s">
        <v>8</v>
      </c>
      <c r="AU151" s="2" t="s">
        <v>8</v>
      </c>
      <c r="AV151" s="2" t="s">
        <v>8</v>
      </c>
      <c r="AW151" s="2" t="s">
        <v>8</v>
      </c>
      <c r="AX151" s="2" t="s">
        <v>8</v>
      </c>
      <c r="BA151">
        <v>0</v>
      </c>
      <c r="BB151" s="2" t="s">
        <v>8</v>
      </c>
      <c r="BC151">
        <v>1</v>
      </c>
      <c r="BD151">
        <v>4010.89990234375</v>
      </c>
      <c r="BS151" s="2" t="s">
        <v>8</v>
      </c>
      <c r="BT151">
        <v>17998512</v>
      </c>
      <c r="BZ151" s="2" t="s">
        <v>8</v>
      </c>
      <c r="CA151" s="2" t="s">
        <v>8</v>
      </c>
      <c r="CB151" s="2" t="s">
        <v>8</v>
      </c>
      <c r="CC151" s="2" t="s">
        <v>8</v>
      </c>
      <c r="CD151">
        <v>0</v>
      </c>
      <c r="CE151">
        <v>1.8450615406036377</v>
      </c>
      <c r="CF151">
        <v>0</v>
      </c>
      <c r="CG151" s="2" t="s">
        <v>8</v>
      </c>
      <c r="CH151" s="2" t="s">
        <v>8</v>
      </c>
      <c r="CI151" s="2" t="s">
        <v>8</v>
      </c>
      <c r="CK151" s="2" t="s">
        <v>8</v>
      </c>
      <c r="CL151" s="2" t="s">
        <v>8</v>
      </c>
      <c r="CM151" s="2" t="s">
        <v>8</v>
      </c>
      <c r="CN151" s="2" t="s">
        <v>8</v>
      </c>
      <c r="CO151">
        <v>1.8999999761581421</v>
      </c>
      <c r="CP151" s="2" t="s">
        <v>8</v>
      </c>
      <c r="CQ151" s="2" t="s">
        <v>8</v>
      </c>
      <c r="CR151" s="2" t="s">
        <v>8</v>
      </c>
    </row>
    <row r="152" spans="1:96" x14ac:dyDescent="0.3">
      <c r="A152">
        <v>12553068007</v>
      </c>
      <c r="B152" s="1">
        <v>45567.027719907404</v>
      </c>
      <c r="C152" s="2" t="s">
        <v>150</v>
      </c>
      <c r="D152" s="2" t="s">
        <v>6</v>
      </c>
      <c r="E152" s="2" t="s">
        <v>8</v>
      </c>
      <c r="F152">
        <v>3029</v>
      </c>
      <c r="G152">
        <v>6.76</v>
      </c>
      <c r="H152">
        <v>179</v>
      </c>
      <c r="I152">
        <v>66</v>
      </c>
      <c r="J152" t="b">
        <v>0</v>
      </c>
      <c r="K152" s="2" t="s">
        <v>8</v>
      </c>
      <c r="L152" s="2" t="s">
        <v>9</v>
      </c>
      <c r="M152" s="2" t="s">
        <v>353</v>
      </c>
      <c r="N152" s="2" t="s">
        <v>8</v>
      </c>
      <c r="O152" s="2" t="s">
        <v>8</v>
      </c>
      <c r="P152">
        <v>3029</v>
      </c>
      <c r="Q152">
        <v>2786</v>
      </c>
      <c r="R152">
        <v>6765.91650390625</v>
      </c>
      <c r="S152">
        <v>7.4497156143188477</v>
      </c>
      <c r="T152">
        <f>ROUND(Activities_data__2[[#This Row],[Max Speed]],1)</f>
        <v>7.4</v>
      </c>
      <c r="U152">
        <v>2.4285414218902588</v>
      </c>
      <c r="V152">
        <f>ROUND(Activities_data__2[[#This Row],[Average Speed]],1)</f>
        <v>2.4</v>
      </c>
      <c r="W152">
        <v>9.6115255355834961</v>
      </c>
      <c r="X152">
        <v>12.135055541992188</v>
      </c>
      <c r="Y152">
        <v>1.7999999523162842</v>
      </c>
      <c r="Z152">
        <v>10.399999618530273</v>
      </c>
      <c r="AA152">
        <v>12.944735527038574</v>
      </c>
      <c r="AB152">
        <v>-4.1383899748325348E-2</v>
      </c>
      <c r="AC152" s="2" t="s">
        <v>8</v>
      </c>
      <c r="AD152" s="2" t="s">
        <v>8</v>
      </c>
      <c r="AE152">
        <v>79</v>
      </c>
      <c r="AF152">
        <v>70.799346923828125</v>
      </c>
      <c r="AG152">
        <v>179</v>
      </c>
      <c r="AH152">
        <v>150.63026428222656</v>
      </c>
      <c r="AI152" s="2" t="s">
        <v>8</v>
      </c>
      <c r="AJ152" s="2" t="s">
        <v>8</v>
      </c>
      <c r="AK152">
        <v>558</v>
      </c>
      <c r="AL152" s="2" t="s">
        <v>8</v>
      </c>
      <c r="AM152" s="2" t="s">
        <v>8</v>
      </c>
      <c r="AN152">
        <v>66</v>
      </c>
      <c r="AO152" s="2" t="s">
        <v>8</v>
      </c>
      <c r="AP152" s="2" t="s">
        <v>8</v>
      </c>
      <c r="AQ152" s="2" t="s">
        <v>8</v>
      </c>
      <c r="AR152" s="2" t="s">
        <v>8</v>
      </c>
      <c r="AS152" s="2" t="s">
        <v>8</v>
      </c>
      <c r="AU152" s="2" t="s">
        <v>8</v>
      </c>
      <c r="AV152" s="2" t="s">
        <v>8</v>
      </c>
      <c r="AW152" s="2" t="s">
        <v>8</v>
      </c>
      <c r="AX152" s="2" t="s">
        <v>8</v>
      </c>
      <c r="AY152">
        <v>0</v>
      </c>
      <c r="BA152">
        <v>0</v>
      </c>
      <c r="BB152" s="2" t="s">
        <v>8</v>
      </c>
      <c r="BC152">
        <v>1</v>
      </c>
      <c r="BD152">
        <v>6781.39990234375</v>
      </c>
      <c r="BS152" s="2" t="s">
        <v>8</v>
      </c>
      <c r="BT152">
        <v>17943692</v>
      </c>
      <c r="BZ152" s="2" t="s">
        <v>8</v>
      </c>
      <c r="CA152" s="2" t="s">
        <v>8</v>
      </c>
      <c r="CB152" s="2" t="s">
        <v>8</v>
      </c>
      <c r="CC152" s="2" t="s">
        <v>8</v>
      </c>
      <c r="CD152">
        <v>0</v>
      </c>
      <c r="CE152">
        <v>2.233712911605835</v>
      </c>
      <c r="CF152">
        <v>3434.199951171875</v>
      </c>
      <c r="CG152" s="2" t="s">
        <v>8</v>
      </c>
      <c r="CH152" s="2" t="s">
        <v>8</v>
      </c>
      <c r="CI152" s="2" t="s">
        <v>8</v>
      </c>
      <c r="CK152" s="2" t="s">
        <v>8</v>
      </c>
      <c r="CL152" s="2" t="s">
        <v>8</v>
      </c>
      <c r="CM152" s="2" t="s">
        <v>8</v>
      </c>
      <c r="CN152" s="2" t="s">
        <v>8</v>
      </c>
      <c r="CO152">
        <v>2.4340989589691162</v>
      </c>
      <c r="CP152" s="2" t="s">
        <v>8</v>
      </c>
      <c r="CQ152" s="2" t="s">
        <v>8</v>
      </c>
      <c r="CR152" s="2" t="s">
        <v>8</v>
      </c>
    </row>
    <row r="153" spans="1:96" x14ac:dyDescent="0.3">
      <c r="A153">
        <v>12561128241</v>
      </c>
      <c r="B153" s="1">
        <v>45568.002187500002</v>
      </c>
      <c r="C153" s="2" t="s">
        <v>150</v>
      </c>
      <c r="D153" s="2" t="s">
        <v>11</v>
      </c>
      <c r="E153" s="2" t="s">
        <v>8</v>
      </c>
      <c r="F153">
        <v>2180</v>
      </c>
      <c r="G153">
        <v>3.15</v>
      </c>
      <c r="H153">
        <v>115</v>
      </c>
      <c r="I153">
        <v>5</v>
      </c>
      <c r="J153" t="b">
        <v>0</v>
      </c>
      <c r="K153" s="2" t="s">
        <v>8</v>
      </c>
      <c r="L153" s="2" t="s">
        <v>9</v>
      </c>
      <c r="M153" s="2" t="s">
        <v>354</v>
      </c>
      <c r="N153" s="2" t="s">
        <v>8</v>
      </c>
      <c r="O153" s="2" t="s">
        <v>8</v>
      </c>
      <c r="P153">
        <v>2180</v>
      </c>
      <c r="Q153">
        <v>2082</v>
      </c>
      <c r="R153">
        <v>3157.199951171875</v>
      </c>
      <c r="S153">
        <v>3.880000114440918</v>
      </c>
      <c r="T153">
        <f>ROUND(Activities_data__2[[#This Row],[Max Speed]],1)</f>
        <v>3.9</v>
      </c>
      <c r="U153">
        <v>1.5164265632629395</v>
      </c>
      <c r="V153">
        <f>ROUND(Activities_data__2[[#This Row],[Average Speed]],1)</f>
        <v>1.5</v>
      </c>
      <c r="W153">
        <v>2.2999999523162842</v>
      </c>
      <c r="X153">
        <v>5.1919999122619629</v>
      </c>
      <c r="Y153">
        <v>1.2999999523162842</v>
      </c>
      <c r="Z153">
        <v>4.5</v>
      </c>
      <c r="AA153">
        <v>2.2471909523010254</v>
      </c>
      <c r="AB153">
        <v>-4.7510452568531036E-2</v>
      </c>
      <c r="AC153" s="2" t="s">
        <v>8</v>
      </c>
      <c r="AD153" s="2" t="s">
        <v>8</v>
      </c>
      <c r="AE153">
        <v>60</v>
      </c>
      <c r="AF153">
        <v>52.074592590332031</v>
      </c>
      <c r="AG153">
        <v>115</v>
      </c>
      <c r="AH153">
        <v>104.62030792236328</v>
      </c>
      <c r="AI153" s="2" t="s">
        <v>8</v>
      </c>
      <c r="AJ153" s="2" t="s">
        <v>8</v>
      </c>
      <c r="AK153">
        <v>198</v>
      </c>
      <c r="AL153" s="2" t="s">
        <v>8</v>
      </c>
      <c r="AM153" s="2" t="s">
        <v>8</v>
      </c>
      <c r="AN153">
        <v>5</v>
      </c>
      <c r="AO153" s="2" t="s">
        <v>8</v>
      </c>
      <c r="AP153" s="2" t="s">
        <v>8</v>
      </c>
      <c r="AQ153" s="2" t="s">
        <v>8</v>
      </c>
      <c r="AR153" s="2" t="s">
        <v>8</v>
      </c>
      <c r="AS153" s="2" t="s">
        <v>8</v>
      </c>
      <c r="AU153" s="2" t="s">
        <v>8</v>
      </c>
      <c r="AV153" s="2" t="s">
        <v>8</v>
      </c>
      <c r="AW153" s="2" t="s">
        <v>8</v>
      </c>
      <c r="AX153" s="2" t="s">
        <v>8</v>
      </c>
      <c r="AY153">
        <v>0</v>
      </c>
      <c r="BA153">
        <v>0</v>
      </c>
      <c r="BB153" s="2" t="s">
        <v>8</v>
      </c>
      <c r="BC153">
        <v>1</v>
      </c>
      <c r="BD153">
        <v>3156.800048828125</v>
      </c>
      <c r="BS153" s="2" t="s">
        <v>8</v>
      </c>
      <c r="BT153">
        <v>17943692</v>
      </c>
      <c r="BZ153" s="2" t="s">
        <v>8</v>
      </c>
      <c r="CA153" s="2" t="s">
        <v>8</v>
      </c>
      <c r="CB153" s="2" t="s">
        <v>8</v>
      </c>
      <c r="CC153" s="2" t="s">
        <v>8</v>
      </c>
      <c r="CD153">
        <v>0</v>
      </c>
      <c r="CE153">
        <v>1.4482568502426147</v>
      </c>
      <c r="CF153">
        <v>1174</v>
      </c>
      <c r="CG153" s="2" t="s">
        <v>8</v>
      </c>
      <c r="CH153" s="2" t="s">
        <v>8</v>
      </c>
      <c r="CI153" s="2" t="s">
        <v>8</v>
      </c>
      <c r="CK153" s="2" t="s">
        <v>8</v>
      </c>
      <c r="CL153" s="2" t="s">
        <v>8</v>
      </c>
      <c r="CM153" s="2" t="s">
        <v>8</v>
      </c>
      <c r="CN153" s="2" t="s">
        <v>8</v>
      </c>
      <c r="CO153">
        <v>1.5414062738418579</v>
      </c>
      <c r="CP153" s="2" t="s">
        <v>8</v>
      </c>
      <c r="CQ153" s="2" t="s">
        <v>8</v>
      </c>
      <c r="CR153" s="2" t="s">
        <v>8</v>
      </c>
    </row>
    <row r="154" spans="1:96" x14ac:dyDescent="0.3">
      <c r="A154">
        <v>12561128290</v>
      </c>
      <c r="B154" s="1">
        <v>45568.028912037036</v>
      </c>
      <c r="C154" s="2" t="s">
        <v>150</v>
      </c>
      <c r="D154" s="2" t="s">
        <v>11</v>
      </c>
      <c r="E154" s="2" t="s">
        <v>8</v>
      </c>
      <c r="F154">
        <v>1331</v>
      </c>
      <c r="G154">
        <v>2.08</v>
      </c>
      <c r="H154">
        <v>112</v>
      </c>
      <c r="I154">
        <v>3</v>
      </c>
      <c r="J154" t="b">
        <v>0</v>
      </c>
      <c r="K154" s="2" t="s">
        <v>8</v>
      </c>
      <c r="L154" s="2" t="s">
        <v>9</v>
      </c>
      <c r="M154" s="2" t="s">
        <v>355</v>
      </c>
      <c r="N154" s="2" t="s">
        <v>8</v>
      </c>
      <c r="O154" s="2" t="s">
        <v>8</v>
      </c>
      <c r="P154">
        <v>1331</v>
      </c>
      <c r="Q154">
        <v>1295</v>
      </c>
      <c r="R154">
        <v>2086.300048828125</v>
      </c>
      <c r="S154">
        <v>9.1400003433227539</v>
      </c>
      <c r="T154">
        <f>ROUND(Activities_data__2[[#This Row],[Max Speed]],1)</f>
        <v>9.1</v>
      </c>
      <c r="U154">
        <v>1.6110424995422363</v>
      </c>
      <c r="V154">
        <f>ROUND(Activities_data__2[[#This Row],[Average Speed]],1)</f>
        <v>1.6</v>
      </c>
      <c r="W154">
        <v>9.6223154067993164</v>
      </c>
      <c r="X154">
        <v>2.0950431823730469</v>
      </c>
      <c r="Y154">
        <v>1.6000000238418579</v>
      </c>
      <c r="Z154">
        <v>9.5</v>
      </c>
      <c r="AA154">
        <v>5</v>
      </c>
      <c r="AB154">
        <v>0.3067631721496582</v>
      </c>
      <c r="AC154" s="2" t="s">
        <v>8</v>
      </c>
      <c r="AD154" s="2" t="s">
        <v>8</v>
      </c>
      <c r="AE154">
        <v>56</v>
      </c>
      <c r="AF154">
        <v>51.883037567138672</v>
      </c>
      <c r="AG154">
        <v>112</v>
      </c>
      <c r="AH154">
        <v>103.07281494140625</v>
      </c>
      <c r="AI154" s="2" t="s">
        <v>8</v>
      </c>
      <c r="AJ154" s="2" t="s">
        <v>8</v>
      </c>
      <c r="AK154">
        <v>118</v>
      </c>
      <c r="AL154" s="2" t="s">
        <v>8</v>
      </c>
      <c r="AM154" s="2" t="s">
        <v>8</v>
      </c>
      <c r="AN154">
        <v>3</v>
      </c>
      <c r="AO154" s="2" t="s">
        <v>8</v>
      </c>
      <c r="AP154" s="2" t="s">
        <v>8</v>
      </c>
      <c r="AQ154" s="2" t="s">
        <v>8</v>
      </c>
      <c r="AR154" s="2" t="s">
        <v>8</v>
      </c>
      <c r="AS154" s="2" t="s">
        <v>8</v>
      </c>
      <c r="AU154" s="2" t="s">
        <v>8</v>
      </c>
      <c r="AV154" s="2" t="s">
        <v>8</v>
      </c>
      <c r="AW154" s="2" t="s">
        <v>8</v>
      </c>
      <c r="AX154" s="2" t="s">
        <v>8</v>
      </c>
      <c r="AY154">
        <v>0</v>
      </c>
      <c r="BA154">
        <v>0</v>
      </c>
      <c r="BB154" s="2" t="s">
        <v>8</v>
      </c>
      <c r="BC154">
        <v>1</v>
      </c>
      <c r="BD154">
        <v>2104</v>
      </c>
      <c r="BS154" s="2" t="s">
        <v>8</v>
      </c>
      <c r="BT154">
        <v>17943692</v>
      </c>
      <c r="BZ154" s="2" t="s">
        <v>8</v>
      </c>
      <c r="CA154" s="2" t="s">
        <v>8</v>
      </c>
      <c r="CB154" s="2" t="s">
        <v>8</v>
      </c>
      <c r="CC154" s="2" t="s">
        <v>8</v>
      </c>
      <c r="CD154">
        <v>0</v>
      </c>
      <c r="CE154">
        <v>1.5674680471420288</v>
      </c>
      <c r="CF154">
        <v>1189.300048828125</v>
      </c>
      <c r="CG154" s="2" t="s">
        <v>8</v>
      </c>
      <c r="CH154" s="2" t="s">
        <v>8</v>
      </c>
      <c r="CI154" s="2" t="s">
        <v>8</v>
      </c>
      <c r="CK154" s="2" t="s">
        <v>8</v>
      </c>
      <c r="CL154" s="2" t="s">
        <v>8</v>
      </c>
      <c r="CM154" s="2" t="s">
        <v>8</v>
      </c>
      <c r="CN154" s="2" t="s">
        <v>8</v>
      </c>
      <c r="CO154">
        <v>1.6579984426498413</v>
      </c>
      <c r="CP154" s="2" t="s">
        <v>8</v>
      </c>
      <c r="CQ154" s="2" t="s">
        <v>8</v>
      </c>
      <c r="CR154" s="2" t="s">
        <v>8</v>
      </c>
    </row>
    <row r="155" spans="1:96" x14ac:dyDescent="0.3">
      <c r="A155">
        <v>12561128323</v>
      </c>
      <c r="B155" s="1">
        <v>45568.048078703701</v>
      </c>
      <c r="C155" s="2" t="s">
        <v>150</v>
      </c>
      <c r="D155" s="2" t="s">
        <v>6</v>
      </c>
      <c r="E155" s="2" t="s">
        <v>8</v>
      </c>
      <c r="F155">
        <v>641</v>
      </c>
      <c r="G155">
        <v>2.06</v>
      </c>
      <c r="H155">
        <v>182</v>
      </c>
      <c r="I155">
        <v>26</v>
      </c>
      <c r="J155" t="b">
        <v>0</v>
      </c>
      <c r="K155" s="2" t="s">
        <v>8</v>
      </c>
      <c r="L155" s="2" t="s">
        <v>9</v>
      </c>
      <c r="M155" s="2" t="s">
        <v>356</v>
      </c>
      <c r="N155" s="2" t="s">
        <v>8</v>
      </c>
      <c r="O155" s="2" t="s">
        <v>8</v>
      </c>
      <c r="P155">
        <v>641</v>
      </c>
      <c r="Q155">
        <v>635</v>
      </c>
      <c r="R155">
        <v>2064.001220703125</v>
      </c>
      <c r="S155">
        <v>10.041326522827148</v>
      </c>
      <c r="T155">
        <f>ROUND(Activities_data__2[[#This Row],[Max Speed]],1)</f>
        <v>10</v>
      </c>
      <c r="U155">
        <v>3.2503955364227295</v>
      </c>
      <c r="V155">
        <f>ROUND(Activities_data__2[[#This Row],[Average Speed]],1)</f>
        <v>3.3</v>
      </c>
      <c r="W155">
        <v>2.1268906593322754</v>
      </c>
      <c r="X155">
        <v>7.351593017578125</v>
      </c>
      <c r="Y155">
        <v>4.1999998092651367</v>
      </c>
      <c r="Z155">
        <v>9.5</v>
      </c>
      <c r="AA155">
        <v>3.8399317264556885</v>
      </c>
      <c r="AB155">
        <v>-0.13565884530544281</v>
      </c>
      <c r="AC155" s="2" t="s">
        <v>8</v>
      </c>
      <c r="AD155" s="2" t="s">
        <v>8</v>
      </c>
      <c r="AE155">
        <v>83</v>
      </c>
      <c r="AF155">
        <v>77.512619018554688</v>
      </c>
      <c r="AG155">
        <v>182</v>
      </c>
      <c r="AH155">
        <v>165.11198425292969</v>
      </c>
      <c r="AI155" s="2" t="s">
        <v>8</v>
      </c>
      <c r="AJ155" s="2" t="s">
        <v>8</v>
      </c>
      <c r="AK155">
        <v>137</v>
      </c>
      <c r="AL155" s="2" t="s">
        <v>8</v>
      </c>
      <c r="AM155" s="2" t="s">
        <v>8</v>
      </c>
      <c r="AN155">
        <v>26</v>
      </c>
      <c r="AO155" s="2" t="s">
        <v>8</v>
      </c>
      <c r="AP155" s="2" t="s">
        <v>8</v>
      </c>
      <c r="AQ155" s="2" t="s">
        <v>8</v>
      </c>
      <c r="AR155" s="2" t="s">
        <v>8</v>
      </c>
      <c r="AS155" s="2" t="s">
        <v>8</v>
      </c>
      <c r="AU155" s="2" t="s">
        <v>8</v>
      </c>
      <c r="AV155" s="2" t="s">
        <v>8</v>
      </c>
      <c r="AW155" s="2" t="s">
        <v>8</v>
      </c>
      <c r="AX155" s="2" t="s">
        <v>8</v>
      </c>
      <c r="AY155">
        <v>0</v>
      </c>
      <c r="BA155">
        <v>0</v>
      </c>
      <c r="BB155" s="2" t="s">
        <v>8</v>
      </c>
      <c r="BC155">
        <v>1</v>
      </c>
      <c r="BD155">
        <v>2060.10009765625</v>
      </c>
      <c r="BS155" s="2" t="s">
        <v>8</v>
      </c>
      <c r="BT155">
        <v>17943692</v>
      </c>
      <c r="BZ155" s="2" t="s">
        <v>8</v>
      </c>
      <c r="CA155" s="2" t="s">
        <v>8</v>
      </c>
      <c r="CB155" s="2" t="s">
        <v>8</v>
      </c>
      <c r="CC155" s="2" t="s">
        <v>8</v>
      </c>
      <c r="CD155">
        <v>0</v>
      </c>
      <c r="CE155">
        <v>3.2199704647064209</v>
      </c>
      <c r="CF155">
        <v>1336</v>
      </c>
      <c r="CG155" s="2" t="s">
        <v>8</v>
      </c>
      <c r="CH155" s="2" t="s">
        <v>8</v>
      </c>
      <c r="CI155" s="2" t="s">
        <v>8</v>
      </c>
      <c r="CK155" s="2" t="s">
        <v>8</v>
      </c>
      <c r="CL155" s="2" t="s">
        <v>8</v>
      </c>
      <c r="CM155" s="2" t="s">
        <v>8</v>
      </c>
      <c r="CN155" s="2" t="s">
        <v>8</v>
      </c>
      <c r="CO155">
        <v>3.2442519664764404</v>
      </c>
      <c r="CP155" s="2" t="s">
        <v>8</v>
      </c>
      <c r="CQ155" s="2" t="s">
        <v>8</v>
      </c>
      <c r="CR155" s="2" t="s">
        <v>8</v>
      </c>
    </row>
    <row r="156" spans="1:96" x14ac:dyDescent="0.3">
      <c r="A156">
        <v>12576352994</v>
      </c>
      <c r="B156" s="1">
        <v>45569.962743055556</v>
      </c>
      <c r="C156" s="2" t="s">
        <v>150</v>
      </c>
      <c r="D156" s="2" t="s">
        <v>6</v>
      </c>
      <c r="E156" s="2" t="s">
        <v>8</v>
      </c>
      <c r="F156">
        <v>5638</v>
      </c>
      <c r="G156">
        <v>15.08</v>
      </c>
      <c r="H156">
        <v>178</v>
      </c>
      <c r="I156">
        <v>185</v>
      </c>
      <c r="J156" t="b">
        <v>0</v>
      </c>
      <c r="K156" s="2" t="s">
        <v>8</v>
      </c>
      <c r="L156" s="2" t="s">
        <v>9</v>
      </c>
      <c r="M156" s="2" t="s">
        <v>357</v>
      </c>
      <c r="N156" s="2" t="s">
        <v>8</v>
      </c>
      <c r="O156" s="2" t="s">
        <v>8</v>
      </c>
      <c r="P156">
        <v>5638</v>
      </c>
      <c r="Q156">
        <v>5531</v>
      </c>
      <c r="R156">
        <v>15085.5458984375</v>
      </c>
      <c r="S156">
        <v>4.509559154510498</v>
      </c>
      <c r="T156">
        <f>ROUND(Activities_data__2[[#This Row],[Max Speed]],1)</f>
        <v>4.5</v>
      </c>
      <c r="U156">
        <v>2.7274537086486816</v>
      </c>
      <c r="V156">
        <f>ROUND(Activities_data__2[[#This Row],[Average Speed]],1)</f>
        <v>2.7</v>
      </c>
      <c r="W156">
        <v>0</v>
      </c>
      <c r="X156">
        <v>0</v>
      </c>
      <c r="Y156">
        <v>1.7000000476837158</v>
      </c>
      <c r="Z156">
        <v>3.2999999523162842</v>
      </c>
      <c r="AA156">
        <v>10.57427978515625</v>
      </c>
      <c r="AB156">
        <v>-6.6288618836551905E-4</v>
      </c>
      <c r="AC156" s="2" t="s">
        <v>8</v>
      </c>
      <c r="AD156" s="2" t="s">
        <v>8</v>
      </c>
      <c r="AE156">
        <v>82</v>
      </c>
      <c r="AF156">
        <v>76.965621948242188</v>
      </c>
      <c r="AG156">
        <v>178</v>
      </c>
      <c r="AH156">
        <v>159.72172546386719</v>
      </c>
      <c r="AI156" s="2" t="s">
        <v>8</v>
      </c>
      <c r="AJ156" s="2" t="s">
        <v>8</v>
      </c>
      <c r="AK156">
        <v>1112</v>
      </c>
      <c r="AL156" s="2" t="s">
        <v>8</v>
      </c>
      <c r="AM156" s="2" t="s">
        <v>8</v>
      </c>
      <c r="AN156">
        <v>185</v>
      </c>
      <c r="AO156" s="2" t="s">
        <v>8</v>
      </c>
      <c r="AP156" s="2" t="s">
        <v>8</v>
      </c>
      <c r="AQ156" s="2" t="s">
        <v>8</v>
      </c>
      <c r="AR156" s="2" t="s">
        <v>8</v>
      </c>
      <c r="AS156" s="2" t="s">
        <v>8</v>
      </c>
      <c r="AU156" s="2" t="s">
        <v>8</v>
      </c>
      <c r="AV156" s="2" t="s">
        <v>8</v>
      </c>
      <c r="AW156" s="2" t="s">
        <v>8</v>
      </c>
      <c r="AX156" s="2" t="s">
        <v>8</v>
      </c>
      <c r="AY156">
        <v>0</v>
      </c>
      <c r="BA156">
        <v>0</v>
      </c>
      <c r="BB156" s="2" t="s">
        <v>8</v>
      </c>
      <c r="BC156">
        <v>1</v>
      </c>
      <c r="BD156">
        <v>15090.7998046875</v>
      </c>
      <c r="BS156" s="2" t="s">
        <v>8</v>
      </c>
      <c r="BT156">
        <v>17943692</v>
      </c>
      <c r="BZ156" s="2" t="s">
        <v>8</v>
      </c>
      <c r="CA156" s="2" t="s">
        <v>8</v>
      </c>
      <c r="CB156" s="2" t="s">
        <v>8</v>
      </c>
      <c r="CC156" s="2" t="s">
        <v>8</v>
      </c>
      <c r="CD156">
        <v>0</v>
      </c>
      <c r="CE156">
        <v>2.6756911277770996</v>
      </c>
      <c r="CF156">
        <v>0</v>
      </c>
      <c r="CG156" s="2" t="s">
        <v>8</v>
      </c>
      <c r="CH156" s="2" t="s">
        <v>8</v>
      </c>
      <c r="CI156" s="2" t="s">
        <v>8</v>
      </c>
      <c r="CK156" s="2" t="s">
        <v>8</v>
      </c>
      <c r="CL156" s="2" t="s">
        <v>8</v>
      </c>
      <c r="CM156" s="2" t="s">
        <v>8</v>
      </c>
      <c r="CN156" s="2" t="s">
        <v>8</v>
      </c>
      <c r="CO156">
        <v>2.7284035682678223</v>
      </c>
      <c r="CP156" s="2" t="s">
        <v>8</v>
      </c>
      <c r="CQ156" s="2" t="s">
        <v>8</v>
      </c>
      <c r="CR156" s="2" t="s">
        <v>8</v>
      </c>
    </row>
    <row r="157" spans="1:96" x14ac:dyDescent="0.3">
      <c r="A157">
        <v>12601766952</v>
      </c>
      <c r="B157" s="1">
        <v>45572.95957175926</v>
      </c>
      <c r="C157" s="2" t="s">
        <v>150</v>
      </c>
      <c r="D157" s="2" t="s">
        <v>6</v>
      </c>
      <c r="E157" s="2" t="s">
        <v>8</v>
      </c>
      <c r="F157">
        <v>2357</v>
      </c>
      <c r="G157">
        <v>6.31</v>
      </c>
      <c r="H157">
        <v>188</v>
      </c>
      <c r="I157">
        <v>65</v>
      </c>
      <c r="J157" t="b">
        <v>0</v>
      </c>
      <c r="K157" s="2" t="s">
        <v>8</v>
      </c>
      <c r="L157" s="2" t="s">
        <v>9</v>
      </c>
      <c r="M157" s="2" t="s">
        <v>358</v>
      </c>
      <c r="N157" s="2" t="s">
        <v>8</v>
      </c>
      <c r="O157" s="2" t="s">
        <v>8</v>
      </c>
      <c r="P157">
        <v>2357</v>
      </c>
      <c r="Q157">
        <v>2351</v>
      </c>
      <c r="R157">
        <v>6315.9638671875</v>
      </c>
      <c r="S157">
        <v>4.5929341316223145</v>
      </c>
      <c r="T157">
        <f>ROUND(Activities_data__2[[#This Row],[Max Speed]],1)</f>
        <v>4.5999999999999996</v>
      </c>
      <c r="U157">
        <v>2.6865010261535645</v>
      </c>
      <c r="V157">
        <f>ROUND(Activities_data__2[[#This Row],[Average Speed]],1)</f>
        <v>2.7</v>
      </c>
      <c r="W157">
        <v>6.51385498046875</v>
      </c>
      <c r="X157">
        <v>8.4225502014160156</v>
      </c>
      <c r="Y157">
        <v>1.1000000238418579</v>
      </c>
      <c r="Z157">
        <v>7.1999998092651367</v>
      </c>
      <c r="AA157">
        <v>1.9974730014801025</v>
      </c>
      <c r="AB157">
        <v>-4.4332109391689301E-2</v>
      </c>
      <c r="AC157" s="2" t="s">
        <v>8</v>
      </c>
      <c r="AD157" s="2" t="s">
        <v>8</v>
      </c>
      <c r="AE157">
        <v>80</v>
      </c>
      <c r="AF157">
        <v>76.599746704101563</v>
      </c>
      <c r="AG157">
        <v>188</v>
      </c>
      <c r="AH157">
        <v>155.20332336425781</v>
      </c>
      <c r="AI157" s="2" t="s">
        <v>8</v>
      </c>
      <c r="AJ157" s="2" t="s">
        <v>8</v>
      </c>
      <c r="AK157">
        <v>457</v>
      </c>
      <c r="AL157" s="2" t="s">
        <v>8</v>
      </c>
      <c r="AM157" s="2" t="s">
        <v>8</v>
      </c>
      <c r="AN157">
        <v>65</v>
      </c>
      <c r="AO157" s="2" t="s">
        <v>8</v>
      </c>
      <c r="AP157" s="2" t="s">
        <v>8</v>
      </c>
      <c r="AQ157" s="2" t="s">
        <v>8</v>
      </c>
      <c r="AR157" s="2" t="s">
        <v>8</v>
      </c>
      <c r="AS157" s="2" t="s">
        <v>8</v>
      </c>
      <c r="AU157" s="2" t="s">
        <v>8</v>
      </c>
      <c r="AV157" s="2" t="s">
        <v>8</v>
      </c>
      <c r="AW157" s="2" t="s">
        <v>8</v>
      </c>
      <c r="AX157" s="2" t="s">
        <v>8</v>
      </c>
      <c r="AY157">
        <v>0</v>
      </c>
      <c r="BA157">
        <v>0</v>
      </c>
      <c r="BB157" s="2" t="s">
        <v>8</v>
      </c>
      <c r="BC157">
        <v>1</v>
      </c>
      <c r="BD157">
        <v>6315.2998046875</v>
      </c>
      <c r="BS157" s="2" t="s">
        <v>8</v>
      </c>
      <c r="BT157">
        <v>17943692</v>
      </c>
      <c r="BZ157" s="2" t="s">
        <v>8</v>
      </c>
      <c r="CA157" s="2" t="s">
        <v>8</v>
      </c>
      <c r="CB157" s="2" t="s">
        <v>8</v>
      </c>
      <c r="CC157" s="2" t="s">
        <v>8</v>
      </c>
      <c r="CD157">
        <v>0</v>
      </c>
      <c r="CE157">
        <v>2.6796622276306152</v>
      </c>
      <c r="CF157">
        <v>1775.9000244140625</v>
      </c>
      <c r="CG157" s="2" t="s">
        <v>8</v>
      </c>
      <c r="CH157" s="2" t="s">
        <v>8</v>
      </c>
      <c r="CI157" s="2" t="s">
        <v>8</v>
      </c>
      <c r="CK157" s="2" t="s">
        <v>8</v>
      </c>
      <c r="CL157" s="2" t="s">
        <v>8</v>
      </c>
      <c r="CM157" s="2" t="s">
        <v>8</v>
      </c>
      <c r="CN157" s="2" t="s">
        <v>8</v>
      </c>
      <c r="CO157">
        <v>2.6862187385559082</v>
      </c>
      <c r="CP157" s="2" t="s">
        <v>8</v>
      </c>
      <c r="CQ157" s="2" t="s">
        <v>8</v>
      </c>
      <c r="CR157" s="2" t="s">
        <v>8</v>
      </c>
    </row>
    <row r="158" spans="1:96" x14ac:dyDescent="0.3">
      <c r="A158">
        <v>12609950217</v>
      </c>
      <c r="B158" s="1">
        <v>45573.943460648145</v>
      </c>
      <c r="C158" s="2" t="s">
        <v>150</v>
      </c>
      <c r="D158" s="2" t="s">
        <v>6</v>
      </c>
      <c r="E158" s="2" t="s">
        <v>8</v>
      </c>
      <c r="F158">
        <v>591</v>
      </c>
      <c r="G158">
        <v>1.58</v>
      </c>
      <c r="H158">
        <v>157</v>
      </c>
      <c r="I158">
        <v>11</v>
      </c>
      <c r="J158" t="b">
        <v>0</v>
      </c>
      <c r="K158" s="2" t="s">
        <v>8</v>
      </c>
      <c r="L158" s="2" t="s">
        <v>9</v>
      </c>
      <c r="M158" s="2" t="s">
        <v>359</v>
      </c>
      <c r="N158" s="2" t="s">
        <v>8</v>
      </c>
      <c r="O158" s="2" t="s">
        <v>8</v>
      </c>
      <c r="P158">
        <v>591</v>
      </c>
      <c r="Q158">
        <v>588</v>
      </c>
      <c r="R158">
        <v>1584.7235107421875</v>
      </c>
      <c r="S158">
        <v>3.3899233341217041</v>
      </c>
      <c r="T158">
        <f>ROUND(Activities_data__2[[#This Row],[Max Speed]],1)</f>
        <v>3.4</v>
      </c>
      <c r="U158">
        <v>2.69510817527771</v>
      </c>
      <c r="V158">
        <f>ROUND(Activities_data__2[[#This Row],[Average Speed]],1)</f>
        <v>2.7</v>
      </c>
      <c r="W158">
        <v>0</v>
      </c>
      <c r="X158">
        <v>0</v>
      </c>
      <c r="Y158">
        <v>2.2000000476837158</v>
      </c>
      <c r="Z158">
        <v>2.7000000476837158</v>
      </c>
      <c r="AA158">
        <v>0.98636198043823242</v>
      </c>
      <c r="AB158">
        <v>0</v>
      </c>
      <c r="AC158" s="2" t="s">
        <v>8</v>
      </c>
      <c r="AD158" s="2" t="s">
        <v>8</v>
      </c>
      <c r="AE158">
        <v>78</v>
      </c>
      <c r="AF158">
        <v>76.801017761230469</v>
      </c>
      <c r="AG158">
        <v>157</v>
      </c>
      <c r="AH158">
        <v>145.0238037109375</v>
      </c>
      <c r="AI158" s="2" t="s">
        <v>8</v>
      </c>
      <c r="AJ158" s="2" t="s">
        <v>8</v>
      </c>
      <c r="AK158">
        <v>102</v>
      </c>
      <c r="AL158" s="2" t="s">
        <v>8</v>
      </c>
      <c r="AM158" s="2" t="s">
        <v>8</v>
      </c>
      <c r="AN158">
        <v>11</v>
      </c>
      <c r="AO158" s="2" t="s">
        <v>8</v>
      </c>
      <c r="AP158" s="2" t="s">
        <v>8</v>
      </c>
      <c r="AQ158" s="2" t="s">
        <v>8</v>
      </c>
      <c r="AR158" s="2" t="s">
        <v>8</v>
      </c>
      <c r="AS158" s="2" t="s">
        <v>8</v>
      </c>
      <c r="AU158" s="2" t="s">
        <v>8</v>
      </c>
      <c r="AV158" s="2" t="s">
        <v>8</v>
      </c>
      <c r="AW158" s="2" t="s">
        <v>8</v>
      </c>
      <c r="AX158" s="2" t="s">
        <v>8</v>
      </c>
      <c r="AY158">
        <v>0</v>
      </c>
      <c r="BA158">
        <v>0</v>
      </c>
      <c r="BB158" s="2" t="s">
        <v>8</v>
      </c>
      <c r="BC158">
        <v>1</v>
      </c>
      <c r="BD158">
        <v>1585.199951171875</v>
      </c>
      <c r="BS158" s="2" t="s">
        <v>8</v>
      </c>
      <c r="BT158">
        <v>17943692</v>
      </c>
      <c r="BZ158" s="2" t="s">
        <v>8</v>
      </c>
      <c r="CA158" s="2" t="s">
        <v>8</v>
      </c>
      <c r="CB158" s="2" t="s">
        <v>8</v>
      </c>
      <c r="CC158" s="2" t="s">
        <v>8</v>
      </c>
      <c r="CD158">
        <v>0</v>
      </c>
      <c r="CE158">
        <v>2.6814272403717041</v>
      </c>
      <c r="CF158">
        <v>0</v>
      </c>
      <c r="CG158" s="2" t="s">
        <v>8</v>
      </c>
      <c r="CH158" s="2" t="s">
        <v>8</v>
      </c>
      <c r="CI158" s="2" t="s">
        <v>8</v>
      </c>
      <c r="CK158" s="2" t="s">
        <v>8</v>
      </c>
      <c r="CL158" s="2" t="s">
        <v>8</v>
      </c>
      <c r="CM158" s="2" t="s">
        <v>8</v>
      </c>
      <c r="CN158" s="2" t="s">
        <v>8</v>
      </c>
      <c r="CO158">
        <v>2.6959183216094971</v>
      </c>
      <c r="CP158" s="2" t="s">
        <v>8</v>
      </c>
      <c r="CQ158" s="2" t="s">
        <v>8</v>
      </c>
      <c r="CR158" s="2" t="s">
        <v>8</v>
      </c>
    </row>
    <row r="159" spans="1:96" x14ac:dyDescent="0.3">
      <c r="A159">
        <v>12609950514</v>
      </c>
      <c r="B159" s="1">
        <v>45573.956828703704</v>
      </c>
      <c r="C159" s="2" t="s">
        <v>150</v>
      </c>
      <c r="D159" s="2" t="s">
        <v>6</v>
      </c>
      <c r="E159" s="2" t="s">
        <v>8</v>
      </c>
      <c r="F159">
        <v>2273</v>
      </c>
      <c r="G159">
        <v>6.52</v>
      </c>
      <c r="H159">
        <v>174</v>
      </c>
      <c r="I159">
        <v>75</v>
      </c>
      <c r="J159" t="b">
        <v>0</v>
      </c>
      <c r="K159" s="2" t="s">
        <v>8</v>
      </c>
      <c r="L159" s="2" t="s">
        <v>9</v>
      </c>
      <c r="M159" s="2" t="s">
        <v>360</v>
      </c>
      <c r="N159" s="2" t="s">
        <v>8</v>
      </c>
      <c r="O159" s="2" t="s">
        <v>8</v>
      </c>
      <c r="P159">
        <v>2273</v>
      </c>
      <c r="Q159">
        <v>2270</v>
      </c>
      <c r="R159">
        <v>6520.1328125</v>
      </c>
      <c r="S159">
        <v>4.2767677307128906</v>
      </c>
      <c r="T159">
        <f>ROUND(Activities_data__2[[#This Row],[Max Speed]],1)</f>
        <v>4.3</v>
      </c>
      <c r="U159">
        <v>2.8723053932189941</v>
      </c>
      <c r="V159">
        <f>ROUND(Activities_data__2[[#This Row],[Average Speed]],1)</f>
        <v>2.9</v>
      </c>
      <c r="W159">
        <v>0</v>
      </c>
      <c r="X159">
        <v>0</v>
      </c>
      <c r="Y159">
        <v>1.7000000476837158</v>
      </c>
      <c r="Z159">
        <v>3.2999999523162842</v>
      </c>
      <c r="AA159">
        <v>9.047968864440918</v>
      </c>
      <c r="AB159">
        <v>-1.5337110962718725E-3</v>
      </c>
      <c r="AC159" s="2" t="s">
        <v>8</v>
      </c>
      <c r="AD159" s="2" t="s">
        <v>8</v>
      </c>
      <c r="AE159">
        <v>80</v>
      </c>
      <c r="AF159">
        <v>77.027763366699219</v>
      </c>
      <c r="AG159">
        <v>174</v>
      </c>
      <c r="AH159">
        <v>159.74349975585938</v>
      </c>
      <c r="AI159" s="2" t="s">
        <v>8</v>
      </c>
      <c r="AJ159" s="2" t="s">
        <v>8</v>
      </c>
      <c r="AK159">
        <v>462</v>
      </c>
      <c r="AL159" s="2" t="s">
        <v>8</v>
      </c>
      <c r="AM159" s="2" t="s">
        <v>8</v>
      </c>
      <c r="AN159">
        <v>75</v>
      </c>
      <c r="AO159" s="2" t="s">
        <v>8</v>
      </c>
      <c r="AP159" s="2" t="s">
        <v>8</v>
      </c>
      <c r="AQ159" s="2" t="s">
        <v>8</v>
      </c>
      <c r="AR159" s="2" t="s">
        <v>8</v>
      </c>
      <c r="AS159" s="2" t="s">
        <v>8</v>
      </c>
      <c r="AU159" s="2" t="s">
        <v>8</v>
      </c>
      <c r="AV159" s="2" t="s">
        <v>8</v>
      </c>
      <c r="AW159" s="2" t="s">
        <v>8</v>
      </c>
      <c r="AX159" s="2" t="s">
        <v>8</v>
      </c>
      <c r="AY159">
        <v>0</v>
      </c>
      <c r="BA159">
        <v>0</v>
      </c>
      <c r="BB159" s="2" t="s">
        <v>8</v>
      </c>
      <c r="BC159">
        <v>1</v>
      </c>
      <c r="BD159">
        <v>6523.60009765625</v>
      </c>
      <c r="BS159" s="2" t="s">
        <v>8</v>
      </c>
      <c r="BT159">
        <v>17943692</v>
      </c>
      <c r="BZ159" s="2" t="s">
        <v>8</v>
      </c>
      <c r="CA159" s="2" t="s">
        <v>8</v>
      </c>
      <c r="CB159" s="2" t="s">
        <v>8</v>
      </c>
      <c r="CC159" s="2" t="s">
        <v>8</v>
      </c>
      <c r="CD159">
        <v>0</v>
      </c>
      <c r="CE159">
        <v>2.8685142993927002</v>
      </c>
      <c r="CF159">
        <v>0</v>
      </c>
      <c r="CG159" s="2" t="s">
        <v>8</v>
      </c>
      <c r="CH159" s="2" t="s">
        <v>8</v>
      </c>
      <c r="CI159" s="2" t="s">
        <v>8</v>
      </c>
      <c r="CK159" s="2" t="s">
        <v>8</v>
      </c>
      <c r="CL159" s="2" t="s">
        <v>8</v>
      </c>
      <c r="CM159" s="2" t="s">
        <v>8</v>
      </c>
      <c r="CN159" s="2" t="s">
        <v>8</v>
      </c>
      <c r="CO159">
        <v>2.8738327026367188</v>
      </c>
      <c r="CP159" s="2" t="s">
        <v>8</v>
      </c>
      <c r="CQ159" s="2" t="s">
        <v>8</v>
      </c>
      <c r="CR159" s="2" t="s">
        <v>8</v>
      </c>
    </row>
    <row r="160" spans="1:96" x14ac:dyDescent="0.3">
      <c r="A160">
        <v>12625625287</v>
      </c>
      <c r="B160" s="1">
        <v>45575.953460648147</v>
      </c>
      <c r="C160" s="2" t="s">
        <v>150</v>
      </c>
      <c r="D160" s="2" t="s">
        <v>6</v>
      </c>
      <c r="E160" s="2" t="s">
        <v>8</v>
      </c>
      <c r="F160">
        <v>4372</v>
      </c>
      <c r="G160">
        <v>11.07</v>
      </c>
      <c r="H160">
        <v>175</v>
      </c>
      <c r="I160">
        <v>114</v>
      </c>
      <c r="J160" t="b">
        <v>0</v>
      </c>
      <c r="K160" s="2" t="s">
        <v>8</v>
      </c>
      <c r="L160" s="2" t="s">
        <v>9</v>
      </c>
      <c r="M160" s="2" t="s">
        <v>361</v>
      </c>
      <c r="N160" s="2" t="s">
        <v>8</v>
      </c>
      <c r="O160" s="2" t="s">
        <v>8</v>
      </c>
      <c r="P160">
        <v>4372</v>
      </c>
      <c r="Q160">
        <v>4366</v>
      </c>
      <c r="R160">
        <v>11077.5625</v>
      </c>
      <c r="S160">
        <v>3.4024841785430908</v>
      </c>
      <c r="T160">
        <f>ROUND(Activities_data__2[[#This Row],[Max Speed]],1)</f>
        <v>3.4</v>
      </c>
      <c r="U160">
        <v>2.537233829498291</v>
      </c>
      <c r="V160">
        <f>ROUND(Activities_data__2[[#This Row],[Average Speed]],1)</f>
        <v>2.5</v>
      </c>
      <c r="W160">
        <v>2.1613636016845703</v>
      </c>
      <c r="X160">
        <v>2.2363636493682861</v>
      </c>
      <c r="Y160">
        <v>1.6000000238418579</v>
      </c>
      <c r="Z160">
        <v>3.9000000953674316</v>
      </c>
      <c r="AA160">
        <v>2.6515436172485352</v>
      </c>
      <c r="AB160">
        <v>0</v>
      </c>
      <c r="AC160" s="2" t="s">
        <v>8</v>
      </c>
      <c r="AD160" s="2" t="s">
        <v>8</v>
      </c>
      <c r="AE160">
        <v>79</v>
      </c>
      <c r="AF160">
        <v>75.380157470703125</v>
      </c>
      <c r="AG160">
        <v>175</v>
      </c>
      <c r="AH160">
        <v>153.80911254882813</v>
      </c>
      <c r="AI160" s="2" t="s">
        <v>8</v>
      </c>
      <c r="AJ160" s="2" t="s">
        <v>8</v>
      </c>
      <c r="AK160">
        <v>841</v>
      </c>
      <c r="AL160" s="2" t="s">
        <v>8</v>
      </c>
      <c r="AM160" s="2" t="s">
        <v>8</v>
      </c>
      <c r="AN160">
        <v>114</v>
      </c>
      <c r="AO160" s="2" t="s">
        <v>8</v>
      </c>
      <c r="AP160" s="2" t="s">
        <v>8</v>
      </c>
      <c r="AQ160" s="2" t="s">
        <v>8</v>
      </c>
      <c r="AR160" s="2" t="s">
        <v>8</v>
      </c>
      <c r="AS160" s="2" t="s">
        <v>8</v>
      </c>
      <c r="AU160" s="2" t="s">
        <v>8</v>
      </c>
      <c r="AV160" s="2" t="s">
        <v>8</v>
      </c>
      <c r="AW160" s="2" t="s">
        <v>8</v>
      </c>
      <c r="AX160" s="2" t="s">
        <v>8</v>
      </c>
      <c r="AY160">
        <v>0</v>
      </c>
      <c r="BA160">
        <v>0</v>
      </c>
      <c r="BB160" s="2" t="s">
        <v>8</v>
      </c>
      <c r="BC160">
        <v>1</v>
      </c>
      <c r="BD160">
        <v>11083.400390625</v>
      </c>
      <c r="BS160" s="2" t="s">
        <v>8</v>
      </c>
      <c r="BT160">
        <v>17943692</v>
      </c>
      <c r="BZ160" s="2" t="s">
        <v>8</v>
      </c>
      <c r="CA160" s="2" t="s">
        <v>8</v>
      </c>
      <c r="CB160" s="2" t="s">
        <v>8</v>
      </c>
      <c r="CC160" s="2" t="s">
        <v>8</v>
      </c>
      <c r="CD160">
        <v>0</v>
      </c>
      <c r="CE160">
        <v>2.5337517261505127</v>
      </c>
      <c r="CF160">
        <v>0</v>
      </c>
      <c r="CG160" s="2" t="s">
        <v>8</v>
      </c>
      <c r="CH160" s="2" t="s">
        <v>8</v>
      </c>
      <c r="CI160" s="2" t="s">
        <v>8</v>
      </c>
      <c r="CK160" s="2" t="s">
        <v>8</v>
      </c>
      <c r="CL160" s="2" t="s">
        <v>8</v>
      </c>
      <c r="CM160" s="2" t="s">
        <v>8</v>
      </c>
      <c r="CN160" s="2" t="s">
        <v>8</v>
      </c>
      <c r="CO160">
        <v>2.5385708808898926</v>
      </c>
      <c r="CP160" s="2" t="s">
        <v>8</v>
      </c>
      <c r="CQ160" s="2" t="s">
        <v>8</v>
      </c>
      <c r="CR160" s="2" t="s">
        <v>8</v>
      </c>
    </row>
    <row r="161" spans="1:96" x14ac:dyDescent="0.3">
      <c r="A161">
        <v>12633300159</v>
      </c>
      <c r="B161" s="1">
        <v>45576.964409722219</v>
      </c>
      <c r="C161" s="2" t="s">
        <v>150</v>
      </c>
      <c r="D161" s="2" t="s">
        <v>6</v>
      </c>
      <c r="E161" s="2" t="s">
        <v>8</v>
      </c>
      <c r="F161">
        <v>9989</v>
      </c>
      <c r="G161">
        <v>25.16</v>
      </c>
      <c r="H161">
        <v>172</v>
      </c>
      <c r="I161">
        <v>285</v>
      </c>
      <c r="J161" t="b">
        <v>0</v>
      </c>
      <c r="K161" s="2" t="s">
        <v>8</v>
      </c>
      <c r="L161" s="2" t="s">
        <v>7</v>
      </c>
      <c r="M161" s="2" t="s">
        <v>362</v>
      </c>
      <c r="N161" s="2" t="s">
        <v>8</v>
      </c>
      <c r="O161" s="2" t="s">
        <v>8</v>
      </c>
      <c r="P161">
        <v>9989</v>
      </c>
      <c r="Q161">
        <v>9723</v>
      </c>
      <c r="R161">
        <v>25166.55859375</v>
      </c>
      <c r="S161">
        <v>19.842779159545898</v>
      </c>
      <c r="T161">
        <f>ROUND(Activities_data__2[[#This Row],[Max Speed]],1)</f>
        <v>19.8</v>
      </c>
      <c r="U161">
        <v>2.588353157043457</v>
      </c>
      <c r="V161">
        <f>ROUND(Activities_data__2[[#This Row],[Average Speed]],1)</f>
        <v>2.6</v>
      </c>
      <c r="W161">
        <v>39.781780242919922</v>
      </c>
      <c r="X161">
        <v>39.781780242919922</v>
      </c>
      <c r="Y161">
        <v>2.2000000476837158</v>
      </c>
      <c r="Z161">
        <v>17.899999618530273</v>
      </c>
      <c r="AA161">
        <v>10.799593925476074</v>
      </c>
      <c r="AB161">
        <v>1.1920580873265862E-3</v>
      </c>
      <c r="AC161" s="2" t="s">
        <v>8</v>
      </c>
      <c r="AD161" s="2" t="s">
        <v>8</v>
      </c>
      <c r="AE161">
        <v>79</v>
      </c>
      <c r="AF161">
        <v>74.856552124023438</v>
      </c>
      <c r="AG161">
        <v>172</v>
      </c>
      <c r="AH161">
        <v>156.6600341796875</v>
      </c>
      <c r="AI161" s="2" t="s">
        <v>8</v>
      </c>
      <c r="AJ161" s="2" t="s">
        <v>8</v>
      </c>
      <c r="AK161">
        <v>1928</v>
      </c>
      <c r="AL161" s="2" t="s">
        <v>8</v>
      </c>
      <c r="AM161" s="2" t="s">
        <v>8</v>
      </c>
      <c r="AN161">
        <v>285</v>
      </c>
      <c r="AO161" s="2" t="s">
        <v>8</v>
      </c>
      <c r="AP161" s="2" t="s">
        <v>8</v>
      </c>
      <c r="AQ161" s="2" t="s">
        <v>8</v>
      </c>
      <c r="AR161" s="2" t="s">
        <v>8</v>
      </c>
      <c r="AS161" s="2" t="s">
        <v>8</v>
      </c>
      <c r="AU161" s="2" t="s">
        <v>8</v>
      </c>
      <c r="AV161" s="2" t="s">
        <v>8</v>
      </c>
      <c r="AW161" s="2" t="s">
        <v>8</v>
      </c>
      <c r="AX161" s="2" t="s">
        <v>8</v>
      </c>
      <c r="AY161">
        <v>0</v>
      </c>
      <c r="BA161">
        <v>0</v>
      </c>
      <c r="BB161" s="2" t="s">
        <v>8</v>
      </c>
      <c r="BC161">
        <v>1</v>
      </c>
      <c r="BD161">
        <v>25198.69921875</v>
      </c>
      <c r="BS161" s="2" t="s">
        <v>8</v>
      </c>
      <c r="BT161">
        <v>17921012</v>
      </c>
      <c r="BZ161" s="2" t="s">
        <v>8</v>
      </c>
      <c r="CA161" s="2" t="s">
        <v>8</v>
      </c>
      <c r="CB161" s="2" t="s">
        <v>8</v>
      </c>
      <c r="CC161" s="2" t="s">
        <v>8</v>
      </c>
      <c r="CD161">
        <v>0</v>
      </c>
      <c r="CE161">
        <v>2.5194270610809326</v>
      </c>
      <c r="CF161">
        <v>1914.9000244140625</v>
      </c>
      <c r="CG161" s="2" t="s">
        <v>8</v>
      </c>
      <c r="CH161" s="2" t="s">
        <v>8</v>
      </c>
      <c r="CI161" s="2" t="s">
        <v>8</v>
      </c>
      <c r="CK161" s="2" t="s">
        <v>8</v>
      </c>
      <c r="CL161" s="2" t="s">
        <v>8</v>
      </c>
      <c r="CM161" s="2" t="s">
        <v>8</v>
      </c>
      <c r="CN161" s="2" t="s">
        <v>8</v>
      </c>
      <c r="CO161">
        <v>2.5916590690612793</v>
      </c>
      <c r="CP161" s="2" t="s">
        <v>8</v>
      </c>
      <c r="CQ161" s="2" t="s">
        <v>8</v>
      </c>
      <c r="CR161" s="2" t="s">
        <v>8</v>
      </c>
    </row>
    <row r="162" spans="1:96" x14ac:dyDescent="0.3">
      <c r="A162">
        <v>12681649655</v>
      </c>
      <c r="B162" s="1">
        <v>45582.964085648149</v>
      </c>
      <c r="C162" s="2" t="s">
        <v>150</v>
      </c>
      <c r="D162" s="2" t="s">
        <v>6</v>
      </c>
      <c r="E162" s="2" t="s">
        <v>8</v>
      </c>
      <c r="F162">
        <v>5146</v>
      </c>
      <c r="G162">
        <v>11.43</v>
      </c>
      <c r="H162">
        <v>179</v>
      </c>
      <c r="I162">
        <v>137</v>
      </c>
      <c r="J162" t="b">
        <v>0</v>
      </c>
      <c r="K162" s="2" t="s">
        <v>8</v>
      </c>
      <c r="L162" s="2" t="s">
        <v>7</v>
      </c>
      <c r="M162" s="2" t="s">
        <v>363</v>
      </c>
      <c r="N162" s="2" t="s">
        <v>8</v>
      </c>
      <c r="O162" s="2" t="s">
        <v>8</v>
      </c>
      <c r="P162">
        <v>5146</v>
      </c>
      <c r="Q162">
        <v>5055</v>
      </c>
      <c r="R162">
        <v>11431.7724609375</v>
      </c>
      <c r="S162">
        <v>4.2700953483581543</v>
      </c>
      <c r="T162">
        <f>ROUND(Activities_data__2[[#This Row],[Max Speed]],1)</f>
        <v>4.3</v>
      </c>
      <c r="U162">
        <v>2.2614781856536865</v>
      </c>
      <c r="V162">
        <f>ROUND(Activities_data__2[[#This Row],[Average Speed]],1)</f>
        <v>2.2999999999999998</v>
      </c>
      <c r="W162">
        <v>78.996383666992188</v>
      </c>
      <c r="X162">
        <v>79.977333068847656</v>
      </c>
      <c r="Y162">
        <v>2</v>
      </c>
      <c r="Z162">
        <v>20.100000381469727</v>
      </c>
      <c r="AA162">
        <v>35.594936370849609</v>
      </c>
      <c r="AB162">
        <v>-1.2246569618582726E-2</v>
      </c>
      <c r="AC162" s="2" t="s">
        <v>8</v>
      </c>
      <c r="AD162" s="2" t="s">
        <v>8</v>
      </c>
      <c r="AE162">
        <v>80</v>
      </c>
      <c r="AF162">
        <v>69.550498962402344</v>
      </c>
      <c r="AG162">
        <v>179</v>
      </c>
      <c r="AH162">
        <v>153.03558349609375</v>
      </c>
      <c r="AI162" s="2" t="s">
        <v>8</v>
      </c>
      <c r="AJ162" s="2" t="s">
        <v>8</v>
      </c>
      <c r="AK162">
        <v>967</v>
      </c>
      <c r="AL162" s="2" t="s">
        <v>8</v>
      </c>
      <c r="AM162" s="2" t="s">
        <v>8</v>
      </c>
      <c r="AN162">
        <v>137</v>
      </c>
      <c r="AO162" s="2" t="s">
        <v>8</v>
      </c>
      <c r="AP162" s="2" t="s">
        <v>8</v>
      </c>
      <c r="AQ162" s="2" t="s">
        <v>8</v>
      </c>
      <c r="AR162" s="2" t="s">
        <v>8</v>
      </c>
      <c r="AS162" s="2" t="s">
        <v>8</v>
      </c>
      <c r="AU162" s="2" t="s">
        <v>8</v>
      </c>
      <c r="AV162" s="2" t="s">
        <v>8</v>
      </c>
      <c r="AW162" s="2" t="s">
        <v>8</v>
      </c>
      <c r="AX162" s="2" t="s">
        <v>8</v>
      </c>
      <c r="AY162">
        <v>0</v>
      </c>
      <c r="BA162">
        <v>0</v>
      </c>
      <c r="BB162" s="2" t="s">
        <v>8</v>
      </c>
      <c r="BC162">
        <v>1</v>
      </c>
      <c r="BD162">
        <v>11532</v>
      </c>
      <c r="BS162" s="2" t="s">
        <v>8</v>
      </c>
      <c r="BT162">
        <v>17921012</v>
      </c>
      <c r="BZ162" s="2" t="s">
        <v>8</v>
      </c>
      <c r="CA162" s="2" t="s">
        <v>8</v>
      </c>
      <c r="CB162" s="2" t="s">
        <v>8</v>
      </c>
      <c r="CC162" s="2" t="s">
        <v>8</v>
      </c>
      <c r="CD162">
        <v>0</v>
      </c>
      <c r="CE162">
        <v>2.2214870452880859</v>
      </c>
      <c r="CF162">
        <v>1494.199951171875</v>
      </c>
      <c r="CG162" s="2" t="s">
        <v>8</v>
      </c>
      <c r="CH162" s="2" t="s">
        <v>8</v>
      </c>
      <c r="CI162" s="2" t="s">
        <v>8</v>
      </c>
      <c r="CK162" s="2" t="s">
        <v>8</v>
      </c>
      <c r="CL162" s="2" t="s">
        <v>8</v>
      </c>
      <c r="CM162" s="2" t="s">
        <v>8</v>
      </c>
      <c r="CN162" s="2" t="s">
        <v>8</v>
      </c>
      <c r="CO162">
        <v>2.2813055515289307</v>
      </c>
      <c r="CP162" s="2" t="s">
        <v>8</v>
      </c>
      <c r="CQ162" s="2" t="s">
        <v>8</v>
      </c>
      <c r="CR162" s="2" t="s">
        <v>8</v>
      </c>
    </row>
    <row r="163" spans="1:96" x14ac:dyDescent="0.3">
      <c r="A163">
        <v>12705404767</v>
      </c>
      <c r="B163" s="1">
        <v>45585.960300925923</v>
      </c>
      <c r="C163" s="2" t="s">
        <v>150</v>
      </c>
      <c r="D163" s="2" t="s">
        <v>6</v>
      </c>
      <c r="E163" s="2" t="s">
        <v>8</v>
      </c>
      <c r="F163">
        <v>2410</v>
      </c>
      <c r="G163">
        <v>6.05</v>
      </c>
      <c r="H163">
        <v>168</v>
      </c>
      <c r="I163">
        <v>67</v>
      </c>
      <c r="J163" t="b">
        <v>0</v>
      </c>
      <c r="K163" s="2" t="s">
        <v>8</v>
      </c>
      <c r="L163" s="2" t="s">
        <v>7</v>
      </c>
      <c r="M163" s="2" t="s">
        <v>364</v>
      </c>
      <c r="N163" s="2" t="s">
        <v>8</v>
      </c>
      <c r="O163" s="2" t="s">
        <v>8</v>
      </c>
      <c r="P163">
        <v>2410</v>
      </c>
      <c r="Q163">
        <v>2407</v>
      </c>
      <c r="R163">
        <v>6057.70654296875</v>
      </c>
      <c r="S163">
        <v>4.3821244239807129</v>
      </c>
      <c r="T163">
        <f>ROUND(Activities_data__2[[#This Row],[Max Speed]],1)</f>
        <v>4.4000000000000004</v>
      </c>
      <c r="U163">
        <v>2.5167040824890137</v>
      </c>
      <c r="V163">
        <f>ROUND(Activities_data__2[[#This Row],[Average Speed]],1)</f>
        <v>2.5</v>
      </c>
      <c r="W163">
        <v>6.405360221862793</v>
      </c>
      <c r="X163">
        <v>6.405360221862793</v>
      </c>
      <c r="Y163">
        <v>3.2999999523162842</v>
      </c>
      <c r="Z163">
        <v>7.1999998092651367</v>
      </c>
      <c r="AA163">
        <v>16.391363143920898</v>
      </c>
      <c r="AB163">
        <v>9.9047385156154633E-3</v>
      </c>
      <c r="AC163" s="2" t="s">
        <v>8</v>
      </c>
      <c r="AD163" s="2" t="s">
        <v>8</v>
      </c>
      <c r="AE163">
        <v>78</v>
      </c>
      <c r="AF163">
        <v>74.773941040039063</v>
      </c>
      <c r="AG163">
        <v>168</v>
      </c>
      <c r="AH163">
        <v>154.80682373046875</v>
      </c>
      <c r="AI163" s="2" t="s">
        <v>8</v>
      </c>
      <c r="AJ163" s="2" t="s">
        <v>8</v>
      </c>
      <c r="AK163">
        <v>466</v>
      </c>
      <c r="AL163" s="2" t="s">
        <v>8</v>
      </c>
      <c r="AM163" s="2" t="s">
        <v>8</v>
      </c>
      <c r="AN163">
        <v>67</v>
      </c>
      <c r="AO163" s="2" t="s">
        <v>8</v>
      </c>
      <c r="AP163" s="2" t="s">
        <v>8</v>
      </c>
      <c r="AQ163" s="2" t="s">
        <v>8</v>
      </c>
      <c r="AR163" s="2" t="s">
        <v>8</v>
      </c>
      <c r="AS163" s="2" t="s">
        <v>8</v>
      </c>
      <c r="AU163" s="2" t="s">
        <v>8</v>
      </c>
      <c r="AV163" s="2" t="s">
        <v>8</v>
      </c>
      <c r="AW163" s="2" t="s">
        <v>8</v>
      </c>
      <c r="AX163" s="2" t="s">
        <v>8</v>
      </c>
      <c r="AY163">
        <v>0</v>
      </c>
      <c r="BA163">
        <v>0</v>
      </c>
      <c r="BB163" s="2" t="s">
        <v>8</v>
      </c>
      <c r="BC163">
        <v>1</v>
      </c>
      <c r="BD163">
        <v>6070.5</v>
      </c>
      <c r="BS163" s="2" t="s">
        <v>8</v>
      </c>
      <c r="BT163">
        <v>17921012</v>
      </c>
      <c r="BZ163" s="2" t="s">
        <v>8</v>
      </c>
      <c r="CA163" s="2" t="s">
        <v>8</v>
      </c>
      <c r="CB163" s="2" t="s">
        <v>8</v>
      </c>
      <c r="CC163" s="2" t="s">
        <v>8</v>
      </c>
      <c r="CD163">
        <v>0</v>
      </c>
      <c r="CE163">
        <v>2.5135712623596191</v>
      </c>
      <c r="CF163">
        <v>1818.300048828125</v>
      </c>
      <c r="CG163" s="2" t="s">
        <v>8</v>
      </c>
      <c r="CH163" s="2" t="s">
        <v>8</v>
      </c>
      <c r="CI163" s="2" t="s">
        <v>8</v>
      </c>
      <c r="CK163" s="2" t="s">
        <v>8</v>
      </c>
      <c r="CL163" s="2" t="s">
        <v>8</v>
      </c>
      <c r="CM163" s="2" t="s">
        <v>8</v>
      </c>
      <c r="CN163" s="2" t="s">
        <v>8</v>
      </c>
      <c r="CO163">
        <v>2.5220191478729248</v>
      </c>
      <c r="CP163" s="2" t="s">
        <v>8</v>
      </c>
      <c r="CQ163" s="2" t="s">
        <v>8</v>
      </c>
      <c r="CR163" s="2" t="s">
        <v>8</v>
      </c>
    </row>
    <row r="164" spans="1:96" x14ac:dyDescent="0.3">
      <c r="A164">
        <v>12712788794</v>
      </c>
      <c r="B164" s="1">
        <v>45586.944108796299</v>
      </c>
      <c r="C164" s="2" t="s">
        <v>150</v>
      </c>
      <c r="D164" s="2" t="s">
        <v>6</v>
      </c>
      <c r="E164" s="2" t="s">
        <v>8</v>
      </c>
      <c r="F164">
        <v>2328</v>
      </c>
      <c r="G164">
        <v>6.07</v>
      </c>
      <c r="H164">
        <v>181</v>
      </c>
      <c r="I164">
        <v>79</v>
      </c>
      <c r="J164" t="b">
        <v>0</v>
      </c>
      <c r="K164" s="2" t="s">
        <v>8</v>
      </c>
      <c r="L164" s="2" t="s">
        <v>9</v>
      </c>
      <c r="M164" s="2" t="s">
        <v>365</v>
      </c>
      <c r="N164" s="2" t="s">
        <v>8</v>
      </c>
      <c r="O164" s="2" t="s">
        <v>8</v>
      </c>
      <c r="P164">
        <v>2328</v>
      </c>
      <c r="Q164">
        <v>2325</v>
      </c>
      <c r="R164">
        <v>6078.1494140625</v>
      </c>
      <c r="S164">
        <v>3.7062268257141113</v>
      </c>
      <c r="T164">
        <f>ROUND(Activities_data__2[[#This Row],[Max Speed]],1)</f>
        <v>3.7</v>
      </c>
      <c r="U164">
        <v>2.6142578125</v>
      </c>
      <c r="V164">
        <f>ROUND(Activities_data__2[[#This Row],[Average Speed]],1)</f>
        <v>2.6</v>
      </c>
      <c r="W164">
        <v>6.5156807899475098</v>
      </c>
      <c r="X164">
        <v>6.5156807899475098</v>
      </c>
      <c r="Y164">
        <v>3.2999999523162842</v>
      </c>
      <c r="Z164">
        <v>7.1999998092651367</v>
      </c>
      <c r="AA164">
        <v>2.463942289352417</v>
      </c>
      <c r="AB164">
        <v>9.8714251071214676E-3</v>
      </c>
      <c r="AC164" s="2" t="s">
        <v>8</v>
      </c>
      <c r="AD164" s="2" t="s">
        <v>8</v>
      </c>
      <c r="AE164">
        <v>79</v>
      </c>
      <c r="AF164">
        <v>74.298751831054688</v>
      </c>
      <c r="AG164">
        <v>181</v>
      </c>
      <c r="AH164">
        <v>159.5845947265625</v>
      </c>
      <c r="AI164" s="2" t="s">
        <v>8</v>
      </c>
      <c r="AJ164" s="2" t="s">
        <v>8</v>
      </c>
      <c r="AK164">
        <v>473</v>
      </c>
      <c r="AL164" s="2" t="s">
        <v>8</v>
      </c>
      <c r="AM164" s="2" t="s">
        <v>8</v>
      </c>
      <c r="AN164">
        <v>79</v>
      </c>
      <c r="AO164" s="2" t="s">
        <v>8</v>
      </c>
      <c r="AP164" s="2" t="s">
        <v>8</v>
      </c>
      <c r="AQ164" s="2" t="s">
        <v>8</v>
      </c>
      <c r="AR164" s="2" t="s">
        <v>8</v>
      </c>
      <c r="AS164" s="2" t="s">
        <v>8</v>
      </c>
      <c r="AU164" s="2" t="s">
        <v>8</v>
      </c>
      <c r="AV164" s="2" t="s">
        <v>8</v>
      </c>
      <c r="AW164" s="2" t="s">
        <v>8</v>
      </c>
      <c r="AX164" s="2" t="s">
        <v>8</v>
      </c>
      <c r="AY164">
        <v>0</v>
      </c>
      <c r="BA164">
        <v>0</v>
      </c>
      <c r="BB164" s="2" t="s">
        <v>8</v>
      </c>
      <c r="BC164">
        <v>1</v>
      </c>
      <c r="BD164">
        <v>6083.7001953125</v>
      </c>
      <c r="BS164" s="2" t="s">
        <v>8</v>
      </c>
      <c r="BT164">
        <v>17943692</v>
      </c>
      <c r="BZ164" s="2" t="s">
        <v>8</v>
      </c>
      <c r="CA164" s="2" t="s">
        <v>8</v>
      </c>
      <c r="CB164" s="2" t="s">
        <v>8</v>
      </c>
      <c r="CC164" s="2" t="s">
        <v>8</v>
      </c>
      <c r="CD164">
        <v>0</v>
      </c>
      <c r="CE164">
        <v>2.6108889579772949</v>
      </c>
      <c r="CF164">
        <v>1742.5999755859375</v>
      </c>
      <c r="CG164" s="2" t="s">
        <v>8</v>
      </c>
      <c r="CH164" s="2" t="s">
        <v>8</v>
      </c>
      <c r="CI164" s="2" t="s">
        <v>8</v>
      </c>
      <c r="CK164" s="2" t="s">
        <v>8</v>
      </c>
      <c r="CL164" s="2" t="s">
        <v>8</v>
      </c>
      <c r="CM164" s="2" t="s">
        <v>8</v>
      </c>
      <c r="CN164" s="2" t="s">
        <v>8</v>
      </c>
      <c r="CO164">
        <v>2.6166450977325439</v>
      </c>
      <c r="CP164" s="2" t="s">
        <v>8</v>
      </c>
      <c r="CQ164" s="2" t="s">
        <v>8</v>
      </c>
      <c r="CR164" s="2" t="s">
        <v>8</v>
      </c>
    </row>
    <row r="165" spans="1:96" x14ac:dyDescent="0.3">
      <c r="A165">
        <v>12721407226</v>
      </c>
      <c r="B165" s="1">
        <v>45587.947731481479</v>
      </c>
      <c r="C165" s="2" t="s">
        <v>150</v>
      </c>
      <c r="D165" s="2" t="s">
        <v>6</v>
      </c>
      <c r="E165" s="2" t="s">
        <v>8</v>
      </c>
      <c r="F165">
        <v>2113</v>
      </c>
      <c r="G165">
        <v>6.38</v>
      </c>
      <c r="H165">
        <v>181</v>
      </c>
      <c r="I165">
        <v>84</v>
      </c>
      <c r="J165" t="b">
        <v>0</v>
      </c>
      <c r="K165" s="2" t="s">
        <v>8</v>
      </c>
      <c r="L165" s="2" t="s">
        <v>9</v>
      </c>
      <c r="M165" s="2" t="s">
        <v>366</v>
      </c>
      <c r="N165" s="2" t="s">
        <v>8</v>
      </c>
      <c r="O165" s="2" t="s">
        <v>8</v>
      </c>
      <c r="P165">
        <v>2113</v>
      </c>
      <c r="Q165">
        <v>2107</v>
      </c>
      <c r="R165">
        <v>6382.6044921875</v>
      </c>
      <c r="S165">
        <v>12.856552124023438</v>
      </c>
      <c r="T165">
        <f>ROUND(Activities_data__2[[#This Row],[Max Speed]],1)</f>
        <v>12.9</v>
      </c>
      <c r="U165">
        <v>3.0292379856109619</v>
      </c>
      <c r="V165">
        <f>ROUND(Activities_data__2[[#This Row],[Average Speed]],1)</f>
        <v>3</v>
      </c>
      <c r="W165">
        <v>9.6810274124145508</v>
      </c>
      <c r="X165">
        <v>9.0747776031494141</v>
      </c>
      <c r="Y165">
        <v>2.4000000953674316</v>
      </c>
      <c r="Z165">
        <v>9.8000001907348633</v>
      </c>
      <c r="AA165">
        <v>12.052351951599121</v>
      </c>
      <c r="AB165">
        <v>9.4005512073636055E-3</v>
      </c>
      <c r="AC165" s="2" t="s">
        <v>8</v>
      </c>
      <c r="AD165" s="2" t="s">
        <v>8</v>
      </c>
      <c r="AE165">
        <v>78</v>
      </c>
      <c r="AF165">
        <v>74.794105529785156</v>
      </c>
      <c r="AG165">
        <v>181</v>
      </c>
      <c r="AH165">
        <v>163.34284973144531</v>
      </c>
      <c r="AI165" s="2" t="s">
        <v>8</v>
      </c>
      <c r="AJ165" s="2" t="s">
        <v>8</v>
      </c>
      <c r="AK165">
        <v>444</v>
      </c>
      <c r="AL165" s="2" t="s">
        <v>8</v>
      </c>
      <c r="AM165" s="2" t="s">
        <v>8</v>
      </c>
      <c r="AN165">
        <v>84</v>
      </c>
      <c r="AO165" s="2" t="s">
        <v>8</v>
      </c>
      <c r="AP165" s="2" t="s">
        <v>8</v>
      </c>
      <c r="AQ165" s="2" t="s">
        <v>8</v>
      </c>
      <c r="AR165" s="2" t="s">
        <v>8</v>
      </c>
      <c r="AS165" s="2" t="s">
        <v>8</v>
      </c>
      <c r="AU165" s="2" t="s">
        <v>8</v>
      </c>
      <c r="AV165" s="2" t="s">
        <v>8</v>
      </c>
      <c r="AW165" s="2" t="s">
        <v>8</v>
      </c>
      <c r="AX165" s="2" t="s">
        <v>8</v>
      </c>
      <c r="AY165">
        <v>0</v>
      </c>
      <c r="BA165">
        <v>0</v>
      </c>
      <c r="BB165" s="2" t="s">
        <v>8</v>
      </c>
      <c r="BC165">
        <v>1</v>
      </c>
      <c r="BD165">
        <v>6394.2001953125</v>
      </c>
      <c r="BS165" s="2" t="s">
        <v>8</v>
      </c>
      <c r="BT165">
        <v>17943692</v>
      </c>
      <c r="BZ165" s="2" t="s">
        <v>8</v>
      </c>
      <c r="CA165" s="2" t="s">
        <v>8</v>
      </c>
      <c r="CB165" s="2" t="s">
        <v>8</v>
      </c>
      <c r="CC165" s="2" t="s">
        <v>8</v>
      </c>
      <c r="CD165">
        <v>0</v>
      </c>
      <c r="CE165">
        <v>3.0206363201141357</v>
      </c>
      <c r="CF165">
        <v>1972</v>
      </c>
      <c r="CG165" s="2" t="s">
        <v>8</v>
      </c>
      <c r="CH165" s="2" t="s">
        <v>8</v>
      </c>
      <c r="CI165" s="2" t="s">
        <v>8</v>
      </c>
      <c r="CK165" s="2" t="s">
        <v>8</v>
      </c>
      <c r="CL165" s="2" t="s">
        <v>8</v>
      </c>
      <c r="CM165" s="2" t="s">
        <v>8</v>
      </c>
      <c r="CN165" s="2" t="s">
        <v>8</v>
      </c>
      <c r="CO165">
        <v>3.0347414016723633</v>
      </c>
      <c r="CP165" s="2" t="s">
        <v>8</v>
      </c>
      <c r="CQ165" s="2" t="s">
        <v>8</v>
      </c>
      <c r="CR165" s="2" t="s">
        <v>8</v>
      </c>
    </row>
    <row r="166" spans="1:96" x14ac:dyDescent="0.3">
      <c r="A166">
        <v>12729744481</v>
      </c>
      <c r="B166" s="1">
        <v>45588.952905092592</v>
      </c>
      <c r="C166" s="2" t="s">
        <v>150</v>
      </c>
      <c r="D166" s="2" t="s">
        <v>6</v>
      </c>
      <c r="E166" s="2" t="s">
        <v>8</v>
      </c>
      <c r="F166">
        <v>2027</v>
      </c>
      <c r="G166">
        <v>6.14</v>
      </c>
      <c r="H166">
        <v>181</v>
      </c>
      <c r="I166">
        <v>81</v>
      </c>
      <c r="J166" t="b">
        <v>0</v>
      </c>
      <c r="K166" s="2" t="s">
        <v>8</v>
      </c>
      <c r="L166" s="2" t="s">
        <v>9</v>
      </c>
      <c r="M166" s="2" t="s">
        <v>367</v>
      </c>
      <c r="N166" s="2" t="s">
        <v>8</v>
      </c>
      <c r="O166" s="2" t="s">
        <v>8</v>
      </c>
      <c r="P166">
        <v>2027</v>
      </c>
      <c r="Q166">
        <v>2024</v>
      </c>
      <c r="R166">
        <v>6146.115234375</v>
      </c>
      <c r="S166">
        <v>4.2765789031982422</v>
      </c>
      <c r="T166">
        <f>ROUND(Activities_data__2[[#This Row],[Max Speed]],1)</f>
        <v>4.3</v>
      </c>
      <c r="U166">
        <v>3.0366182327270508</v>
      </c>
      <c r="V166">
        <f>ROUND(Activities_data__2[[#This Row],[Average Speed]],1)</f>
        <v>3</v>
      </c>
      <c r="W166">
        <v>9.0457515716552734</v>
      </c>
      <c r="X166">
        <v>9.0457515716552734</v>
      </c>
      <c r="Y166">
        <v>3.2999999523162842</v>
      </c>
      <c r="Z166">
        <v>9.8000001907348633</v>
      </c>
      <c r="AA166">
        <v>14.677804946899414</v>
      </c>
      <c r="AB166">
        <v>9.7622638568282127E-3</v>
      </c>
      <c r="AC166" s="2" t="s">
        <v>8</v>
      </c>
      <c r="AD166" s="2" t="s">
        <v>8</v>
      </c>
      <c r="AE166">
        <v>80</v>
      </c>
      <c r="AF166">
        <v>76.544288635253906</v>
      </c>
      <c r="AG166">
        <v>181</v>
      </c>
      <c r="AH166">
        <v>163.99455261230469</v>
      </c>
      <c r="AI166" s="2" t="s">
        <v>8</v>
      </c>
      <c r="AJ166" s="2" t="s">
        <v>8</v>
      </c>
      <c r="AK166">
        <v>429</v>
      </c>
      <c r="AL166" s="2" t="s">
        <v>8</v>
      </c>
      <c r="AM166" s="2" t="s">
        <v>8</v>
      </c>
      <c r="AN166">
        <v>81</v>
      </c>
      <c r="AO166" s="2" t="s">
        <v>8</v>
      </c>
      <c r="AP166" s="2" t="s">
        <v>8</v>
      </c>
      <c r="AQ166" s="2" t="s">
        <v>8</v>
      </c>
      <c r="AR166" s="2" t="s">
        <v>8</v>
      </c>
      <c r="AS166" s="2" t="s">
        <v>8</v>
      </c>
      <c r="AU166" s="2" t="s">
        <v>8</v>
      </c>
      <c r="AV166" s="2" t="s">
        <v>8</v>
      </c>
      <c r="AW166" s="2" t="s">
        <v>8</v>
      </c>
      <c r="AX166" s="2" t="s">
        <v>8</v>
      </c>
      <c r="AY166">
        <v>0</v>
      </c>
      <c r="BA166">
        <v>0</v>
      </c>
      <c r="BB166" s="2" t="s">
        <v>8</v>
      </c>
      <c r="BC166">
        <v>1</v>
      </c>
      <c r="BD166">
        <v>6158.2001953125</v>
      </c>
      <c r="BS166" s="2" t="s">
        <v>8</v>
      </c>
      <c r="BT166">
        <v>17943692</v>
      </c>
      <c r="BZ166" s="2" t="s">
        <v>8</v>
      </c>
      <c r="CA166" s="2" t="s">
        <v>8</v>
      </c>
      <c r="CB166" s="2" t="s">
        <v>8</v>
      </c>
      <c r="CC166" s="2" t="s">
        <v>8</v>
      </c>
      <c r="CD166">
        <v>0</v>
      </c>
      <c r="CE166">
        <v>3.0321238040924072</v>
      </c>
      <c r="CF166">
        <v>1777.9000244140625</v>
      </c>
      <c r="CG166" s="2" t="s">
        <v>8</v>
      </c>
      <c r="CH166" s="2" t="s">
        <v>8</v>
      </c>
      <c r="CI166" s="2" t="s">
        <v>8</v>
      </c>
      <c r="CK166" s="2" t="s">
        <v>8</v>
      </c>
      <c r="CL166" s="2" t="s">
        <v>8</v>
      </c>
      <c r="CM166" s="2" t="s">
        <v>8</v>
      </c>
      <c r="CN166" s="2" t="s">
        <v>8</v>
      </c>
      <c r="CO166">
        <v>3.0425889492034912</v>
      </c>
      <c r="CP166" s="2" t="s">
        <v>8</v>
      </c>
      <c r="CQ166" s="2" t="s">
        <v>8</v>
      </c>
      <c r="CR166" s="2" t="s">
        <v>8</v>
      </c>
    </row>
    <row r="167" spans="1:96" x14ac:dyDescent="0.3">
      <c r="A167">
        <v>12753071871</v>
      </c>
      <c r="B167" s="1">
        <v>45589.906736111108</v>
      </c>
      <c r="C167" s="2" t="s">
        <v>150</v>
      </c>
      <c r="D167" s="2" t="s">
        <v>6</v>
      </c>
      <c r="E167" s="2" t="s">
        <v>8</v>
      </c>
      <c r="F167">
        <v>2512</v>
      </c>
      <c r="G167">
        <v>6.1</v>
      </c>
      <c r="H167">
        <v>162</v>
      </c>
      <c r="I167">
        <v>47</v>
      </c>
      <c r="J167" t="b">
        <v>0</v>
      </c>
      <c r="K167" s="2" t="s">
        <v>8</v>
      </c>
      <c r="L167" s="2" t="s">
        <v>9</v>
      </c>
      <c r="M167" s="2" t="s">
        <v>368</v>
      </c>
      <c r="N167" s="2" t="s">
        <v>8</v>
      </c>
      <c r="O167" s="2" t="s">
        <v>8</v>
      </c>
      <c r="P167">
        <v>2512</v>
      </c>
      <c r="Q167">
        <v>2508</v>
      </c>
      <c r="R167">
        <v>6105.7119140625</v>
      </c>
      <c r="S167">
        <v>3.5138936042785645</v>
      </c>
      <c r="T167">
        <f>ROUND(Activities_data__2[[#This Row],[Max Speed]],1)</f>
        <v>3.5</v>
      </c>
      <c r="U167">
        <v>2.4344942569732666</v>
      </c>
      <c r="V167">
        <f>ROUND(Activities_data__2[[#This Row],[Average Speed]],1)</f>
        <v>2.4</v>
      </c>
      <c r="W167">
        <v>6.5073180198669434</v>
      </c>
      <c r="X167">
        <v>6.5073180198669434</v>
      </c>
      <c r="Y167">
        <v>3.2999999523162842</v>
      </c>
      <c r="Z167">
        <v>7.1999998092651367</v>
      </c>
      <c r="AA167">
        <v>1.964734673500061</v>
      </c>
      <c r="AB167">
        <v>4.9134320579469204E-3</v>
      </c>
      <c r="AC167" s="2" t="s">
        <v>8</v>
      </c>
      <c r="AD167" s="2" t="s">
        <v>8</v>
      </c>
      <c r="AE167">
        <v>80</v>
      </c>
      <c r="AF167">
        <v>73.824821472167969</v>
      </c>
      <c r="AG167">
        <v>162</v>
      </c>
      <c r="AH167">
        <v>144.92098999023438</v>
      </c>
      <c r="AI167" s="2" t="s">
        <v>8</v>
      </c>
      <c r="AJ167" s="2" t="s">
        <v>8</v>
      </c>
      <c r="AK167">
        <v>435</v>
      </c>
      <c r="AL167" s="2" t="s">
        <v>8</v>
      </c>
      <c r="AM167" s="2" t="s">
        <v>8</v>
      </c>
      <c r="AN167">
        <v>47</v>
      </c>
      <c r="AO167" s="2" t="s">
        <v>8</v>
      </c>
      <c r="AP167" s="2" t="s">
        <v>8</v>
      </c>
      <c r="AQ167" s="2" t="s">
        <v>8</v>
      </c>
      <c r="AR167" s="2" t="s">
        <v>8</v>
      </c>
      <c r="AS167" s="2" t="s">
        <v>8</v>
      </c>
      <c r="AU167" s="2" t="s">
        <v>8</v>
      </c>
      <c r="AV167" s="2" t="s">
        <v>8</v>
      </c>
      <c r="AW167" s="2" t="s">
        <v>8</v>
      </c>
      <c r="AX167" s="2" t="s">
        <v>8</v>
      </c>
      <c r="AY167">
        <v>0</v>
      </c>
      <c r="BA167">
        <v>0</v>
      </c>
      <c r="BB167" s="2" t="s">
        <v>8</v>
      </c>
      <c r="BC167">
        <v>1</v>
      </c>
      <c r="BD167">
        <v>6110.60009765625</v>
      </c>
      <c r="BS167" s="2" t="s">
        <v>8</v>
      </c>
      <c r="BT167">
        <v>17943692</v>
      </c>
      <c r="BZ167" s="2" t="s">
        <v>8</v>
      </c>
      <c r="CA167" s="2" t="s">
        <v>8</v>
      </c>
      <c r="CB167" s="2" t="s">
        <v>8</v>
      </c>
      <c r="CC167" s="2" t="s">
        <v>8</v>
      </c>
      <c r="CD167">
        <v>0</v>
      </c>
      <c r="CE167">
        <v>2.4306178092956543</v>
      </c>
      <c r="CF167">
        <v>1765.4000244140625</v>
      </c>
      <c r="CG167" s="2" t="s">
        <v>8</v>
      </c>
      <c r="CH167" s="2" t="s">
        <v>8</v>
      </c>
      <c r="CI167" s="2" t="s">
        <v>8</v>
      </c>
      <c r="CK167" s="2" t="s">
        <v>8</v>
      </c>
      <c r="CL167" s="2" t="s">
        <v>8</v>
      </c>
      <c r="CM167" s="2" t="s">
        <v>8</v>
      </c>
      <c r="CN167" s="2" t="s">
        <v>8</v>
      </c>
      <c r="CO167">
        <v>2.4364433288574219</v>
      </c>
      <c r="CP167" s="2" t="s">
        <v>8</v>
      </c>
      <c r="CQ167" s="2" t="s">
        <v>8</v>
      </c>
      <c r="CR167" s="2" t="s">
        <v>8</v>
      </c>
    </row>
    <row r="168" spans="1:96" x14ac:dyDescent="0.3">
      <c r="A168">
        <v>12753072098</v>
      </c>
      <c r="B168" s="1">
        <v>45591.937094907407</v>
      </c>
      <c r="C168" s="2" t="s">
        <v>150</v>
      </c>
      <c r="D168" s="2" t="s">
        <v>6</v>
      </c>
      <c r="E168" s="2" t="s">
        <v>8</v>
      </c>
      <c r="F168">
        <v>8148</v>
      </c>
      <c r="G168">
        <v>21.34</v>
      </c>
      <c r="H168">
        <v>177</v>
      </c>
      <c r="I168">
        <v>284</v>
      </c>
      <c r="J168" t="b">
        <v>0</v>
      </c>
      <c r="K168" s="2" t="s">
        <v>8</v>
      </c>
      <c r="L168" s="2" t="s">
        <v>7</v>
      </c>
      <c r="M168" s="2" t="s">
        <v>369</v>
      </c>
      <c r="N168" s="2" t="s">
        <v>8</v>
      </c>
      <c r="O168" s="2" t="s">
        <v>8</v>
      </c>
      <c r="P168">
        <v>8148</v>
      </c>
      <c r="Q168">
        <v>8032</v>
      </c>
      <c r="R168">
        <v>21347.3125</v>
      </c>
      <c r="S168">
        <v>11.754849433898926</v>
      </c>
      <c r="T168">
        <f>ROUND(Activities_data__2[[#This Row],[Max Speed]],1)</f>
        <v>11.8</v>
      </c>
      <c r="U168">
        <v>2.657783031463623</v>
      </c>
      <c r="V168">
        <f>ROUND(Activities_data__2[[#This Row],[Average Speed]],1)</f>
        <v>2.7</v>
      </c>
      <c r="W168">
        <v>41.224666595458984</v>
      </c>
      <c r="X168">
        <v>42.024665832519531</v>
      </c>
      <c r="Y168">
        <v>2.4000000953674316</v>
      </c>
      <c r="Z168">
        <v>17.899999618530273</v>
      </c>
      <c r="AA168">
        <v>13.67036247253418</v>
      </c>
      <c r="AB168">
        <v>0</v>
      </c>
      <c r="AC168" s="2" t="s">
        <v>8</v>
      </c>
      <c r="AD168" s="2" t="s">
        <v>8</v>
      </c>
      <c r="AE168">
        <v>80</v>
      </c>
      <c r="AF168">
        <v>74.803245544433594</v>
      </c>
      <c r="AG168">
        <v>177</v>
      </c>
      <c r="AH168">
        <v>161.57191467285156</v>
      </c>
      <c r="AI168" s="2" t="s">
        <v>8</v>
      </c>
      <c r="AJ168" s="2" t="s">
        <v>8</v>
      </c>
      <c r="AK168">
        <v>1664</v>
      </c>
      <c r="AL168" s="2" t="s">
        <v>8</v>
      </c>
      <c r="AM168" s="2" t="s">
        <v>8</v>
      </c>
      <c r="AN168">
        <v>284</v>
      </c>
      <c r="AO168" s="2" t="s">
        <v>8</v>
      </c>
      <c r="AP168" s="2" t="s">
        <v>8</v>
      </c>
      <c r="AQ168" s="2" t="s">
        <v>8</v>
      </c>
      <c r="AR168" s="2" t="s">
        <v>8</v>
      </c>
      <c r="AS168" s="2" t="s">
        <v>8</v>
      </c>
      <c r="AU168" s="2" t="s">
        <v>8</v>
      </c>
      <c r="AV168" s="2" t="s">
        <v>8</v>
      </c>
      <c r="AW168" s="2" t="s">
        <v>8</v>
      </c>
      <c r="AX168" s="2" t="s">
        <v>8</v>
      </c>
      <c r="AY168">
        <v>0</v>
      </c>
      <c r="BA168">
        <v>0</v>
      </c>
      <c r="BB168" s="2" t="s">
        <v>8</v>
      </c>
      <c r="BC168">
        <v>1</v>
      </c>
      <c r="BD168">
        <v>21377.099609375</v>
      </c>
      <c r="BS168" s="2" t="s">
        <v>8</v>
      </c>
      <c r="BT168">
        <v>17921012</v>
      </c>
      <c r="BZ168" s="2" t="s">
        <v>8</v>
      </c>
      <c r="CA168" s="2" t="s">
        <v>8</v>
      </c>
      <c r="CB168" s="2" t="s">
        <v>8</v>
      </c>
      <c r="CC168" s="2" t="s">
        <v>8</v>
      </c>
      <c r="CD168">
        <v>0</v>
      </c>
      <c r="CE168">
        <v>2.6199450492858887</v>
      </c>
      <c r="CF168">
        <v>1660.199951171875</v>
      </c>
      <c r="CG168" s="2" t="s">
        <v>8</v>
      </c>
      <c r="CH168" s="2" t="s">
        <v>8</v>
      </c>
      <c r="CI168" s="2" t="s">
        <v>8</v>
      </c>
      <c r="CK168" s="2" t="s">
        <v>8</v>
      </c>
      <c r="CL168" s="2" t="s">
        <v>8</v>
      </c>
      <c r="CM168" s="2" t="s">
        <v>8</v>
      </c>
      <c r="CN168" s="2" t="s">
        <v>8</v>
      </c>
      <c r="CO168">
        <v>2.6614916324615479</v>
      </c>
      <c r="CP168" s="2" t="s">
        <v>8</v>
      </c>
      <c r="CQ168" s="2" t="s">
        <v>8</v>
      </c>
      <c r="CR168" s="2" t="s">
        <v>8</v>
      </c>
    </row>
    <row r="169" spans="1:96" x14ac:dyDescent="0.3">
      <c r="A169">
        <v>12761820013</v>
      </c>
      <c r="B169" s="1">
        <v>45592.954293981478</v>
      </c>
      <c r="C169" s="2" t="s">
        <v>150</v>
      </c>
      <c r="D169" s="2" t="s">
        <v>6</v>
      </c>
      <c r="E169" s="2" t="s">
        <v>8</v>
      </c>
      <c r="F169">
        <v>1135</v>
      </c>
      <c r="G169">
        <v>3.01</v>
      </c>
      <c r="H169">
        <v>156</v>
      </c>
      <c r="I169">
        <v>20</v>
      </c>
      <c r="J169" t="b">
        <v>0</v>
      </c>
      <c r="K169" s="2" t="s">
        <v>8</v>
      </c>
      <c r="L169" s="2" t="s">
        <v>7</v>
      </c>
      <c r="M169" s="2" t="s">
        <v>370</v>
      </c>
      <c r="N169" s="2" t="s">
        <v>8</v>
      </c>
      <c r="O169" s="2" t="s">
        <v>8</v>
      </c>
      <c r="P169">
        <v>1135</v>
      </c>
      <c r="Q169">
        <v>1123</v>
      </c>
      <c r="R169">
        <v>3016.648681640625</v>
      </c>
      <c r="S169">
        <v>4.5628347396850586</v>
      </c>
      <c r="T169">
        <f>ROUND(Activities_data__2[[#This Row],[Max Speed]],1)</f>
        <v>4.5999999999999996</v>
      </c>
      <c r="U169">
        <v>2.6862411499023438</v>
      </c>
      <c r="V169">
        <f>ROUND(Activities_data__2[[#This Row],[Average Speed]],1)</f>
        <v>2.7</v>
      </c>
      <c r="W169">
        <v>3.8849999904632568</v>
      </c>
      <c r="X169">
        <v>2.6060526371002197</v>
      </c>
      <c r="Y169">
        <v>3.2999999523162842</v>
      </c>
      <c r="Z169">
        <v>7.1999998092651367</v>
      </c>
      <c r="AA169">
        <v>1.9628069400787354</v>
      </c>
      <c r="AB169">
        <v>2.3204557597637177E-2</v>
      </c>
      <c r="AC169" s="2" t="s">
        <v>8</v>
      </c>
      <c r="AD169" s="2" t="s">
        <v>8</v>
      </c>
      <c r="AE169">
        <v>78</v>
      </c>
      <c r="AF169">
        <v>75.993751525878906</v>
      </c>
      <c r="AG169">
        <v>156</v>
      </c>
      <c r="AH169">
        <v>145.125</v>
      </c>
      <c r="AI169" s="2" t="s">
        <v>8</v>
      </c>
      <c r="AJ169" s="2" t="s">
        <v>8</v>
      </c>
      <c r="AK169">
        <v>197</v>
      </c>
      <c r="AL169" s="2" t="s">
        <v>8</v>
      </c>
      <c r="AM169" s="2" t="s">
        <v>8</v>
      </c>
      <c r="AN169">
        <v>20</v>
      </c>
      <c r="AO169" s="2" t="s">
        <v>8</v>
      </c>
      <c r="AP169" s="2" t="s">
        <v>8</v>
      </c>
      <c r="AQ169" s="2" t="s">
        <v>8</v>
      </c>
      <c r="AR169" s="2" t="s">
        <v>8</v>
      </c>
      <c r="AS169" s="2" t="s">
        <v>8</v>
      </c>
      <c r="AU169" s="2" t="s">
        <v>8</v>
      </c>
      <c r="AV169" s="2" t="s">
        <v>8</v>
      </c>
      <c r="AW169" s="2" t="s">
        <v>8</v>
      </c>
      <c r="AX169" s="2" t="s">
        <v>8</v>
      </c>
      <c r="AY169">
        <v>0</v>
      </c>
      <c r="BA169">
        <v>0</v>
      </c>
      <c r="BB169" s="2" t="s">
        <v>8</v>
      </c>
      <c r="BC169">
        <v>1</v>
      </c>
      <c r="BD169">
        <v>3020.10009765625</v>
      </c>
      <c r="BS169" s="2" t="s">
        <v>8</v>
      </c>
      <c r="BT169">
        <v>17921012</v>
      </c>
      <c r="BZ169" s="2" t="s">
        <v>8</v>
      </c>
      <c r="CA169" s="2" t="s">
        <v>8</v>
      </c>
      <c r="CB169" s="2" t="s">
        <v>8</v>
      </c>
      <c r="CC169" s="2" t="s">
        <v>8</v>
      </c>
      <c r="CD169">
        <v>0</v>
      </c>
      <c r="CE169">
        <v>2.6578402519226074</v>
      </c>
      <c r="CF169">
        <v>841.5999755859375</v>
      </c>
      <c r="CG169" s="2" t="s">
        <v>8</v>
      </c>
      <c r="CH169" s="2" t="s">
        <v>8</v>
      </c>
      <c r="CI169" s="2" t="s">
        <v>8</v>
      </c>
      <c r="CK169" s="2" t="s">
        <v>8</v>
      </c>
      <c r="CL169" s="2" t="s">
        <v>8</v>
      </c>
      <c r="CM169" s="2" t="s">
        <v>8</v>
      </c>
      <c r="CN169" s="2" t="s">
        <v>8</v>
      </c>
      <c r="CO169">
        <v>2.6893143653869629</v>
      </c>
      <c r="CP169" s="2" t="s">
        <v>8</v>
      </c>
      <c r="CQ169" s="2" t="s">
        <v>8</v>
      </c>
      <c r="CR169" s="2" t="s">
        <v>8</v>
      </c>
    </row>
    <row r="170" spans="1:96" x14ac:dyDescent="0.3">
      <c r="A170">
        <v>12761820279</v>
      </c>
      <c r="B170" s="1">
        <v>45592.968449074076</v>
      </c>
      <c r="C170" s="2" t="s">
        <v>150</v>
      </c>
      <c r="D170" s="2" t="s">
        <v>6</v>
      </c>
      <c r="E170" s="2" t="s">
        <v>8</v>
      </c>
      <c r="F170">
        <v>1695</v>
      </c>
      <c r="G170">
        <v>3.41</v>
      </c>
      <c r="H170">
        <v>158</v>
      </c>
      <c r="I170">
        <v>20</v>
      </c>
      <c r="J170" t="b">
        <v>0</v>
      </c>
      <c r="K170" s="2" t="s">
        <v>8</v>
      </c>
      <c r="L170" s="2" t="s">
        <v>7</v>
      </c>
      <c r="M170" s="2" t="s">
        <v>371</v>
      </c>
      <c r="N170" s="2" t="s">
        <v>8</v>
      </c>
      <c r="O170" s="2" t="s">
        <v>8</v>
      </c>
      <c r="P170">
        <v>1695</v>
      </c>
      <c r="Q170">
        <v>1683</v>
      </c>
      <c r="R170">
        <v>3412.85693359375</v>
      </c>
      <c r="S170">
        <v>4.0680704116821289</v>
      </c>
      <c r="T170">
        <f>ROUND(Activities_data__2[[#This Row],[Max Speed]],1)</f>
        <v>4.0999999999999996</v>
      </c>
      <c r="U170">
        <v>2.027841329574585</v>
      </c>
      <c r="V170">
        <f>ROUND(Activities_data__2[[#This Row],[Average Speed]],1)</f>
        <v>2</v>
      </c>
      <c r="W170">
        <v>2.6196968555450439</v>
      </c>
      <c r="X170">
        <v>5.6313638687133789</v>
      </c>
      <c r="Y170">
        <v>1.2999999523162842</v>
      </c>
      <c r="Z170">
        <v>7.1999998092651367</v>
      </c>
      <c r="AA170">
        <v>3.015303373336792</v>
      </c>
      <c r="AB170">
        <v>-9.3763083219528198E-2</v>
      </c>
      <c r="AC170" s="2" t="s">
        <v>8</v>
      </c>
      <c r="AD170" s="2" t="s">
        <v>8</v>
      </c>
      <c r="AE170">
        <v>78</v>
      </c>
      <c r="AF170">
        <v>63.561195373535156</v>
      </c>
      <c r="AG170">
        <v>158</v>
      </c>
      <c r="AH170">
        <v>133.55343627929688</v>
      </c>
      <c r="AI170" s="2" t="s">
        <v>8</v>
      </c>
      <c r="AJ170" s="2" t="s">
        <v>8</v>
      </c>
      <c r="AK170">
        <v>254</v>
      </c>
      <c r="AL170" s="2" t="s">
        <v>8</v>
      </c>
      <c r="AM170" s="2" t="s">
        <v>8</v>
      </c>
      <c r="AN170">
        <v>20</v>
      </c>
      <c r="AO170" s="2" t="s">
        <v>8</v>
      </c>
      <c r="AP170" s="2" t="s">
        <v>8</v>
      </c>
      <c r="AQ170" s="2" t="s">
        <v>8</v>
      </c>
      <c r="AR170" s="2" t="s">
        <v>8</v>
      </c>
      <c r="AS170" s="2" t="s">
        <v>8</v>
      </c>
      <c r="AU170" s="2" t="s">
        <v>8</v>
      </c>
      <c r="AV170" s="2" t="s">
        <v>8</v>
      </c>
      <c r="AW170" s="2" t="s">
        <v>8</v>
      </c>
      <c r="AX170" s="2" t="s">
        <v>8</v>
      </c>
      <c r="AY170">
        <v>0</v>
      </c>
      <c r="BA170">
        <v>0</v>
      </c>
      <c r="BB170" s="2" t="s">
        <v>8</v>
      </c>
      <c r="BC170">
        <v>1</v>
      </c>
      <c r="BD170">
        <v>3409.5</v>
      </c>
      <c r="BS170" s="2" t="s">
        <v>8</v>
      </c>
      <c r="BT170">
        <v>17921012</v>
      </c>
      <c r="BZ170" s="2" t="s">
        <v>8</v>
      </c>
      <c r="CA170" s="2" t="s">
        <v>8</v>
      </c>
      <c r="CB170" s="2" t="s">
        <v>8</v>
      </c>
      <c r="CC170" s="2" t="s">
        <v>8</v>
      </c>
      <c r="CD170">
        <v>0</v>
      </c>
      <c r="CE170">
        <v>2.0134849548339844</v>
      </c>
      <c r="CF170">
        <v>973.29998779296875</v>
      </c>
      <c r="CG170" s="2" t="s">
        <v>8</v>
      </c>
      <c r="CH170" s="2" t="s">
        <v>8</v>
      </c>
      <c r="CI170" s="2" t="s">
        <v>8</v>
      </c>
      <c r="CK170" s="2" t="s">
        <v>8</v>
      </c>
      <c r="CL170" s="2" t="s">
        <v>8</v>
      </c>
      <c r="CM170" s="2" t="s">
        <v>8</v>
      </c>
      <c r="CN170" s="2" t="s">
        <v>8</v>
      </c>
      <c r="CO170">
        <v>2.0258467197418213</v>
      </c>
      <c r="CP170" s="2" t="s">
        <v>8</v>
      </c>
      <c r="CQ170" s="2" t="s">
        <v>8</v>
      </c>
      <c r="CR170" s="2" t="s">
        <v>8</v>
      </c>
    </row>
    <row r="171" spans="1:96" x14ac:dyDescent="0.3">
      <c r="A171">
        <v>12769187200</v>
      </c>
      <c r="B171" s="1">
        <v>45593.939351851855</v>
      </c>
      <c r="C171" s="2" t="s">
        <v>150</v>
      </c>
      <c r="D171" s="2" t="s">
        <v>6</v>
      </c>
      <c r="E171" s="2" t="s">
        <v>8</v>
      </c>
      <c r="F171">
        <v>2728</v>
      </c>
      <c r="G171">
        <v>6.2</v>
      </c>
      <c r="H171">
        <v>182</v>
      </c>
      <c r="I171">
        <v>47</v>
      </c>
      <c r="J171" t="b">
        <v>0</v>
      </c>
      <c r="K171" s="2" t="s">
        <v>8</v>
      </c>
      <c r="L171" s="2" t="s">
        <v>9</v>
      </c>
      <c r="M171" s="2" t="s">
        <v>372</v>
      </c>
      <c r="N171" s="2" t="s">
        <v>8</v>
      </c>
      <c r="O171" s="2" t="s">
        <v>8</v>
      </c>
      <c r="P171">
        <v>2728</v>
      </c>
      <c r="Q171">
        <v>2693</v>
      </c>
      <c r="R171">
        <v>6207.2255859375</v>
      </c>
      <c r="S171">
        <v>4.607607364654541</v>
      </c>
      <c r="T171">
        <f>ROUND(Activities_data__2[[#This Row],[Max Speed]],1)</f>
        <v>4.5999999999999996</v>
      </c>
      <c r="U171">
        <v>2.304948091506958</v>
      </c>
      <c r="V171">
        <f>ROUND(Activities_data__2[[#This Row],[Average Speed]],1)</f>
        <v>2.2999999999999998</v>
      </c>
      <c r="W171">
        <v>6.5071053504943848</v>
      </c>
      <c r="X171">
        <v>6.5094442367553711</v>
      </c>
      <c r="Y171">
        <v>3.2999999523162842</v>
      </c>
      <c r="Z171">
        <v>7.1999998092651367</v>
      </c>
      <c r="AA171">
        <v>16.870697021484375</v>
      </c>
      <c r="AB171">
        <v>4.8330770805478096E-3</v>
      </c>
      <c r="AC171" s="2" t="s">
        <v>8</v>
      </c>
      <c r="AD171" s="2" t="s">
        <v>8</v>
      </c>
      <c r="AE171">
        <v>84</v>
      </c>
      <c r="AF171">
        <v>66.616188049316406</v>
      </c>
      <c r="AG171">
        <v>182</v>
      </c>
      <c r="AH171">
        <v>144.69004821777344</v>
      </c>
      <c r="AI171" s="2" t="s">
        <v>8</v>
      </c>
      <c r="AJ171" s="2" t="s">
        <v>8</v>
      </c>
      <c r="AK171">
        <v>472</v>
      </c>
      <c r="AL171" s="2" t="s">
        <v>8</v>
      </c>
      <c r="AM171" s="2" t="s">
        <v>8</v>
      </c>
      <c r="AN171">
        <v>47</v>
      </c>
      <c r="AO171" s="2" t="s">
        <v>8</v>
      </c>
      <c r="AP171" s="2" t="s">
        <v>8</v>
      </c>
      <c r="AQ171" s="2" t="s">
        <v>8</v>
      </c>
      <c r="AR171" s="2" t="s">
        <v>8</v>
      </c>
      <c r="AS171" s="2" t="s">
        <v>8</v>
      </c>
      <c r="AU171" s="2" t="s">
        <v>8</v>
      </c>
      <c r="AV171" s="2" t="s">
        <v>8</v>
      </c>
      <c r="AW171" s="2" t="s">
        <v>8</v>
      </c>
      <c r="AX171" s="2" t="s">
        <v>8</v>
      </c>
      <c r="AY171">
        <v>0</v>
      </c>
      <c r="BA171">
        <v>0</v>
      </c>
      <c r="BB171" s="2" t="s">
        <v>8</v>
      </c>
      <c r="BC171">
        <v>1</v>
      </c>
      <c r="BD171">
        <v>6217.7001953125</v>
      </c>
      <c r="BS171" s="2" t="s">
        <v>8</v>
      </c>
      <c r="BT171">
        <v>17943692</v>
      </c>
      <c r="BZ171" s="2" t="s">
        <v>8</v>
      </c>
      <c r="CA171" s="2" t="s">
        <v>8</v>
      </c>
      <c r="CB171" s="2" t="s">
        <v>8</v>
      </c>
      <c r="CC171" s="2" t="s">
        <v>8</v>
      </c>
      <c r="CD171">
        <v>0</v>
      </c>
      <c r="CE171">
        <v>2.2753758430480957</v>
      </c>
      <c r="CF171">
        <v>1799.199951171875</v>
      </c>
      <c r="CG171" s="2" t="s">
        <v>8</v>
      </c>
      <c r="CH171" s="2" t="s">
        <v>8</v>
      </c>
      <c r="CI171" s="2" t="s">
        <v>8</v>
      </c>
      <c r="CK171" s="2" t="s">
        <v>8</v>
      </c>
      <c r="CL171" s="2" t="s">
        <v>8</v>
      </c>
      <c r="CM171" s="2" t="s">
        <v>8</v>
      </c>
      <c r="CN171" s="2" t="s">
        <v>8</v>
      </c>
      <c r="CO171">
        <v>2.3088376522064209</v>
      </c>
      <c r="CP171" s="2" t="s">
        <v>8</v>
      </c>
      <c r="CQ171" s="2" t="s">
        <v>8</v>
      </c>
      <c r="CR171" s="2" t="s">
        <v>8</v>
      </c>
    </row>
    <row r="172" spans="1:96" x14ac:dyDescent="0.3">
      <c r="A172">
        <v>12777806990</v>
      </c>
      <c r="B172" s="1">
        <v>45594.955312500002</v>
      </c>
      <c r="C172" s="2" t="s">
        <v>150</v>
      </c>
      <c r="D172" s="2" t="s">
        <v>6</v>
      </c>
      <c r="E172" s="2" t="s">
        <v>8</v>
      </c>
      <c r="F172">
        <v>2112</v>
      </c>
      <c r="G172">
        <v>6.16</v>
      </c>
      <c r="H172">
        <v>178</v>
      </c>
      <c r="I172">
        <v>72</v>
      </c>
      <c r="J172" t="b">
        <v>0</v>
      </c>
      <c r="K172" s="2" t="s">
        <v>8</v>
      </c>
      <c r="L172" s="2" t="s">
        <v>9</v>
      </c>
      <c r="M172" s="2" t="s">
        <v>373</v>
      </c>
      <c r="N172" s="2" t="s">
        <v>8</v>
      </c>
      <c r="O172" s="2" t="s">
        <v>8</v>
      </c>
      <c r="P172">
        <v>2112</v>
      </c>
      <c r="Q172">
        <v>2108</v>
      </c>
      <c r="R172">
        <v>6162.26025390625</v>
      </c>
      <c r="S172">
        <v>5.9487204551696777</v>
      </c>
      <c r="T172">
        <f>ROUND(Activities_data__2[[#This Row],[Max Speed]],1)</f>
        <v>5.9</v>
      </c>
      <c r="U172">
        <v>2.9232735633850098</v>
      </c>
      <c r="V172">
        <f>ROUND(Activities_data__2[[#This Row],[Average Speed]],1)</f>
        <v>2.9</v>
      </c>
      <c r="W172">
        <v>6.3417949676513672</v>
      </c>
      <c r="X172">
        <v>6.3360052108764648</v>
      </c>
      <c r="Y172">
        <v>3.0999999046325684</v>
      </c>
      <c r="Z172">
        <v>6.8000001907348633</v>
      </c>
      <c r="AA172">
        <v>2.9519948959350586</v>
      </c>
      <c r="AB172">
        <v>9.7366869449615479E-3</v>
      </c>
      <c r="AC172" s="2" t="s">
        <v>8</v>
      </c>
      <c r="AD172" s="2" t="s">
        <v>8</v>
      </c>
      <c r="AE172">
        <v>78</v>
      </c>
      <c r="AF172">
        <v>76.104988098144531</v>
      </c>
      <c r="AG172">
        <v>178</v>
      </c>
      <c r="AH172">
        <v>160.18289184570313</v>
      </c>
      <c r="AI172" s="2" t="s">
        <v>8</v>
      </c>
      <c r="AJ172" s="2" t="s">
        <v>8</v>
      </c>
      <c r="AK172">
        <v>431</v>
      </c>
      <c r="AL172" s="2" t="s">
        <v>8</v>
      </c>
      <c r="AM172" s="2" t="s">
        <v>8</v>
      </c>
      <c r="AN172">
        <v>72</v>
      </c>
      <c r="AO172" s="2" t="s">
        <v>8</v>
      </c>
      <c r="AP172" s="2" t="s">
        <v>8</v>
      </c>
      <c r="AQ172" s="2" t="s">
        <v>8</v>
      </c>
      <c r="AR172" s="2" t="s">
        <v>8</v>
      </c>
      <c r="AS172" s="2" t="s">
        <v>8</v>
      </c>
      <c r="AU172" s="2" t="s">
        <v>8</v>
      </c>
      <c r="AV172" s="2" t="s">
        <v>8</v>
      </c>
      <c r="AW172" s="2" t="s">
        <v>8</v>
      </c>
      <c r="AX172" s="2" t="s">
        <v>8</v>
      </c>
      <c r="AY172">
        <v>0</v>
      </c>
      <c r="BA172">
        <v>0</v>
      </c>
      <c r="BB172" s="2" t="s">
        <v>8</v>
      </c>
      <c r="BC172">
        <v>1</v>
      </c>
      <c r="BD172">
        <v>6167.7998046875</v>
      </c>
      <c r="BS172" s="2" t="s">
        <v>8</v>
      </c>
      <c r="BT172">
        <v>17943692</v>
      </c>
      <c r="BZ172" s="2" t="s">
        <v>8</v>
      </c>
      <c r="CA172" s="2" t="s">
        <v>8</v>
      </c>
      <c r="CB172" s="2" t="s">
        <v>8</v>
      </c>
      <c r="CC172" s="2" t="s">
        <v>8</v>
      </c>
      <c r="CD172">
        <v>0</v>
      </c>
      <c r="CE172">
        <v>2.9177370071411133</v>
      </c>
      <c r="CF172">
        <v>1830.300048828125</v>
      </c>
      <c r="CG172" s="2" t="s">
        <v>8</v>
      </c>
      <c r="CH172" s="2" t="s">
        <v>8</v>
      </c>
      <c r="CI172" s="2" t="s">
        <v>8</v>
      </c>
      <c r="CK172" s="2" t="s">
        <v>8</v>
      </c>
      <c r="CL172" s="2" t="s">
        <v>8</v>
      </c>
      <c r="CM172" s="2" t="s">
        <v>8</v>
      </c>
      <c r="CN172" s="2" t="s">
        <v>8</v>
      </c>
      <c r="CO172">
        <v>2.9259014129638672</v>
      </c>
      <c r="CP172" s="2" t="s">
        <v>8</v>
      </c>
      <c r="CQ172" s="2" t="s">
        <v>8</v>
      </c>
      <c r="CR172" s="2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C8C9-57C8-439C-BFB6-8D6F0B87342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9 3 0 7 f e - 3 0 7 e - 4 1 3 6 - 8 4 4 1 - 2 9 9 7 8 3 9 4 8 9 b b "   x m l n s = " h t t p : / / s c h e m a s . m i c r o s o f t . c o m / D a t a M a s h u p " > A A A A A L Y K A A B Q S w M E F A A C A A g A 9 J V l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D 0 l W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J V l W a v X M 6 m u B w A A s j I A A B M A H A B G b 3 J t d W x h c y 9 T Z W N 0 a W 9 u M S 5 t I K I Y A C i g F A A A A A A A A A A A A A A A A A A A A A A A A A A A A O 1 a 3 U / b S B B / r 8 T / s E p f w s m i J A R o r 8 d J N K G U E x 8 5 A u W B o s j E S 7 K t 4 7 V 2 1 4 F c 1 f / 9 Z m 0 n 9 n 4 5 T n U 6 n X T p S 2 F n P V 8 7 O z O / Y T k e C U I j N M j + b 7 3 f e r X 1 i k 9 8 h g N 0 D E s z I g j m w 8 A X P j p C I R Z b r x D 8 G 9 C E j T C s d P l s p 0 d H y R R H o v m R h H i n S y M B v / B m o / f r l 5 7 8 j m P B v / Q Z / Q o y 4 I f H z v B i P r x O o i g i 0 R g d R 3 4 4 5 4 R / 0 c T t j P i s s e 3 d 9 3 B I p k R g d t T w G h 7 q 0 j C Z R v z o X c d D J 9 G I B s D j 6 G B / d 7 f l o T 8 T K v B A z E N 8 V P y 4 A y o + b H u Z 3 q 8 b o M c U S A H 6 h P 0 A M 9 4 A I 2 7 8 R 9 i X U / L 1 Z m a i h + 7 z 9 e M w H I z 8 0 G f 8 S L A E l 1 h 2 J 3 4 0 B o 4 3 8 x g X 7 G 6 Y H / E n y q a Z x p L I m x b 5 3 v f v j d z 0 O T r r g Y l n k T j o 7 M g P f n i o R A R n Y i A L I C D w E B Z k q u 2 4 9 K f L H Q K / C J W a 6 u e k 9 j A f M R L L K D A 2 n Y R + z K W F J O W v K d g j X P j R a M k 7 S q a P m K W k C / 9 F G s o E u s 6 U 1 z 6 9 x q E P 8 j E 6 e Q J X C X N D l 0 6 n S W F 2 S M c E D k H V v M / I D L i j S y o q 7 D s F N Q y q j N j I 6 j Q x g W D H 6 A 6 T 8 U Q Y 5 A / k m 5 N W d t a w Z Z p 0 Q W c y 7 q t 9 O W w 7 v D m I M Q 4 s t O M Z Z v 4 Y O + k n I Q Y n y a t + 6 p O o c s M 5 5 X z F h u d K + i f w i 0 P 9 U w Z R X 6 H + K n q f c p I G j L K x O L Z 8 2 y U e + x X b p C Z d I G R B q 9 + 3 n E e x o T q q h 3 t u H k r s 2 9 j c + U J w p x l 2 a t c P K Y M 0 6 W B 5 g 6 c x f C 4 S 5 v Z P 1 R 7 t T g 4 7 p n k 3 V P g h u q P s m / H 1 Z a o M o k 8 I M r y p + 2 0 8 I W G 4 C H 6 V 1 q P P k Z t 6 J S b A 1 0 r q Y 8 j U o H G A T l 4 w y z O Y r r I t + Q 2 E P B 4 r z + x y y y q 4 j L x n b C a Q d B W K U h K Z i a D P 8 B M Q 6 2 h X 7 K m b E Y f 7 z m N J N U f n 5 E k U m a D I e F B / 0 G 0 c U j 8 w G a S 3 B R 0 H X x M u T a 9 I 7 H f Y T 8 / j 6 p F j l l 9 7 e 0 Z b 7 I S + I C B 2 6 x d b L F F Z T g F x D G 1 J J F Z s 6 + H n m J L i O E q k T 8 m U g A 7 z C n v g z D i 3 M 7 4 j U e B M r y n x F N z m o n 2 A T A B p 3 3 L 0 D I 9 I T E T m w z P Z P H G 7 j o M k Y o R j h 5 + B C o 2 W g 3 h B g X d / 4 n O b Y b K Y G X G S l 8 t K Z a G X e f Q f S W h X V 9 2 b 3 z 8 9 m E O a B B A a s + J q W Q 7 l M + F k K U b j c P s Z V g L 8 4 o 6 q q 7 9 o Z N r 3 R z K N H f c 2 u 0 a n j J i k R T L 4 G B Y l s L h a o T 8 e Y 8 u 1 W n y 1 6 A x c Q d Q j k I 0 q L t 0 l f g 7 n k E X g 9 j L L 9 S x y s L 7 P w t Z s k K q c M R A 4 5 p b j 8 9 m j B A / + z J J p + p S G 6 B x H Y z E x u T J o Q m Q X d J 7 l I Z V q X A L D / 1 q i 6 v t W f 8 m 7 4 C g Z m V n d + S j E Z p G 6 w A H x l d U f R b d / j e M Q x A X o s x 8 m p X 4 / X 0 9 X m x o o 8 K I k D L 1 d L 9 / D l M 2 e 0 S a X p E G D C t B H 1 g X 6 X M I q A x w C m J J r T U M j D 2 F / N E H N + 8 W R P 6 D f f k e 7 2 2 U T p l T W m h x L l W 2 Q h H y 5 q U v 3 b P 1 6 q U N 3 d u T l N t v s r J V m 2 m V 6 y 2 m 7 a k p u v E R o l i M 7 Y Y w y b p x Z u p w 6 z z B a 9 u / f 1 c 5 7 1 x 0 N L W c 4 6 C r U i Y h M o F N Y e 7 W w X K l V w j R s 4 J S 4 V 1 N i e w 2 J K d h w S u z U l L i 3 l s R n t 8 D 9 m g I 7 a w h M 4 Z B T 4 k F N i f u 1 Y i b D O z + c d 7 3 l v u y 6 W l 4 F 6 n I B L a e V h x V W a g r W M X O B z Z z y 3 t b 0 6 u F K c T o c d I p 8 V 1 P k 2 z X L A e B L d 8 L Z r S n 0 X W 0 7 7 X V I O 6 V 2 3 T A C B T 0 V 6 R r g 1 g J a H T h V Q 4 8 G Y F Q x o h 0 W L o C g i v 3 c c E 9 D e F Z 0 r O J h E w J X I s F K 7 K e g P Q e + 0 y B d B Y i r Q m 1 W n O Z A Z i 4 o V s Z e Z b B l Q 1 c q n F L w k w 6 Y K i C S j o k 0 F K T i n k r 0 Y o c r G k C x I 5 I y B j F Q h w o 0 V G y h w 4 k S g n B i B g M k V K C C V U D A 7 P 0 X W H A B / 7 T 2 X 2 / 4 t R 7 f a O u V T n 5 F 8 6 5 2 6 3 q D v u z J j W G 3 a 4 J d 0 V R f Y 8 q C t M W z d M A p q Z z O t M T n 6 e N 6 Y 0 B v T N z 1 + X l 5 Y m 6 O i 7 U B s T o S V j p R Y + h r T n n N s a 4 x x z U H t 8 q k 1 h j N a t N T y 7 z U N i C 1 j 0 T L s 0 x t V O 8 u P n t V x U c / W c 8 Y y L s g R r s e x N h b g T G y s u d G A p r M V W V 5 6 S C 3 P z q 1 i 3 G r Y f b e / 0 5 E K D e g Z E o P T j x Y m u L 8 6 5 n l H D o 5 M l M u S 3 o w Q / Q G H e y q 4 4 C y 9 y D X S Z F X T 0 + V 8 j T V P L u w r N j v p E y b Q w + 1 t t 2 C V Q P 2 K 4 6 t p K K n / F G o x O 4 i C Q W J Q / J T 3 t s 3 c W 3 u u 1 / Q 3 s 5 B H e e 1 K u W Z 2 n k 2 e W u 4 z + B Y r Y C i a W q s n i 3 X N b i 9 n s G t 7 E + 7 N q F r W H 0 G / Q w T a b q A z b I h W i p x H A S Z p K a m p m x T 5 e 9 W c f d q j X g w p D s D 9 s A d s K a W K 8 Y K c h p k L b + S 4 I z a g 9 S l C 9 s M A V U l v l V Z 4 1 V 1 f q b E l 0 u 6 V s D X L d n / c P V U z w a A g i O C T I 8 t 4 k h + Y w m l 2 7 h 5 b + r 1 s F 0 e E z u D 6 b B u M K X C V 8 N T 5 Q R b t S P q s I i o z M p M 0 C Q T F O S C q g K r X T + w W v / Z y F L t r R t Z 5 R m 3 O x k v X r 5 Y P L c o C e 4 / p p e k Q b D K b w E 0 0 K k 9 h F V 9 S i 7 J I U Y a w f c l H z 6 8 K Y b k 2 1 u v S G S V V X 4 T 9 b q h v 4 p q t r c b m 6 d R m 6 d R m 6 d R m 6 d R m 6 d R m 6 d R m 6 d R m 6 d R m 6 d R m 6 d R m 6 d R m 6 d R / 7 O n U X U e K 6 n v o l x P l c p Y T O X 6 / m 9 Q S w E C L Q A U A A I A C A D 0 l W V Z e D e I 3 K Y A A A D 2 A A A A E g A A A A A A A A A A A A A A A A A A A A A A Q 2 9 u Z m l n L 1 B h Y 2 t h Z 2 U u e G 1 s U E s B A i 0 A F A A C A A g A 9 J V l W Q / K 6 a u k A A A A 6 Q A A A B M A A A A A A A A A A A A A A A A A 8 g A A A F t D b 2 5 0 Z W 5 0 X 1 R 5 c G V z X S 5 4 b W x Q S w E C L Q A U A A I A C A D 0 l W V Z q 9 c z q a 4 H A A C y M g A A E w A A A A A A A A A A A A A A A A D j A Q A A R m 9 y b X V s Y X M v U 2 V j d G l v b j E u b V B L B Q Y A A A A A A w A D A M I A A A D e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d Q A A A A A A A I 1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Y 3 R p d m l 0 a W V z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j Y y O D E y Z S 0 3 N m N j L T Q 5 Z j g t O T A w Y i 1 h M j B l N j Q 2 Z D Y 3 N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j d G l 2 a X R p Z X N f Z G F 0 Y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F j d G l 2 a X R 5 I E l E J n F 1 b 3 Q 7 L C Z x d W 9 0 O 0 F j d G l 2 a X R 5 I E R h d G U m c X V v d D s s J n F 1 b 3 Q 7 Q W N 0 a X Z p d H k g V H l w Z S Z x d W 9 0 O y w m c X V v d D t E a X N 0 Y W 5 j Z S Z x d W 9 0 O y w m c X V v d D t N b 3 Z p b m c g V G l t Z S Z x d W 9 0 O y w m c X V v d D t N Y X g g U 3 B l Z W Q m c X V v d D s s J n F 1 b 3 Q 7 Q X Z l c m F n Z S B T c G V l Z C Z x d W 9 0 O y w m c X V v d D t F b G V 2 Y X R p b 2 4 g R 2 F p b i Z x d W 9 0 O y w m c X V v d D t N Y X g g S G V h c n Q g U m F 0 Z V 8 z J n F 1 b 3 Q 7 L C Z x d W 9 0 O 0 F 2 Z X J h a G U g S G V h c m Q g U m F 0 Z S Z x d W 9 0 O y w m c X V v d D t D Y W x v c m l l c y Z x d W 9 0 O y w m c X V v d D t B Y 3 R p d m l 0 e S B H Z W F y J n F 1 b 3 Q 7 L C Z x d W 9 0 O 0 F 2 Z X J h Z 2 U g U G F j Z S Z x d W 9 0 O 1 0 i I C 8 + P E V u d H J 5 I F R 5 c G U 9 I k Z p b G x D b 2 x 1 b W 5 U e X B l c y I g V m F s d W U 9 I n N B d 2 N H Q l F V R k J R V U R B d 1 V H Q U E 9 P S I g L z 4 8 R W 5 0 c n k g V H l w Z T 0 i R m l s b E x h c 3 R V c G R h d G V k I i B W Y W x 1 Z T 0 i Z D I w M j Q t M T E t M D N U M D E 6 N D U 6 M T k u N D M x N D A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1 9 k Y X R h L 0 F 1 d G 9 S Z W 1 v d m V k Q 2 9 s d W 1 u c z E u e 0 F j d G l 2 a X R 5 I E l E L D B 9 J n F 1 b 3 Q 7 L C Z x d W 9 0 O 1 N l Y 3 R p b 2 4 x L 0 F j d G l 2 a X R p Z X N f Z G F 0 Y S 9 B d X R v U m V t b 3 Z l Z E N v b H V t b n M x L n t B Y 3 R p d m l 0 e S B E Y X R l L D F 9 J n F 1 b 3 Q 7 L C Z x d W 9 0 O 1 N l Y 3 R p b 2 4 x L 0 F j d G l 2 a X R p Z X N f Z G F 0 Y S 9 B d X R v U m V t b 3 Z l Z E N v b H V t b n M x L n t B Y 3 R p d m l 0 e S B U e X B l L D J 9 J n F 1 b 3 Q 7 L C Z x d W 9 0 O 1 N l Y 3 R p b 2 4 x L 0 F j d G l 2 a X R p Z X N f Z G F 0 Y S 9 B d X R v U m V t b 3 Z l Z E N v b H V t b n M x L n t E a X N 0 Y W 5 j Z S w z f S Z x d W 9 0 O y w m c X V v d D t T Z W N 0 a W 9 u M S 9 B Y 3 R p d m l 0 a W V z X 2 R h d G E v Q X V 0 b 1 J l b W 9 2 Z W R D b 2 x 1 b W 5 z M S 5 7 T W 9 2 a W 5 n I F R p b W U s N H 0 m c X V v d D s s J n F 1 b 3 Q 7 U 2 V j d G l v b j E v Q W N 0 a X Z p d G l l c 1 9 k Y X R h L 0 F 1 d G 9 S Z W 1 v d m V k Q 2 9 s d W 1 u c z E u e 0 1 h e C B T c G V l Z C w 1 f S Z x d W 9 0 O y w m c X V v d D t T Z W N 0 a W 9 u M S 9 B Y 3 R p d m l 0 a W V z X 2 R h d G E v Q X V 0 b 1 J l b W 9 2 Z W R D b 2 x 1 b W 5 z M S 5 7 Q X Z l c m F n Z S B T c G V l Z C w 2 f S Z x d W 9 0 O y w m c X V v d D t T Z W N 0 a W 9 u M S 9 B Y 3 R p d m l 0 a W V z X 2 R h d G E v Q X V 0 b 1 J l b W 9 2 Z W R D b 2 x 1 b W 5 z M S 5 7 R W x l d m F 0 a W 9 u I E d h a W 4 s N 3 0 m c X V v d D s s J n F 1 b 3 Q 7 U 2 V j d G l v b j E v Q W N 0 a X Z p d G l l c 1 9 k Y X R h L 0 F 1 d G 9 S Z W 1 v d m V k Q 2 9 s d W 1 u c z E u e 0 1 h e C B I Z W F y d C B S Y X R l X z M s O H 0 m c X V v d D s s J n F 1 b 3 Q 7 U 2 V j d G l v b j E v Q W N 0 a X Z p d G l l c 1 9 k Y X R h L 0 F 1 d G 9 S Z W 1 v d m V k Q 2 9 s d W 1 u c z E u e 0 F 2 Z X J h a G U g S G V h c m Q g U m F 0 Z S w 5 f S Z x d W 9 0 O y w m c X V v d D t T Z W N 0 a W 9 u M S 9 B Y 3 R p d m l 0 a W V z X 2 R h d G E v Q X V 0 b 1 J l b W 9 2 Z W R D b 2 x 1 b W 5 z M S 5 7 Q 2 F s b 3 J p Z X M s M T B 9 J n F 1 b 3 Q 7 L C Z x d W 9 0 O 1 N l Y 3 R p b 2 4 x L 0 F j d G l 2 a X R p Z X N f Z G F 0 Y S 9 B d X R v U m V t b 3 Z l Z E N v b H V t b n M x L n t B Y 3 R p d m l 0 e S B H Z W F y L D E x f S Z x d W 9 0 O y w m c X V v d D t T Z W N 0 a W 9 u M S 9 B Y 3 R p d m l 0 a W V z X 2 R h d G E v Q X V 0 b 1 J l b W 9 2 Z W R D b 2 x 1 b W 5 z M S 5 7 Q X Z l c m F n Z S B Q Y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W N 0 a X Z p d G l l c 1 9 k Y X R h L 0 F 1 d G 9 S Z W 1 v d m V k Q 2 9 s d W 1 u c z E u e 0 F j d G l 2 a X R 5 I E l E L D B 9 J n F 1 b 3 Q 7 L C Z x d W 9 0 O 1 N l Y 3 R p b 2 4 x L 0 F j d G l 2 a X R p Z X N f Z G F 0 Y S 9 B d X R v U m V t b 3 Z l Z E N v b H V t b n M x L n t B Y 3 R p d m l 0 e S B E Y X R l L D F 9 J n F 1 b 3 Q 7 L C Z x d W 9 0 O 1 N l Y 3 R p b 2 4 x L 0 F j d G l 2 a X R p Z X N f Z G F 0 Y S 9 B d X R v U m V t b 3 Z l Z E N v b H V t b n M x L n t B Y 3 R p d m l 0 e S B U e X B l L D J 9 J n F 1 b 3 Q 7 L C Z x d W 9 0 O 1 N l Y 3 R p b 2 4 x L 0 F j d G l 2 a X R p Z X N f Z G F 0 Y S 9 B d X R v U m V t b 3 Z l Z E N v b H V t b n M x L n t E a X N 0 Y W 5 j Z S w z f S Z x d W 9 0 O y w m c X V v d D t T Z W N 0 a W 9 u M S 9 B Y 3 R p d m l 0 a W V z X 2 R h d G E v Q X V 0 b 1 J l b W 9 2 Z W R D b 2 x 1 b W 5 z M S 5 7 T W 9 2 a W 5 n I F R p b W U s N H 0 m c X V v d D s s J n F 1 b 3 Q 7 U 2 V j d G l v b j E v Q W N 0 a X Z p d G l l c 1 9 k Y X R h L 0 F 1 d G 9 S Z W 1 v d m V k Q 2 9 s d W 1 u c z E u e 0 1 h e C B T c G V l Z C w 1 f S Z x d W 9 0 O y w m c X V v d D t T Z W N 0 a W 9 u M S 9 B Y 3 R p d m l 0 a W V z X 2 R h d G E v Q X V 0 b 1 J l b W 9 2 Z W R D b 2 x 1 b W 5 z M S 5 7 Q X Z l c m F n Z S B T c G V l Z C w 2 f S Z x d W 9 0 O y w m c X V v d D t T Z W N 0 a W 9 u M S 9 B Y 3 R p d m l 0 a W V z X 2 R h d G E v Q X V 0 b 1 J l b W 9 2 Z W R D b 2 x 1 b W 5 z M S 5 7 R W x l d m F 0 a W 9 u I E d h a W 4 s N 3 0 m c X V v d D s s J n F 1 b 3 Q 7 U 2 V j d G l v b j E v Q W N 0 a X Z p d G l l c 1 9 k Y X R h L 0 F 1 d G 9 S Z W 1 v d m V k Q 2 9 s d W 1 u c z E u e 0 1 h e C B I Z W F y d C B S Y X R l X z M s O H 0 m c X V v d D s s J n F 1 b 3 Q 7 U 2 V j d G l v b j E v Q W N 0 a X Z p d G l l c 1 9 k Y X R h L 0 F 1 d G 9 S Z W 1 v d m V k Q 2 9 s d W 1 u c z E u e 0 F 2 Z X J h a G U g S G V h c m Q g U m F 0 Z S w 5 f S Z x d W 9 0 O y w m c X V v d D t T Z W N 0 a W 9 u M S 9 B Y 3 R p d m l 0 a W V z X 2 R h d G E v Q X V 0 b 1 J l b W 9 2 Z W R D b 2 x 1 b W 5 z M S 5 7 Q 2 F s b 3 J p Z X M s M T B 9 J n F 1 b 3 Q 7 L C Z x d W 9 0 O 1 N l Y 3 R p b 2 4 x L 0 F j d G l 2 a X R p Z X N f Z G F 0 Y S 9 B d X R v U m V t b 3 Z l Z E N v b H V t b n M x L n t B Y 3 R p d m l 0 e S B H Z W F y L D E x f S Z x d W 9 0 O y w m c X V v d D t T Z W N 0 a W 9 u M S 9 B Y 3 R p d m l 0 a W V z X 2 R h d G E v Q X V 0 b 1 J l b W 9 2 Z W R D b 2 x 1 b W 5 z M S 5 7 Q X Z l c m F n Z S B Q Y W N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X 2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Z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X 2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X 2 R h d G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Z G F 0 Y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Z G F 0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Z G F 0 Y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Z G F 0 Y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Z G F 0 Y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Z G F 0 Y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Z G F 0 Y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Z G F 0 Y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X 2 R h d G E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X 2 R h d G E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X 2 R h d G E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X 2 R h d G E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1 9 k Y X R h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Z G F 0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1 9 k Y X R h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Z G F 0 Y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1 9 k Y X R h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Z G F 0 Y S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X 2 R h d G E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Z G F 0 Y S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1 9 k Y X R h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Z G F 0 Y S 9 N d W x 0 a X B s a W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1 9 k Y X R h L 1 J v d W 5 k Z W Q l M j B P Z m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1 9 k Y X R h L 0 1 1 b H R p c G x p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1 9 k Y X R h L 1 J v d W 5 k Z W Q l M j B P Z m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1 9 k Y X R h L 0 l u c 2 V y d G V k J T I w U m 9 1 b m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X 2 R h d G E v U m V t b 3 Z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1 9 k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1 9 k Y X R h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1 9 k Y X R h L 0 l u c 2 V y d G V k J T I w U m 9 1 b m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Z G F 0 Y S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X 2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1 9 k Y X R h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1 9 k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Z G F 0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i Z j F l Z W Q 3 L T h l Z D g t N G E 1 M y 0 4 O D U 4 L T N j M j V j Y j Z j M G I 1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W N 0 a X Z p d G l l c 1 9 k Y X R h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X 2 R h d G E g K D I p L 0 F 1 d G 9 S Z W 1 v d m V k Q 2 9 s d W 1 u c z E u e 0 F j d G l 2 a X R 5 I E l E L D B 9 J n F 1 b 3 Q 7 L C Z x d W 9 0 O 1 N l Y 3 R p b 2 4 x L 0 F j d G l 2 a X R p Z X N f Z G F 0 Y S A o M i k v Q X V 0 b 1 J l b W 9 2 Z W R D b 2 x 1 b W 5 z M S 5 7 Q W N 0 a X Z p d H k g R G F 0 Z S w x f S Z x d W 9 0 O y w m c X V v d D t T Z W N 0 a W 9 u M S 9 B Y 3 R p d m l 0 a W V z X 2 R h d G E g K D I p L 0 F 1 d G 9 S Z W 1 v d m V k Q 2 9 s d W 1 u c z E u e 0 F j d G l 2 a X R 5 I E 5 h b W U s M n 0 m c X V v d D s s J n F 1 b 3 Q 7 U 2 V j d G l v b j E v Q W N 0 a X Z p d G l l c 1 9 k Y X R h I C g y K S 9 B d X R v U m V t b 3 Z l Z E N v b H V t b n M x L n t B Y 3 R p d m l 0 e S B U e X B l L D N 9 J n F 1 b 3 Q 7 L C Z x d W 9 0 O 1 N l Y 3 R p b 2 4 x L 0 F j d G l 2 a X R p Z X N f Z G F 0 Y S A o M i k v Q X V 0 b 1 J l b W 9 2 Z W R D b 2 x 1 b W 5 z M S 5 7 Q W N 0 a X Z p d H k g R G V z Y 3 J p c H R p b 2 4 s N H 0 m c X V v d D s s J n F 1 b 3 Q 7 U 2 V j d G l v b j E v Q W N 0 a X Z p d G l l c 1 9 k Y X R h I C g y K S 9 B d X R v U m V t b 3 Z l Z E N v b H V t b n M x L n t F b G F w c 2 V k I F R p b W U s N X 0 m c X V v d D s s J n F 1 b 3 Q 7 U 2 V j d G l v b j E v Q W N 0 a X Z p d G l l c 1 9 k Y X R h I C g y K S 9 B d X R v U m V t b 3 Z l Z E N v b H V t b n M x L n t E a X N 0 Y W 5 j Z S w 2 f S Z x d W 9 0 O y w m c X V v d D t T Z W N 0 a W 9 u M S 9 B Y 3 R p d m l 0 a W V z X 2 R h d G E g K D I p L 0 F 1 d G 9 S Z W 1 v d m V k Q 2 9 s d W 1 u c z E u e 0 1 h e C B I Z W F y d C B S Y X R l L D d 9 J n F 1 b 3 Q 7 L C Z x d W 9 0 O 1 N l Y 3 R p b 2 4 x L 0 F j d G l 2 a X R p Z X N f Z G F 0 Y S A o M i k v Q X V 0 b 1 J l b W 9 2 Z W R D b 2 x 1 b W 5 z M S 5 7 U m V s Y X R p d m U g R W Z m b 3 J 0 L D h 9 J n F 1 b 3 Q 7 L C Z x d W 9 0 O 1 N l Y 3 R p b 2 4 x L 0 F j d G l 2 a X R p Z X N f Z G F 0 Y S A o M i k v Q X V 0 b 1 J l b W 9 2 Z W R D b 2 x 1 b W 5 z M S 5 7 Q 2 9 t b X V 0 Z S w 5 f S Z x d W 9 0 O y w m c X V v d D t T Z W N 0 a W 9 u M S 9 B Y 3 R p d m l 0 a W V z X 2 R h d G E g K D I p L 0 F 1 d G 9 S Z W 1 v d m V k Q 2 9 s d W 1 u c z E u e 0 F j d G l 2 a X R 5 I F B y a X Z h d G U g T m 9 0 Z S w x M H 0 m c X V v d D s s J n F 1 b 3 Q 7 U 2 V j d G l v b j E v Q W N 0 a X Z p d G l l c 1 9 k Y X R h I C g y K S 9 B d X R v U m V t b 3 Z l Z E N v b H V t b n M x L n t B Y 3 R p d m l 0 e S B H Z W F y L D E x f S Z x d W 9 0 O y w m c X V v d D t T Z W N 0 a W 9 u M S 9 B Y 3 R p d m l 0 a W V z X 2 R h d G E g K D I p L 0 F 1 d G 9 S Z W 1 v d m V k Q 2 9 s d W 1 u c z E u e 0 Z p b G V u Y W 1 l L D E y f S Z x d W 9 0 O y w m c X V v d D t T Z W N 0 a W 9 u M S 9 B Y 3 R p d m l 0 a W V z X 2 R h d G E g K D I p L 0 F 1 d G 9 S Z W 1 v d m V k Q 2 9 s d W 1 u c z E u e 0 F 0 a G x l d G U g V 2 V p Z 2 h 0 L D E z f S Z x d W 9 0 O y w m c X V v d D t T Z W N 0 a W 9 u M S 9 B Y 3 R p d m l 0 a W V z X 2 R h d G E g K D I p L 0 F 1 d G 9 S Z W 1 v d m V k Q 2 9 s d W 1 u c z E u e 0 J p a 2 U g V 2 V p Z 2 h 0 L D E 0 f S Z x d W 9 0 O y w m c X V v d D t T Z W N 0 a W 9 u M S 9 B Y 3 R p d m l 0 a W V z X 2 R h d G E g K D I p L 0 F 1 d G 9 S Z W 1 v d m V k Q 2 9 s d W 1 u c z E u e 0 V s Y X B z Z W Q g V G l t Z V 8 x L D E 1 f S Z x d W 9 0 O y w m c X V v d D t T Z W N 0 a W 9 u M S 9 B Y 3 R p d m l 0 a W V z X 2 R h d G E g K D I p L 0 F 1 d G 9 S Z W 1 v d m V k Q 2 9 s d W 1 u c z E u e 0 1 v d m l u Z y B U a W 1 l L D E 2 f S Z x d W 9 0 O y w m c X V v d D t T Z W N 0 a W 9 u M S 9 B Y 3 R p d m l 0 a W V z X 2 R h d G E g K D I p L 0 F 1 d G 9 S Z W 1 v d m V k Q 2 9 s d W 1 u c z E u e 0 R p c 3 R h b m N l X z I s M T d 9 J n F 1 b 3 Q 7 L C Z x d W 9 0 O 1 N l Y 3 R p b 2 4 x L 0 F j d G l 2 a X R p Z X N f Z G F 0 Y S A o M i k v Q X V 0 b 1 J l b W 9 2 Z W R D b 2 x 1 b W 5 z M S 5 7 T W F 4 I F N w Z W V k L D E 4 f S Z x d W 9 0 O y w m c X V v d D t T Z W N 0 a W 9 u M S 9 B Y 3 R p d m l 0 a W V z X 2 R h d G E g K D I p L 0 F 1 d G 9 S Z W 1 v d m V k Q 2 9 s d W 1 u c z E u e 0 F 2 Z X J h Z 2 U g U 3 B l Z W Q s M T l 9 J n F 1 b 3 Q 7 L C Z x d W 9 0 O 1 N l Y 3 R p b 2 4 x L 0 F j d G l 2 a X R p Z X N f Z G F 0 Y S A o M i k v Q X V 0 b 1 J l b W 9 2 Z W R D b 2 x 1 b W 5 z M S 5 7 R W x l d m F 0 a W 9 u I E d h a W 4 s M j B 9 J n F 1 b 3 Q 7 L C Z x d W 9 0 O 1 N l Y 3 R p b 2 4 x L 0 F j d G l 2 a X R p Z X N f Z G F 0 Y S A o M i k v Q X V 0 b 1 J l b W 9 2 Z W R D b 2 x 1 b W 5 z M S 5 7 R W x l d m F 0 a W 9 u I E x v c 3 M s M j F 9 J n F 1 b 3 Q 7 L C Z x d W 9 0 O 1 N l Y 3 R p b 2 4 x L 0 F j d G l 2 a X R p Z X N f Z G F 0 Y S A o M i k v Q X V 0 b 1 J l b W 9 2 Z W R D b 2 x 1 b W 5 z M S 5 7 R W x l d m F 0 a W 9 u I E x v d y w y M n 0 m c X V v d D s s J n F 1 b 3 Q 7 U 2 V j d G l v b j E v Q W N 0 a X Z p d G l l c 1 9 k Y X R h I C g y K S 9 B d X R v U m V t b 3 Z l Z E N v b H V t b n M x L n t F b G V 2 Y X R p b 2 4 g S G l n a C w y M 3 0 m c X V v d D s s J n F 1 b 3 Q 7 U 2 V j d G l v b j E v Q W N 0 a X Z p d G l l c 1 9 k Y X R h I C g y K S 9 B d X R v U m V t b 3 Z l Z E N v b H V t b n M x L n t N Y X g g R 3 J h Z G U s M j R 9 J n F 1 b 3 Q 7 L C Z x d W 9 0 O 1 N l Y 3 R p b 2 4 x L 0 F j d G l 2 a X R p Z X N f Z G F 0 Y S A o M i k v Q X V 0 b 1 J l b W 9 2 Z W R D b 2 x 1 b W 5 z M S 5 7 Q X Z l c m F n Z S B H c m F k Z S w y N X 0 m c X V v d D s s J n F 1 b 3 Q 7 U 2 V j d G l v b j E v Q W N 0 a X Z p d G l l c 1 9 k Y X R h I C g y K S 9 B d X R v U m V t b 3 Z l Z E N v b H V t b n M x L n t B d m V y Y W d l I F B v c 2 l 0 a X Z l I E d y Y W R l L D I 2 f S Z x d W 9 0 O y w m c X V v d D t T Z W N 0 a W 9 u M S 9 B Y 3 R p d m l 0 a W V z X 2 R h d G E g K D I p L 0 F 1 d G 9 S Z W 1 v d m V k Q 2 9 s d W 1 u c z E u e 0 F 2 Z X J h Z 2 U g T m V n Y X R p d m U g R 3 J h Z G U s M j d 9 J n F 1 b 3 Q 7 L C Z x d W 9 0 O 1 N l Y 3 R p b 2 4 x L 0 F j d G l 2 a X R p Z X N f Z G F 0 Y S A o M i k v Q X V 0 b 1 J l b W 9 2 Z W R D b 2 x 1 b W 5 z M S 5 7 T W F 4 I E N h Z G V u Y 2 U s M j h 9 J n F 1 b 3 Q 7 L C Z x d W 9 0 O 1 N l Y 3 R p b 2 4 x L 0 F j d G l 2 a X R p Z X N f Z G F 0 Y S A o M i k v Q X V 0 b 1 J l b W 9 2 Z W R D b 2 x 1 b W 5 z M S 5 7 Q X Z l c m F n Z S B D Y W R l b m N l L D I 5 f S Z x d W 9 0 O y w m c X V v d D t T Z W N 0 a W 9 u M S 9 B Y 3 R p d m l 0 a W V z X 2 R h d G E g K D I p L 0 F 1 d G 9 S Z W 1 v d m V k Q 2 9 s d W 1 u c z E u e 0 1 h e C B I Z W F y d C B S Y X R l X z M s M z B 9 J n F 1 b 3 Q 7 L C Z x d W 9 0 O 1 N l Y 3 R p b 2 4 x L 0 F j d G l 2 a X R p Z X N f Z G F 0 Y S A o M i k v Q X V 0 b 1 J l b W 9 2 Z W R D b 2 x 1 b W 5 z M S 5 7 Q X Z l c m F n Z S B I Z W F y d C B S Y X R l L D M x f S Z x d W 9 0 O y w m c X V v d D t T Z W N 0 a W 9 u M S 9 B Y 3 R p d m l 0 a W V z X 2 R h d G E g K D I p L 0 F 1 d G 9 S Z W 1 v d m V k Q 2 9 s d W 1 u c z E u e 0 1 h e C B X Y X R 0 c y w z M n 0 m c X V v d D s s J n F 1 b 3 Q 7 U 2 V j d G l v b j E v Q W N 0 a X Z p d G l l c 1 9 k Y X R h I C g y K S 9 B d X R v U m V t b 3 Z l Z E N v b H V t b n M x L n t B d m V y Y W d l I F d h d H R z L D M z f S Z x d W 9 0 O y w m c X V v d D t T Z W N 0 a W 9 u M S 9 B Y 3 R p d m l 0 a W V z X 2 R h d G E g K D I p L 0 F 1 d G 9 S Z W 1 v d m V k Q 2 9 s d W 1 u c z E u e 0 N h b G 9 y a W V z L D M 0 f S Z x d W 9 0 O y w m c X V v d D t T Z W N 0 a W 9 u M S 9 B Y 3 R p d m l 0 a W V z X 2 R h d G E g K D I p L 0 F 1 d G 9 S Z W 1 v d m V k Q 2 9 s d W 1 u c z E u e 0 1 h e C B U Z W 1 w Z X J h d H V y Z S w z N X 0 m c X V v d D s s J n F 1 b 3 Q 7 U 2 V j d G l v b j E v Q W N 0 a X Z p d G l l c 1 9 k Y X R h I C g y K S 9 B d X R v U m V t b 3 Z l Z E N v b H V t b n M x L n t B d m V y Y W d l I F R l b X B l c m F 0 d X J l L D M 2 f S Z x d W 9 0 O y w m c X V v d D t T Z W N 0 a W 9 u M S 9 B Y 3 R p d m l 0 a W V z X 2 R h d G E g K D I p L 0 F 1 d G 9 S Z W 1 v d m V k Q 2 9 s d W 1 u c z E u e 1 J l b G F 0 a X Z l I E V m Z m 9 y d F 8 0 L D M 3 f S Z x d W 9 0 O y w m c X V v d D t T Z W N 0 a W 9 u M S 9 B Y 3 R p d m l 0 a W V z X 2 R h d G E g K D I p L 0 F 1 d G 9 S Z W 1 v d m V k Q 2 9 s d W 1 u c z E u e 1 R v d G F s I F d v c m s s M z h 9 J n F 1 b 3 Q 7 L C Z x d W 9 0 O 1 N l Y 3 R p b 2 4 x L 0 F j d G l 2 a X R p Z X N f Z G F 0 Y S A o M i k v Q X V 0 b 1 J l b W 9 2 Z W R D b 2 x 1 b W 5 z M S 5 7 T n V t Y m V y I G 9 m I F J 1 b n M s M z l 9 J n F 1 b 3 Q 7 L C Z x d W 9 0 O 1 N l Y 3 R p b 2 4 x L 0 F j d G l 2 a X R p Z X N f Z G F 0 Y S A o M i k v Q X V 0 b 1 J l b W 9 2 Z W R D b 2 x 1 b W 5 z M S 5 7 V X B o a W x s I F R p b W U s N D B 9 J n F 1 b 3 Q 7 L C Z x d W 9 0 O 1 N l Y 3 R p b 2 4 x L 0 F j d G l 2 a X R p Z X N f Z G F 0 Y S A o M i k v Q X V 0 b 1 J l b W 9 2 Z W R D b 2 x 1 b W 5 z M S 5 7 R G 9 3 b m h p b G w g V G l t Z S w 0 M X 0 m c X V v d D s s J n F 1 b 3 Q 7 U 2 V j d G l v b j E v Q W N 0 a X Z p d G l l c 1 9 k Y X R h I C g y K S 9 B d X R v U m V t b 3 Z l Z E N v b H V t b n M x L n t P d G h l c i B U a W 1 l L D Q y f S Z x d W 9 0 O y w m c X V v d D t T Z W N 0 a W 9 u M S 9 B Y 3 R p d m l 0 a W V z X 2 R h d G E g K D I p L 0 F 1 d G 9 S Z W 1 v d m V k Q 2 9 s d W 1 u c z E u e 1 B l c m N l a X Z l Z C B F e G V y d G l v b i w 0 M 3 0 m c X V v d D s s J n F 1 b 3 Q 7 U 2 V j d G l v b j E v Q W N 0 a X Z p d G l l c 1 9 k Y X R h I C g y K S 9 B d X R v U m V t b 3 Z l Z E N v b H V t b n M x L n t U e X B l L D Q 0 f S Z x d W 9 0 O y w m c X V v d D t T Z W N 0 a W 9 u M S 9 B Y 3 R p d m l 0 a W V z X 2 R h d G E g K D I p L 0 F 1 d G 9 S Z W 1 v d m V k Q 2 9 s d W 1 u c z E u e 1 N 0 Y X J 0 I F R p b W U s N D V 9 J n F 1 b 3 Q 7 L C Z x d W 9 0 O 1 N l Y 3 R p b 2 4 x L 0 F j d G l 2 a X R p Z X N f Z G F 0 Y S A o M i k v Q X V 0 b 1 J l b W 9 2 Z W R D b 2 x 1 b W 5 z M S 5 7 V 2 V p Z 2 h 0 Z W Q g Q X Z l c m F n Z S B Q b 3 d l c i w 0 N n 0 m c X V v d D s s J n F 1 b 3 Q 7 U 2 V j d G l v b j E v Q W N 0 a X Z p d G l l c 1 9 k Y X R h I C g y K S 9 B d X R v U m V t b 3 Z l Z E N v b H V t b n M x L n t Q b 3 d l c i B D b 3 V u d C w 0 N 3 0 m c X V v d D s s J n F 1 b 3 Q 7 U 2 V j d G l v b j E v Q W N 0 a X Z p d G l l c 1 9 k Y X R h I C g y K S 9 B d X R v U m V t b 3 Z l Z E N v b H V t b n M x L n t Q c m V m Z X I g U G V y Y 2 V p d m V k I E V 4 Z X J 0 a W 9 u L D Q 4 f S Z x d W 9 0 O y w m c X V v d D t T Z W N 0 a W 9 u M S 9 B Y 3 R p d m l 0 a W V z X 2 R h d G E g K D I p L 0 F 1 d G 9 S Z W 1 v d m V k Q 2 9 s d W 1 u c z E u e 1 B l c m N l a X Z l Z C B S Z W x h d G l 2 Z S B F Z m Z v c n Q s N D l 9 J n F 1 b 3 Q 7 L C Z x d W 9 0 O 1 N l Y 3 R p b 2 4 x L 0 F j d G l 2 a X R p Z X N f Z G F 0 Y S A o M i k v Q X V 0 b 1 J l b W 9 2 Z W R D b 2 x 1 b W 5 z M S 5 7 Q 2 9 t b X V 0 Z V 8 1 L D U w f S Z x d W 9 0 O y w m c X V v d D t T Z W N 0 a W 9 u M S 9 B Y 3 R p d m l 0 a W V z X 2 R h d G E g K D I p L 0 F 1 d G 9 S Z W 1 v d m V k Q 2 9 s d W 1 u c z E u e 1 R v d G F s I F d l a W d o d C B M a W Z 0 Z W Q s N T F 9 J n F 1 b 3 Q 7 L C Z x d W 9 0 O 1 N l Y 3 R p b 2 4 x L 0 F j d G l 2 a X R p Z X N f Z G F 0 Y S A o M i k v Q X V 0 b 1 J l b W 9 2 Z W R D b 2 x 1 b W 5 z M S 5 7 R n J v b S B V c G x v Y W Q s N T J 9 J n F 1 b 3 Q 7 L C Z x d W 9 0 O 1 N l Y 3 R p b 2 4 x L 0 F j d G l 2 a X R p Z X N f Z G F 0 Y S A o M i k v Q X V 0 b 1 J l b W 9 2 Z W R D b 2 x 1 b W 5 z M S 5 7 R 3 J h Z G U g Q W R q d X N 0 Z W Q g R G l z d G F u Y 2 U s N T N 9 J n F 1 b 3 Q 7 L C Z x d W 9 0 O 1 N l Y 3 R p b 2 4 x L 0 F j d G l 2 a X R p Z X N f Z G F 0 Y S A o M i k v Q X V 0 b 1 J l b W 9 2 Z W R D b 2 x 1 b W 5 z M S 5 7 V 2 V h d G h l c i B P Y n N l c n Z h d G l v b i B U a W 1 l L D U 0 f S Z x d W 9 0 O y w m c X V v d D t T Z W N 0 a W 9 u M S 9 B Y 3 R p d m l 0 a W V z X 2 R h d G E g K D I p L 0 F 1 d G 9 S Z W 1 v d m V k Q 2 9 s d W 1 u c z E u e 1 d l Y X R o Z X I g Q 2 9 u Z G l 0 a W 9 u L D U 1 f S Z x d W 9 0 O y w m c X V v d D t T Z W N 0 a W 9 u M S 9 B Y 3 R p d m l 0 a W V z X 2 R h d G E g K D I p L 0 F 1 d G 9 S Z W 1 v d m V k Q 2 9 s d W 1 u c z E u e 1 d l Y X R o Z X I g V G V t c G V y Y X R 1 c m U s N T Z 9 J n F 1 b 3 Q 7 L C Z x d W 9 0 O 1 N l Y 3 R p b 2 4 x L 0 F j d G l 2 a X R p Z X N f Z G F 0 Y S A o M i k v Q X V 0 b 1 J l b W 9 2 Z W R D b 2 x 1 b W 5 z M S 5 7 Q X B w Y X J l b n Q g V G V t c G V y Y X R 1 c m U s N T d 9 J n F 1 b 3 Q 7 L C Z x d W 9 0 O 1 N l Y 3 R p b 2 4 x L 0 F j d G l 2 a X R p Z X N f Z G F 0 Y S A o M i k v Q X V 0 b 1 J l b W 9 2 Z W R D b 2 x 1 b W 5 z M S 5 7 R G V 3 c G 9 p b n Q s N T h 9 J n F 1 b 3 Q 7 L C Z x d W 9 0 O 1 N l Y 3 R p b 2 4 x L 0 F j d G l 2 a X R p Z X N f Z G F 0 Y S A o M i k v Q X V 0 b 1 J l b W 9 2 Z W R D b 2 x 1 b W 5 z M S 5 7 S H V t a W R p d H k s N T l 9 J n F 1 b 3 Q 7 L C Z x d W 9 0 O 1 N l Y 3 R p b 2 4 x L 0 F j d G l 2 a X R p Z X N f Z G F 0 Y S A o M i k v Q X V 0 b 1 J l b W 9 2 Z W R D b 2 x 1 b W 5 z M S 5 7 V 2 V h d G h l c i B Q c m V z c 3 V y Z S w 2 M H 0 m c X V v d D s s J n F 1 b 3 Q 7 U 2 V j d G l v b j E v Q W N 0 a X Z p d G l l c 1 9 k Y X R h I C g y K S 9 B d X R v U m V t b 3 Z l Z E N v b H V t b n M x L n t X a W 5 k I F N w Z W V k L D Y x f S Z x d W 9 0 O y w m c X V v d D t T Z W N 0 a W 9 u M S 9 B Y 3 R p d m l 0 a W V z X 2 R h d G E g K D I p L 0 F 1 d G 9 S Z W 1 v d m V k Q 2 9 s d W 1 u c z E u e 1 d p b m Q g R 3 V z d C w 2 M n 0 m c X V v d D s s J n F 1 b 3 Q 7 U 2 V j d G l v b j E v Q W N 0 a X Z p d G l l c 1 9 k Y X R h I C g y K S 9 B d X R v U m V t b 3 Z l Z E N v b H V t b n M x L n t X a W 5 k I E J l Y X J p b m c s N j N 9 J n F 1 b 3 Q 7 L C Z x d W 9 0 O 1 N l Y 3 R p b 2 4 x L 0 F j d G l 2 a X R p Z X N f Z G F 0 Y S A o M i k v Q X V 0 b 1 J l b W 9 2 Z W R D b 2 x 1 b W 5 z M S 5 7 U H J l Y 2 l w a X R h d G l v b i B J b n R l b n N p d H k s N j R 9 J n F 1 b 3 Q 7 L C Z x d W 9 0 O 1 N l Y 3 R p b 2 4 x L 0 F j d G l 2 a X R p Z X N f Z G F 0 Y S A o M i k v Q X V 0 b 1 J l b W 9 2 Z W R D b 2 x 1 b W 5 z M S 5 7 U 3 V u c m l z Z S B U a W 1 l L D Y 1 f S Z x d W 9 0 O y w m c X V v d D t T Z W N 0 a W 9 u M S 9 B Y 3 R p d m l 0 a W V z X 2 R h d G E g K D I p L 0 F 1 d G 9 S Z W 1 v d m V k Q 2 9 s d W 1 u c z E u e 1 N 1 b n N l d C B U a W 1 l L D Y 2 f S Z x d W 9 0 O y w m c X V v d D t T Z W N 0 a W 9 u M S 9 B Y 3 R p d m l 0 a W V z X 2 R h d G E g K D I p L 0 F 1 d G 9 S Z W 1 v d m V k Q 2 9 s d W 1 u c z E u e 0 1 v b 2 4 g U G h h c 2 U s N j d 9 J n F 1 b 3 Q 7 L C Z x d W 9 0 O 1 N l Y 3 R p b 2 4 x L 0 F j d G l 2 a X R p Z X N f Z G F 0 Y S A o M i k v Q X V 0 b 1 J l b W 9 2 Z W R D b 2 x 1 b W 5 z M S 5 7 Q m l r Z S w 2 O H 0 m c X V v d D s s J n F 1 b 3 Q 7 U 2 V j d G l v b j E v Q W N 0 a X Z p d G l l c 1 9 k Y X R h I C g y K S 9 B d X R v U m V t b 3 Z l Z E N v b H V t b n M x L n t H Z W F y L D Y 5 f S Z x d W 9 0 O y w m c X V v d D t T Z W N 0 a W 9 u M S 9 B Y 3 R p d m l 0 a W V z X 2 R h d G E g K D I p L 0 F 1 d G 9 S Z W 1 v d m V k Q 2 9 s d W 1 u c z E u e 1 B y Z W N p c G l 0 Y X R p b 2 4 g U H J v Y m F i a W x p d H k s N z B 9 J n F 1 b 3 Q 7 L C Z x d W 9 0 O 1 N l Y 3 R p b 2 4 x L 0 F j d G l 2 a X R p Z X N f Z G F 0 Y S A o M i k v Q X V 0 b 1 J l b W 9 2 Z W R D b 2 x 1 b W 5 z M S 5 7 U H J l Y 2 l w a X R h d G l v b i B U e X B l L D c x f S Z x d W 9 0 O y w m c X V v d D t T Z W N 0 a W 9 u M S 9 B Y 3 R p d m l 0 a W V z X 2 R h d G E g K D I p L 0 F 1 d G 9 S Z W 1 v d m V k Q 2 9 s d W 1 u c z E u e 0 N s b 3 V k I E N v d m V y L D c y f S Z x d W 9 0 O y w m c X V v d D t T Z W N 0 a W 9 u M S 9 B Y 3 R p d m l 0 a W V z X 2 R h d G E g K D I p L 0 F 1 d G 9 S Z W 1 v d m V k Q 2 9 s d W 1 u c z E u e 1 d l Y X R o Z X I g V m l z a W J p b G l 0 e S w 3 M 3 0 m c X V v d D s s J n F 1 b 3 Q 7 U 2 V j d G l v b j E v Q W N 0 a X Z p d G l l c 1 9 k Y X R h I C g y K S 9 B d X R v U m V t b 3 Z l Z E N v b H V t b n M x L n t V V i B J b m R l e C w 3 N H 0 m c X V v d D s s J n F 1 b 3 Q 7 U 2 V j d G l v b j E v Q W N 0 a X Z p d G l l c 1 9 k Y X R h I C g y K S 9 B d X R v U m V t b 3 Z l Z E N v b H V t b n M x L n t X Z W F 0 a G V y I E 9 6 b 2 5 l L D c 1 f S Z x d W 9 0 O y w m c X V v d D t T Z W N 0 a W 9 u M S 9 B Y 3 R p d m l 0 a W V z X 2 R h d G E g K D I p L 0 F 1 d G 9 S Z W 1 v d m V k Q 2 9 s d W 1 u c z E u e 0 p 1 b X A g Q 2 9 1 b n Q s N z Z 9 J n F 1 b 3 Q 7 L C Z x d W 9 0 O 1 N l Y 3 R p b 2 4 x L 0 F j d G l 2 a X R p Z X N f Z G F 0 Y S A o M i k v Q X V 0 b 1 J l b W 9 2 Z W R D b 2 x 1 b W 5 z M S 5 7 V G 9 0 Y W w g R 3 J p d C w 3 N 3 0 m c X V v d D s s J n F 1 b 3 Q 7 U 2 V j d G l v b j E v Q W N 0 a X Z p d G l l c 1 9 k Y X R h I C g y K S 9 B d X R v U m V t b 3 Z l Z E N v b H V t b n M x L n t B d m V y Y W d l I E Z s b 3 c s N z h 9 J n F 1 b 3 Q 7 L C Z x d W 9 0 O 1 N l Y 3 R p b 2 4 x L 0 F j d G l 2 a X R p Z X N f Z G F 0 Y S A o M i k v Q X V 0 b 1 J l b W 9 2 Z W R D b 2 x 1 b W 5 z M S 5 7 R m x h Z 2 d l Z C w 3 O X 0 m c X V v d D s s J n F 1 b 3 Q 7 U 2 V j d G l v b j E v Q W N 0 a X Z p d G l l c 1 9 k Y X R h I C g y K S 9 B d X R v U m V t b 3 Z l Z E N v b H V t b n M x L n t B d m V y Y W d l I E V s Y X B z Z W Q g U 3 B l Z W Q s O D B 9 J n F 1 b 3 Q 7 L C Z x d W 9 0 O 1 N l Y 3 R p b 2 4 x L 0 F j d G l 2 a X R p Z X N f Z G F 0 Y S A o M i k v Q X V 0 b 1 J l b W 9 2 Z W R D b 2 x 1 b W 5 z M S 5 7 R G l y d C B E a X N 0 Y W 5 j Z S w 4 M X 0 m c X V v d D s s J n F 1 b 3 Q 7 U 2 V j d G l v b j E v Q W N 0 a X Z p d G l l c 1 9 k Y X R h I C g y K S 9 B d X R v U m V t b 3 Z l Z E N v b H V t b n M x L n t O Z X d s e S B F e H B s b 3 J l Z C B E a X N 0 Y W 5 j Z S w 4 M n 0 m c X V v d D s s J n F 1 b 3 Q 7 U 2 V j d G l v b j E v Q W N 0 a X Z p d G l l c 1 9 k Y X R h I C g y K S 9 B d X R v U m V t b 3 Z l Z E N v b H V t b n M x L n t O Z X d s e S B F e H B s b 3 J l Z C B E a X J 0 I E R p c 3 R h b m N l L D g z f S Z x d W 9 0 O y w m c X V v d D t T Z W N 0 a W 9 u M S 9 B Y 3 R p d m l 0 a W V z X 2 R h d G E g K D I p L 0 F 1 d G 9 S Z W 1 v d m V k Q 2 9 s d W 1 u c z E u e 0 F j d G l 2 a X R 5 I E N v d W 5 0 L D g 0 f S Z x d W 9 0 O y w m c X V v d D t T Z W N 0 a W 9 u M S 9 B Y 3 R p d m l 0 a W V z X 2 R h d G E g K D I p L 0 F 1 d G 9 S Z W 1 v d m V k Q 2 9 s d W 1 u c z E u e 1 R v d G F s I F N 0 Z X B z L D g 1 f S Z x d W 9 0 O y w m c X V v d D t T Z W N 0 a W 9 u M S 9 B Y 3 R p d m l 0 a W V z X 2 R h d G E g K D I p L 0 F 1 d G 9 S Z W 1 v d m V k Q 2 9 s d W 1 u c z E u e 0 N h c m J v b i B T Y X Z l Z C w 4 N n 0 m c X V v d D s s J n F 1 b 3 Q 7 U 2 V j d G l v b j E v Q W N 0 a X Z p d G l l c 1 9 k Y X R h I C g y K S 9 B d X R v U m V t b 3 Z l Z E N v b H V t b n M x L n t Q b 2 9 s I E x l b m d 0 a C w 4 N 3 0 m c X V v d D s s J n F 1 b 3 Q 7 U 2 V j d G l v b j E v Q W N 0 a X Z p d G l l c 1 9 k Y X R h I C g y K S 9 B d X R v U m V t b 3 Z l Z E N v b H V t b n M x L n t U c m F p b m l u Z y B M b 2 F k L D g 4 f S Z x d W 9 0 O y w m c X V v d D t T Z W N 0 a W 9 u M S 9 B Y 3 R p d m l 0 a W V z X 2 R h d G E g K D I p L 0 F 1 d G 9 S Z W 1 v d m V k Q 2 9 s d W 1 u c z E u e 0 l u d G V u c 2 l 0 e S w 4 O X 0 m c X V v d D s s J n F 1 b 3 Q 7 U 2 V j d G l v b j E v Q W N 0 a X Z p d G l l c 1 9 k Y X R h I C g y K S 9 B d X R v U m V t b 3 Z l Z E N v b H V t b n M x L n t B d m V y Y W d l I E d y Y W R l I E F k a n V z d G V k I F B h Y 2 U s O T B 9 J n F 1 b 3 Q 7 L C Z x d W 9 0 O 1 N l Y 3 R p b 2 4 x L 0 F j d G l 2 a X R p Z X N f Z G F 0 Y S A o M i k v Q X V 0 b 1 J l b W 9 2 Z W R D b 2 x 1 b W 5 z M S 5 7 V G l t Z X I g V G l t Z S w 5 M X 0 m c X V v d D s s J n F 1 b 3 Q 7 U 2 V j d G l v b j E v Q W N 0 a X Z p d G l l c 1 9 k Y X R h I C g y K S 9 B d X R v U m V t b 3 Z l Z E N v b H V t b n M x L n t U b 3 R h b C B D e W N s Z X M s O T J 9 J n F 1 b 3 Q 7 L C Z x d W 9 0 O 1 N l Y 3 R p b 2 4 x L 0 F j d G l 2 a X R p Z X N f Z G F 0 Y S A o M i k v Q X V 0 b 1 J l b W 9 2 Z W R D b 2 x 1 b W 5 z M S 5 7 T W V k a W E s O T N 9 J n F 1 b 3 Q 7 X S w m c X V v d D t D b 2 x 1 b W 5 D b 3 V u d C Z x d W 9 0 O z o 5 N C w m c X V v d D t L Z X l D b 2 x 1 b W 5 O Y W 1 l c y Z x d W 9 0 O z p b X S w m c X V v d D t D b 2 x 1 b W 5 J Z G V u d G l 0 a W V z J n F 1 b 3 Q 7 O l s m c X V v d D t T Z W N 0 a W 9 u M S 9 B Y 3 R p d m l 0 a W V z X 2 R h d G E g K D I p L 0 F 1 d G 9 S Z W 1 v d m V k Q 2 9 s d W 1 u c z E u e 0 F j d G l 2 a X R 5 I E l E L D B 9 J n F 1 b 3 Q 7 L C Z x d W 9 0 O 1 N l Y 3 R p b 2 4 x L 0 F j d G l 2 a X R p Z X N f Z G F 0 Y S A o M i k v Q X V 0 b 1 J l b W 9 2 Z W R D b 2 x 1 b W 5 z M S 5 7 Q W N 0 a X Z p d H k g R G F 0 Z S w x f S Z x d W 9 0 O y w m c X V v d D t T Z W N 0 a W 9 u M S 9 B Y 3 R p d m l 0 a W V z X 2 R h d G E g K D I p L 0 F 1 d G 9 S Z W 1 v d m V k Q 2 9 s d W 1 u c z E u e 0 F j d G l 2 a X R 5 I E 5 h b W U s M n 0 m c X V v d D s s J n F 1 b 3 Q 7 U 2 V j d G l v b j E v Q W N 0 a X Z p d G l l c 1 9 k Y X R h I C g y K S 9 B d X R v U m V t b 3 Z l Z E N v b H V t b n M x L n t B Y 3 R p d m l 0 e S B U e X B l L D N 9 J n F 1 b 3 Q 7 L C Z x d W 9 0 O 1 N l Y 3 R p b 2 4 x L 0 F j d G l 2 a X R p Z X N f Z G F 0 Y S A o M i k v Q X V 0 b 1 J l b W 9 2 Z W R D b 2 x 1 b W 5 z M S 5 7 Q W N 0 a X Z p d H k g R G V z Y 3 J p c H R p b 2 4 s N H 0 m c X V v d D s s J n F 1 b 3 Q 7 U 2 V j d G l v b j E v Q W N 0 a X Z p d G l l c 1 9 k Y X R h I C g y K S 9 B d X R v U m V t b 3 Z l Z E N v b H V t b n M x L n t F b G F w c 2 V k I F R p b W U s N X 0 m c X V v d D s s J n F 1 b 3 Q 7 U 2 V j d G l v b j E v Q W N 0 a X Z p d G l l c 1 9 k Y X R h I C g y K S 9 B d X R v U m V t b 3 Z l Z E N v b H V t b n M x L n t E a X N 0 Y W 5 j Z S w 2 f S Z x d W 9 0 O y w m c X V v d D t T Z W N 0 a W 9 u M S 9 B Y 3 R p d m l 0 a W V z X 2 R h d G E g K D I p L 0 F 1 d G 9 S Z W 1 v d m V k Q 2 9 s d W 1 u c z E u e 0 1 h e C B I Z W F y d C B S Y X R l L D d 9 J n F 1 b 3 Q 7 L C Z x d W 9 0 O 1 N l Y 3 R p b 2 4 x L 0 F j d G l 2 a X R p Z X N f Z G F 0 Y S A o M i k v Q X V 0 b 1 J l b W 9 2 Z W R D b 2 x 1 b W 5 z M S 5 7 U m V s Y X R p d m U g R W Z m b 3 J 0 L D h 9 J n F 1 b 3 Q 7 L C Z x d W 9 0 O 1 N l Y 3 R p b 2 4 x L 0 F j d G l 2 a X R p Z X N f Z G F 0 Y S A o M i k v Q X V 0 b 1 J l b W 9 2 Z W R D b 2 x 1 b W 5 z M S 5 7 Q 2 9 t b X V 0 Z S w 5 f S Z x d W 9 0 O y w m c X V v d D t T Z W N 0 a W 9 u M S 9 B Y 3 R p d m l 0 a W V z X 2 R h d G E g K D I p L 0 F 1 d G 9 S Z W 1 v d m V k Q 2 9 s d W 1 u c z E u e 0 F j d G l 2 a X R 5 I F B y a X Z h d G U g T m 9 0 Z S w x M H 0 m c X V v d D s s J n F 1 b 3 Q 7 U 2 V j d G l v b j E v Q W N 0 a X Z p d G l l c 1 9 k Y X R h I C g y K S 9 B d X R v U m V t b 3 Z l Z E N v b H V t b n M x L n t B Y 3 R p d m l 0 e S B H Z W F y L D E x f S Z x d W 9 0 O y w m c X V v d D t T Z W N 0 a W 9 u M S 9 B Y 3 R p d m l 0 a W V z X 2 R h d G E g K D I p L 0 F 1 d G 9 S Z W 1 v d m V k Q 2 9 s d W 1 u c z E u e 0 Z p b G V u Y W 1 l L D E y f S Z x d W 9 0 O y w m c X V v d D t T Z W N 0 a W 9 u M S 9 B Y 3 R p d m l 0 a W V z X 2 R h d G E g K D I p L 0 F 1 d G 9 S Z W 1 v d m V k Q 2 9 s d W 1 u c z E u e 0 F 0 a G x l d G U g V 2 V p Z 2 h 0 L D E z f S Z x d W 9 0 O y w m c X V v d D t T Z W N 0 a W 9 u M S 9 B Y 3 R p d m l 0 a W V z X 2 R h d G E g K D I p L 0 F 1 d G 9 S Z W 1 v d m V k Q 2 9 s d W 1 u c z E u e 0 J p a 2 U g V 2 V p Z 2 h 0 L D E 0 f S Z x d W 9 0 O y w m c X V v d D t T Z W N 0 a W 9 u M S 9 B Y 3 R p d m l 0 a W V z X 2 R h d G E g K D I p L 0 F 1 d G 9 S Z W 1 v d m V k Q 2 9 s d W 1 u c z E u e 0 V s Y X B z Z W Q g V G l t Z V 8 x L D E 1 f S Z x d W 9 0 O y w m c X V v d D t T Z W N 0 a W 9 u M S 9 B Y 3 R p d m l 0 a W V z X 2 R h d G E g K D I p L 0 F 1 d G 9 S Z W 1 v d m V k Q 2 9 s d W 1 u c z E u e 0 1 v d m l u Z y B U a W 1 l L D E 2 f S Z x d W 9 0 O y w m c X V v d D t T Z W N 0 a W 9 u M S 9 B Y 3 R p d m l 0 a W V z X 2 R h d G E g K D I p L 0 F 1 d G 9 S Z W 1 v d m V k Q 2 9 s d W 1 u c z E u e 0 R p c 3 R h b m N l X z I s M T d 9 J n F 1 b 3 Q 7 L C Z x d W 9 0 O 1 N l Y 3 R p b 2 4 x L 0 F j d G l 2 a X R p Z X N f Z G F 0 Y S A o M i k v Q X V 0 b 1 J l b W 9 2 Z W R D b 2 x 1 b W 5 z M S 5 7 T W F 4 I F N w Z W V k L D E 4 f S Z x d W 9 0 O y w m c X V v d D t T Z W N 0 a W 9 u M S 9 B Y 3 R p d m l 0 a W V z X 2 R h d G E g K D I p L 0 F 1 d G 9 S Z W 1 v d m V k Q 2 9 s d W 1 u c z E u e 0 F 2 Z X J h Z 2 U g U 3 B l Z W Q s M T l 9 J n F 1 b 3 Q 7 L C Z x d W 9 0 O 1 N l Y 3 R p b 2 4 x L 0 F j d G l 2 a X R p Z X N f Z G F 0 Y S A o M i k v Q X V 0 b 1 J l b W 9 2 Z W R D b 2 x 1 b W 5 z M S 5 7 R W x l d m F 0 a W 9 u I E d h a W 4 s M j B 9 J n F 1 b 3 Q 7 L C Z x d W 9 0 O 1 N l Y 3 R p b 2 4 x L 0 F j d G l 2 a X R p Z X N f Z G F 0 Y S A o M i k v Q X V 0 b 1 J l b W 9 2 Z W R D b 2 x 1 b W 5 z M S 5 7 R W x l d m F 0 a W 9 u I E x v c 3 M s M j F 9 J n F 1 b 3 Q 7 L C Z x d W 9 0 O 1 N l Y 3 R p b 2 4 x L 0 F j d G l 2 a X R p Z X N f Z G F 0 Y S A o M i k v Q X V 0 b 1 J l b W 9 2 Z W R D b 2 x 1 b W 5 z M S 5 7 R W x l d m F 0 a W 9 u I E x v d y w y M n 0 m c X V v d D s s J n F 1 b 3 Q 7 U 2 V j d G l v b j E v Q W N 0 a X Z p d G l l c 1 9 k Y X R h I C g y K S 9 B d X R v U m V t b 3 Z l Z E N v b H V t b n M x L n t F b G V 2 Y X R p b 2 4 g S G l n a C w y M 3 0 m c X V v d D s s J n F 1 b 3 Q 7 U 2 V j d G l v b j E v Q W N 0 a X Z p d G l l c 1 9 k Y X R h I C g y K S 9 B d X R v U m V t b 3 Z l Z E N v b H V t b n M x L n t N Y X g g R 3 J h Z G U s M j R 9 J n F 1 b 3 Q 7 L C Z x d W 9 0 O 1 N l Y 3 R p b 2 4 x L 0 F j d G l 2 a X R p Z X N f Z G F 0 Y S A o M i k v Q X V 0 b 1 J l b W 9 2 Z W R D b 2 x 1 b W 5 z M S 5 7 Q X Z l c m F n Z S B H c m F k Z S w y N X 0 m c X V v d D s s J n F 1 b 3 Q 7 U 2 V j d G l v b j E v Q W N 0 a X Z p d G l l c 1 9 k Y X R h I C g y K S 9 B d X R v U m V t b 3 Z l Z E N v b H V t b n M x L n t B d m V y Y W d l I F B v c 2 l 0 a X Z l I E d y Y W R l L D I 2 f S Z x d W 9 0 O y w m c X V v d D t T Z W N 0 a W 9 u M S 9 B Y 3 R p d m l 0 a W V z X 2 R h d G E g K D I p L 0 F 1 d G 9 S Z W 1 v d m V k Q 2 9 s d W 1 u c z E u e 0 F 2 Z X J h Z 2 U g T m V n Y X R p d m U g R 3 J h Z G U s M j d 9 J n F 1 b 3 Q 7 L C Z x d W 9 0 O 1 N l Y 3 R p b 2 4 x L 0 F j d G l 2 a X R p Z X N f Z G F 0 Y S A o M i k v Q X V 0 b 1 J l b W 9 2 Z W R D b 2 x 1 b W 5 z M S 5 7 T W F 4 I E N h Z G V u Y 2 U s M j h 9 J n F 1 b 3 Q 7 L C Z x d W 9 0 O 1 N l Y 3 R p b 2 4 x L 0 F j d G l 2 a X R p Z X N f Z G F 0 Y S A o M i k v Q X V 0 b 1 J l b W 9 2 Z W R D b 2 x 1 b W 5 z M S 5 7 Q X Z l c m F n Z S B D Y W R l b m N l L D I 5 f S Z x d W 9 0 O y w m c X V v d D t T Z W N 0 a W 9 u M S 9 B Y 3 R p d m l 0 a W V z X 2 R h d G E g K D I p L 0 F 1 d G 9 S Z W 1 v d m V k Q 2 9 s d W 1 u c z E u e 0 1 h e C B I Z W F y d C B S Y X R l X z M s M z B 9 J n F 1 b 3 Q 7 L C Z x d W 9 0 O 1 N l Y 3 R p b 2 4 x L 0 F j d G l 2 a X R p Z X N f Z G F 0 Y S A o M i k v Q X V 0 b 1 J l b W 9 2 Z W R D b 2 x 1 b W 5 z M S 5 7 Q X Z l c m F n Z S B I Z W F y d C B S Y X R l L D M x f S Z x d W 9 0 O y w m c X V v d D t T Z W N 0 a W 9 u M S 9 B Y 3 R p d m l 0 a W V z X 2 R h d G E g K D I p L 0 F 1 d G 9 S Z W 1 v d m V k Q 2 9 s d W 1 u c z E u e 0 1 h e C B X Y X R 0 c y w z M n 0 m c X V v d D s s J n F 1 b 3 Q 7 U 2 V j d G l v b j E v Q W N 0 a X Z p d G l l c 1 9 k Y X R h I C g y K S 9 B d X R v U m V t b 3 Z l Z E N v b H V t b n M x L n t B d m V y Y W d l I F d h d H R z L D M z f S Z x d W 9 0 O y w m c X V v d D t T Z W N 0 a W 9 u M S 9 B Y 3 R p d m l 0 a W V z X 2 R h d G E g K D I p L 0 F 1 d G 9 S Z W 1 v d m V k Q 2 9 s d W 1 u c z E u e 0 N h b G 9 y a W V z L D M 0 f S Z x d W 9 0 O y w m c X V v d D t T Z W N 0 a W 9 u M S 9 B Y 3 R p d m l 0 a W V z X 2 R h d G E g K D I p L 0 F 1 d G 9 S Z W 1 v d m V k Q 2 9 s d W 1 u c z E u e 0 1 h e C B U Z W 1 w Z X J h d H V y Z S w z N X 0 m c X V v d D s s J n F 1 b 3 Q 7 U 2 V j d G l v b j E v Q W N 0 a X Z p d G l l c 1 9 k Y X R h I C g y K S 9 B d X R v U m V t b 3 Z l Z E N v b H V t b n M x L n t B d m V y Y W d l I F R l b X B l c m F 0 d X J l L D M 2 f S Z x d W 9 0 O y w m c X V v d D t T Z W N 0 a W 9 u M S 9 B Y 3 R p d m l 0 a W V z X 2 R h d G E g K D I p L 0 F 1 d G 9 S Z W 1 v d m V k Q 2 9 s d W 1 u c z E u e 1 J l b G F 0 a X Z l I E V m Z m 9 y d F 8 0 L D M 3 f S Z x d W 9 0 O y w m c X V v d D t T Z W N 0 a W 9 u M S 9 B Y 3 R p d m l 0 a W V z X 2 R h d G E g K D I p L 0 F 1 d G 9 S Z W 1 v d m V k Q 2 9 s d W 1 u c z E u e 1 R v d G F s I F d v c m s s M z h 9 J n F 1 b 3 Q 7 L C Z x d W 9 0 O 1 N l Y 3 R p b 2 4 x L 0 F j d G l 2 a X R p Z X N f Z G F 0 Y S A o M i k v Q X V 0 b 1 J l b W 9 2 Z W R D b 2 x 1 b W 5 z M S 5 7 T n V t Y m V y I G 9 m I F J 1 b n M s M z l 9 J n F 1 b 3 Q 7 L C Z x d W 9 0 O 1 N l Y 3 R p b 2 4 x L 0 F j d G l 2 a X R p Z X N f Z G F 0 Y S A o M i k v Q X V 0 b 1 J l b W 9 2 Z W R D b 2 x 1 b W 5 z M S 5 7 V X B o a W x s I F R p b W U s N D B 9 J n F 1 b 3 Q 7 L C Z x d W 9 0 O 1 N l Y 3 R p b 2 4 x L 0 F j d G l 2 a X R p Z X N f Z G F 0 Y S A o M i k v Q X V 0 b 1 J l b W 9 2 Z W R D b 2 x 1 b W 5 z M S 5 7 R G 9 3 b m h p b G w g V G l t Z S w 0 M X 0 m c X V v d D s s J n F 1 b 3 Q 7 U 2 V j d G l v b j E v Q W N 0 a X Z p d G l l c 1 9 k Y X R h I C g y K S 9 B d X R v U m V t b 3 Z l Z E N v b H V t b n M x L n t P d G h l c i B U a W 1 l L D Q y f S Z x d W 9 0 O y w m c X V v d D t T Z W N 0 a W 9 u M S 9 B Y 3 R p d m l 0 a W V z X 2 R h d G E g K D I p L 0 F 1 d G 9 S Z W 1 v d m V k Q 2 9 s d W 1 u c z E u e 1 B l c m N l a X Z l Z C B F e G V y d G l v b i w 0 M 3 0 m c X V v d D s s J n F 1 b 3 Q 7 U 2 V j d G l v b j E v Q W N 0 a X Z p d G l l c 1 9 k Y X R h I C g y K S 9 B d X R v U m V t b 3 Z l Z E N v b H V t b n M x L n t U e X B l L D Q 0 f S Z x d W 9 0 O y w m c X V v d D t T Z W N 0 a W 9 u M S 9 B Y 3 R p d m l 0 a W V z X 2 R h d G E g K D I p L 0 F 1 d G 9 S Z W 1 v d m V k Q 2 9 s d W 1 u c z E u e 1 N 0 Y X J 0 I F R p b W U s N D V 9 J n F 1 b 3 Q 7 L C Z x d W 9 0 O 1 N l Y 3 R p b 2 4 x L 0 F j d G l 2 a X R p Z X N f Z G F 0 Y S A o M i k v Q X V 0 b 1 J l b W 9 2 Z W R D b 2 x 1 b W 5 z M S 5 7 V 2 V p Z 2 h 0 Z W Q g Q X Z l c m F n Z S B Q b 3 d l c i w 0 N n 0 m c X V v d D s s J n F 1 b 3 Q 7 U 2 V j d G l v b j E v Q W N 0 a X Z p d G l l c 1 9 k Y X R h I C g y K S 9 B d X R v U m V t b 3 Z l Z E N v b H V t b n M x L n t Q b 3 d l c i B D b 3 V u d C w 0 N 3 0 m c X V v d D s s J n F 1 b 3 Q 7 U 2 V j d G l v b j E v Q W N 0 a X Z p d G l l c 1 9 k Y X R h I C g y K S 9 B d X R v U m V t b 3 Z l Z E N v b H V t b n M x L n t Q c m V m Z X I g U G V y Y 2 V p d m V k I E V 4 Z X J 0 a W 9 u L D Q 4 f S Z x d W 9 0 O y w m c X V v d D t T Z W N 0 a W 9 u M S 9 B Y 3 R p d m l 0 a W V z X 2 R h d G E g K D I p L 0 F 1 d G 9 S Z W 1 v d m V k Q 2 9 s d W 1 u c z E u e 1 B l c m N l a X Z l Z C B S Z W x h d G l 2 Z S B F Z m Z v c n Q s N D l 9 J n F 1 b 3 Q 7 L C Z x d W 9 0 O 1 N l Y 3 R p b 2 4 x L 0 F j d G l 2 a X R p Z X N f Z G F 0 Y S A o M i k v Q X V 0 b 1 J l b W 9 2 Z W R D b 2 x 1 b W 5 z M S 5 7 Q 2 9 t b X V 0 Z V 8 1 L D U w f S Z x d W 9 0 O y w m c X V v d D t T Z W N 0 a W 9 u M S 9 B Y 3 R p d m l 0 a W V z X 2 R h d G E g K D I p L 0 F 1 d G 9 S Z W 1 v d m V k Q 2 9 s d W 1 u c z E u e 1 R v d G F s I F d l a W d o d C B M a W Z 0 Z W Q s N T F 9 J n F 1 b 3 Q 7 L C Z x d W 9 0 O 1 N l Y 3 R p b 2 4 x L 0 F j d G l 2 a X R p Z X N f Z G F 0 Y S A o M i k v Q X V 0 b 1 J l b W 9 2 Z W R D b 2 x 1 b W 5 z M S 5 7 R n J v b S B V c G x v Y W Q s N T J 9 J n F 1 b 3 Q 7 L C Z x d W 9 0 O 1 N l Y 3 R p b 2 4 x L 0 F j d G l 2 a X R p Z X N f Z G F 0 Y S A o M i k v Q X V 0 b 1 J l b W 9 2 Z W R D b 2 x 1 b W 5 z M S 5 7 R 3 J h Z G U g Q W R q d X N 0 Z W Q g R G l z d G F u Y 2 U s N T N 9 J n F 1 b 3 Q 7 L C Z x d W 9 0 O 1 N l Y 3 R p b 2 4 x L 0 F j d G l 2 a X R p Z X N f Z G F 0 Y S A o M i k v Q X V 0 b 1 J l b W 9 2 Z W R D b 2 x 1 b W 5 z M S 5 7 V 2 V h d G h l c i B P Y n N l c n Z h d G l v b i B U a W 1 l L D U 0 f S Z x d W 9 0 O y w m c X V v d D t T Z W N 0 a W 9 u M S 9 B Y 3 R p d m l 0 a W V z X 2 R h d G E g K D I p L 0 F 1 d G 9 S Z W 1 v d m V k Q 2 9 s d W 1 u c z E u e 1 d l Y X R o Z X I g Q 2 9 u Z G l 0 a W 9 u L D U 1 f S Z x d W 9 0 O y w m c X V v d D t T Z W N 0 a W 9 u M S 9 B Y 3 R p d m l 0 a W V z X 2 R h d G E g K D I p L 0 F 1 d G 9 S Z W 1 v d m V k Q 2 9 s d W 1 u c z E u e 1 d l Y X R o Z X I g V G V t c G V y Y X R 1 c m U s N T Z 9 J n F 1 b 3 Q 7 L C Z x d W 9 0 O 1 N l Y 3 R p b 2 4 x L 0 F j d G l 2 a X R p Z X N f Z G F 0 Y S A o M i k v Q X V 0 b 1 J l b W 9 2 Z W R D b 2 x 1 b W 5 z M S 5 7 Q X B w Y X J l b n Q g V G V t c G V y Y X R 1 c m U s N T d 9 J n F 1 b 3 Q 7 L C Z x d W 9 0 O 1 N l Y 3 R p b 2 4 x L 0 F j d G l 2 a X R p Z X N f Z G F 0 Y S A o M i k v Q X V 0 b 1 J l b W 9 2 Z W R D b 2 x 1 b W 5 z M S 5 7 R G V 3 c G 9 p b n Q s N T h 9 J n F 1 b 3 Q 7 L C Z x d W 9 0 O 1 N l Y 3 R p b 2 4 x L 0 F j d G l 2 a X R p Z X N f Z G F 0 Y S A o M i k v Q X V 0 b 1 J l b W 9 2 Z W R D b 2 x 1 b W 5 z M S 5 7 S H V t a W R p d H k s N T l 9 J n F 1 b 3 Q 7 L C Z x d W 9 0 O 1 N l Y 3 R p b 2 4 x L 0 F j d G l 2 a X R p Z X N f Z G F 0 Y S A o M i k v Q X V 0 b 1 J l b W 9 2 Z W R D b 2 x 1 b W 5 z M S 5 7 V 2 V h d G h l c i B Q c m V z c 3 V y Z S w 2 M H 0 m c X V v d D s s J n F 1 b 3 Q 7 U 2 V j d G l v b j E v Q W N 0 a X Z p d G l l c 1 9 k Y X R h I C g y K S 9 B d X R v U m V t b 3 Z l Z E N v b H V t b n M x L n t X a W 5 k I F N w Z W V k L D Y x f S Z x d W 9 0 O y w m c X V v d D t T Z W N 0 a W 9 u M S 9 B Y 3 R p d m l 0 a W V z X 2 R h d G E g K D I p L 0 F 1 d G 9 S Z W 1 v d m V k Q 2 9 s d W 1 u c z E u e 1 d p b m Q g R 3 V z d C w 2 M n 0 m c X V v d D s s J n F 1 b 3 Q 7 U 2 V j d G l v b j E v Q W N 0 a X Z p d G l l c 1 9 k Y X R h I C g y K S 9 B d X R v U m V t b 3 Z l Z E N v b H V t b n M x L n t X a W 5 k I E J l Y X J p b m c s N j N 9 J n F 1 b 3 Q 7 L C Z x d W 9 0 O 1 N l Y 3 R p b 2 4 x L 0 F j d G l 2 a X R p Z X N f Z G F 0 Y S A o M i k v Q X V 0 b 1 J l b W 9 2 Z W R D b 2 x 1 b W 5 z M S 5 7 U H J l Y 2 l w a X R h d G l v b i B J b n R l b n N p d H k s N j R 9 J n F 1 b 3 Q 7 L C Z x d W 9 0 O 1 N l Y 3 R p b 2 4 x L 0 F j d G l 2 a X R p Z X N f Z G F 0 Y S A o M i k v Q X V 0 b 1 J l b W 9 2 Z W R D b 2 x 1 b W 5 z M S 5 7 U 3 V u c m l z Z S B U a W 1 l L D Y 1 f S Z x d W 9 0 O y w m c X V v d D t T Z W N 0 a W 9 u M S 9 B Y 3 R p d m l 0 a W V z X 2 R h d G E g K D I p L 0 F 1 d G 9 S Z W 1 v d m V k Q 2 9 s d W 1 u c z E u e 1 N 1 b n N l d C B U a W 1 l L D Y 2 f S Z x d W 9 0 O y w m c X V v d D t T Z W N 0 a W 9 u M S 9 B Y 3 R p d m l 0 a W V z X 2 R h d G E g K D I p L 0 F 1 d G 9 S Z W 1 v d m V k Q 2 9 s d W 1 u c z E u e 0 1 v b 2 4 g U G h h c 2 U s N j d 9 J n F 1 b 3 Q 7 L C Z x d W 9 0 O 1 N l Y 3 R p b 2 4 x L 0 F j d G l 2 a X R p Z X N f Z G F 0 Y S A o M i k v Q X V 0 b 1 J l b W 9 2 Z W R D b 2 x 1 b W 5 z M S 5 7 Q m l r Z S w 2 O H 0 m c X V v d D s s J n F 1 b 3 Q 7 U 2 V j d G l v b j E v Q W N 0 a X Z p d G l l c 1 9 k Y X R h I C g y K S 9 B d X R v U m V t b 3 Z l Z E N v b H V t b n M x L n t H Z W F y L D Y 5 f S Z x d W 9 0 O y w m c X V v d D t T Z W N 0 a W 9 u M S 9 B Y 3 R p d m l 0 a W V z X 2 R h d G E g K D I p L 0 F 1 d G 9 S Z W 1 v d m V k Q 2 9 s d W 1 u c z E u e 1 B y Z W N p c G l 0 Y X R p b 2 4 g U H J v Y m F i a W x p d H k s N z B 9 J n F 1 b 3 Q 7 L C Z x d W 9 0 O 1 N l Y 3 R p b 2 4 x L 0 F j d G l 2 a X R p Z X N f Z G F 0 Y S A o M i k v Q X V 0 b 1 J l b W 9 2 Z W R D b 2 x 1 b W 5 z M S 5 7 U H J l Y 2 l w a X R h d G l v b i B U e X B l L D c x f S Z x d W 9 0 O y w m c X V v d D t T Z W N 0 a W 9 u M S 9 B Y 3 R p d m l 0 a W V z X 2 R h d G E g K D I p L 0 F 1 d G 9 S Z W 1 v d m V k Q 2 9 s d W 1 u c z E u e 0 N s b 3 V k I E N v d m V y L D c y f S Z x d W 9 0 O y w m c X V v d D t T Z W N 0 a W 9 u M S 9 B Y 3 R p d m l 0 a W V z X 2 R h d G E g K D I p L 0 F 1 d G 9 S Z W 1 v d m V k Q 2 9 s d W 1 u c z E u e 1 d l Y X R o Z X I g V m l z a W J p b G l 0 e S w 3 M 3 0 m c X V v d D s s J n F 1 b 3 Q 7 U 2 V j d G l v b j E v Q W N 0 a X Z p d G l l c 1 9 k Y X R h I C g y K S 9 B d X R v U m V t b 3 Z l Z E N v b H V t b n M x L n t V V i B J b m R l e C w 3 N H 0 m c X V v d D s s J n F 1 b 3 Q 7 U 2 V j d G l v b j E v Q W N 0 a X Z p d G l l c 1 9 k Y X R h I C g y K S 9 B d X R v U m V t b 3 Z l Z E N v b H V t b n M x L n t X Z W F 0 a G V y I E 9 6 b 2 5 l L D c 1 f S Z x d W 9 0 O y w m c X V v d D t T Z W N 0 a W 9 u M S 9 B Y 3 R p d m l 0 a W V z X 2 R h d G E g K D I p L 0 F 1 d G 9 S Z W 1 v d m V k Q 2 9 s d W 1 u c z E u e 0 p 1 b X A g Q 2 9 1 b n Q s N z Z 9 J n F 1 b 3 Q 7 L C Z x d W 9 0 O 1 N l Y 3 R p b 2 4 x L 0 F j d G l 2 a X R p Z X N f Z G F 0 Y S A o M i k v Q X V 0 b 1 J l b W 9 2 Z W R D b 2 x 1 b W 5 z M S 5 7 V G 9 0 Y W w g R 3 J p d C w 3 N 3 0 m c X V v d D s s J n F 1 b 3 Q 7 U 2 V j d G l v b j E v Q W N 0 a X Z p d G l l c 1 9 k Y X R h I C g y K S 9 B d X R v U m V t b 3 Z l Z E N v b H V t b n M x L n t B d m V y Y W d l I E Z s b 3 c s N z h 9 J n F 1 b 3 Q 7 L C Z x d W 9 0 O 1 N l Y 3 R p b 2 4 x L 0 F j d G l 2 a X R p Z X N f Z G F 0 Y S A o M i k v Q X V 0 b 1 J l b W 9 2 Z W R D b 2 x 1 b W 5 z M S 5 7 R m x h Z 2 d l Z C w 3 O X 0 m c X V v d D s s J n F 1 b 3 Q 7 U 2 V j d G l v b j E v Q W N 0 a X Z p d G l l c 1 9 k Y X R h I C g y K S 9 B d X R v U m V t b 3 Z l Z E N v b H V t b n M x L n t B d m V y Y W d l I E V s Y X B z Z W Q g U 3 B l Z W Q s O D B 9 J n F 1 b 3 Q 7 L C Z x d W 9 0 O 1 N l Y 3 R p b 2 4 x L 0 F j d G l 2 a X R p Z X N f Z G F 0 Y S A o M i k v Q X V 0 b 1 J l b W 9 2 Z W R D b 2 x 1 b W 5 z M S 5 7 R G l y d C B E a X N 0 Y W 5 j Z S w 4 M X 0 m c X V v d D s s J n F 1 b 3 Q 7 U 2 V j d G l v b j E v Q W N 0 a X Z p d G l l c 1 9 k Y X R h I C g y K S 9 B d X R v U m V t b 3 Z l Z E N v b H V t b n M x L n t O Z X d s e S B F e H B s b 3 J l Z C B E a X N 0 Y W 5 j Z S w 4 M n 0 m c X V v d D s s J n F 1 b 3 Q 7 U 2 V j d G l v b j E v Q W N 0 a X Z p d G l l c 1 9 k Y X R h I C g y K S 9 B d X R v U m V t b 3 Z l Z E N v b H V t b n M x L n t O Z X d s e S B F e H B s b 3 J l Z C B E a X J 0 I E R p c 3 R h b m N l L D g z f S Z x d W 9 0 O y w m c X V v d D t T Z W N 0 a W 9 u M S 9 B Y 3 R p d m l 0 a W V z X 2 R h d G E g K D I p L 0 F 1 d G 9 S Z W 1 v d m V k Q 2 9 s d W 1 u c z E u e 0 F j d G l 2 a X R 5 I E N v d W 5 0 L D g 0 f S Z x d W 9 0 O y w m c X V v d D t T Z W N 0 a W 9 u M S 9 B Y 3 R p d m l 0 a W V z X 2 R h d G E g K D I p L 0 F 1 d G 9 S Z W 1 v d m V k Q 2 9 s d W 1 u c z E u e 1 R v d G F s I F N 0 Z X B z L D g 1 f S Z x d W 9 0 O y w m c X V v d D t T Z W N 0 a W 9 u M S 9 B Y 3 R p d m l 0 a W V z X 2 R h d G E g K D I p L 0 F 1 d G 9 S Z W 1 v d m V k Q 2 9 s d W 1 u c z E u e 0 N h c m J v b i B T Y X Z l Z C w 4 N n 0 m c X V v d D s s J n F 1 b 3 Q 7 U 2 V j d G l v b j E v Q W N 0 a X Z p d G l l c 1 9 k Y X R h I C g y K S 9 B d X R v U m V t b 3 Z l Z E N v b H V t b n M x L n t Q b 2 9 s I E x l b m d 0 a C w 4 N 3 0 m c X V v d D s s J n F 1 b 3 Q 7 U 2 V j d G l v b j E v Q W N 0 a X Z p d G l l c 1 9 k Y X R h I C g y K S 9 B d X R v U m V t b 3 Z l Z E N v b H V t b n M x L n t U c m F p b m l u Z y B M b 2 F k L D g 4 f S Z x d W 9 0 O y w m c X V v d D t T Z W N 0 a W 9 u M S 9 B Y 3 R p d m l 0 a W V z X 2 R h d G E g K D I p L 0 F 1 d G 9 S Z W 1 v d m V k Q 2 9 s d W 1 u c z E u e 0 l u d G V u c 2 l 0 e S w 4 O X 0 m c X V v d D s s J n F 1 b 3 Q 7 U 2 V j d G l v b j E v Q W N 0 a X Z p d G l l c 1 9 k Y X R h I C g y K S 9 B d X R v U m V t b 3 Z l Z E N v b H V t b n M x L n t B d m V y Y W d l I E d y Y W R l I E F k a n V z d G V k I F B h Y 2 U s O T B 9 J n F 1 b 3 Q 7 L C Z x d W 9 0 O 1 N l Y 3 R p b 2 4 x L 0 F j d G l 2 a X R p Z X N f Z G F 0 Y S A o M i k v Q X V 0 b 1 J l b W 9 2 Z W R D b 2 x 1 b W 5 z M S 5 7 V G l t Z X I g V G l t Z S w 5 M X 0 m c X V v d D s s J n F 1 b 3 Q 7 U 2 V j d G l v b j E v Q W N 0 a X Z p d G l l c 1 9 k Y X R h I C g y K S 9 B d X R v U m V t b 3 Z l Z E N v b H V t b n M x L n t U b 3 R h b C B D e W N s Z X M s O T J 9 J n F 1 b 3 Q 7 L C Z x d W 9 0 O 1 N l Y 3 R p b 2 4 x L 0 F j d G l 2 a X R p Z X N f Z G F 0 Y S A o M i k v Q X V 0 b 1 J l b W 9 2 Z W R D b 2 x 1 b W 5 z M S 5 7 T W V k a W E s O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Y 3 R p d m l 0 e S B J R C Z x d W 9 0 O y w m c X V v d D t B Y 3 R p d m l 0 e S B E Y X R l J n F 1 b 3 Q 7 L C Z x d W 9 0 O 0 F j d G l 2 a X R 5 I E 5 h b W U m c X V v d D s s J n F 1 b 3 Q 7 Q W N 0 a X Z p d H k g V H l w Z S Z x d W 9 0 O y w m c X V v d D t B Y 3 R p d m l 0 e S B E Z X N j c m l w d G l v b i Z x d W 9 0 O y w m c X V v d D t F b G F w c 2 V k I F R p b W U m c X V v d D s s J n F 1 b 3 Q 7 R G l z d G F u Y 2 U m c X V v d D s s J n F 1 b 3 Q 7 T W F 4 I E h l Y X J 0 I F J h d G U m c X V v d D s s J n F 1 b 3 Q 7 U m V s Y X R p d m U g R W Z m b 3 J 0 J n F 1 b 3 Q 7 L C Z x d W 9 0 O 0 N v b W 1 1 d G U m c X V v d D s s J n F 1 b 3 Q 7 Q W N 0 a X Z p d H k g U H J p d m F 0 Z S B O b 3 R l J n F 1 b 3 Q 7 L C Z x d W 9 0 O 0 F j d G l 2 a X R 5 I E d l Y X I m c X V v d D s s J n F 1 b 3 Q 7 R m l s Z W 5 h b W U m c X V v d D s s J n F 1 b 3 Q 7 Q X R o b G V 0 Z S B X Z W l n a H Q m c X V v d D s s J n F 1 b 3 Q 7 Q m l r Z S B X Z W l n a H Q m c X V v d D s s J n F 1 b 3 Q 7 R W x h c H N l Z C B U a W 1 l X z E m c X V v d D s s J n F 1 b 3 Q 7 T W 9 2 a W 5 n I F R p b W U m c X V v d D s s J n F 1 b 3 Q 7 R G l z d G F u Y 2 V f M i Z x d W 9 0 O y w m c X V v d D t N Y X g g U 3 B l Z W Q m c X V v d D s s J n F 1 b 3 Q 7 Q X Z l c m F n Z S B T c G V l Z C Z x d W 9 0 O y w m c X V v d D t F b G V 2 Y X R p b 2 4 g R 2 F p b i Z x d W 9 0 O y w m c X V v d D t F b G V 2 Y X R p b 2 4 g T G 9 z c y Z x d W 9 0 O y w m c X V v d D t F b G V 2 Y X R p b 2 4 g T G 9 3 J n F 1 b 3 Q 7 L C Z x d W 9 0 O 0 V s Z X Z h d G l v b i B I a W d o J n F 1 b 3 Q 7 L C Z x d W 9 0 O 0 1 h e C B H c m F k Z S Z x d W 9 0 O y w m c X V v d D t B d m V y Y W d l I E d y Y W R l J n F 1 b 3 Q 7 L C Z x d W 9 0 O 0 F 2 Z X J h Z 2 U g U G 9 z a X R p d m U g R 3 J h Z G U m c X V v d D s s J n F 1 b 3 Q 7 Q X Z l c m F n Z S B O Z W d h d G l 2 Z S B H c m F k Z S Z x d W 9 0 O y w m c X V v d D t N Y X g g Q 2 F k Z W 5 j Z S Z x d W 9 0 O y w m c X V v d D t B d m V y Y W d l I E N h Z G V u Y 2 U m c X V v d D s s J n F 1 b 3 Q 7 T W F 4 I E h l Y X J 0 I F J h d G V f M y Z x d W 9 0 O y w m c X V v d D t B d m V y Y W d l I E h l Y X J 0 I F J h d G U m c X V v d D s s J n F 1 b 3 Q 7 T W F 4 I F d h d H R z J n F 1 b 3 Q 7 L C Z x d W 9 0 O 0 F 2 Z X J h Z 2 U g V 2 F 0 d H M m c X V v d D s s J n F 1 b 3 Q 7 Q 2 F s b 3 J p Z X M m c X V v d D s s J n F 1 b 3 Q 7 T W F 4 I F R l b X B l c m F 0 d X J l J n F 1 b 3 Q 7 L C Z x d W 9 0 O 0 F 2 Z X J h Z 2 U g V G V t c G V y Y X R 1 c m U m c X V v d D s s J n F 1 b 3 Q 7 U m V s Y X R p d m U g R W Z m b 3 J 0 X z Q m c X V v d D s s J n F 1 b 3 Q 7 V G 9 0 Y W w g V 2 9 y a y Z x d W 9 0 O y w m c X V v d D t O d W 1 i Z X I g b 2 Y g U n V u c y Z x d W 9 0 O y w m c X V v d D t V c G h p b G w g V G l t Z S Z x d W 9 0 O y w m c X V v d D t E b 3 d u a G l s b C B U a W 1 l J n F 1 b 3 Q 7 L C Z x d W 9 0 O 0 9 0 a G V y I F R p b W U m c X V v d D s s J n F 1 b 3 Q 7 U G V y Y 2 V p d m V k I E V 4 Z X J 0 a W 9 u J n F 1 b 3 Q 7 L C Z x d W 9 0 O 1 R 5 c G U m c X V v d D s s J n F 1 b 3 Q 7 U 3 R h c n Q g V G l t Z S Z x d W 9 0 O y w m c X V v d D t X Z W l n a H R l Z C B B d m V y Y W d l I F B v d 2 V y J n F 1 b 3 Q 7 L C Z x d W 9 0 O 1 B v d 2 V y I E N v d W 5 0 J n F 1 b 3 Q 7 L C Z x d W 9 0 O 1 B y Z W Z l c i B Q Z X J j Z W l 2 Z W Q g R X h l c n R p b 2 4 m c X V v d D s s J n F 1 b 3 Q 7 U G V y Y 2 V p d m V k I F J l b G F 0 a X Z l I E V m Z m 9 y d C Z x d W 9 0 O y w m c X V v d D t D b 2 1 t d X R l X z U m c X V v d D s s J n F 1 b 3 Q 7 V G 9 0 Y W w g V 2 V p Z 2 h 0 I E x p Z n R l Z C Z x d W 9 0 O y w m c X V v d D t G c m 9 t I F V w b G 9 h Z C Z x d W 9 0 O y w m c X V v d D t H c m F k Z S B B Z G p 1 c 3 R l Z C B E a X N 0 Y W 5 j Z S Z x d W 9 0 O y w m c X V v d D t X Z W F 0 a G V y I E 9 i c 2 V y d m F 0 a W 9 u I F R p b W U m c X V v d D s s J n F 1 b 3 Q 7 V 2 V h d G h l c i B D b 2 5 k a X R p b 2 4 m c X V v d D s s J n F 1 b 3 Q 7 V 2 V h d G h l c i B U Z W 1 w Z X J h d H V y Z S Z x d W 9 0 O y w m c X V v d D t B c H B h c m V u d C B U Z W 1 w Z X J h d H V y Z S Z x d W 9 0 O y w m c X V v d D t E Z X d w b 2 l u d C Z x d W 9 0 O y w m c X V v d D t I d W 1 p Z G l 0 e S Z x d W 9 0 O y w m c X V v d D t X Z W F 0 a G V y I F B y Z X N z d X J l J n F 1 b 3 Q 7 L C Z x d W 9 0 O 1 d p b m Q g U 3 B l Z W Q m c X V v d D s s J n F 1 b 3 Q 7 V 2 l u Z C B H d X N 0 J n F 1 b 3 Q 7 L C Z x d W 9 0 O 1 d p b m Q g Q m V h c m l u Z y Z x d W 9 0 O y w m c X V v d D t Q c m V j a X B p d G F 0 a W 9 u I E l u d G V u c 2 l 0 e S Z x d W 9 0 O y w m c X V v d D t T d W 5 y a X N l I F R p b W U m c X V v d D s s J n F 1 b 3 Q 7 U 3 V u c 2 V 0 I F R p b W U m c X V v d D s s J n F 1 b 3 Q 7 T W 9 v b i B Q a G F z Z S Z x d W 9 0 O y w m c X V v d D t C a W t l J n F 1 b 3 Q 7 L C Z x d W 9 0 O 0 d l Y X I m c X V v d D s s J n F 1 b 3 Q 7 U H J l Y 2 l w a X R h d G l v b i B Q c m 9 i Y W J p b G l 0 e S Z x d W 9 0 O y w m c X V v d D t Q c m V j a X B p d G F 0 a W 9 u I F R 5 c G U m c X V v d D s s J n F 1 b 3 Q 7 Q 2 x v d W Q g Q 2 9 2 Z X I m c X V v d D s s J n F 1 b 3 Q 7 V 2 V h d G h l c i B W a X N p Y m l s a X R 5 J n F 1 b 3 Q 7 L C Z x d W 9 0 O 1 V W I E l u Z G V 4 J n F 1 b 3 Q 7 L C Z x d W 9 0 O 1 d l Y X R o Z X I g T 3 p v b m U m c X V v d D s s J n F 1 b 3 Q 7 S n V t c C B D b 3 V u d C Z x d W 9 0 O y w m c X V v d D t U b 3 R h b C B H c m l 0 J n F 1 b 3 Q 7 L C Z x d W 9 0 O 0 F 2 Z X J h Z 2 U g R m x v d y Z x d W 9 0 O y w m c X V v d D t G b G F n Z 2 V k J n F 1 b 3 Q 7 L C Z x d W 9 0 O 0 F 2 Z X J h Z 2 U g R W x h c H N l Z C B T c G V l Z C Z x d W 9 0 O y w m c X V v d D t E a X J 0 I E R p c 3 R h b m N l J n F 1 b 3 Q 7 L C Z x d W 9 0 O 0 5 l d 2 x 5 I E V 4 c G x v c m V k I E R p c 3 R h b m N l J n F 1 b 3 Q 7 L C Z x d W 9 0 O 0 5 l d 2 x 5 I E V 4 c G x v c m V k I E R p c n Q g R G l z d G F u Y 2 U m c X V v d D s s J n F 1 b 3 Q 7 Q W N 0 a X Z p d H k g Q 2 9 1 b n Q m c X V v d D s s J n F 1 b 3 Q 7 V G 9 0 Y W w g U 3 R l c H M m c X V v d D s s J n F 1 b 3 Q 7 Q 2 F y Y m 9 u I F N h d m V k J n F 1 b 3 Q 7 L C Z x d W 9 0 O 1 B v b 2 w g T G V u Z 3 R o J n F 1 b 3 Q 7 L C Z x d W 9 0 O 1 R y Y W l u a W 5 n I E x v Y W Q m c X V v d D s s J n F 1 b 3 Q 7 S W 5 0 Z W 5 z a X R 5 J n F 1 b 3 Q 7 L C Z x d W 9 0 O 0 F 2 Z X J h Z 2 U g R 3 J h Z G U g Q W R q d X N 0 Z W Q g U G F j Z S Z x d W 9 0 O y w m c X V v d D t U a W 1 l c i B U a W 1 l J n F 1 b 3 Q 7 L C Z x d W 9 0 O 1 R v d G F s I E N 5 Y 2 x l c y Z x d W 9 0 O y w m c X V v d D t N Z W R p Y S Z x d W 9 0 O 1 0 i I C 8 + P E V u d H J 5 I F R 5 c G U 9 I k Z p b G x D b 2 x 1 b W 5 U e X B l c y I g V m F s d W U 9 I n N B d 2 N H Q m d Z R E J R T U R B U V l H Q m d Z R 0 F 3 T U Z C U V V G Q l F V R k J R V U d C Z 0 1 G Q X d V R 0 J n V U d C Z 0 1 H Q m d Z R 0 J n T U d C Z 1 l H Q X d N R E J n T U Z B d 0 1 G Q l F V R k J R V U Z B d 1 V E Q X d V R 0 F 3 V U R C U U 1 E Q m d Z R 0 J n T U Z C U V l H Q m d N R 0 J n W U d C U V l H Q m c 9 P S I g L z 4 8 R W 5 0 c n k g V H l w Z T 0 i R m l s b E x h c 3 R V c G R h d G V k I i B W Y W x 1 Z T 0 i Z D I w M j Q t M T E t M D V U M T M 6 M T c 6 N D A u N j I w M T c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j d G l 2 a X R p Z X N f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X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1 9 k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1 9 k Y X R h J T I w K D I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h A 7 9 f J A p S L + Q R U D L + R U a A A A A A A I A A A A A A B B m A A A A A Q A A I A A A A J H y n 9 + s B f w j f h U 6 D g v B Z l E W S 4 6 K C m y 5 9 k y E I s a 8 l y 8 q A A A A A A 6 A A A A A A g A A I A A A A K 0 V U o y O p L H 1 u q f 9 P U Q Y C W a w r V 4 q 7 e Z q P j T K c L V u p E t S U A A A A J q Z 5 D T j v Y + g H E P E j 6 G P Q g 2 s N T O / X 5 5 o n 2 h R b E j x s Z k L N / 0 S O h D U l + d X v 8 4 a l d u Q w c f Q 3 q + e w j u 8 n C + Y M + 4 g B l O 5 T L j 8 j + U K 3 G a x z J m p i J G 1 Q A A A A F g j T 7 N E j v N d 9 s v f o K + a B 6 j E Q h f E s / A f H L T l I 9 3 C 1 7 B b W 9 v g K v Y o 8 F Z D g g C a 5 f J s P 4 s C 6 s u b E L w / v G S D b j F y t W Q = < / D a t a M a s h u p > 
</file>

<file path=customXml/itemProps1.xml><?xml version="1.0" encoding="utf-8"?>
<ds:datastoreItem xmlns:ds="http://schemas.openxmlformats.org/officeDocument/2006/customXml" ds:itemID="{38307A2F-B1EF-4405-94C6-C8FAB65538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Activities_data</vt:lpstr>
      <vt:lpstr>Activities_data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Arunprakash Babu</dc:creator>
  <cp:lastModifiedBy>arunbabuprakash@outlook.com</cp:lastModifiedBy>
  <dcterms:created xsi:type="dcterms:W3CDTF">2015-06-05T18:17:20Z</dcterms:created>
  <dcterms:modified xsi:type="dcterms:W3CDTF">2024-11-05T13:25:14Z</dcterms:modified>
</cp:coreProperties>
</file>