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E42" i="1"/>
  <c r="E44" i="1"/>
  <c r="E45" i="1"/>
  <c r="E40" i="1"/>
  <c r="B43" i="1"/>
  <c r="B41" i="1"/>
  <c r="B42" i="1"/>
  <c r="B40" i="1"/>
  <c r="C57" i="1"/>
  <c r="C58" i="1"/>
  <c r="C59" i="1"/>
  <c r="C60" i="1"/>
  <c r="C56" i="1"/>
  <c r="B57" i="1"/>
  <c r="B58" i="1"/>
  <c r="B59" i="1"/>
  <c r="B60" i="1"/>
  <c r="B56" i="1"/>
</calcChain>
</file>

<file path=xl/sharedStrings.xml><?xml version="1.0" encoding="utf-8"?>
<sst xmlns="http://schemas.openxmlformats.org/spreadsheetml/2006/main" count="266" uniqueCount="92">
  <si>
    <t>Top 10 cities</t>
  </si>
  <si>
    <t>Less than 18 years old</t>
  </si>
  <si>
    <t>18 to 25 years old</t>
  </si>
  <si>
    <t>26 to 40 years old</t>
  </si>
  <si>
    <t>41 to 50 years old</t>
  </si>
  <si>
    <t>More than 50 years old</t>
  </si>
  <si>
    <t>MMT Bookers</t>
  </si>
  <si>
    <t>WhatsApp RIS Users</t>
  </si>
  <si>
    <t>Non  Top 10 cities</t>
  </si>
  <si>
    <t>Age Distribution</t>
  </si>
  <si>
    <t>Self Employed (Business)</t>
  </si>
  <si>
    <t>Salaried (Job holder)</t>
  </si>
  <si>
    <t>Home maker (stay at home)</t>
  </si>
  <si>
    <t>Student</t>
  </si>
  <si>
    <t>Non Top 10 cities</t>
  </si>
  <si>
    <t>Occupation</t>
  </si>
  <si>
    <t>Super Low</t>
  </si>
  <si>
    <t>Low</t>
  </si>
  <si>
    <t>Medium</t>
  </si>
  <si>
    <t>High</t>
  </si>
  <si>
    <t>Super High</t>
  </si>
  <si>
    <t>Device Price Classification</t>
  </si>
  <si>
    <t>All Cities</t>
  </si>
  <si>
    <t>Frequency of travel</t>
  </si>
  <si>
    <t>More than 4</t>
  </si>
  <si>
    <t>more than 4</t>
  </si>
  <si>
    <t>Bus</t>
  </si>
  <si>
    <t>Cab/Car/Taxi</t>
  </si>
  <si>
    <t>Flight</t>
  </si>
  <si>
    <t>Other (please specify)</t>
  </si>
  <si>
    <t>Train</t>
  </si>
  <si>
    <t>Transportation preferance</t>
  </si>
  <si>
    <t>Others</t>
  </si>
  <si>
    <t>Train or Flight</t>
  </si>
  <si>
    <t>In less than 1 week</t>
  </si>
  <si>
    <t>In next 1 month</t>
  </si>
  <si>
    <t>In next 3 months</t>
  </si>
  <si>
    <t>In next 6 months</t>
  </si>
  <si>
    <t>Not travelling in next 6 months</t>
  </si>
  <si>
    <t>Next travel plan</t>
  </si>
  <si>
    <t>Family</t>
  </si>
  <si>
    <t>Friends</t>
  </si>
  <si>
    <t>Wife</t>
  </si>
  <si>
    <t>Colleagues</t>
  </si>
  <si>
    <t>Girlfriend/Boyfriend</t>
  </si>
  <si>
    <t>Solo</t>
  </si>
  <si>
    <t>Adventure/Leisure travel</t>
  </si>
  <si>
    <t>Pilgrimage visits</t>
  </si>
  <si>
    <t>To attend festivals at home/relatives homes</t>
  </si>
  <si>
    <t>For Birthdays, weddings, etc</t>
  </si>
  <si>
    <t>Business Travel</t>
  </si>
  <si>
    <t>Travel accompany</t>
  </si>
  <si>
    <t>Reason for travel</t>
  </si>
  <si>
    <t>I search on google</t>
  </si>
  <si>
    <t>I go to travel websites like MakeMyTrip.com, Goibibo, Yatra, ClearTrip, IRCTC etc.</t>
  </si>
  <si>
    <t>I do both the above</t>
  </si>
  <si>
    <t>If none of the above (please specify)</t>
  </si>
  <si>
    <t>Searching travel info</t>
  </si>
  <si>
    <t>I do it online myself with out anyone's help</t>
  </si>
  <si>
    <t>I do it online with the help of friends/family</t>
  </si>
  <si>
    <t>My friends/family do it for me online</t>
  </si>
  <si>
    <t>I call a travel agent who does the booking for me</t>
  </si>
  <si>
    <t>I chat in WhatsApp with my travel agent who does the booking for me</t>
  </si>
  <si>
    <t>I am a travel agent and I book for my customers</t>
  </si>
  <si>
    <t>Others (Please specify)</t>
  </si>
  <si>
    <t>How do they book</t>
  </si>
  <si>
    <t>Relatives/friend's house</t>
  </si>
  <si>
    <t>Hotels and lodges</t>
  </si>
  <si>
    <t>Guesthouses</t>
  </si>
  <si>
    <t>None of the above (please specify)</t>
  </si>
  <si>
    <t>Stay Preference</t>
  </si>
  <si>
    <t>Less than Rs. 1000/-</t>
  </si>
  <si>
    <t>Rs. 1000/ - to Rs. 2000/-</t>
  </si>
  <si>
    <t>Rs. 2000/- to  Rs. 3000/-</t>
  </si>
  <si>
    <t>Rs. 3000/- to Rs. 5000/-</t>
  </si>
  <si>
    <t>More than Rs. 5000/-</t>
  </si>
  <si>
    <t>Hotel Room price?</t>
  </si>
  <si>
    <t>Check availability of flights and hotels</t>
  </si>
  <si>
    <t>Get updates on offers and discounts on MakeMyTrip</t>
  </si>
  <si>
    <t>Discuss future travel plans with family/friends</t>
  </si>
  <si>
    <t>Booking flights and hotels via WhatsApp chat</t>
  </si>
  <si>
    <t>Check Train ticket PNR status, Check Live train status, Check train seat availability etc..</t>
  </si>
  <si>
    <t>Receive flights/hotels booking confirmations and voucher related messages</t>
  </si>
  <si>
    <t>Check flight status</t>
  </si>
  <si>
    <t>Do a flight web check in</t>
  </si>
  <si>
    <t>Chat with hotel owner regarding your hotel room booking</t>
  </si>
  <si>
    <t>Chat with MakeMyTrip customer care agent on booking related queries</t>
  </si>
  <si>
    <t>Write reviews and feedback for trips that you have already completed</t>
  </si>
  <si>
    <t>Share photos and videos of my trip with my family/friends</t>
  </si>
  <si>
    <t>No, I am not interested in any of the above</t>
  </si>
  <si>
    <t>MakeMyTrip Offering on WhatsApp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</si>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</sst>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2" applyNumberFormat="1" applyFont="1"/>
    <xf numFmtId="0" fontId="2" fillId="0" borderId="0" xfId="0" applyFont="1" applyAlignment="1">
      <alignment horizontal="center"/>
    </xf>
    <xf numFmtId="10" fontId="2" fillId="0" borderId="0" xfId="2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NumberFormat="1" applyFont="1" applyAlignment="1">
      <alignment horizontal="left"/>
    </xf>
    <xf numFmtId="0" fontId="2" fillId="0" borderId="0" xfId="0" applyFont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Sheet1!$A$40:$A$43</c:f>
              <c:strCache>
                <c:ptCount val="4"/>
                <c:pt idx="0">
                  <c:v>Flight</c:v>
                </c:pt>
                <c:pt idx="1">
                  <c:v>Cab/Car/Taxi</c:v>
                </c:pt>
                <c:pt idx="2">
                  <c:v>Train</c:v>
                </c:pt>
                <c:pt idx="3">
                  <c:v>Bus</c:v>
                </c:pt>
              </c:strCache>
            </c:strRef>
          </c:cat>
          <c:val>
            <c:numRef>
              <c:f>Sheet1!$B$40:$B$43</c:f>
              <c:numCache>
                <c:formatCode>0.00%</c:formatCode>
                <c:ptCount val="4"/>
                <c:pt idx="0">
                  <c:v>0.66826923076923073</c:v>
                </c:pt>
                <c:pt idx="1">
                  <c:v>8.1730769230769232E-2</c:v>
                </c:pt>
                <c:pt idx="2">
                  <c:v>0.21634615384615385</c:v>
                </c:pt>
                <c:pt idx="3">
                  <c:v>3.3653846153846152E-2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E-4888-A030-08D6F72F43A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876300</xdr:colOff>
      <xdr:row>32</xdr:row>
      <xdr:rowOff>161925</xdr:rowOff>
    </xdr:from>
    <xdr:to>
      <xdr:col>5</xdr:col>
      <xdr:colOff>1066800</xdr:colOff>
      <xdr:row>47</xdr:row>
      <xdr:rowOff>47625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81" workbookViewId="0">
      <selection activeCell="F94" sqref="D88:F94"/>
    </sheetView>
  </sheetViews>
  <sheetFormatPr defaultRowHeight="15" x14ac:dyDescent="0.25"/>
  <cols>
    <col min="1" max="1" width="32.7109375" customWidth="1"/>
    <col min="2" max="2" width="15.85546875" customWidth="1"/>
    <col min="3" max="3" width="18.85546875" bestFit="1" customWidth="1"/>
    <col min="4" max="4" width="26" bestFit="1" customWidth="1"/>
    <col min="5" max="5" width="20.85546875" customWidth="1"/>
    <col min="6" max="6" width="22" customWidth="1"/>
    <col min="7" max="7" width="13.28515625" bestFit="1" customWidth="1"/>
    <col min="8" max="8" width="11.85546875" bestFit="1" customWidth="1"/>
    <col min="9" max="9" width="13.140625" customWidth="1"/>
    <col min="10" max="10" width="16.140625" bestFit="1" customWidth="1"/>
  </cols>
  <sheetData>
    <row r="1" spans="1:6" x14ac:dyDescent="0.25">
      <c r="A1" s="5" t="s">
        <v>9</v>
      </c>
      <c r="B1" s="2" t="s">
        <v>6</v>
      </c>
      <c r="C1" s="2"/>
      <c r="D1" s="4"/>
      <c r="E1" s="2" t="s">
        <v>7</v>
      </c>
      <c r="F1" s="2"/>
    </row>
    <row r="2" spans="1:6" x14ac:dyDescent="0.25">
      <c r="A2" s="1"/>
      <c r="B2" s="3" t="s">
        <v>0</v>
      </c>
      <c r="C2" s="3" t="s">
        <v>8</v>
      </c>
      <c r="D2" s="3"/>
      <c r="E2" s="3" t="s">
        <v>0</v>
      </c>
      <c r="F2" s="3" t="s">
        <v>8</v>
      </c>
    </row>
    <row r="3" spans="1:6" x14ac:dyDescent="0.25">
      <c r="A3" s="3" t="s">
        <v>1</v>
      </c>
      <c r="B3" s="1">
        <v>0</v>
      </c>
      <c r="C3" s="1">
        <v>9.2592592592592587E-3</v>
      </c>
      <c r="D3" s="3" t="s">
        <v>1</v>
      </c>
      <c r="E3" s="1">
        <v>0</v>
      </c>
      <c r="F3" s="1">
        <v>5.329153605015674E-2</v>
      </c>
    </row>
    <row r="4" spans="1:6" x14ac:dyDescent="0.25">
      <c r="A4" s="3" t="s">
        <v>2</v>
      </c>
      <c r="B4" s="1">
        <v>0.37</v>
      </c>
      <c r="C4" s="1">
        <v>0.27777777777777779</v>
      </c>
      <c r="D4" s="3" t="s">
        <v>2</v>
      </c>
      <c r="E4" s="1">
        <v>0.22807017543859648</v>
      </c>
      <c r="F4" s="1">
        <v>0.2884012539184953</v>
      </c>
    </row>
    <row r="5" spans="1:6" x14ac:dyDescent="0.25">
      <c r="A5" s="3" t="s">
        <v>3</v>
      </c>
      <c r="B5" s="1">
        <v>0.46</v>
      </c>
      <c r="C5" s="1">
        <v>0.45370370370370372</v>
      </c>
      <c r="D5" s="3" t="s">
        <v>3</v>
      </c>
      <c r="E5" s="1">
        <v>0.31578947368421051</v>
      </c>
      <c r="F5" s="1">
        <v>0.36363636363636365</v>
      </c>
    </row>
    <row r="6" spans="1:6" x14ac:dyDescent="0.25">
      <c r="A6" s="3" t="s">
        <v>4</v>
      </c>
      <c r="B6" s="1">
        <v>0.11</v>
      </c>
      <c r="C6" s="1">
        <v>0.15740740740740741</v>
      </c>
      <c r="D6" s="3" t="s">
        <v>4</v>
      </c>
      <c r="E6" s="1">
        <v>0.20175438596491227</v>
      </c>
      <c r="F6" s="1">
        <v>0.14733542319749215</v>
      </c>
    </row>
    <row r="7" spans="1:6" x14ac:dyDescent="0.25">
      <c r="A7" s="3" t="s">
        <v>5</v>
      </c>
      <c r="B7" s="1">
        <v>0.06</v>
      </c>
      <c r="C7" s="1">
        <v>0.10185185185185185</v>
      </c>
      <c r="D7" s="3" t="s">
        <v>5</v>
      </c>
      <c r="E7" s="1">
        <v>0.25438596491228072</v>
      </c>
      <c r="F7" s="1">
        <v>0.14733542319749215</v>
      </c>
    </row>
    <row r="9" spans="1:6" x14ac:dyDescent="0.25">
      <c r="A9" s="5" t="s">
        <v>15</v>
      </c>
      <c r="B9" s="2" t="s">
        <v>6</v>
      </c>
      <c r="C9" s="2"/>
      <c r="D9" s="4"/>
      <c r="E9" s="2" t="s">
        <v>7</v>
      </c>
      <c r="F9" s="2"/>
    </row>
    <row r="10" spans="1:6" x14ac:dyDescent="0.25">
      <c r="A10" s="1"/>
      <c r="B10" s="3" t="s">
        <v>0</v>
      </c>
      <c r="C10" s="3" t="s">
        <v>8</v>
      </c>
      <c r="D10" s="3"/>
      <c r="E10" s="3" t="s">
        <v>0</v>
      </c>
      <c r="F10" s="3" t="s">
        <v>14</v>
      </c>
    </row>
    <row r="11" spans="1:6" x14ac:dyDescent="0.25">
      <c r="A11" s="3" t="s">
        <v>10</v>
      </c>
      <c r="B11" s="1">
        <v>0.21</v>
      </c>
      <c r="C11" s="1">
        <v>0.43518518518518517</v>
      </c>
      <c r="D11" s="3" t="s">
        <v>10</v>
      </c>
      <c r="E11" s="1">
        <v>0.27192982456140352</v>
      </c>
      <c r="F11" s="1">
        <v>0.26332288401253917</v>
      </c>
    </row>
    <row r="12" spans="1:6" x14ac:dyDescent="0.25">
      <c r="A12" s="3" t="s">
        <v>11</v>
      </c>
      <c r="B12" s="1">
        <v>0.52</v>
      </c>
      <c r="C12" s="1">
        <v>0.32407407407407407</v>
      </c>
      <c r="D12" s="3" t="s">
        <v>11</v>
      </c>
      <c r="E12" s="1">
        <v>0.50877192982456143</v>
      </c>
      <c r="F12" s="1">
        <v>0.41692789968652039</v>
      </c>
    </row>
    <row r="13" spans="1:6" x14ac:dyDescent="0.25">
      <c r="A13" s="3" t="s">
        <v>12</v>
      </c>
      <c r="B13" s="1">
        <v>0.02</v>
      </c>
      <c r="C13" s="1">
        <v>2.7777777777777776E-2</v>
      </c>
      <c r="D13" s="3" t="s">
        <v>12</v>
      </c>
      <c r="E13" s="1">
        <v>8.771929824561403E-2</v>
      </c>
      <c r="F13" s="1">
        <v>6.8965517241379309E-2</v>
      </c>
    </row>
    <row r="14" spans="1:6" x14ac:dyDescent="0.25">
      <c r="A14" s="3" t="s">
        <v>13</v>
      </c>
      <c r="B14" s="1">
        <v>0.25</v>
      </c>
      <c r="C14" s="1">
        <v>0.21296296296296297</v>
      </c>
      <c r="D14" s="3" t="s">
        <v>13</v>
      </c>
      <c r="E14" s="1">
        <v>0.13157894736842105</v>
      </c>
      <c r="F14" s="1">
        <v>0.2507836990595611</v>
      </c>
    </row>
    <row r="16" spans="1:6" x14ac:dyDescent="0.25">
      <c r="A16" s="3" t="s">
        <v>21</v>
      </c>
      <c r="B16" s="2" t="s">
        <v>6</v>
      </c>
      <c r="C16" s="2"/>
      <c r="E16" s="2" t="s">
        <v>7</v>
      </c>
      <c r="F16" s="2"/>
    </row>
    <row r="17" spans="1:6" x14ac:dyDescent="0.25">
      <c r="B17" s="5" t="s">
        <v>22</v>
      </c>
      <c r="C17" s="5"/>
      <c r="E17" s="5" t="s">
        <v>22</v>
      </c>
      <c r="F17" s="5"/>
    </row>
    <row r="18" spans="1:6" x14ac:dyDescent="0.25">
      <c r="A18" s="5" t="s">
        <v>16</v>
      </c>
      <c r="B18" s="1">
        <v>6.9465925202401597E-3</v>
      </c>
      <c r="D18" s="5" t="s">
        <v>16</v>
      </c>
      <c r="E18" s="1">
        <v>4.8498845265588918E-2</v>
      </c>
      <c r="F18" s="1"/>
    </row>
    <row r="19" spans="1:6" x14ac:dyDescent="0.25">
      <c r="A19" s="5" t="s">
        <v>17</v>
      </c>
      <c r="B19" s="1">
        <v>0.2210975791822751</v>
      </c>
      <c r="D19" s="5" t="s">
        <v>17</v>
      </c>
      <c r="E19" s="1">
        <v>0.4110854503464203</v>
      </c>
      <c r="F19" s="1"/>
    </row>
    <row r="20" spans="1:6" x14ac:dyDescent="0.25">
      <c r="A20" s="5" t="s">
        <v>18</v>
      </c>
      <c r="B20" s="1">
        <v>0.492707492737742</v>
      </c>
      <c r="D20" s="5" t="s">
        <v>18</v>
      </c>
      <c r="E20" s="1">
        <v>0.40877598152424943</v>
      </c>
      <c r="F20" s="1"/>
    </row>
    <row r="21" spans="1:6" x14ac:dyDescent="0.25">
      <c r="A21" s="5" t="s">
        <v>19</v>
      </c>
      <c r="B21" s="1">
        <v>0.10975791822751139</v>
      </c>
      <c r="D21" s="5" t="s">
        <v>19</v>
      </c>
      <c r="E21" s="1">
        <v>5.5427251732101619E-2</v>
      </c>
      <c r="F21" s="1"/>
    </row>
    <row r="22" spans="1:6" x14ac:dyDescent="0.25">
      <c r="A22" s="5" t="s">
        <v>20</v>
      </c>
      <c r="B22" s="1">
        <v>0.16949041733223136</v>
      </c>
      <c r="D22" s="5" t="s">
        <v>20</v>
      </c>
      <c r="E22" s="1">
        <v>7.6212471131639717E-2</v>
      </c>
      <c r="F22" s="1"/>
    </row>
    <row r="24" spans="1:6" x14ac:dyDescent="0.25">
      <c r="A24" s="5" t="s">
        <v>23</v>
      </c>
      <c r="B24" s="2" t="s">
        <v>6</v>
      </c>
      <c r="C24" s="2"/>
      <c r="D24" s="5"/>
      <c r="E24" s="2" t="s">
        <v>7</v>
      </c>
      <c r="F24" s="2"/>
    </row>
    <row r="25" spans="1:6" x14ac:dyDescent="0.25">
      <c r="B25" s="3" t="s">
        <v>0</v>
      </c>
      <c r="C25" s="3" t="s">
        <v>8</v>
      </c>
      <c r="E25" s="3" t="s">
        <v>0</v>
      </c>
      <c r="F25" s="3" t="s">
        <v>14</v>
      </c>
    </row>
    <row r="26" spans="1:6" x14ac:dyDescent="0.25">
      <c r="A26" s="6">
        <v>1</v>
      </c>
      <c r="B26" s="1">
        <v>0.08</v>
      </c>
      <c r="C26" s="1">
        <v>6.4814814814814811E-2</v>
      </c>
      <c r="D26" s="6">
        <v>1</v>
      </c>
      <c r="E26" s="1">
        <v>8.771929824561403E-2</v>
      </c>
      <c r="F26" s="1">
        <v>8.4639498432601878E-2</v>
      </c>
    </row>
    <row r="27" spans="1:6" x14ac:dyDescent="0.25">
      <c r="A27" s="6">
        <v>2</v>
      </c>
      <c r="B27" s="1">
        <v>0.21</v>
      </c>
      <c r="C27" s="1">
        <v>0.14814814814814814</v>
      </c>
      <c r="D27" s="6">
        <v>2</v>
      </c>
      <c r="E27" s="1">
        <v>0.11403508771929824</v>
      </c>
      <c r="F27" s="1">
        <v>7.2100313479623826E-2</v>
      </c>
    </row>
    <row r="28" spans="1:6" x14ac:dyDescent="0.25">
      <c r="A28" s="6">
        <v>3</v>
      </c>
      <c r="B28" s="1">
        <v>0.1</v>
      </c>
      <c r="C28" s="1">
        <v>0.1388888888888889</v>
      </c>
      <c r="D28" s="6">
        <v>3</v>
      </c>
      <c r="E28" s="1">
        <v>0.13157894736842105</v>
      </c>
      <c r="F28" s="1">
        <v>8.1504702194357362E-2</v>
      </c>
    </row>
    <row r="29" spans="1:6" x14ac:dyDescent="0.25">
      <c r="A29" s="6">
        <v>4</v>
      </c>
      <c r="B29" s="1">
        <v>0.13</v>
      </c>
      <c r="C29" s="1">
        <v>0.14814814814814814</v>
      </c>
      <c r="D29" s="6">
        <v>4</v>
      </c>
      <c r="E29" s="1">
        <v>0.13157894736842105</v>
      </c>
      <c r="F29" s="1">
        <v>0.11598746081504702</v>
      </c>
    </row>
    <row r="30" spans="1:6" x14ac:dyDescent="0.25">
      <c r="A30" s="6" t="s">
        <v>24</v>
      </c>
      <c r="B30" s="1">
        <v>0.48</v>
      </c>
      <c r="C30" s="1">
        <v>0.48148148148148145</v>
      </c>
      <c r="D30" s="6" t="s">
        <v>25</v>
      </c>
      <c r="E30" s="1">
        <v>0.52631578947368418</v>
      </c>
      <c r="F30" s="1">
        <v>0.61755485893416928</v>
      </c>
    </row>
    <row r="32" spans="1:6" x14ac:dyDescent="0.25">
      <c r="A32" s="5" t="s">
        <v>31</v>
      </c>
      <c r="B32" s="2" t="s">
        <v>6</v>
      </c>
      <c r="C32" s="2"/>
      <c r="E32" s="2" t="s">
        <v>7</v>
      </c>
      <c r="F32" s="2"/>
    </row>
    <row r="33" spans="1:10" x14ac:dyDescent="0.25">
      <c r="B33" s="3" t="s">
        <v>0</v>
      </c>
      <c r="C33" s="3" t="s">
        <v>8</v>
      </c>
      <c r="E33" s="3" t="s">
        <v>0</v>
      </c>
      <c r="F33" s="3" t="s">
        <v>14</v>
      </c>
      <c r="H33" s="3" t="s">
        <v>0</v>
      </c>
      <c r="I33" s="3"/>
      <c r="J33" s="3" t="s">
        <v>14</v>
      </c>
    </row>
    <row r="34" spans="1:10" x14ac:dyDescent="0.25">
      <c r="A34" s="5" t="s">
        <v>28</v>
      </c>
      <c r="B34" s="1">
        <v>0.71</v>
      </c>
      <c r="C34" s="1">
        <v>0.62962962962962965</v>
      </c>
      <c r="D34" s="5" t="s">
        <v>26</v>
      </c>
      <c r="E34" s="1">
        <v>0.14912280701754385</v>
      </c>
      <c r="F34" s="1">
        <v>0.20062695924764889</v>
      </c>
      <c r="G34" s="5" t="s">
        <v>26</v>
      </c>
      <c r="H34" s="1">
        <v>0.14399999999999999</v>
      </c>
      <c r="I34" s="5" t="s">
        <v>26</v>
      </c>
      <c r="J34" s="1">
        <v>0.21510000000000001</v>
      </c>
    </row>
    <row r="35" spans="1:10" x14ac:dyDescent="0.25">
      <c r="A35" s="5" t="s">
        <v>27</v>
      </c>
      <c r="B35" s="1">
        <v>7.0000000000000007E-2</v>
      </c>
      <c r="C35" s="1">
        <v>7.407407407407407E-2</v>
      </c>
      <c r="D35" s="5" t="s">
        <v>27</v>
      </c>
      <c r="E35" s="1">
        <v>0.13157894736842105</v>
      </c>
      <c r="F35" s="1">
        <v>0.15360501567398119</v>
      </c>
      <c r="G35" s="5" t="s">
        <v>27</v>
      </c>
      <c r="H35" s="1">
        <v>0.19298245614035087</v>
      </c>
      <c r="I35" s="5" t="s">
        <v>27</v>
      </c>
      <c r="J35" s="1">
        <v>0.15264797507788161</v>
      </c>
    </row>
    <row r="36" spans="1:10" x14ac:dyDescent="0.25">
      <c r="A36" s="5" t="s">
        <v>30</v>
      </c>
      <c r="B36" s="1">
        <v>0.19</v>
      </c>
      <c r="C36" s="1">
        <v>0.24074074074074073</v>
      </c>
      <c r="D36" s="5" t="s">
        <v>28</v>
      </c>
      <c r="E36" s="1">
        <v>0.19298245614035087</v>
      </c>
      <c r="F36" s="1">
        <v>7.8369905956112859E-2</v>
      </c>
      <c r="G36" s="5" t="s">
        <v>28</v>
      </c>
      <c r="H36" s="1">
        <v>0.14912280701754385</v>
      </c>
      <c r="I36" s="5" t="s">
        <v>28</v>
      </c>
      <c r="J36" s="1">
        <v>8.4112149532710276E-2</v>
      </c>
    </row>
    <row r="37" spans="1:10" x14ac:dyDescent="0.25">
      <c r="A37" s="5" t="s">
        <v>26</v>
      </c>
      <c r="B37" s="1">
        <v>0.02</v>
      </c>
      <c r="C37" s="1">
        <v>4.6296296296296294E-2</v>
      </c>
      <c r="D37" s="5" t="s">
        <v>29</v>
      </c>
      <c r="E37" s="1">
        <v>0.52631578947368418</v>
      </c>
      <c r="F37" s="1">
        <v>0.56739811912225702</v>
      </c>
      <c r="G37" s="5" t="s">
        <v>91</v>
      </c>
      <c r="H37" s="1"/>
      <c r="I37" s="5" t="s">
        <v>91</v>
      </c>
      <c r="J37" s="1"/>
    </row>
    <row r="38" spans="1:10" x14ac:dyDescent="0.25">
      <c r="B38" s="1"/>
      <c r="C38" s="1"/>
      <c r="G38" s="5" t="s">
        <v>33</v>
      </c>
      <c r="H38" s="1">
        <v>4.3859649122807015E-2</v>
      </c>
      <c r="I38" s="5" t="s">
        <v>33</v>
      </c>
      <c r="J38" s="1">
        <v>6.3E-3</v>
      </c>
    </row>
    <row r="39" spans="1:10" x14ac:dyDescent="0.25">
      <c r="A39" s="5" t="s">
        <v>31</v>
      </c>
      <c r="B39" s="3" t="s">
        <v>6</v>
      </c>
      <c r="C39" s="3" t="s">
        <v>6</v>
      </c>
      <c r="E39" s="3" t="s">
        <v>7</v>
      </c>
      <c r="F39" s="3" t="s">
        <v>7</v>
      </c>
      <c r="G39" s="5" t="s">
        <v>30</v>
      </c>
      <c r="H39" s="1">
        <v>0.47368421052631576</v>
      </c>
      <c r="I39" s="5" t="s">
        <v>30</v>
      </c>
      <c r="J39" s="1">
        <v>0.53500000000000003</v>
      </c>
    </row>
    <row r="40" spans="1:10" x14ac:dyDescent="0.25">
      <c r="A40" s="5" t="s">
        <v>28</v>
      </c>
      <c r="B40" s="1">
        <f>C40/SUM($C$40:$C$43)</f>
        <v>0.66826923076923073</v>
      </c>
      <c r="C40">
        <v>139</v>
      </c>
      <c r="D40" s="5" t="s">
        <v>26</v>
      </c>
      <c r="E40" s="1">
        <f>F40/SUM($F$40:$F$45)</f>
        <v>0.18706697459584296</v>
      </c>
      <c r="F40">
        <v>81</v>
      </c>
      <c r="G40" s="5"/>
      <c r="H40" s="1"/>
      <c r="I40" s="5"/>
      <c r="J40" s="1"/>
    </row>
    <row r="41" spans="1:10" x14ac:dyDescent="0.25">
      <c r="A41" s="5" t="s">
        <v>27</v>
      </c>
      <c r="B41" s="1">
        <f t="shared" ref="B41:B43" si="0">C41/SUM($C$40:$C$43)</f>
        <v>8.1730769230769232E-2</v>
      </c>
      <c r="C41">
        <v>17</v>
      </c>
      <c r="D41" s="5" t="s">
        <v>27</v>
      </c>
      <c r="E41" s="1">
        <f t="shared" ref="E41:E45" si="1">F41/SUM($F$40:$F$45)</f>
        <v>0.14780600461893764</v>
      </c>
      <c r="F41">
        <v>64</v>
      </c>
      <c r="G41" s="5"/>
      <c r="H41" s="1"/>
      <c r="I41" s="5"/>
      <c r="J41" s="1"/>
    </row>
    <row r="42" spans="1:10" x14ac:dyDescent="0.25">
      <c r="A42" s="5" t="s">
        <v>30</v>
      </c>
      <c r="B42" s="1">
        <f t="shared" si="0"/>
        <v>0.21634615384615385</v>
      </c>
      <c r="C42">
        <v>45</v>
      </c>
      <c r="D42" s="5" t="s">
        <v>28</v>
      </c>
      <c r="E42" s="1">
        <f t="shared" si="1"/>
        <v>0.10854503464203233</v>
      </c>
      <c r="F42">
        <v>47</v>
      </c>
      <c r="G42" s="5"/>
      <c r="H42" s="1"/>
      <c r="I42" s="5"/>
      <c r="J42" s="1"/>
    </row>
    <row r="43" spans="1:10" x14ac:dyDescent="0.25">
      <c r="A43" s="5" t="s">
        <v>26</v>
      </c>
      <c r="B43" s="1">
        <f t="shared" si="0"/>
        <v>3.3653846153846152E-2</v>
      </c>
      <c r="C43">
        <v>7</v>
      </c>
      <c r="D43" s="5" t="s">
        <v>32</v>
      </c>
      <c r="E43" s="1"/>
      <c r="G43" s="5"/>
      <c r="H43" s="1"/>
      <c r="I43" s="5"/>
      <c r="J43" s="1"/>
    </row>
    <row r="44" spans="1:10" x14ac:dyDescent="0.25">
      <c r="D44" s="5" t="s">
        <v>33</v>
      </c>
      <c r="E44" s="1">
        <f t="shared" si="1"/>
        <v>2.3094688221709007E-2</v>
      </c>
      <c r="F44">
        <v>10</v>
      </c>
    </row>
    <row r="45" spans="1:10" x14ac:dyDescent="0.25">
      <c r="D45" s="5" t="s">
        <v>30</v>
      </c>
      <c r="E45" s="1">
        <f t="shared" si="1"/>
        <v>0.53348729792147809</v>
      </c>
      <c r="F45">
        <v>231</v>
      </c>
      <c r="H45" s="1"/>
      <c r="I45" s="5"/>
      <c r="J45" s="1"/>
    </row>
    <row r="46" spans="1:10" x14ac:dyDescent="0.25">
      <c r="D46" s="5"/>
      <c r="E46" s="1"/>
      <c r="F46" s="5"/>
      <c r="G46" s="1"/>
      <c r="H46" s="1"/>
      <c r="I46" s="5"/>
      <c r="J46" s="1"/>
    </row>
    <row r="47" spans="1:10" x14ac:dyDescent="0.25">
      <c r="A47" s="5" t="s">
        <v>39</v>
      </c>
      <c r="B47" s="2" t="s">
        <v>6</v>
      </c>
      <c r="C47" s="2"/>
      <c r="E47" s="2" t="s">
        <v>7</v>
      </c>
      <c r="F47" s="2"/>
    </row>
    <row r="48" spans="1:10" x14ac:dyDescent="0.25">
      <c r="A48" s="1"/>
      <c r="B48" s="3" t="s">
        <v>0</v>
      </c>
      <c r="C48" s="3" t="s">
        <v>8</v>
      </c>
      <c r="D48" s="1"/>
      <c r="E48" s="3" t="s">
        <v>0</v>
      </c>
      <c r="F48" s="3" t="s">
        <v>14</v>
      </c>
    </row>
    <row r="49" spans="1:6" x14ac:dyDescent="0.25">
      <c r="A49" s="3" t="s">
        <v>34</v>
      </c>
      <c r="B49" s="1">
        <v>0.15</v>
      </c>
      <c r="C49" s="1">
        <v>0.15740740740740741</v>
      </c>
      <c r="D49" s="3" t="s">
        <v>34</v>
      </c>
      <c r="E49" s="1">
        <v>0.22807017543859648</v>
      </c>
      <c r="F49" s="1">
        <v>0.20376175548589343</v>
      </c>
    </row>
    <row r="50" spans="1:6" x14ac:dyDescent="0.25">
      <c r="A50" s="3" t="s">
        <v>35</v>
      </c>
      <c r="B50" s="1">
        <v>0.26</v>
      </c>
      <c r="C50" s="1">
        <v>0.26851851851851855</v>
      </c>
      <c r="D50" s="3" t="s">
        <v>35</v>
      </c>
      <c r="E50" s="1">
        <v>0.35964912280701755</v>
      </c>
      <c r="F50" s="1">
        <v>0.30094043887147337</v>
      </c>
    </row>
    <row r="51" spans="1:6" x14ac:dyDescent="0.25">
      <c r="A51" s="3" t="s">
        <v>36</v>
      </c>
      <c r="B51" s="1">
        <v>0.37</v>
      </c>
      <c r="C51" s="1">
        <v>0.33333333333333331</v>
      </c>
      <c r="D51" s="3" t="s">
        <v>36</v>
      </c>
      <c r="E51" s="1">
        <v>0.17543859649122806</v>
      </c>
      <c r="F51" s="1">
        <v>0.27586206896551724</v>
      </c>
    </row>
    <row r="52" spans="1:6" x14ac:dyDescent="0.25">
      <c r="A52" s="3" t="s">
        <v>37</v>
      </c>
      <c r="B52" s="1">
        <v>0.19</v>
      </c>
      <c r="C52" s="1">
        <v>0.17592592592592593</v>
      </c>
      <c r="D52" s="3" t="s">
        <v>37</v>
      </c>
      <c r="E52" s="1">
        <v>0.14035087719298245</v>
      </c>
      <c r="F52" s="1">
        <v>0.12539184952978055</v>
      </c>
    </row>
    <row r="53" spans="1:6" x14ac:dyDescent="0.25">
      <c r="A53" s="3" t="s">
        <v>38</v>
      </c>
      <c r="B53" s="1">
        <v>0.03</v>
      </c>
      <c r="C53" s="1">
        <v>6.4814814814814811E-2</v>
      </c>
      <c r="D53" s="3" t="s">
        <v>38</v>
      </c>
      <c r="E53" s="1">
        <v>9.6491228070175433E-2</v>
      </c>
      <c r="F53" s="1">
        <v>9.4043887147335428E-2</v>
      </c>
    </row>
    <row r="54" spans="1:6" x14ac:dyDescent="0.25">
      <c r="A54" s="3"/>
      <c r="B54" s="1"/>
      <c r="C54" s="1"/>
      <c r="D54" s="3"/>
      <c r="E54" s="1"/>
      <c r="F54" s="1"/>
    </row>
    <row r="55" spans="1:6" x14ac:dyDescent="0.25">
      <c r="A55" s="5" t="s">
        <v>39</v>
      </c>
      <c r="B55" s="7" t="s">
        <v>6</v>
      </c>
      <c r="C55" s="7" t="s">
        <v>7</v>
      </c>
      <c r="D55" s="7" t="s">
        <v>6</v>
      </c>
      <c r="E55" s="7" t="s">
        <v>7</v>
      </c>
      <c r="F55" s="1"/>
    </row>
    <row r="56" spans="1:6" x14ac:dyDescent="0.25">
      <c r="A56" s="5" t="s">
        <v>34</v>
      </c>
      <c r="B56" s="1">
        <f>D56/SUM($D$56:$D$60)</f>
        <v>0.15384615384615385</v>
      </c>
      <c r="C56" s="1">
        <f>E56/SUM($E$56:$E$60)</f>
        <v>0.21016166281755197</v>
      </c>
      <c r="D56">
        <v>32</v>
      </c>
      <c r="E56">
        <v>91</v>
      </c>
      <c r="F56" s="1"/>
    </row>
    <row r="57" spans="1:6" x14ac:dyDescent="0.25">
      <c r="A57" s="5" t="s">
        <v>35</v>
      </c>
      <c r="B57" s="1">
        <f t="shared" ref="B57:B60" si="2">D57/SUM($D$56:$D$60)</f>
        <v>0.26442307692307693</v>
      </c>
      <c r="C57" s="1">
        <f t="shared" ref="C57:C60" si="3">E57/SUM($E$56:$E$60)</f>
        <v>0.31639722863741337</v>
      </c>
      <c r="D57">
        <v>55</v>
      </c>
      <c r="E57">
        <v>137</v>
      </c>
      <c r="F57" s="1"/>
    </row>
    <row r="58" spans="1:6" x14ac:dyDescent="0.25">
      <c r="A58" s="5" t="s">
        <v>36</v>
      </c>
      <c r="B58" s="1">
        <f t="shared" si="2"/>
        <v>0.35096153846153844</v>
      </c>
      <c r="C58" s="1">
        <f t="shared" si="3"/>
        <v>0.24942263279445728</v>
      </c>
      <c r="D58">
        <v>73</v>
      </c>
      <c r="E58">
        <v>108</v>
      </c>
      <c r="F58" s="1"/>
    </row>
    <row r="59" spans="1:6" x14ac:dyDescent="0.25">
      <c r="A59" s="5" t="s">
        <v>37</v>
      </c>
      <c r="B59" s="1">
        <f t="shared" si="2"/>
        <v>0.18269230769230768</v>
      </c>
      <c r="C59" s="1">
        <f t="shared" si="3"/>
        <v>0.12933025404157045</v>
      </c>
      <c r="D59">
        <v>38</v>
      </c>
      <c r="E59">
        <v>56</v>
      </c>
      <c r="F59" s="1"/>
    </row>
    <row r="60" spans="1:6" x14ac:dyDescent="0.25">
      <c r="A60" s="5" t="s">
        <v>38</v>
      </c>
      <c r="B60" s="1">
        <f t="shared" si="2"/>
        <v>4.807692307692308E-2</v>
      </c>
      <c r="C60" s="1">
        <f t="shared" si="3"/>
        <v>9.4688221709006926E-2</v>
      </c>
      <c r="D60">
        <v>10</v>
      </c>
      <c r="E60">
        <v>41</v>
      </c>
      <c r="F60" s="1"/>
    </row>
    <row r="61" spans="1:6" x14ac:dyDescent="0.25">
      <c r="A61" s="3"/>
      <c r="B61" s="1"/>
      <c r="C61" s="1"/>
      <c r="D61" s="3"/>
      <c r="E61" s="1"/>
      <c r="F61" s="1"/>
    </row>
    <row r="62" spans="1:6" x14ac:dyDescent="0.25">
      <c r="A62" s="3" t="s">
        <v>51</v>
      </c>
      <c r="B62" s="2" t="s">
        <v>6</v>
      </c>
      <c r="C62" s="2"/>
      <c r="E62" s="2" t="s">
        <v>7</v>
      </c>
      <c r="F62" s="2"/>
    </row>
    <row r="63" spans="1:6" x14ac:dyDescent="0.25">
      <c r="B63" s="3" t="s">
        <v>0</v>
      </c>
      <c r="C63" s="3" t="s">
        <v>8</v>
      </c>
      <c r="E63" s="3" t="s">
        <v>0</v>
      </c>
      <c r="F63" s="3" t="s">
        <v>14</v>
      </c>
    </row>
    <row r="64" spans="1:6" x14ac:dyDescent="0.25">
      <c r="A64" s="3" t="s">
        <v>40</v>
      </c>
      <c r="B64" s="1">
        <v>0.42</v>
      </c>
      <c r="C64" s="1">
        <v>0.43518518518518517</v>
      </c>
      <c r="D64" s="3" t="s">
        <v>40</v>
      </c>
      <c r="E64" s="1">
        <v>0.45614035087719296</v>
      </c>
      <c r="F64" s="1">
        <v>0.52351097178683381</v>
      </c>
    </row>
    <row r="65" spans="1:6" x14ac:dyDescent="0.25">
      <c r="A65" s="3" t="s">
        <v>41</v>
      </c>
      <c r="B65" s="1">
        <v>0.41</v>
      </c>
      <c r="C65" s="1">
        <v>0.30555555555555558</v>
      </c>
      <c r="D65" s="3" t="s">
        <v>41</v>
      </c>
      <c r="E65" s="1">
        <v>0.27192982456140352</v>
      </c>
      <c r="F65" s="1">
        <v>0.29153605015673983</v>
      </c>
    </row>
    <row r="66" spans="1:6" x14ac:dyDescent="0.25">
      <c r="A66" s="3" t="s">
        <v>42</v>
      </c>
      <c r="B66" s="1">
        <v>0.19</v>
      </c>
      <c r="C66" s="1">
        <v>0.25</v>
      </c>
      <c r="D66" s="3" t="s">
        <v>42</v>
      </c>
      <c r="E66" s="1">
        <v>0.24561403508771928</v>
      </c>
      <c r="F66" s="1">
        <v>0.20062695924764889</v>
      </c>
    </row>
    <row r="67" spans="1:6" x14ac:dyDescent="0.25">
      <c r="A67" s="3" t="s">
        <v>43</v>
      </c>
      <c r="B67" s="1">
        <v>0.13</v>
      </c>
      <c r="C67" s="1">
        <v>8.3333333333333329E-2</v>
      </c>
      <c r="D67" s="3" t="s">
        <v>43</v>
      </c>
      <c r="E67" s="1">
        <v>9.6491228070175433E-2</v>
      </c>
      <c r="F67" s="1">
        <v>0.16300940438871472</v>
      </c>
    </row>
    <row r="68" spans="1:6" x14ac:dyDescent="0.25">
      <c r="A68" s="3" t="s">
        <v>44</v>
      </c>
      <c r="B68" s="1">
        <v>0.13</v>
      </c>
      <c r="C68" s="1">
        <v>7.407407407407407E-2</v>
      </c>
      <c r="D68" s="3" t="s">
        <v>44</v>
      </c>
      <c r="E68" s="1">
        <v>3.5087719298245612E-2</v>
      </c>
      <c r="F68" s="1">
        <v>2.8213166144200628E-2</v>
      </c>
    </row>
    <row r="69" spans="1:6" x14ac:dyDescent="0.25">
      <c r="A69" s="3" t="s">
        <v>45</v>
      </c>
      <c r="B69" s="1">
        <v>0.39</v>
      </c>
      <c r="C69" s="1">
        <v>0.37037037037037035</v>
      </c>
      <c r="D69" s="3" t="s">
        <v>45</v>
      </c>
      <c r="E69" s="1">
        <v>0.21052631578947367</v>
      </c>
      <c r="F69" s="1">
        <v>0.18181818181818182</v>
      </c>
    </row>
    <row r="71" spans="1:6" x14ac:dyDescent="0.25">
      <c r="A71" s="3" t="s">
        <v>52</v>
      </c>
      <c r="B71" s="2" t="s">
        <v>6</v>
      </c>
      <c r="C71" s="2"/>
      <c r="E71" s="2" t="s">
        <v>7</v>
      </c>
      <c r="F71" s="2"/>
    </row>
    <row r="72" spans="1:6" x14ac:dyDescent="0.25">
      <c r="B72" s="3" t="s">
        <v>0</v>
      </c>
      <c r="C72" s="3" t="s">
        <v>8</v>
      </c>
      <c r="E72" s="3" t="s">
        <v>0</v>
      </c>
      <c r="F72" s="3" t="s">
        <v>14</v>
      </c>
    </row>
    <row r="73" spans="1:6" x14ac:dyDescent="0.25">
      <c r="A73" t="s">
        <v>47</v>
      </c>
      <c r="B73" s="1">
        <v>0.09</v>
      </c>
      <c r="C73" s="1">
        <v>0.12037037037037036</v>
      </c>
      <c r="D73" t="s">
        <v>47</v>
      </c>
      <c r="E73" s="1">
        <v>0.22807017543859648</v>
      </c>
      <c r="F73" s="1">
        <v>0.25391849529780564</v>
      </c>
    </row>
    <row r="74" spans="1:6" x14ac:dyDescent="0.25">
      <c r="A74" t="s">
        <v>48</v>
      </c>
      <c r="B74" s="1">
        <v>0.38</v>
      </c>
      <c r="C74" s="1">
        <v>0.25</v>
      </c>
      <c r="D74" t="s">
        <v>48</v>
      </c>
      <c r="E74" s="1">
        <v>0.42982456140350878</v>
      </c>
      <c r="F74" s="1">
        <v>0.40438871473354232</v>
      </c>
    </row>
    <row r="75" spans="1:6" x14ac:dyDescent="0.25">
      <c r="A75" t="s">
        <v>46</v>
      </c>
      <c r="B75" s="1">
        <v>0.42</v>
      </c>
      <c r="C75" s="1">
        <v>0.35185185185185186</v>
      </c>
      <c r="D75" t="s">
        <v>46</v>
      </c>
      <c r="E75" s="1">
        <v>0.19298245614035087</v>
      </c>
      <c r="F75" s="1">
        <v>0.19435736677115986</v>
      </c>
    </row>
    <row r="76" spans="1:6" x14ac:dyDescent="0.25">
      <c r="A76" t="s">
        <v>49</v>
      </c>
      <c r="B76" s="1">
        <v>0.19</v>
      </c>
      <c r="C76" s="1">
        <v>0.17592592592592593</v>
      </c>
      <c r="D76" t="s">
        <v>49</v>
      </c>
      <c r="E76" s="1">
        <v>0.24561403508771928</v>
      </c>
      <c r="F76" s="1">
        <v>0.20376175548589343</v>
      </c>
    </row>
    <row r="77" spans="1:6" x14ac:dyDescent="0.25">
      <c r="A77" t="s">
        <v>50</v>
      </c>
      <c r="B77" s="1">
        <v>0.41</v>
      </c>
      <c r="C77" s="1">
        <v>0.51851851851851849</v>
      </c>
      <c r="D77" t="s">
        <v>50</v>
      </c>
      <c r="E77" s="1">
        <v>0.33333333333333331</v>
      </c>
      <c r="F77" s="1">
        <v>0.38557993730407525</v>
      </c>
    </row>
    <row r="79" spans="1:6" x14ac:dyDescent="0.25">
      <c r="A79" t="s">
        <v>57</v>
      </c>
      <c r="B79" s="2" t="s">
        <v>6</v>
      </c>
      <c r="C79" s="2"/>
      <c r="E79" s="2" t="s">
        <v>7</v>
      </c>
      <c r="F79" s="2"/>
    </row>
    <row r="80" spans="1:6" x14ac:dyDescent="0.25">
      <c r="B80" s="3" t="s">
        <v>0</v>
      </c>
      <c r="C80" s="3" t="s">
        <v>8</v>
      </c>
      <c r="E80" s="3" t="s">
        <v>0</v>
      </c>
      <c r="F80" s="3" t="s">
        <v>14</v>
      </c>
    </row>
    <row r="81" spans="1:6" x14ac:dyDescent="0.25">
      <c r="A81" t="s">
        <v>53</v>
      </c>
      <c r="B81" s="1">
        <v>0.19</v>
      </c>
      <c r="C81" s="1">
        <v>0.19444444444444445</v>
      </c>
      <c r="D81" t="s">
        <v>53</v>
      </c>
      <c r="E81" s="1">
        <v>0.34210526315789475</v>
      </c>
      <c r="F81" s="1">
        <v>0.40752351097178685</v>
      </c>
    </row>
    <row r="82" spans="1:6" x14ac:dyDescent="0.25">
      <c r="A82" t="s">
        <v>54</v>
      </c>
      <c r="B82" s="1">
        <v>0.49</v>
      </c>
      <c r="C82" s="1">
        <v>0.57407407407407407</v>
      </c>
      <c r="D82" t="s">
        <v>54</v>
      </c>
      <c r="E82" s="1">
        <v>0.31578947368421051</v>
      </c>
      <c r="F82" s="1">
        <v>0.26959247648902823</v>
      </c>
    </row>
    <row r="83" spans="1:6" x14ac:dyDescent="0.25">
      <c r="A83" t="s">
        <v>55</v>
      </c>
      <c r="B83" s="1">
        <v>0.32</v>
      </c>
      <c r="C83" s="1">
        <v>0.23148148148148148</v>
      </c>
      <c r="D83" t="s">
        <v>55</v>
      </c>
      <c r="E83" s="1">
        <v>0.32456140350877194</v>
      </c>
      <c r="F83" s="1">
        <v>0.28526645768025077</v>
      </c>
    </row>
    <row r="84" spans="1:6" x14ac:dyDescent="0.25">
      <c r="A84" t="s">
        <v>56</v>
      </c>
      <c r="B84" s="1">
        <v>0</v>
      </c>
      <c r="C84" s="1">
        <v>0</v>
      </c>
      <c r="D84" t="s">
        <v>56</v>
      </c>
      <c r="E84" s="1">
        <v>1.7543859649122806E-2</v>
      </c>
      <c r="F84" s="1">
        <v>3.4482758620689655E-2</v>
      </c>
    </row>
    <row r="85" spans="1:6" x14ac:dyDescent="0.25">
      <c r="B85" s="1"/>
      <c r="C85" s="1"/>
      <c r="E85" s="1"/>
      <c r="F85" s="1"/>
    </row>
    <row r="86" spans="1:6" x14ac:dyDescent="0.25">
      <c r="A86" s="5" t="s">
        <v>65</v>
      </c>
      <c r="B86" s="2" t="s">
        <v>6</v>
      </c>
      <c r="C86" s="2"/>
      <c r="E86" s="2" t="s">
        <v>7</v>
      </c>
      <c r="F86" s="2"/>
    </row>
    <row r="87" spans="1:6" x14ac:dyDescent="0.25">
      <c r="B87" s="3" t="s">
        <v>0</v>
      </c>
      <c r="C87" s="3" t="s">
        <v>8</v>
      </c>
      <c r="E87" s="3" t="s">
        <v>0</v>
      </c>
      <c r="F87" s="3" t="s">
        <v>14</v>
      </c>
    </row>
    <row r="88" spans="1:6" x14ac:dyDescent="0.25">
      <c r="A88" t="s">
        <v>58</v>
      </c>
      <c r="B88" s="1">
        <v>0.91</v>
      </c>
      <c r="C88" s="1">
        <v>0.76851851851851849</v>
      </c>
      <c r="D88" t="s">
        <v>58</v>
      </c>
      <c r="E88" s="1">
        <v>0.67543859649122806</v>
      </c>
      <c r="F88" s="1">
        <v>0.51410658307210033</v>
      </c>
    </row>
    <row r="89" spans="1:6" x14ac:dyDescent="0.25">
      <c r="A89" t="s">
        <v>59</v>
      </c>
      <c r="B89" s="1">
        <v>0.14000000000000001</v>
      </c>
      <c r="C89" s="1">
        <v>0.12962962962962962</v>
      </c>
      <c r="D89" t="s">
        <v>59</v>
      </c>
      <c r="E89" s="1">
        <v>0.17543859649122806</v>
      </c>
      <c r="F89" s="1">
        <v>0.18181818181818182</v>
      </c>
    </row>
    <row r="90" spans="1:6" x14ac:dyDescent="0.25">
      <c r="A90" t="s">
        <v>60</v>
      </c>
      <c r="B90" s="1">
        <v>7.0000000000000007E-2</v>
      </c>
      <c r="C90" s="1">
        <v>7.407407407407407E-2</v>
      </c>
      <c r="D90" t="s">
        <v>60</v>
      </c>
      <c r="E90" s="1">
        <v>0.11403508771929824</v>
      </c>
      <c r="F90" s="1">
        <v>0.17554858934169279</v>
      </c>
    </row>
    <row r="91" spans="1:6" x14ac:dyDescent="0.25">
      <c r="A91" t="s">
        <v>61</v>
      </c>
      <c r="B91" s="1">
        <v>7.0000000000000007E-2</v>
      </c>
      <c r="C91" s="1">
        <v>6.4814814814814811E-2</v>
      </c>
      <c r="D91" t="s">
        <v>61</v>
      </c>
      <c r="E91" s="1">
        <v>6.1403508771929821E-2</v>
      </c>
      <c r="F91" s="1">
        <v>0.10658307210031348</v>
      </c>
    </row>
    <row r="92" spans="1:6" x14ac:dyDescent="0.25">
      <c r="A92" t="s">
        <v>62</v>
      </c>
      <c r="B92" s="1">
        <v>0</v>
      </c>
      <c r="C92" s="1">
        <v>2.7777777777777776E-2</v>
      </c>
      <c r="D92" t="s">
        <v>62</v>
      </c>
      <c r="E92" s="1">
        <v>1.7543859649122806E-2</v>
      </c>
      <c r="F92" s="1">
        <v>3.4482758620689655E-2</v>
      </c>
    </row>
    <row r="93" spans="1:6" x14ac:dyDescent="0.25">
      <c r="A93" t="s">
        <v>63</v>
      </c>
      <c r="B93" s="1">
        <v>0</v>
      </c>
      <c r="C93" s="1">
        <v>3.7037037037037035E-2</v>
      </c>
      <c r="D93" t="s">
        <v>63</v>
      </c>
      <c r="E93" s="1">
        <v>1.7543859649122806E-2</v>
      </c>
      <c r="F93" s="1">
        <v>3.4482758620689655E-2</v>
      </c>
    </row>
    <row r="94" spans="1:6" x14ac:dyDescent="0.25">
      <c r="A94" t="s">
        <v>64</v>
      </c>
      <c r="B94" s="1">
        <v>0</v>
      </c>
      <c r="C94" s="1">
        <v>9.2592592592592587E-3</v>
      </c>
      <c r="D94" t="s">
        <v>64</v>
      </c>
      <c r="E94" s="1">
        <v>5.2631578947368418E-2</v>
      </c>
      <c r="F94" s="1">
        <v>0.109717868338558</v>
      </c>
    </row>
    <row r="96" spans="1:6" x14ac:dyDescent="0.25">
      <c r="A96" s="5" t="s">
        <v>70</v>
      </c>
      <c r="B96" s="2" t="s">
        <v>6</v>
      </c>
      <c r="C96" s="2"/>
      <c r="E96" s="2" t="s">
        <v>7</v>
      </c>
      <c r="F96" s="2"/>
    </row>
    <row r="97" spans="1:6" x14ac:dyDescent="0.25">
      <c r="B97" s="3" t="s">
        <v>0</v>
      </c>
      <c r="C97" s="3" t="s">
        <v>8</v>
      </c>
      <c r="D97" s="1"/>
      <c r="E97" s="3" t="s">
        <v>0</v>
      </c>
      <c r="F97" s="3" t="s">
        <v>14</v>
      </c>
    </row>
    <row r="98" spans="1:6" x14ac:dyDescent="0.25">
      <c r="A98" s="1" t="s">
        <v>66</v>
      </c>
      <c r="B98" s="1">
        <v>0.35</v>
      </c>
      <c r="C98" s="1">
        <v>0.3888888888888889</v>
      </c>
      <c r="D98" s="1" t="s">
        <v>66</v>
      </c>
      <c r="E98" s="1">
        <v>0.48245614035087719</v>
      </c>
      <c r="F98" s="1">
        <v>0.54231974921630099</v>
      </c>
    </row>
    <row r="99" spans="1:6" x14ac:dyDescent="0.25">
      <c r="A99" s="1" t="s">
        <v>67</v>
      </c>
      <c r="B99" s="1">
        <v>0.74</v>
      </c>
      <c r="C99" s="1">
        <v>0.7592592592592593</v>
      </c>
      <c r="D99" s="1" t="s">
        <v>67</v>
      </c>
      <c r="E99" s="1">
        <v>0.51754385964912286</v>
      </c>
      <c r="F99" s="1">
        <v>0.4890282131661442</v>
      </c>
    </row>
    <row r="100" spans="1:6" x14ac:dyDescent="0.25">
      <c r="A100" s="1" t="s">
        <v>68</v>
      </c>
      <c r="B100" s="1">
        <v>0.09</v>
      </c>
      <c r="C100" s="1">
        <v>0.12037037037037036</v>
      </c>
      <c r="D100" s="1" t="s">
        <v>68</v>
      </c>
      <c r="E100" s="1">
        <v>0.13157894736842105</v>
      </c>
      <c r="F100" s="1">
        <v>0.13479623824451412</v>
      </c>
    </row>
    <row r="101" spans="1:6" x14ac:dyDescent="0.25">
      <c r="A101" s="1" t="s">
        <v>69</v>
      </c>
      <c r="B101" s="1">
        <v>0.04</v>
      </c>
      <c r="C101" s="1">
        <v>2.7777777777777776E-2</v>
      </c>
      <c r="D101" s="1" t="s">
        <v>69</v>
      </c>
      <c r="E101" s="1">
        <v>4.3859649122807015E-2</v>
      </c>
      <c r="F101" s="1">
        <v>5.9561128526645767E-2</v>
      </c>
    </row>
    <row r="103" spans="1:6" x14ac:dyDescent="0.25">
      <c r="A103" s="3" t="s">
        <v>76</v>
      </c>
      <c r="B103" s="2" t="s">
        <v>6</v>
      </c>
      <c r="C103" s="2"/>
      <c r="E103" s="2" t="s">
        <v>7</v>
      </c>
      <c r="F103" s="2"/>
    </row>
    <row r="104" spans="1:6" x14ac:dyDescent="0.25">
      <c r="B104" s="3" t="s">
        <v>0</v>
      </c>
      <c r="C104" s="3" t="s">
        <v>8</v>
      </c>
      <c r="E104" s="3" t="s">
        <v>0</v>
      </c>
      <c r="F104" s="3" t="s">
        <v>14</v>
      </c>
    </row>
    <row r="105" spans="1:6" x14ac:dyDescent="0.25">
      <c r="A105" t="s">
        <v>71</v>
      </c>
      <c r="B105" s="1">
        <v>0.24</v>
      </c>
      <c r="C105" s="1">
        <v>0.33333333333333331</v>
      </c>
      <c r="D105" t="s">
        <v>71</v>
      </c>
      <c r="E105" s="1">
        <v>0.44736842105263158</v>
      </c>
      <c r="F105" s="1">
        <v>0.57053291536050155</v>
      </c>
    </row>
    <row r="106" spans="1:6" x14ac:dyDescent="0.25">
      <c r="A106" t="s">
        <v>72</v>
      </c>
      <c r="B106" s="1">
        <v>0.41</v>
      </c>
      <c r="C106" s="1">
        <v>0.35185185185185186</v>
      </c>
      <c r="D106" t="s">
        <v>72</v>
      </c>
      <c r="E106" s="1">
        <v>0.35964912280701755</v>
      </c>
      <c r="F106" s="1">
        <v>0.32288401253918497</v>
      </c>
    </row>
    <row r="107" spans="1:6" x14ac:dyDescent="0.25">
      <c r="A107" t="s">
        <v>73</v>
      </c>
      <c r="B107" s="1">
        <v>0.21</v>
      </c>
      <c r="C107" s="1">
        <v>0.24074074074074073</v>
      </c>
      <c r="D107" t="s">
        <v>73</v>
      </c>
      <c r="E107" s="1">
        <v>0.10526315789473684</v>
      </c>
      <c r="F107" s="1">
        <v>6.8965517241379309E-2</v>
      </c>
    </row>
    <row r="108" spans="1:6" x14ac:dyDescent="0.25">
      <c r="A108" t="s">
        <v>74</v>
      </c>
      <c r="B108" s="1">
        <v>0.12</v>
      </c>
      <c r="C108" s="1">
        <v>5.5555555555555552E-2</v>
      </c>
      <c r="D108" t="s">
        <v>74</v>
      </c>
      <c r="E108" s="1">
        <v>5.2631578947368418E-2</v>
      </c>
      <c r="F108" s="1">
        <v>3.1347962382445138E-2</v>
      </c>
    </row>
    <row r="109" spans="1:6" x14ac:dyDescent="0.25">
      <c r="A109" t="s">
        <v>75</v>
      </c>
      <c r="B109" s="1">
        <v>0.02</v>
      </c>
      <c r="C109" s="1">
        <v>1.8518518518518517E-2</v>
      </c>
      <c r="D109" t="s">
        <v>75</v>
      </c>
      <c r="E109" s="1">
        <v>3.5087719298245612E-2</v>
      </c>
      <c r="F109" s="1">
        <v>6.269592476489028E-3</v>
      </c>
    </row>
    <row r="111" spans="1:6" x14ac:dyDescent="0.25">
      <c r="A111" s="5" t="s">
        <v>90</v>
      </c>
      <c r="B111" s="2" t="s">
        <v>6</v>
      </c>
      <c r="C111" s="2"/>
      <c r="E111" s="2" t="s">
        <v>7</v>
      </c>
      <c r="F111" s="2"/>
    </row>
    <row r="112" spans="1:6" x14ac:dyDescent="0.25">
      <c r="B112" s="3" t="s">
        <v>0</v>
      </c>
      <c r="C112" s="3" t="s">
        <v>8</v>
      </c>
      <c r="E112" s="3" t="s">
        <v>0</v>
      </c>
      <c r="F112" s="3" t="s">
        <v>14</v>
      </c>
    </row>
    <row r="113" spans="1:6" x14ac:dyDescent="0.25">
      <c r="A113" t="s">
        <v>77</v>
      </c>
      <c r="B113" s="1">
        <v>0.7</v>
      </c>
      <c r="C113" s="1">
        <v>0.70370370370370372</v>
      </c>
      <c r="D113" t="s">
        <v>77</v>
      </c>
      <c r="E113" s="1">
        <v>0.39811912225705332</v>
      </c>
      <c r="F113" s="1">
        <v>0.5</v>
      </c>
    </row>
    <row r="114" spans="1:6" x14ac:dyDescent="0.25">
      <c r="A114" t="s">
        <v>78</v>
      </c>
      <c r="B114" s="1">
        <v>0.6</v>
      </c>
      <c r="C114" s="1">
        <v>0.54629629629629628</v>
      </c>
      <c r="D114" t="s">
        <v>78</v>
      </c>
      <c r="E114" s="1">
        <v>0.22884012539184953</v>
      </c>
      <c r="F114" s="1">
        <v>0.26315789473684209</v>
      </c>
    </row>
    <row r="115" spans="1:6" x14ac:dyDescent="0.25">
      <c r="A115" t="s">
        <v>79</v>
      </c>
      <c r="B115" s="1">
        <v>0.22</v>
      </c>
      <c r="C115" s="1">
        <v>0.22222222222222221</v>
      </c>
      <c r="D115" t="s">
        <v>79</v>
      </c>
      <c r="E115" s="1">
        <v>0.16300940438871472</v>
      </c>
      <c r="F115" s="1">
        <v>0.21052631578947367</v>
      </c>
    </row>
    <row r="116" spans="1:6" x14ac:dyDescent="0.25">
      <c r="A116" t="s">
        <v>80</v>
      </c>
      <c r="B116" s="1">
        <v>0.42</v>
      </c>
      <c r="C116" s="1">
        <v>0.47222222222222221</v>
      </c>
      <c r="D116" t="s">
        <v>80</v>
      </c>
      <c r="E116" s="1">
        <v>0.16300940438871472</v>
      </c>
      <c r="F116" s="1">
        <v>0.22807017543859648</v>
      </c>
    </row>
    <row r="117" spans="1:6" x14ac:dyDescent="0.25">
      <c r="A117" t="s">
        <v>81</v>
      </c>
      <c r="B117" s="1">
        <v>0.37</v>
      </c>
      <c r="C117" s="1">
        <v>0.34259259259259262</v>
      </c>
      <c r="D117" t="s">
        <v>81</v>
      </c>
      <c r="E117" s="1">
        <v>0.41065830721003133</v>
      </c>
      <c r="F117" s="1">
        <v>0.45614035087719296</v>
      </c>
    </row>
    <row r="118" spans="1:6" x14ac:dyDescent="0.25">
      <c r="A118" t="s">
        <v>82</v>
      </c>
      <c r="B118" s="1">
        <v>0.42</v>
      </c>
      <c r="C118" s="1">
        <v>0.40740740740740738</v>
      </c>
      <c r="D118" t="s">
        <v>82</v>
      </c>
      <c r="E118" s="1">
        <v>0.12225705329153605</v>
      </c>
      <c r="F118" s="1">
        <v>0.14912280701754385</v>
      </c>
    </row>
    <row r="119" spans="1:6" x14ac:dyDescent="0.25">
      <c r="A119" t="s">
        <v>83</v>
      </c>
      <c r="B119" s="1">
        <v>0.48</v>
      </c>
      <c r="C119" s="1">
        <v>0.42592592592592593</v>
      </c>
      <c r="D119" t="s">
        <v>83</v>
      </c>
      <c r="E119" s="1">
        <v>0.19122257053291536</v>
      </c>
      <c r="F119" s="1">
        <v>0.22807017543859648</v>
      </c>
    </row>
    <row r="120" spans="1:6" x14ac:dyDescent="0.25">
      <c r="A120" t="s">
        <v>84</v>
      </c>
      <c r="B120" s="1">
        <v>0.36</v>
      </c>
      <c r="C120" s="1">
        <v>0.33333333333333331</v>
      </c>
      <c r="D120" t="s">
        <v>84</v>
      </c>
      <c r="E120" s="1">
        <v>0.12539184952978055</v>
      </c>
      <c r="F120" s="1">
        <v>0.14035087719298245</v>
      </c>
    </row>
    <row r="121" spans="1:6" x14ac:dyDescent="0.25">
      <c r="A121" t="s">
        <v>85</v>
      </c>
      <c r="B121" s="1">
        <v>0.3</v>
      </c>
      <c r="C121" s="1">
        <v>0.20370370370370369</v>
      </c>
      <c r="D121" t="s">
        <v>85</v>
      </c>
      <c r="E121" s="1">
        <v>9.7178683385579931E-2</v>
      </c>
      <c r="F121" s="1">
        <v>0.13157894736842105</v>
      </c>
    </row>
    <row r="122" spans="1:6" x14ac:dyDescent="0.25">
      <c r="A122" t="s">
        <v>86</v>
      </c>
      <c r="B122" s="1">
        <v>0.37</v>
      </c>
      <c r="C122" s="1">
        <v>0.28703703703703703</v>
      </c>
      <c r="D122" t="s">
        <v>86</v>
      </c>
      <c r="E122" s="1">
        <v>0.12539184952978055</v>
      </c>
      <c r="F122" s="1">
        <v>0.11403508771929824</v>
      </c>
    </row>
    <row r="123" spans="1:6" x14ac:dyDescent="0.25">
      <c r="A123" t="s">
        <v>87</v>
      </c>
      <c r="B123" s="1">
        <v>0.18</v>
      </c>
      <c r="C123" s="1">
        <v>0.1388888888888889</v>
      </c>
      <c r="D123" t="s">
        <v>87</v>
      </c>
      <c r="E123" s="1">
        <v>6.5830721003134793E-2</v>
      </c>
      <c r="F123" s="1">
        <v>8.771929824561403E-2</v>
      </c>
    </row>
    <row r="124" spans="1:6" x14ac:dyDescent="0.25">
      <c r="A124" t="s">
        <v>88</v>
      </c>
      <c r="B124" s="1">
        <v>0.14000000000000001</v>
      </c>
      <c r="C124" s="1">
        <v>0.1388888888888889</v>
      </c>
      <c r="D124" t="s">
        <v>88</v>
      </c>
      <c r="E124" s="1">
        <v>0.11285266457680251</v>
      </c>
      <c r="F124" s="1">
        <v>9.6491228070175433E-2</v>
      </c>
    </row>
    <row r="125" spans="1:6" x14ac:dyDescent="0.25">
      <c r="A125" t="s">
        <v>89</v>
      </c>
      <c r="B125" s="1">
        <v>0.12</v>
      </c>
      <c r="C125" s="1">
        <v>0.15740740740740741</v>
      </c>
      <c r="D125" t="s">
        <v>89</v>
      </c>
      <c r="E125" s="1">
        <v>0.27899686520376177</v>
      </c>
      <c r="F125" s="1">
        <v>0.18421052631578946</v>
      </c>
    </row>
    <row r="126" spans="1:6" x14ac:dyDescent="0.25">
      <c r="A126" t="s">
        <v>29</v>
      </c>
      <c r="B126" s="1">
        <v>0.03</v>
      </c>
      <c r="C126" s="1">
        <v>2.7777777777777776E-2</v>
      </c>
      <c r="D126" t="s">
        <v>29</v>
      </c>
      <c r="E126" s="1">
        <v>4.3887147335423198E-2</v>
      </c>
      <c r="F126" s="1">
        <v>8.771929824561403E-3</v>
      </c>
    </row>
  </sheetData>
  <mergeCells count="26">
    <mergeCell ref="E111:F111"/>
    <mergeCell ref="B111:C111"/>
    <mergeCell ref="E86:F86"/>
    <mergeCell ref="B86:C86"/>
    <mergeCell ref="E96:F96"/>
    <mergeCell ref="B96:C96"/>
    <mergeCell ref="E103:F103"/>
    <mergeCell ref="B103:C103"/>
    <mergeCell ref="E62:F62"/>
    <mergeCell ref="B62:C62"/>
    <mergeCell ref="E71:F71"/>
    <mergeCell ref="B71:C71"/>
    <mergeCell ref="E79:F79"/>
    <mergeCell ref="B79:C79"/>
    <mergeCell ref="B24:C24"/>
    <mergeCell ref="E24:F24"/>
    <mergeCell ref="B32:C32"/>
    <mergeCell ref="E32:F32"/>
    <mergeCell ref="E47:F47"/>
    <mergeCell ref="B47:C47"/>
    <mergeCell ref="B1:C1"/>
    <mergeCell ref="E1:F1"/>
    <mergeCell ref="B9:C9"/>
    <mergeCell ref="E9:F9"/>
    <mergeCell ref="E16:F16"/>
    <mergeCell ref="B16:C1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2018-01-23T13:34:44Z</dcterms:modified>
</cp:coreProperties>
</file>