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un/Documents/LyricInterpreter/"/>
    </mc:Choice>
  </mc:AlternateContent>
  <xr:revisionPtr revIDLastSave="0" documentId="13_ncr:1_{B835D13E-E73A-CC45-B28F-C0FA38865D4D}" xr6:coauthVersionLast="46" xr6:coauthVersionMax="46" xr10:uidLastSave="{00000000-0000-0000-0000-000000000000}"/>
  <bookViews>
    <workbookView xWindow="-38400" yWindow="0" windowWidth="38400" windowHeight="21600" xr2:uid="{34F0E3CA-D26A-1E46-BC9C-43836AC79DE0}"/>
  </bookViews>
  <sheets>
    <sheet name="Sheet1" sheetId="1" r:id="rId1"/>
  </sheets>
  <definedNames>
    <definedName name="_xlchart.v1.1" hidden="1">Sheet1!$D$35:$O$35</definedName>
    <definedName name="_xlchart.v2.0" hidden="1">Sheet1!$D$35:$O$35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3" i="1" l="1"/>
  <c r="F63" i="1"/>
  <c r="G63" i="1"/>
  <c r="H63" i="1"/>
  <c r="I63" i="1"/>
  <c r="J63" i="1"/>
  <c r="E62" i="1"/>
  <c r="F62" i="1"/>
  <c r="E61" i="1"/>
  <c r="F61" i="1"/>
  <c r="G61" i="1"/>
  <c r="H61" i="1"/>
  <c r="G60" i="1"/>
  <c r="E60" i="1"/>
  <c r="F60" i="1"/>
  <c r="E59" i="1"/>
  <c r="F59" i="1"/>
  <c r="G59" i="1"/>
  <c r="H59" i="1"/>
  <c r="I59" i="1"/>
  <c r="J59" i="1"/>
  <c r="K59" i="1"/>
  <c r="L59" i="1"/>
  <c r="E58" i="1"/>
  <c r="F58" i="1"/>
  <c r="G58" i="1"/>
  <c r="H58" i="1"/>
  <c r="E57" i="1"/>
  <c r="F57" i="1"/>
  <c r="G57" i="1"/>
  <c r="H57" i="1"/>
  <c r="I57" i="1"/>
  <c r="J57" i="1"/>
  <c r="K57" i="1"/>
  <c r="L57" i="1"/>
  <c r="M57" i="1"/>
  <c r="N57" i="1"/>
  <c r="E56" i="1"/>
  <c r="F56" i="1"/>
  <c r="G56" i="1"/>
  <c r="H56" i="1"/>
  <c r="I56" i="1"/>
  <c r="J56" i="1"/>
  <c r="E55" i="1"/>
  <c r="F55" i="1"/>
  <c r="G55" i="1"/>
  <c r="H55" i="1"/>
  <c r="I55" i="1"/>
  <c r="J55" i="1"/>
  <c r="K55" i="1"/>
  <c r="L55" i="1"/>
  <c r="M55" i="1"/>
  <c r="N55" i="1"/>
  <c r="O55" i="1"/>
  <c r="P55" i="1"/>
  <c r="Q55" i="1"/>
  <c r="E54" i="1"/>
  <c r="F54" i="1"/>
  <c r="E53" i="1"/>
  <c r="F53" i="1"/>
  <c r="G53" i="1"/>
  <c r="H53" i="1"/>
  <c r="I53" i="1"/>
  <c r="J53" i="1"/>
  <c r="K53" i="1"/>
  <c r="E52" i="1"/>
  <c r="F52" i="1"/>
  <c r="E51" i="1"/>
  <c r="F51" i="1"/>
  <c r="G51" i="1"/>
  <c r="H51" i="1"/>
  <c r="I51" i="1"/>
  <c r="E50" i="1"/>
  <c r="F50" i="1"/>
  <c r="G50" i="1"/>
  <c r="H50" i="1"/>
  <c r="E49" i="1"/>
  <c r="F49" i="1"/>
  <c r="G49" i="1"/>
  <c r="H49" i="1"/>
  <c r="E48" i="1"/>
  <c r="F48" i="1"/>
  <c r="G48" i="1"/>
  <c r="H48" i="1"/>
  <c r="I48" i="1"/>
  <c r="E47" i="1"/>
  <c r="F47" i="1"/>
  <c r="G47" i="1"/>
  <c r="H47" i="1"/>
  <c r="I47" i="1"/>
  <c r="J47" i="1"/>
  <c r="K47" i="1"/>
  <c r="L47" i="1"/>
  <c r="M47" i="1"/>
  <c r="E46" i="1"/>
  <c r="F46" i="1"/>
  <c r="G46" i="1"/>
  <c r="H46" i="1"/>
  <c r="I46" i="1"/>
  <c r="J46" i="1"/>
  <c r="K46" i="1"/>
  <c r="L46" i="1"/>
  <c r="M46" i="1"/>
  <c r="N46" i="1"/>
  <c r="O46" i="1"/>
  <c r="P46" i="1"/>
  <c r="Q46" i="1"/>
  <c r="R46" i="1"/>
  <c r="S46" i="1"/>
  <c r="T46" i="1"/>
  <c r="U46" i="1"/>
  <c r="V46" i="1"/>
  <c r="W46" i="1"/>
  <c r="X46" i="1"/>
  <c r="Y46" i="1"/>
  <c r="E45" i="1"/>
  <c r="F45" i="1"/>
  <c r="G45" i="1"/>
  <c r="H45" i="1"/>
  <c r="I45" i="1"/>
  <c r="J45" i="1"/>
  <c r="K45" i="1"/>
  <c r="L45" i="1"/>
  <c r="E44" i="1"/>
  <c r="F44" i="1"/>
  <c r="G44" i="1"/>
  <c r="E43" i="1"/>
  <c r="F43" i="1"/>
  <c r="E42" i="1"/>
  <c r="F42" i="1"/>
  <c r="G42" i="1"/>
  <c r="H42" i="1"/>
  <c r="I42" i="1"/>
  <c r="J42" i="1"/>
  <c r="K42" i="1"/>
  <c r="L42" i="1"/>
  <c r="M42" i="1"/>
  <c r="N42" i="1"/>
  <c r="O42" i="1"/>
  <c r="P42" i="1"/>
  <c r="E41" i="1"/>
  <c r="F41" i="1"/>
  <c r="G41" i="1"/>
  <c r="H41" i="1"/>
  <c r="I41" i="1"/>
  <c r="H40" i="1"/>
  <c r="E40" i="1"/>
  <c r="F40" i="1"/>
  <c r="G40" i="1"/>
  <c r="E39" i="1"/>
  <c r="F39" i="1"/>
  <c r="G39" i="1"/>
  <c r="H39" i="1"/>
  <c r="I39" i="1"/>
  <c r="E38" i="1"/>
  <c r="F38" i="1"/>
  <c r="G38" i="1"/>
  <c r="H38" i="1"/>
  <c r="I38" i="1"/>
  <c r="E37" i="1"/>
  <c r="F37" i="1"/>
  <c r="G37" i="1"/>
  <c r="H37" i="1"/>
  <c r="I37" i="1"/>
  <c r="J37" i="1"/>
  <c r="K37" i="1"/>
  <c r="L37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D61" i="1"/>
  <c r="D62" i="1"/>
  <c r="D63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35" i="1"/>
  <c r="D43" i="1"/>
  <c r="D42" i="1"/>
  <c r="D41" i="1"/>
  <c r="D40" i="1"/>
  <c r="D39" i="1"/>
  <c r="D38" i="1"/>
  <c r="D37" i="1"/>
  <c r="D36" i="1"/>
  <c r="E35" i="1"/>
  <c r="F35" i="1"/>
  <c r="G35" i="1"/>
  <c r="H35" i="1"/>
  <c r="I35" i="1"/>
  <c r="J35" i="1"/>
  <c r="K35" i="1"/>
  <c r="L35" i="1"/>
  <c r="M35" i="1"/>
  <c r="N35" i="1"/>
  <c r="O35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T34" i="1"/>
  <c r="U34" i="1"/>
  <c r="V34" i="1"/>
  <c r="W34" i="1"/>
  <c r="X34" i="1"/>
  <c r="Y34" i="1"/>
  <c r="D34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5" i="1"/>
</calcChain>
</file>

<file path=xl/sharedStrings.xml><?xml version="1.0" encoding="utf-8"?>
<sst xmlns="http://schemas.openxmlformats.org/spreadsheetml/2006/main" count="63" uniqueCount="34">
  <si>
    <t>Artist</t>
  </si>
  <si>
    <t>Album Sentiment</t>
  </si>
  <si>
    <t>Drake</t>
  </si>
  <si>
    <t>Future</t>
  </si>
  <si>
    <t>Lil Uzi Vert</t>
  </si>
  <si>
    <t>The Weeknd</t>
  </si>
  <si>
    <t>Justin Bieber</t>
  </si>
  <si>
    <t>Kendrick Lamar</t>
  </si>
  <si>
    <t>Travis Scott</t>
  </si>
  <si>
    <t>Lil Wayne</t>
  </si>
  <si>
    <t>Playboi Carti</t>
  </si>
  <si>
    <t>Nicki Minaj</t>
  </si>
  <si>
    <t>Thouxanbanfauni</t>
  </si>
  <si>
    <t>The Beatles</t>
  </si>
  <si>
    <t>Young Thug</t>
  </si>
  <si>
    <t>Ariana Grande</t>
  </si>
  <si>
    <t>XXXTentacion</t>
  </si>
  <si>
    <t>J. Cole</t>
  </si>
  <si>
    <t>Mac Miller</t>
  </si>
  <si>
    <t>A$AP Rocky</t>
  </si>
  <si>
    <t>Kid Cudi</t>
  </si>
  <si>
    <t>Gucci Mane</t>
  </si>
  <si>
    <t>Migos</t>
  </si>
  <si>
    <t>Joji</t>
  </si>
  <si>
    <t>Kanye West</t>
  </si>
  <si>
    <t>Tory Lanez</t>
  </si>
  <si>
    <t>Childish Gambino</t>
  </si>
  <si>
    <t>50 Cent</t>
  </si>
  <si>
    <t>6LACK</t>
  </si>
  <si>
    <t>21 Savage</t>
  </si>
  <si>
    <t>Meek Mill</t>
  </si>
  <si>
    <t>Min</t>
  </si>
  <si>
    <t>Max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</si>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</sst>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21 savage sentiment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Lit>
              <c:formatCode>General</c:formatCode>
              <c:ptCount val="22"/>
              <c:pt idx="0">
                <c:v>0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  <c:pt idx="11">
                <c:v>11</c:v>
              </c:pt>
              <c:pt idx="12">
                <c:v>12</c:v>
              </c:pt>
              <c:pt idx="13">
                <c:v>13</c:v>
              </c:pt>
              <c:pt idx="14">
                <c:v>14</c:v>
              </c:pt>
              <c:pt idx="15">
                <c:v>15</c:v>
              </c:pt>
              <c:pt idx="16">
                <c:v>16</c:v>
              </c:pt>
              <c:pt idx="17">
                <c:v>17</c:v>
              </c:pt>
              <c:pt idx="18">
                <c:v>18</c:v>
              </c:pt>
              <c:pt idx="19">
                <c:v>19</c:v>
              </c:pt>
              <c:pt idx="20">
                <c:v>20</c:v>
              </c:pt>
              <c:pt idx="21">
                <c:v>21</c:v>
              </c:pt>
            </c:numLit>
          </c:cat>
          <c:val>
            <c:numRef>
              <c:f>Sheet1!$D$63:$J$63</c:f>
              <c:numCache>
                <c:formatCode>General</c:formatCode>
                <c:ptCount val="7"/>
                <c:pt idx="0">
                  <c:v>100</c:v>
                </c:pt>
                <c:pt idx="1">
                  <c:v>58.993212669684439</c:v>
                </c:pt>
                <c:pt idx="2">
                  <c:v>0</c:v>
                </c:pt>
                <c:pt idx="3">
                  <c:v>53.655260180996201</c:v>
                </c:pt>
                <c:pt idx="4">
                  <c:v>9.254807692307768</c:v>
                </c:pt>
                <c:pt idx="5">
                  <c:v>81.546945701357373</c:v>
                </c:pt>
                <c:pt idx="6">
                  <c:v>61.75056561086015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CB-7744-ADC1-B777F77826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637206399"/>
        <c:axId val="1637208047"/>
      </c:lineChart>
      <c:catAx>
        <c:axId val="163720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208047"/>
        <c:crosses val="autoZero"/>
        <c:auto val="1"/>
        <c:lblAlgn val="ctr"/>
        <c:lblOffset val="100"/>
        <c:noMultiLvlLbl val="0"/>
      </c:catAx>
      <c:valAx>
        <c:axId val="1637208047"/>
        <c:scaling>
          <c:orientation val="minMax"/>
          <c:max val="10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72063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254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395175</xdr:colOff>
      <xdr:row>49</xdr:row>
      <xdr:rowOff>121733</xdr:rowOff>
    </xdr:from>
    <xdr:to>
      <xdr:col>23</xdr:col>
      <xdr:colOff>218319</xdr:colOff>
      <xdr:row>60</xdr:row>
      <xdr:rowOff>178243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EE04B0D-6EE0-AE4E-961D-C1C88E4413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5485-89EB-424F-8D01-4B762F805CAC}">
  <dimension ref="A2:Y63"/>
  <sheetViews>
    <sheetView tabSelected="1" topLeftCell="A24" workbookViewId="0">
      <selection activeCell="T67" sqref="T67"/>
    </sheetView>
  </sheetViews>
  <sheetFormatPr baseColWidth="10" defaultRowHeight="16" x14ac:dyDescent="0.2"/>
  <cols>
    <col min="1" max="1" width="15.33203125" customWidth="1"/>
  </cols>
  <sheetData>
    <row r="2" spans="1:25" x14ac:dyDescent="0.2">
      <c r="A2" t="s">
        <v>0</v>
      </c>
      <c r="D2" t="s">
        <v>1</v>
      </c>
    </row>
    <row r="3" spans="1:25" x14ac:dyDescent="0.2">
      <c r="D3">
        <v>0</v>
      </c>
      <c r="E3">
        <v>1</v>
      </c>
      <c r="F3">
        <v>2</v>
      </c>
      <c r="G3">
        <v>3</v>
      </c>
      <c r="H3">
        <v>4</v>
      </c>
      <c r="I3">
        <v>5</v>
      </c>
      <c r="J3">
        <v>6</v>
      </c>
      <c r="K3">
        <v>7</v>
      </c>
      <c r="L3">
        <v>8</v>
      </c>
      <c r="M3">
        <v>9</v>
      </c>
      <c r="N3">
        <v>10</v>
      </c>
      <c r="O3">
        <v>11</v>
      </c>
      <c r="P3">
        <v>12</v>
      </c>
      <c r="Q3">
        <v>13</v>
      </c>
      <c r="R3">
        <v>14</v>
      </c>
      <c r="S3">
        <v>15</v>
      </c>
      <c r="T3">
        <v>16</v>
      </c>
      <c r="U3">
        <v>17</v>
      </c>
      <c r="V3">
        <v>18</v>
      </c>
      <c r="W3">
        <v>19</v>
      </c>
      <c r="X3">
        <v>20</v>
      </c>
      <c r="Y3">
        <v>21</v>
      </c>
    </row>
    <row r="4" spans="1:25" x14ac:dyDescent="0.2">
      <c r="A4" t="s">
        <v>2</v>
      </c>
      <c r="D4">
        <v>2.0227499999999998</v>
      </c>
      <c r="E4">
        <v>2.02203</v>
      </c>
      <c r="F4">
        <v>2.0374300000000001</v>
      </c>
      <c r="G4">
        <v>2.0491600000000001</v>
      </c>
      <c r="H4">
        <v>2.0255000000000001</v>
      </c>
      <c r="I4">
        <v>2.0265399999999998</v>
      </c>
      <c r="J4">
        <v>2.0234299999999998</v>
      </c>
      <c r="K4">
        <v>2.01857</v>
      </c>
      <c r="L4">
        <v>2.0364900000000001</v>
      </c>
      <c r="M4">
        <v>2.0160800000000001</v>
      </c>
      <c r="N4">
        <v>2.0216500000000002</v>
      </c>
      <c r="O4">
        <v>2.01484</v>
      </c>
    </row>
    <row r="5" spans="1:25" x14ac:dyDescent="0.2">
      <c r="A5" t="s">
        <v>3</v>
      </c>
      <c r="D5">
        <v>2.0146700000000002</v>
      </c>
      <c r="E5">
        <v>2.0100600000000002</v>
      </c>
      <c r="F5">
        <v>2.0249799999999998</v>
      </c>
      <c r="G5">
        <v>2.0249199999999998</v>
      </c>
      <c r="H5">
        <v>2.0158</v>
      </c>
      <c r="I5">
        <v>2.0305200000000001</v>
      </c>
      <c r="J5">
        <v>2.0210499999999998</v>
      </c>
      <c r="K5">
        <v>2.0313500000000002</v>
      </c>
      <c r="L5">
        <v>2.01553</v>
      </c>
      <c r="M5">
        <v>2.0182600000000002</v>
      </c>
      <c r="N5">
        <v>2.0249700000000002</v>
      </c>
      <c r="O5">
        <v>2.0141300000000002</v>
      </c>
      <c r="P5">
        <v>2.0163500000000001</v>
      </c>
      <c r="Q5">
        <v>2.0108799999999998</v>
      </c>
      <c r="R5">
        <v>2.0050500000000002</v>
      </c>
      <c r="S5">
        <v>2.02948</v>
      </c>
      <c r="T5">
        <v>2.0049399999999999</v>
      </c>
      <c r="U5">
        <v>2.0034299999999998</v>
      </c>
    </row>
    <row r="6" spans="1:25" x14ac:dyDescent="0.2">
      <c r="A6" t="s">
        <v>4</v>
      </c>
      <c r="D6">
        <v>2.00718</v>
      </c>
      <c r="E6">
        <v>2.0227400000000002</v>
      </c>
      <c r="F6">
        <v>2.0178600000000002</v>
      </c>
      <c r="G6">
        <v>2.0205099999999998</v>
      </c>
      <c r="H6">
        <v>1.9990000000000001</v>
      </c>
      <c r="I6">
        <v>2.0237500000000002</v>
      </c>
      <c r="J6">
        <v>2.0108100000000002</v>
      </c>
      <c r="K6">
        <v>2.0103300000000002</v>
      </c>
      <c r="L6">
        <v>2.00352</v>
      </c>
    </row>
    <row r="7" spans="1:25" x14ac:dyDescent="0.2">
      <c r="A7" t="s">
        <v>5</v>
      </c>
      <c r="D7">
        <v>2.0349699999999999</v>
      </c>
      <c r="E7">
        <v>2.02664</v>
      </c>
      <c r="F7">
        <v>2.0416300000000001</v>
      </c>
      <c r="G7">
        <v>2.0319400000000001</v>
      </c>
      <c r="H7">
        <v>2.0102899999999999</v>
      </c>
      <c r="I7">
        <v>2.0279699999999998</v>
      </c>
    </row>
    <row r="8" spans="1:25" x14ac:dyDescent="0.2">
      <c r="A8" t="s">
        <v>6</v>
      </c>
      <c r="D8">
        <v>2.0484599999999999</v>
      </c>
      <c r="E8">
        <v>2.0469400000000002</v>
      </c>
      <c r="F8">
        <v>2.0640900000000002</v>
      </c>
      <c r="G8">
        <v>2.0225499999999998</v>
      </c>
      <c r="H8">
        <v>2.03782</v>
      </c>
      <c r="I8">
        <v>2.0279699999999998</v>
      </c>
    </row>
    <row r="9" spans="1:25" x14ac:dyDescent="0.2">
      <c r="A9" t="s">
        <v>7</v>
      </c>
      <c r="D9">
        <v>2.0207799999999998</v>
      </c>
      <c r="E9">
        <v>2.0346199999999999</v>
      </c>
      <c r="F9">
        <v>2.0199400000000001</v>
      </c>
      <c r="G9">
        <v>2.0352600000000001</v>
      </c>
      <c r="H9">
        <v>2.0419900000000002</v>
      </c>
    </row>
    <row r="10" spans="1:25" x14ac:dyDescent="0.2">
      <c r="A10" t="s">
        <v>8</v>
      </c>
      <c r="D10">
        <v>2.0060199999999999</v>
      </c>
      <c r="E10">
        <v>1.99821</v>
      </c>
      <c r="F10">
        <v>2.0195799999999999</v>
      </c>
      <c r="G10">
        <v>2.01451</v>
      </c>
      <c r="H10">
        <v>2.01451</v>
      </c>
      <c r="I10">
        <v>2.0202399999999998</v>
      </c>
    </row>
    <row r="11" spans="1:25" x14ac:dyDescent="0.2">
      <c r="A11" t="s">
        <v>9</v>
      </c>
      <c r="D11">
        <v>2.0077600000000002</v>
      </c>
      <c r="E11">
        <v>2.0283199999999999</v>
      </c>
      <c r="F11">
        <v>2.04121</v>
      </c>
      <c r="G11">
        <v>2.0216400000000001</v>
      </c>
      <c r="H11">
        <v>2.0282399999999998</v>
      </c>
      <c r="I11">
        <v>2.0260600000000002</v>
      </c>
      <c r="J11">
        <v>2.0291600000000001</v>
      </c>
      <c r="K11">
        <v>2.0192199999999998</v>
      </c>
      <c r="L11">
        <v>2.0188000000000001</v>
      </c>
      <c r="M11">
        <v>2.0161199999999999</v>
      </c>
      <c r="N11">
        <v>2.0166900000000001</v>
      </c>
      <c r="O11">
        <v>2.0124399999999998</v>
      </c>
      <c r="P11">
        <v>2.0102600000000002</v>
      </c>
    </row>
    <row r="12" spans="1:25" x14ac:dyDescent="0.2">
      <c r="A12" t="s">
        <v>10</v>
      </c>
      <c r="D12">
        <v>2.0092300000000001</v>
      </c>
      <c r="E12">
        <v>2.0198999999999998</v>
      </c>
      <c r="F12">
        <v>2.00421</v>
      </c>
    </row>
    <row r="13" spans="1:25" x14ac:dyDescent="0.2">
      <c r="A13" t="s">
        <v>11</v>
      </c>
      <c r="D13">
        <v>2.0370200000000001</v>
      </c>
      <c r="E13">
        <v>2.0192399999999999</v>
      </c>
      <c r="F13">
        <v>2.0222199999999999</v>
      </c>
      <c r="G13">
        <v>2.0224299999999999</v>
      </c>
    </row>
    <row r="14" spans="1:25" x14ac:dyDescent="0.2">
      <c r="A14" t="s">
        <v>12</v>
      </c>
      <c r="D14">
        <v>2.0014599999999998</v>
      </c>
      <c r="E14">
        <v>2.0173000000000001</v>
      </c>
      <c r="F14">
        <v>2.0038800000000001</v>
      </c>
      <c r="G14">
        <v>1.9894000000000001</v>
      </c>
      <c r="H14">
        <v>2.0135100000000001</v>
      </c>
      <c r="I14">
        <v>1.99458</v>
      </c>
      <c r="J14">
        <v>2.0228799999999998</v>
      </c>
      <c r="K14">
        <v>2.0118499999999999</v>
      </c>
      <c r="L14">
        <v>2.00074</v>
      </c>
    </row>
    <row r="15" spans="1:25" x14ac:dyDescent="0.2">
      <c r="A15" t="s">
        <v>13</v>
      </c>
      <c r="D15">
        <v>2.0889500000000001</v>
      </c>
      <c r="E15">
        <v>2.0409700000000002</v>
      </c>
      <c r="F15">
        <v>2.0649799999999998</v>
      </c>
      <c r="G15">
        <v>2.03789</v>
      </c>
      <c r="H15">
        <v>2.09816</v>
      </c>
      <c r="I15">
        <v>2.0691199999999998</v>
      </c>
      <c r="J15">
        <v>2.0436000000000001</v>
      </c>
      <c r="K15">
        <v>2.1194380000000002</v>
      </c>
      <c r="L15">
        <v>2.08453</v>
      </c>
      <c r="M15">
        <v>2.03396</v>
      </c>
      <c r="N15">
        <v>2.0524</v>
      </c>
      <c r="O15">
        <v>2.0417999999999998</v>
      </c>
      <c r="P15">
        <v>2.0321500000000001</v>
      </c>
      <c r="Q15">
        <v>2.03383</v>
      </c>
      <c r="R15">
        <v>2.04806</v>
      </c>
      <c r="S15">
        <v>2.03714</v>
      </c>
      <c r="T15">
        <v>2.0558299999999998</v>
      </c>
      <c r="U15">
        <v>2.0220400000000001</v>
      </c>
      <c r="V15">
        <v>2.0396399999999999</v>
      </c>
      <c r="W15">
        <v>2.03546</v>
      </c>
      <c r="X15">
        <v>2.0600999999999998</v>
      </c>
      <c r="Y15">
        <v>2.04644</v>
      </c>
    </row>
    <row r="16" spans="1:25" x14ac:dyDescent="0.2">
      <c r="A16" t="s">
        <v>14</v>
      </c>
      <c r="D16">
        <v>1.99987</v>
      </c>
      <c r="E16">
        <v>2.01186</v>
      </c>
      <c r="F16">
        <v>2.0306700000000002</v>
      </c>
      <c r="G16">
        <v>2.0008400000000002</v>
      </c>
      <c r="H16">
        <v>1.9990300000000001</v>
      </c>
      <c r="I16">
        <v>2.0200900000000002</v>
      </c>
      <c r="J16">
        <v>2.0371700000000001</v>
      </c>
      <c r="K16">
        <v>2.01254</v>
      </c>
      <c r="L16">
        <v>2.0054799999999999</v>
      </c>
      <c r="M16">
        <v>2.03206</v>
      </c>
    </row>
    <row r="17" spans="1:17" x14ac:dyDescent="0.2">
      <c r="A17" t="s">
        <v>15</v>
      </c>
      <c r="D17">
        <v>2.0409700000000002</v>
      </c>
      <c r="E17">
        <v>2.03972</v>
      </c>
      <c r="F17">
        <v>2.0442399999999998</v>
      </c>
      <c r="G17">
        <v>2.03003</v>
      </c>
      <c r="H17">
        <v>2.0171299999999999</v>
      </c>
      <c r="I17">
        <v>2.05836</v>
      </c>
    </row>
    <row r="18" spans="1:17" x14ac:dyDescent="0.2">
      <c r="A18" t="s">
        <v>16</v>
      </c>
      <c r="D18">
        <v>1.9847600000000001</v>
      </c>
      <c r="E18">
        <v>2.0168900000000001</v>
      </c>
      <c r="F18">
        <v>2.02149</v>
      </c>
      <c r="G18">
        <v>1.98163</v>
      </c>
      <c r="H18">
        <v>2.0148700000000002</v>
      </c>
    </row>
    <row r="19" spans="1:17" x14ac:dyDescent="0.2">
      <c r="A19" t="s">
        <v>17</v>
      </c>
      <c r="D19">
        <v>2.0227300000000001</v>
      </c>
      <c r="E19">
        <v>2.0305300000000002</v>
      </c>
      <c r="F19">
        <v>2.0306700000000002</v>
      </c>
      <c r="G19">
        <v>2.0250300000000001</v>
      </c>
      <c r="H19">
        <v>2.0263900000000001</v>
      </c>
    </row>
    <row r="20" spans="1:17" x14ac:dyDescent="0.2">
      <c r="A20" t="s">
        <v>18</v>
      </c>
      <c r="D20">
        <v>2.0268099999999998</v>
      </c>
      <c r="E20">
        <v>2.0148299999999999</v>
      </c>
      <c r="F20">
        <v>2.0355300000000001</v>
      </c>
      <c r="G20">
        <v>2.0456799999999999</v>
      </c>
      <c r="H20">
        <v>2.0016500000000002</v>
      </c>
      <c r="I20">
        <v>2.03193</v>
      </c>
    </row>
    <row r="21" spans="1:17" x14ac:dyDescent="0.2">
      <c r="A21" t="s">
        <v>19</v>
      </c>
      <c r="D21">
        <v>2.0066700000000002</v>
      </c>
      <c r="E21">
        <v>2.0242</v>
      </c>
      <c r="F21">
        <v>2.0091899999999998</v>
      </c>
    </row>
    <row r="22" spans="1:17" x14ac:dyDescent="0.2">
      <c r="A22" t="s">
        <v>20</v>
      </c>
      <c r="D22">
        <v>2.0301399999999998</v>
      </c>
      <c r="E22">
        <v>2.0266000000000002</v>
      </c>
      <c r="F22">
        <v>2.0326</v>
      </c>
      <c r="G22">
        <v>2.0226700000000002</v>
      </c>
      <c r="H22">
        <v>2.0175900000000002</v>
      </c>
      <c r="I22">
        <v>2.0082599999999999</v>
      </c>
      <c r="J22">
        <v>2.0417100000000001</v>
      </c>
      <c r="K22">
        <v>2.0033099999999999</v>
      </c>
    </row>
    <row r="23" spans="1:17" x14ac:dyDescent="0.2">
      <c r="A23" t="s">
        <v>23</v>
      </c>
      <c r="D23">
        <v>2.0234200000000002</v>
      </c>
      <c r="E23">
        <v>2.0417200000000002</v>
      </c>
      <c r="F23">
        <v>2.0481199999999999</v>
      </c>
    </row>
    <row r="24" spans="1:17" x14ac:dyDescent="0.2">
      <c r="A24" t="s">
        <v>21</v>
      </c>
      <c r="D24">
        <v>2.0195400000000001</v>
      </c>
      <c r="E24">
        <v>2.0287000000000002</v>
      </c>
      <c r="F24">
        <v>2.0207700000000002</v>
      </c>
      <c r="G24">
        <v>2.0326900000000001</v>
      </c>
      <c r="H24">
        <v>2.0045799999999998</v>
      </c>
      <c r="I24">
        <v>2.0027400000000002</v>
      </c>
      <c r="J24">
        <v>2.0240399999999998</v>
      </c>
      <c r="K24">
        <v>2.0368200000000001</v>
      </c>
      <c r="L24">
        <v>2.0246400000000002</v>
      </c>
      <c r="M24">
        <v>2.0185499999999998</v>
      </c>
      <c r="N24">
        <v>2.0306700000000002</v>
      </c>
      <c r="O24">
        <v>2.0331700000000001</v>
      </c>
      <c r="P24">
        <v>2.0163899999999999</v>
      </c>
      <c r="Q24">
        <v>2.0125799999999998</v>
      </c>
    </row>
    <row r="25" spans="1:17" x14ac:dyDescent="0.2">
      <c r="A25" t="s">
        <v>22</v>
      </c>
      <c r="D25">
        <v>1.9847600000000001</v>
      </c>
      <c r="E25">
        <v>2.0084499999999998</v>
      </c>
      <c r="F25">
        <v>2.0245199999999999</v>
      </c>
      <c r="G25">
        <v>2.0099200000000002</v>
      </c>
      <c r="H25">
        <v>2.0074999999999998</v>
      </c>
      <c r="I25">
        <v>2.0012599999999998</v>
      </c>
      <c r="J25">
        <v>1.9892000000000001</v>
      </c>
    </row>
    <row r="26" spans="1:17" x14ac:dyDescent="0.2">
      <c r="A26" t="s">
        <v>24</v>
      </c>
      <c r="D26">
        <v>2.0189599999999999</v>
      </c>
      <c r="E26">
        <v>2.0367600000000001</v>
      </c>
      <c r="F26">
        <v>2.0350000000000001</v>
      </c>
      <c r="G26">
        <v>2.0341800000000001</v>
      </c>
      <c r="H26">
        <v>2.0240100000000001</v>
      </c>
      <c r="I26">
        <v>2.0239600000000002</v>
      </c>
      <c r="J26">
        <v>2.01471</v>
      </c>
      <c r="K26">
        <v>2.0336599999999998</v>
      </c>
      <c r="L26">
        <v>2.0053700000000001</v>
      </c>
      <c r="M26">
        <v>2.0417100000000001</v>
      </c>
      <c r="N26">
        <v>2.0371600000000001</v>
      </c>
    </row>
    <row r="27" spans="1:17" x14ac:dyDescent="0.2">
      <c r="A27" t="s">
        <v>30</v>
      </c>
      <c r="D27">
        <v>2.0229599999999999</v>
      </c>
      <c r="E27">
        <v>2.01742</v>
      </c>
      <c r="F27">
        <v>2.01295</v>
      </c>
      <c r="G27">
        <v>2.0234399999999999</v>
      </c>
      <c r="H27">
        <v>2.0123600000000001</v>
      </c>
    </row>
    <row r="28" spans="1:17" x14ac:dyDescent="0.2">
      <c r="A28" t="s">
        <v>25</v>
      </c>
      <c r="D28">
        <v>2.0237400000000001</v>
      </c>
      <c r="E28">
        <v>2.0237400000000001</v>
      </c>
      <c r="F28">
        <v>2.0286599999999999</v>
      </c>
      <c r="G28">
        <v>2.0254699999999999</v>
      </c>
      <c r="H28">
        <v>2.02658</v>
      </c>
      <c r="I28">
        <v>2.02495</v>
      </c>
      <c r="J28">
        <v>2.0309699999999999</v>
      </c>
      <c r="K28">
        <v>2.01403</v>
      </c>
      <c r="L28">
        <v>2.01763</v>
      </c>
    </row>
    <row r="29" spans="1:17" x14ac:dyDescent="0.2">
      <c r="A29" t="s">
        <v>26</v>
      </c>
      <c r="D29">
        <v>2.02684</v>
      </c>
      <c r="E29">
        <v>2.0166499999999998</v>
      </c>
      <c r="F29">
        <v>2.0466600000000001</v>
      </c>
      <c r="G29">
        <v>2.0328599999999999</v>
      </c>
    </row>
    <row r="30" spans="1:17" x14ac:dyDescent="0.2">
      <c r="A30" t="s">
        <v>27</v>
      </c>
      <c r="D30">
        <v>2.0257299999999998</v>
      </c>
      <c r="E30">
        <v>2.0314399999999999</v>
      </c>
      <c r="F30">
        <v>2.0304099999999998</v>
      </c>
      <c r="G30">
        <v>2.0244900000000001</v>
      </c>
      <c r="H30">
        <v>2.02054</v>
      </c>
    </row>
    <row r="31" spans="1:17" x14ac:dyDescent="0.2">
      <c r="A31" t="s">
        <v>28</v>
      </c>
      <c r="D31">
        <v>1.99908</v>
      </c>
      <c r="E31">
        <v>2.0399600000000002</v>
      </c>
      <c r="F31">
        <v>2.01694</v>
      </c>
    </row>
    <row r="32" spans="1:17" x14ac:dyDescent="0.2">
      <c r="A32" t="s">
        <v>29</v>
      </c>
      <c r="D32">
        <v>2.0162399999999998</v>
      </c>
      <c r="E32">
        <v>2.0046400000000002</v>
      </c>
      <c r="F32">
        <v>1.9879519999999999</v>
      </c>
      <c r="G32">
        <v>2.0031300000000001</v>
      </c>
      <c r="H32">
        <v>1.99057</v>
      </c>
      <c r="I32">
        <v>2.0110199999999998</v>
      </c>
      <c r="J32">
        <v>2.00542</v>
      </c>
    </row>
    <row r="34" spans="1:25" x14ac:dyDescent="0.2">
      <c r="B34" t="s">
        <v>31</v>
      </c>
      <c r="C34" t="s">
        <v>32</v>
      </c>
      <c r="D34">
        <f>D3</f>
        <v>0</v>
      </c>
      <c r="E34">
        <f t="shared" ref="E34:Y34" si="0">E3</f>
        <v>1</v>
      </c>
      <c r="F34">
        <f t="shared" si="0"/>
        <v>2</v>
      </c>
      <c r="G34">
        <f t="shared" si="0"/>
        <v>3</v>
      </c>
      <c r="H34">
        <f t="shared" si="0"/>
        <v>4</v>
      </c>
      <c r="I34">
        <f t="shared" si="0"/>
        <v>5</v>
      </c>
      <c r="J34">
        <f t="shared" si="0"/>
        <v>6</v>
      </c>
      <c r="K34">
        <f t="shared" si="0"/>
        <v>7</v>
      </c>
      <c r="L34">
        <f t="shared" si="0"/>
        <v>8</v>
      </c>
      <c r="M34">
        <f t="shared" si="0"/>
        <v>9</v>
      </c>
      <c r="N34">
        <f t="shared" si="0"/>
        <v>10</v>
      </c>
      <c r="O34">
        <f t="shared" si="0"/>
        <v>11</v>
      </c>
      <c r="P34">
        <f t="shared" si="0"/>
        <v>12</v>
      </c>
      <c r="Q34">
        <f t="shared" si="0"/>
        <v>13</v>
      </c>
      <c r="R34">
        <f t="shared" si="0"/>
        <v>14</v>
      </c>
      <c r="S34">
        <f t="shared" si="0"/>
        <v>15</v>
      </c>
      <c r="T34">
        <f t="shared" si="0"/>
        <v>16</v>
      </c>
      <c r="U34">
        <f t="shared" si="0"/>
        <v>17</v>
      </c>
      <c r="V34">
        <f t="shared" si="0"/>
        <v>18</v>
      </c>
      <c r="W34">
        <f t="shared" si="0"/>
        <v>19</v>
      </c>
      <c r="X34">
        <f t="shared" si="0"/>
        <v>20</v>
      </c>
      <c r="Y34">
        <f t="shared" si="0"/>
        <v>21</v>
      </c>
    </row>
    <row r="35" spans="1:25" x14ac:dyDescent="0.2">
      <c r="A35" t="s">
        <v>2</v>
      </c>
      <c r="B35">
        <f>MIN(D4:Y4)</f>
        <v>2.01484</v>
      </c>
      <c r="C35">
        <f>MAX(D4:Y4)</f>
        <v>2.0491600000000001</v>
      </c>
      <c r="D35">
        <f>100/($C$35-$B$35) * (D4-$B$35)</f>
        <v>23.047785547785058</v>
      </c>
      <c r="E35">
        <f t="shared" ref="E35:Y35" si="1">100/($C$35-$B$35) * (E4-$B$35)</f>
        <v>20.949883449883458</v>
      </c>
      <c r="F35">
        <f t="shared" si="1"/>
        <v>65.821678321678391</v>
      </c>
      <c r="G35">
        <f t="shared" si="1"/>
        <v>100</v>
      </c>
      <c r="H35">
        <f t="shared" si="1"/>
        <v>31.060606060606275</v>
      </c>
      <c r="I35">
        <f t="shared" si="1"/>
        <v>34.09090909090844</v>
      </c>
      <c r="J35">
        <f t="shared" si="1"/>
        <v>25.029137529137071</v>
      </c>
      <c r="K35">
        <f t="shared" si="1"/>
        <v>10.86829836829836</v>
      </c>
      <c r="L35">
        <f t="shared" si="1"/>
        <v>63.082750582750833</v>
      </c>
      <c r="M35">
        <f t="shared" si="1"/>
        <v>3.6130536130539777</v>
      </c>
      <c r="N35">
        <f t="shared" si="1"/>
        <v>19.842657342657866</v>
      </c>
      <c r="O35">
        <f t="shared" si="1"/>
        <v>0</v>
      </c>
    </row>
    <row r="36" spans="1:25" x14ac:dyDescent="0.2">
      <c r="A36" t="s">
        <v>3</v>
      </c>
      <c r="B36">
        <f>MIN(D5:Y5)</f>
        <v>2.0034299999999998</v>
      </c>
      <c r="C36">
        <f>MAX(D5:Y5)</f>
        <v>2.0313500000000002</v>
      </c>
      <c r="D36">
        <f>100/($C$36-$B$36) * (D5-$B$36)</f>
        <v>40.257879656161194</v>
      </c>
      <c r="E36">
        <f t="shared" ref="E36:U36" si="2">100/($C$36-$B$36) * (E5-$B$36)</f>
        <v>23.746418338109834</v>
      </c>
      <c r="F36">
        <f t="shared" si="2"/>
        <v>77.184813753580443</v>
      </c>
      <c r="G36">
        <f t="shared" si="2"/>
        <v>76.969914040113579</v>
      </c>
      <c r="H36">
        <f t="shared" si="2"/>
        <v>44.305157593123361</v>
      </c>
      <c r="I36">
        <f t="shared" si="2"/>
        <v>97.027220630372142</v>
      </c>
      <c r="J36">
        <f t="shared" si="2"/>
        <v>63.108882521488979</v>
      </c>
      <c r="K36">
        <f t="shared" si="2"/>
        <v>100</v>
      </c>
      <c r="L36">
        <f t="shared" si="2"/>
        <v>43.338108882521681</v>
      </c>
      <c r="M36">
        <f t="shared" si="2"/>
        <v>53.116045845272694</v>
      </c>
      <c r="N36">
        <f t="shared" si="2"/>
        <v>77.148997134670623</v>
      </c>
      <c r="O36">
        <f t="shared" si="2"/>
        <v>38.323782234957832</v>
      </c>
      <c r="P36">
        <f t="shared" si="2"/>
        <v>46.275071633238127</v>
      </c>
      <c r="Q36">
        <f t="shared" si="2"/>
        <v>26.683381088824689</v>
      </c>
      <c r="R36">
        <f t="shared" si="2"/>
        <v>5.8022922636116636</v>
      </c>
      <c r="S36">
        <f t="shared" si="2"/>
        <v>93.302292263609473</v>
      </c>
      <c r="T36">
        <f t="shared" si="2"/>
        <v>5.408309455587756</v>
      </c>
      <c r="U36">
        <f t="shared" si="2"/>
        <v>0</v>
      </c>
    </row>
    <row r="37" spans="1:25" x14ac:dyDescent="0.2">
      <c r="A37" t="s">
        <v>4</v>
      </c>
      <c r="B37">
        <f>MIN(D6:Y6)</f>
        <v>1.9990000000000001</v>
      </c>
      <c r="C37">
        <f>MAX(D6:Y6)</f>
        <v>2.0237500000000002</v>
      </c>
      <c r="D37">
        <f>100/($C$37-$B$37) * (D6-$B$37)</f>
        <v>33.050505050504398</v>
      </c>
      <c r="E37">
        <f t="shared" ref="E37:L37" si="3">100/($C$37-$B$37) * (E6-$B$37)</f>
        <v>95.919191919192116</v>
      </c>
      <c r="F37">
        <f t="shared" si="3"/>
        <v>76.202020202020449</v>
      </c>
      <c r="G37">
        <f t="shared" si="3"/>
        <v>86.909090909089514</v>
      </c>
      <c r="H37">
        <f t="shared" si="3"/>
        <v>0</v>
      </c>
      <c r="I37">
        <f t="shared" si="3"/>
        <v>100</v>
      </c>
      <c r="J37">
        <f t="shared" si="3"/>
        <v>47.717171717172022</v>
      </c>
      <c r="K37">
        <f t="shared" si="3"/>
        <v>45.777777777777942</v>
      </c>
      <c r="L37">
        <f t="shared" si="3"/>
        <v>18.262626262625652</v>
      </c>
    </row>
    <row r="38" spans="1:25" x14ac:dyDescent="0.2">
      <c r="A38" t="s">
        <v>5</v>
      </c>
      <c r="B38">
        <f>MIN(D7:Y7)</f>
        <v>2.0102899999999999</v>
      </c>
      <c r="C38">
        <f>MAX(D7:Y7)</f>
        <v>2.0416300000000001</v>
      </c>
      <c r="D38">
        <f>100/($C$38-$B$38) * (D7-$B$38)</f>
        <v>78.749202297383292</v>
      </c>
      <c r="E38">
        <f t="shared" ref="E38:I38" si="4">100/($C$38-$B$38) * (E7-$B$38)</f>
        <v>52.169751116783701</v>
      </c>
      <c r="F38">
        <f t="shared" si="4"/>
        <v>100</v>
      </c>
      <c r="G38">
        <f t="shared" si="4"/>
        <v>69.081046585833022</v>
      </c>
      <c r="H38">
        <f t="shared" si="4"/>
        <v>0</v>
      </c>
      <c r="I38">
        <f t="shared" si="4"/>
        <v>56.413529036374719</v>
      </c>
    </row>
    <row r="39" spans="1:25" x14ac:dyDescent="0.2">
      <c r="A39" t="s">
        <v>6</v>
      </c>
      <c r="B39">
        <f>MIN(D8:Y8)</f>
        <v>2.0225499999999998</v>
      </c>
      <c r="C39">
        <f>MAX(D8:Y8)</f>
        <v>2.0640900000000002</v>
      </c>
      <c r="D39">
        <f>100/($C$39-$B$39) * (D8-$B$39)</f>
        <v>62.373615792007413</v>
      </c>
      <c r="E39">
        <f t="shared" ref="E39:I39" si="5">100/($C$39-$B$39) * (E8-$B$39)</f>
        <v>58.714492055850137</v>
      </c>
      <c r="F39">
        <f t="shared" si="5"/>
        <v>100</v>
      </c>
      <c r="G39">
        <f t="shared" si="5"/>
        <v>0</v>
      </c>
      <c r="H39">
        <f t="shared" si="5"/>
        <v>36.759749638902228</v>
      </c>
      <c r="I39">
        <f t="shared" si="5"/>
        <v>13.047664901299793</v>
      </c>
    </row>
    <row r="40" spans="1:25" x14ac:dyDescent="0.2">
      <c r="A40" t="s">
        <v>7</v>
      </c>
      <c r="B40">
        <f>MIN(D9:Y9)</f>
        <v>2.0199400000000001</v>
      </c>
      <c r="C40">
        <f>MAX(D9:Y9)</f>
        <v>2.0419900000000002</v>
      </c>
      <c r="D40">
        <f>100/($C$40-$B$40) * (D9-$B$40)</f>
        <v>3.8095238095225632</v>
      </c>
      <c r="E40">
        <f t="shared" ref="E40:H40" si="6">100/($C$40-$B$40) * (E9-$B$40)</f>
        <v>66.575963718819608</v>
      </c>
      <c r="F40">
        <f t="shared" si="6"/>
        <v>0</v>
      </c>
      <c r="G40">
        <f t="shared" si="6"/>
        <v>69.478458049886243</v>
      </c>
      <c r="H40">
        <f t="shared" si="6"/>
        <v>100.00000000000001</v>
      </c>
    </row>
    <row r="41" spans="1:25" x14ac:dyDescent="0.2">
      <c r="A41" t="s">
        <v>8</v>
      </c>
      <c r="B41">
        <f>MIN(D10:Y10)</f>
        <v>1.99821</v>
      </c>
      <c r="C41">
        <f>MAX(D10:Y10)</f>
        <v>2.0202399999999998</v>
      </c>
      <c r="D41">
        <f>100/($C$41-$B$41) * (D10-$B$41)</f>
        <v>35.45165683159307</v>
      </c>
      <c r="E41">
        <f t="shared" ref="E41:I41" si="7">100/($C$41-$B$41) * (E10-$B$41)</f>
        <v>0</v>
      </c>
      <c r="F41">
        <f t="shared" si="7"/>
        <v>97.004085338175713</v>
      </c>
      <c r="G41">
        <f t="shared" si="7"/>
        <v>73.990013617794588</v>
      </c>
      <c r="H41">
        <f t="shared" si="7"/>
        <v>73.990013617794588</v>
      </c>
      <c r="I41">
        <f t="shared" si="7"/>
        <v>100</v>
      </c>
    </row>
    <row r="42" spans="1:25" x14ac:dyDescent="0.2">
      <c r="A42" t="s">
        <v>9</v>
      </c>
      <c r="B42">
        <f>MIN(D11:Y11)</f>
        <v>2.0077600000000002</v>
      </c>
      <c r="C42">
        <f>MAX(D11:Y11)</f>
        <v>2.04121</v>
      </c>
      <c r="D42">
        <f>100/($C$42-$B$42) * (D11-$B$42)</f>
        <v>0</v>
      </c>
      <c r="E42">
        <f t="shared" ref="E42:P42" si="8">100/($C$42-$B$42) * (E11-$B$42)</f>
        <v>61.464872944693091</v>
      </c>
      <c r="F42">
        <f t="shared" si="8"/>
        <v>100</v>
      </c>
      <c r="G42">
        <f t="shared" si="8"/>
        <v>41.494768310911788</v>
      </c>
      <c r="H42">
        <f t="shared" si="8"/>
        <v>61.225710014946962</v>
      </c>
      <c r="I42">
        <f t="shared" si="8"/>
        <v>54.708520179372542</v>
      </c>
      <c r="J42">
        <f t="shared" si="8"/>
        <v>63.976083707025467</v>
      </c>
      <c r="K42">
        <f t="shared" si="8"/>
        <v>34.26008968609765</v>
      </c>
      <c r="L42">
        <f t="shared" si="8"/>
        <v>33.004484304932795</v>
      </c>
      <c r="M42">
        <f t="shared" si="8"/>
        <v>24.992526158444729</v>
      </c>
      <c r="N42">
        <f t="shared" si="8"/>
        <v>26.696562032884746</v>
      </c>
      <c r="O42">
        <f t="shared" si="8"/>
        <v>13.991031390133356</v>
      </c>
      <c r="P42">
        <f t="shared" si="8"/>
        <v>7.4738415545589385</v>
      </c>
    </row>
    <row r="43" spans="1:25" x14ac:dyDescent="0.2">
      <c r="A43" t="s">
        <v>10</v>
      </c>
      <c r="B43">
        <f>MIN(D12:Y12)</f>
        <v>2.00421</v>
      </c>
      <c r="C43">
        <f>MAX(D12:Y12)</f>
        <v>2.0198999999999998</v>
      </c>
      <c r="D43">
        <f>100/($C$43-$B$43) * (D12-$B$43)</f>
        <v>31.99490121096304</v>
      </c>
      <c r="E43">
        <f t="shared" ref="E43:F43" si="9">100/($C$43-$B$43) * (E12-$B$43)</f>
        <v>100</v>
      </c>
      <c r="F43">
        <f t="shared" si="9"/>
        <v>0</v>
      </c>
    </row>
    <row r="44" spans="1:25" x14ac:dyDescent="0.2">
      <c r="A44" t="s">
        <v>11</v>
      </c>
      <c r="B44">
        <f>MIN(D13:Y13)</f>
        <v>2.0192399999999999</v>
      </c>
      <c r="C44">
        <f>MAX(D13:Y13)</f>
        <v>2.0370200000000001</v>
      </c>
      <c r="D44">
        <f>100/($C$44-$B$44) * (D13-$B$44)</f>
        <v>100</v>
      </c>
      <c r="E44">
        <f t="shared" ref="E44:G44" si="10">100/($C$44-$B$44) * (E13-$B$44)</f>
        <v>0</v>
      </c>
      <c r="F44">
        <f t="shared" si="10"/>
        <v>16.760404949381108</v>
      </c>
      <c r="G44">
        <f t="shared" si="10"/>
        <v>17.941507311586069</v>
      </c>
    </row>
    <row r="45" spans="1:25" x14ac:dyDescent="0.2">
      <c r="A45" t="s">
        <v>12</v>
      </c>
      <c r="B45">
        <f>MIN(D14:Y14)</f>
        <v>1.9894000000000001</v>
      </c>
      <c r="C45">
        <f>MAX(D14:Y14)</f>
        <v>2.0228799999999998</v>
      </c>
      <c r="D45">
        <f>100/($C$45-$B$45) * (D14-$B$45)</f>
        <v>36.02150537634359</v>
      </c>
      <c r="E45">
        <f t="shared" ref="E45:L45" si="11">100/($C$45-$B$45) * (E14-$B$45)</f>
        <v>83.33333333333411</v>
      </c>
      <c r="F45">
        <f t="shared" si="11"/>
        <v>43.249701314217937</v>
      </c>
      <c r="G45">
        <f t="shared" si="11"/>
        <v>0</v>
      </c>
      <c r="H45">
        <f t="shared" si="11"/>
        <v>72.013142174433298</v>
      </c>
      <c r="I45">
        <f t="shared" si="11"/>
        <v>15.471923536439677</v>
      </c>
      <c r="J45">
        <f t="shared" si="11"/>
        <v>100</v>
      </c>
      <c r="K45">
        <f t="shared" si="11"/>
        <v>67.054958183990564</v>
      </c>
      <c r="L45">
        <f t="shared" si="11"/>
        <v>33.870967741935473</v>
      </c>
    </row>
    <row r="46" spans="1:25" x14ac:dyDescent="0.2">
      <c r="A46" t="s">
        <v>13</v>
      </c>
      <c r="B46">
        <f>MIN(D15:Y15)</f>
        <v>2.0220400000000001</v>
      </c>
      <c r="C46">
        <f>MAX(D15:Y15)</f>
        <v>2.1194380000000002</v>
      </c>
      <c r="D46">
        <f>100/($C$46-$B$46) * (D15-$B$46)</f>
        <v>68.697509189100359</v>
      </c>
      <c r="E46">
        <f t="shared" ref="E46:Y46" si="12">100/($C$46-$B$46) * (E15-$B$46)</f>
        <v>19.435717365859766</v>
      </c>
      <c r="F46">
        <f t="shared" si="12"/>
        <v>44.087147580032152</v>
      </c>
      <c r="G46">
        <f t="shared" si="12"/>
        <v>16.273434772787844</v>
      </c>
      <c r="H46">
        <f t="shared" si="12"/>
        <v>78.15355551448684</v>
      </c>
      <c r="I46">
        <f t="shared" si="12"/>
        <v>48.337748208381839</v>
      </c>
      <c r="J46">
        <f t="shared" si="12"/>
        <v>22.135978151502087</v>
      </c>
      <c r="K46">
        <f t="shared" si="12"/>
        <v>100</v>
      </c>
      <c r="L46">
        <f t="shared" si="12"/>
        <v>64.159428325016805</v>
      </c>
      <c r="M46">
        <f t="shared" si="12"/>
        <v>12.238444321238546</v>
      </c>
      <c r="N46">
        <f t="shared" si="12"/>
        <v>31.171071274564071</v>
      </c>
      <c r="O46">
        <f t="shared" si="12"/>
        <v>20.287890921784594</v>
      </c>
      <c r="P46">
        <f t="shared" si="12"/>
        <v>10.380089940245234</v>
      </c>
      <c r="Q46">
        <f t="shared" si="12"/>
        <v>12.104971354647894</v>
      </c>
      <c r="R46">
        <f t="shared" si="12"/>
        <v>26.715127620690268</v>
      </c>
      <c r="S46">
        <f t="shared" si="12"/>
        <v>15.503398427072298</v>
      </c>
      <c r="T46">
        <f t="shared" si="12"/>
        <v>34.692704162302853</v>
      </c>
      <c r="U46">
        <f t="shared" si="12"/>
        <v>0</v>
      </c>
      <c r="V46">
        <f t="shared" si="12"/>
        <v>18.070186246123967</v>
      </c>
      <c r="W46">
        <f t="shared" si="12"/>
        <v>13.778517012669639</v>
      </c>
      <c r="X46">
        <f t="shared" si="12"/>
        <v>39.076777757243192</v>
      </c>
      <c r="Y46">
        <f t="shared" si="12"/>
        <v>25.051849113944797</v>
      </c>
    </row>
    <row r="47" spans="1:25" x14ac:dyDescent="0.2">
      <c r="A47" t="s">
        <v>14</v>
      </c>
      <c r="B47">
        <f>MIN(D16:Y16)</f>
        <v>1.9990300000000001</v>
      </c>
      <c r="C47">
        <f>MAX(D16:Y16)</f>
        <v>2.0371700000000001</v>
      </c>
      <c r="D47">
        <f>100/($C$47-$B$47) * (D16-$B$47)</f>
        <v>2.2024121657051667</v>
      </c>
      <c r="E47">
        <f t="shared" ref="E47:M47" si="13">100/($C$47-$B$47) * (E16-$B$47)</f>
        <v>33.639223911903187</v>
      </c>
      <c r="F47">
        <f t="shared" si="13"/>
        <v>82.957524908232983</v>
      </c>
      <c r="G47">
        <f t="shared" si="13"/>
        <v>4.7456738332461628</v>
      </c>
      <c r="H47">
        <f t="shared" si="13"/>
        <v>0</v>
      </c>
      <c r="I47">
        <f t="shared" si="13"/>
        <v>55.217619297325761</v>
      </c>
      <c r="J47">
        <f t="shared" si="13"/>
        <v>100</v>
      </c>
      <c r="K47">
        <f t="shared" si="13"/>
        <v>35.422128998426558</v>
      </c>
      <c r="L47">
        <f t="shared" si="13"/>
        <v>16.911379129522377</v>
      </c>
      <c r="M47">
        <f t="shared" si="13"/>
        <v>86.60199265862569</v>
      </c>
    </row>
    <row r="48" spans="1:25" x14ac:dyDescent="0.2">
      <c r="A48" t="s">
        <v>15</v>
      </c>
      <c r="B48">
        <f>MIN(D17:Y17)</f>
        <v>2.0171299999999999</v>
      </c>
      <c r="C48">
        <f>MAX(D17:Y17)</f>
        <v>2.05836</v>
      </c>
      <c r="D48">
        <f>100/($C$48-$B$48) * (D17-$B$48)</f>
        <v>57.82197429056572</v>
      </c>
      <c r="E48">
        <f t="shared" ref="E48:I48" si="14">100/($C$48-$B$48) * (E17-$B$48)</f>
        <v>54.790201309726065</v>
      </c>
      <c r="F48">
        <f t="shared" si="14"/>
        <v>65.753092408440224</v>
      </c>
      <c r="G48">
        <f t="shared" si="14"/>
        <v>31.287897162260737</v>
      </c>
      <c r="H48">
        <f t="shared" si="14"/>
        <v>0</v>
      </c>
      <c r="I48">
        <f t="shared" si="14"/>
        <v>100</v>
      </c>
      <c r="U48" t="s">
        <v>33</v>
      </c>
    </row>
    <row r="49" spans="1:17" x14ac:dyDescent="0.2">
      <c r="A49" t="s">
        <v>16</v>
      </c>
      <c r="B49">
        <f>MIN(D18:Y18)</f>
        <v>1.98163</v>
      </c>
      <c r="C49">
        <f>MAX(D18:Y18)</f>
        <v>2.02149</v>
      </c>
      <c r="D49">
        <f>100/($C$49-$B$49) * (D18-$B$49)</f>
        <v>7.8524836929254302</v>
      </c>
      <c r="E49">
        <f t="shared" ref="E49:H49" si="15">100/($C$49-$B$49) * (E18-$B$49)</f>
        <v>88.459608630205878</v>
      </c>
      <c r="F49">
        <f t="shared" si="15"/>
        <v>99.999999999999986</v>
      </c>
      <c r="G49">
        <f t="shared" si="15"/>
        <v>0</v>
      </c>
      <c r="H49">
        <f t="shared" si="15"/>
        <v>83.39187155042687</v>
      </c>
    </row>
    <row r="50" spans="1:17" x14ac:dyDescent="0.2">
      <c r="A50" t="s">
        <v>17</v>
      </c>
      <c r="B50">
        <f>MIN(D19:Y19)</f>
        <v>2.0227300000000001</v>
      </c>
      <c r="C50">
        <f>MAX(D19:Y19)</f>
        <v>2.0306700000000002</v>
      </c>
      <c r="D50">
        <f>100/($C$50-$B$50) * (D19-$B$50)</f>
        <v>0</v>
      </c>
      <c r="E50">
        <f t="shared" ref="E50:H50" si="16">100/($C$50-$B$50) * (E19-$B$50)</f>
        <v>98.236775818639444</v>
      </c>
      <c r="F50">
        <f t="shared" si="16"/>
        <v>100</v>
      </c>
      <c r="G50">
        <f t="shared" si="16"/>
        <v>28.967254408059848</v>
      </c>
      <c r="H50">
        <f t="shared" si="16"/>
        <v>46.0957178841306</v>
      </c>
    </row>
    <row r="51" spans="1:17" x14ac:dyDescent="0.2">
      <c r="A51" t="s">
        <v>18</v>
      </c>
      <c r="B51">
        <f>MIN(D20:Y20)</f>
        <v>2.0016500000000002</v>
      </c>
      <c r="C51">
        <f>MAX(D20:Y20)</f>
        <v>2.0456799999999999</v>
      </c>
      <c r="D51">
        <f>100/($C$51-$B$51) * (D20-$B$51)</f>
        <v>57.14285714285657</v>
      </c>
      <c r="E51">
        <f t="shared" ref="E51:I51" si="17">100/($C$51-$B$51) * (E20-$B$51)</f>
        <v>29.934135816488329</v>
      </c>
      <c r="F51">
        <f t="shared" si="17"/>
        <v>76.947535771065347</v>
      </c>
      <c r="G51">
        <f t="shared" si="17"/>
        <v>100</v>
      </c>
      <c r="H51">
        <f t="shared" si="17"/>
        <v>0</v>
      </c>
      <c r="I51">
        <f t="shared" si="17"/>
        <v>68.77129230070409</v>
      </c>
    </row>
    <row r="52" spans="1:17" x14ac:dyDescent="0.2">
      <c r="A52" t="s">
        <v>19</v>
      </c>
      <c r="B52">
        <f>MIN(D21:Y21)</f>
        <v>2.0066700000000002</v>
      </c>
      <c r="C52">
        <f>MAX(D21:Y21)</f>
        <v>2.0242</v>
      </c>
      <c r="D52">
        <f>100/($C$52-$B$52) * (D21-$B$52)</f>
        <v>0</v>
      </c>
      <c r="E52">
        <f t="shared" ref="E52:F52" si="18">100/($C$52-$B$52) * (E21-$B$52)</f>
        <v>100</v>
      </c>
      <c r="F52">
        <f t="shared" si="18"/>
        <v>14.375356531658067</v>
      </c>
    </row>
    <row r="53" spans="1:17" x14ac:dyDescent="0.2">
      <c r="A53" t="s">
        <v>20</v>
      </c>
      <c r="B53">
        <f>MIN(D22:Y22)</f>
        <v>2.0033099999999999</v>
      </c>
      <c r="C53">
        <f>MAX(D22:Y22)</f>
        <v>2.0417100000000001</v>
      </c>
      <c r="D53">
        <f>100/($C$53-$B$53) * (D22-$B$53)</f>
        <v>69.869791666666046</v>
      </c>
      <c r="E53">
        <f t="shared" ref="E53:K53" si="19">100/($C$53-$B$53) * (E22-$B$53)</f>
        <v>60.651041666666998</v>
      </c>
      <c r="F53">
        <f t="shared" si="19"/>
        <v>76.276041666666345</v>
      </c>
      <c r="G53">
        <f t="shared" si="19"/>
        <v>50.416666666667084</v>
      </c>
      <c r="H53">
        <f t="shared" si="19"/>
        <v>37.187500000000561</v>
      </c>
      <c r="I53">
        <f t="shared" si="19"/>
        <v>12.890624999999956</v>
      </c>
      <c r="J53">
        <f t="shared" si="19"/>
        <v>100</v>
      </c>
      <c r="K53">
        <f t="shared" si="19"/>
        <v>0</v>
      </c>
    </row>
    <row r="54" spans="1:17" x14ac:dyDescent="0.2">
      <c r="A54" t="s">
        <v>23</v>
      </c>
      <c r="B54">
        <f>MIN(D23:Y23)</f>
        <v>2.0234200000000002</v>
      </c>
      <c r="C54">
        <f>MAX(D23:Y23)</f>
        <v>2.0481199999999999</v>
      </c>
      <c r="D54">
        <f>100/($C$54-$B$54) * (D23-$B$54)</f>
        <v>0</v>
      </c>
      <c r="E54">
        <f t="shared" ref="E54:F54" si="20">100/($C$54-$B$54) * (E23-$B$54)</f>
        <v>74.089068825911696</v>
      </c>
      <c r="F54">
        <f t="shared" si="20"/>
        <v>100</v>
      </c>
    </row>
    <row r="55" spans="1:17" x14ac:dyDescent="0.2">
      <c r="A55" t="s">
        <v>21</v>
      </c>
      <c r="B55">
        <f>MIN(D24:Y24)</f>
        <v>2.0027400000000002</v>
      </c>
      <c r="C55">
        <f>MAX(D24:Y24)</f>
        <v>2.0368200000000001</v>
      </c>
      <c r="D55">
        <f>100/($C$55-$B$55) * (D24-$B$55)</f>
        <v>49.295774647887264</v>
      </c>
      <c r="E55">
        <f t="shared" ref="E55:Q55" si="21">100/($C$55-$B$55) * (E24-$B$55)</f>
        <v>76.173708920187991</v>
      </c>
      <c r="F55">
        <f t="shared" si="21"/>
        <v>52.904929577464934</v>
      </c>
      <c r="G55">
        <f t="shared" si="21"/>
        <v>87.881455399061082</v>
      </c>
      <c r="H55">
        <f t="shared" si="21"/>
        <v>5.3990610328627513</v>
      </c>
      <c r="I55">
        <f t="shared" si="21"/>
        <v>0</v>
      </c>
      <c r="J55">
        <f t="shared" si="21"/>
        <v>62.499999999999183</v>
      </c>
      <c r="K55">
        <f t="shared" si="21"/>
        <v>100</v>
      </c>
      <c r="L55">
        <f t="shared" si="21"/>
        <v>64.260563380281994</v>
      </c>
      <c r="M55">
        <f t="shared" si="21"/>
        <v>46.390845070421683</v>
      </c>
      <c r="N55">
        <f t="shared" si="21"/>
        <v>81.954225352112971</v>
      </c>
      <c r="O55">
        <f t="shared" si="21"/>
        <v>89.289906103286555</v>
      </c>
      <c r="P55">
        <f t="shared" si="21"/>
        <v>40.052816901407752</v>
      </c>
      <c r="Q55">
        <f t="shared" si="21"/>
        <v>28.873239436618718</v>
      </c>
    </row>
    <row r="56" spans="1:17" x14ac:dyDescent="0.2">
      <c r="A56" t="s">
        <v>22</v>
      </c>
      <c r="B56">
        <f>MIN(D25:Y25)</f>
        <v>1.9847600000000001</v>
      </c>
      <c r="C56">
        <f>MAX(D25:Y25)</f>
        <v>2.0245199999999999</v>
      </c>
      <c r="D56">
        <f>100/($C$56-$B$56) * (D25-$B$56)</f>
        <v>0</v>
      </c>
      <c r="E56">
        <f t="shared" ref="E56:J56" si="22">100/($C$56-$B$56) * (E25-$B$56)</f>
        <v>59.58249496981864</v>
      </c>
      <c r="F56">
        <f t="shared" si="22"/>
        <v>100.00000000000001</v>
      </c>
      <c r="G56">
        <f t="shared" si="22"/>
        <v>63.279678068410973</v>
      </c>
      <c r="H56">
        <f t="shared" si="22"/>
        <v>57.193158953722033</v>
      </c>
      <c r="I56">
        <f t="shared" si="22"/>
        <v>41.498993963782254</v>
      </c>
      <c r="J56">
        <f t="shared" si="22"/>
        <v>11.167002012072492</v>
      </c>
    </row>
    <row r="57" spans="1:17" x14ac:dyDescent="0.2">
      <c r="A57" t="s">
        <v>24</v>
      </c>
      <c r="B57">
        <f>MIN(D26:Y26)</f>
        <v>2.0053700000000001</v>
      </c>
      <c r="C57">
        <f>MAX(D26:Y26)</f>
        <v>2.0417100000000001</v>
      </c>
      <c r="D57">
        <f>100/($C$57-$B$57) * (D26-$B$57)</f>
        <v>37.396807925150675</v>
      </c>
      <c r="E57">
        <f t="shared" ref="E57:N57" si="23">100/($C$57-$B$57) * (E26-$B$57)</f>
        <v>86.378646119977986</v>
      </c>
      <c r="F57">
        <f t="shared" si="23"/>
        <v>81.535498073747974</v>
      </c>
      <c r="G57">
        <f t="shared" si="23"/>
        <v>79.279031370390683</v>
      </c>
      <c r="H57">
        <f t="shared" si="23"/>
        <v>51.293340671436354</v>
      </c>
      <c r="I57">
        <f t="shared" si="23"/>
        <v>51.155751238305143</v>
      </c>
      <c r="J57">
        <f t="shared" si="23"/>
        <v>25.701706108970541</v>
      </c>
      <c r="K57">
        <f t="shared" si="23"/>
        <v>77.848101265821896</v>
      </c>
      <c r="L57">
        <f t="shared" si="23"/>
        <v>0</v>
      </c>
      <c r="M57">
        <f t="shared" si="23"/>
        <v>100.00000000000001</v>
      </c>
      <c r="N57">
        <f t="shared" si="23"/>
        <v>87.479361585030148</v>
      </c>
    </row>
    <row r="58" spans="1:17" x14ac:dyDescent="0.2">
      <c r="A58" t="s">
        <v>30</v>
      </c>
      <c r="B58">
        <f>MIN(D27:Y27)</f>
        <v>2.0123600000000001</v>
      </c>
      <c r="C58">
        <f>MAX(D27:Y27)</f>
        <v>2.0234399999999999</v>
      </c>
      <c r="D58">
        <f>100/($C$58-$B$58) * (D27-$B$58)</f>
        <v>95.667870036100666</v>
      </c>
      <c r="E58">
        <f t="shared" ref="E58:H58" si="24">100/($C$58-$B$58) * (E27-$B$58)</f>
        <v>45.667870036100666</v>
      </c>
      <c r="F58">
        <f t="shared" si="24"/>
        <v>5.3249097472913487</v>
      </c>
      <c r="G58">
        <f t="shared" si="24"/>
        <v>100</v>
      </c>
      <c r="H58">
        <f t="shared" si="24"/>
        <v>0</v>
      </c>
    </row>
    <row r="59" spans="1:17" x14ac:dyDescent="0.2">
      <c r="A59" t="s">
        <v>25</v>
      </c>
      <c r="B59">
        <f>MIN(D28:Y28)</f>
        <v>2.01403</v>
      </c>
      <c r="C59">
        <f>MAX(D28:Y28)</f>
        <v>2.0309699999999999</v>
      </c>
      <c r="D59">
        <f>100/($C$59-$B$59) * (D28-$B$59)</f>
        <v>57.319952774499015</v>
      </c>
      <c r="E59">
        <f t="shared" ref="E59:L59" si="25">100/($C$59-$B$59) * (E28-$B$59)</f>
        <v>57.319952774499015</v>
      </c>
      <c r="F59">
        <f t="shared" si="25"/>
        <v>86.363636363636132</v>
      </c>
      <c r="G59">
        <f t="shared" si="25"/>
        <v>67.532467532467095</v>
      </c>
      <c r="H59">
        <f t="shared" si="25"/>
        <v>74.085005903188275</v>
      </c>
      <c r="I59">
        <f t="shared" si="25"/>
        <v>64.462809917355784</v>
      </c>
      <c r="J59">
        <f t="shared" si="25"/>
        <v>100</v>
      </c>
      <c r="K59">
        <f t="shared" si="25"/>
        <v>0</v>
      </c>
      <c r="L59">
        <f t="shared" si="25"/>
        <v>21.251475796930681</v>
      </c>
    </row>
    <row r="60" spans="1:17" x14ac:dyDescent="0.2">
      <c r="A60" t="s">
        <v>26</v>
      </c>
      <c r="B60">
        <f>MIN(D29:Y29)</f>
        <v>2.0166499999999998</v>
      </c>
      <c r="C60">
        <f>MAX(D29:Y29)</f>
        <v>2.0466600000000001</v>
      </c>
      <c r="D60">
        <f>100/($C$60-$B$60) * (D29-$B$60)</f>
        <v>33.955348217261033</v>
      </c>
      <c r="E60">
        <f t="shared" ref="E60:F60" si="26">100/($C$60-$B$60) * (E29-$B$60)</f>
        <v>0</v>
      </c>
      <c r="F60">
        <f t="shared" si="26"/>
        <v>100</v>
      </c>
      <c r="G60">
        <f>100/($C$60-$B$60) * (G29-$B$60)</f>
        <v>54.015328223924982</v>
      </c>
    </row>
    <row r="61" spans="1:17" x14ac:dyDescent="0.2">
      <c r="A61" t="s">
        <v>27</v>
      </c>
      <c r="B61">
        <f>MIN(D30:Y30)</f>
        <v>2.02054</v>
      </c>
      <c r="C61">
        <f>MAX(D30:Y30)</f>
        <v>2.0314399999999999</v>
      </c>
      <c r="D61">
        <f>100/($C$61-$B$61) * (D30-$B$61)</f>
        <v>47.614678899081177</v>
      </c>
      <c r="E61">
        <f t="shared" ref="E61:H61" si="27">100/($C$61-$B$61) * (E30-$B$61)</f>
        <v>100</v>
      </c>
      <c r="F61">
        <f t="shared" si="27"/>
        <v>90.550458715595454</v>
      </c>
      <c r="G61">
        <f t="shared" si="27"/>
        <v>36.238532110093146</v>
      </c>
      <c r="H61">
        <f t="shared" si="27"/>
        <v>0</v>
      </c>
    </row>
    <row r="62" spans="1:17" x14ac:dyDescent="0.2">
      <c r="A62" t="s">
        <v>28</v>
      </c>
      <c r="B62">
        <f>MIN(D31:Y31)</f>
        <v>1.99908</v>
      </c>
      <c r="C62">
        <f>MAX(D31:Y31)</f>
        <v>2.0399600000000002</v>
      </c>
      <c r="D62">
        <f>100/($C$62-$B$62) * (D31-$B$62)</f>
        <v>0</v>
      </c>
      <c r="E62">
        <f t="shared" ref="E62:F62" si="28">100/($C$62-$B$62) * (E31-$B$62)</f>
        <v>100</v>
      </c>
      <c r="F62">
        <f t="shared" si="28"/>
        <v>43.688845401173872</v>
      </c>
    </row>
    <row r="63" spans="1:17" x14ac:dyDescent="0.2">
      <c r="A63" t="s">
        <v>29</v>
      </c>
      <c r="B63">
        <f>MIN(D32:Y32)</f>
        <v>1.9879519999999999</v>
      </c>
      <c r="C63">
        <f>MAX(D32:Y32)</f>
        <v>2.0162399999999998</v>
      </c>
      <c r="D63">
        <f>100/($C$63-$B$63) * (D32-$B$63)</f>
        <v>100</v>
      </c>
      <c r="E63">
        <f t="shared" ref="E63:J63" si="29">100/($C$63-$B$63) * (E32-$B$63)</f>
        <v>58.993212669684439</v>
      </c>
      <c r="F63">
        <f t="shared" si="29"/>
        <v>0</v>
      </c>
      <c r="G63">
        <f t="shared" si="29"/>
        <v>53.655260180996201</v>
      </c>
      <c r="H63">
        <f t="shared" si="29"/>
        <v>9.254807692307768</v>
      </c>
      <c r="I63">
        <f t="shared" si="29"/>
        <v>81.546945701357373</v>
      </c>
      <c r="J63">
        <f t="shared" si="29"/>
        <v>61.75056561086015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2020-12-23T21:58:10Z</dcterms:created>
  <dcterms:modified xsi:type="dcterms:W3CDTF">2020-12-27T21:24:16Z</dcterms:modified>
</cp:coreProperties>
</file>