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7E0E2EBC-5F84-C249-A293-ABB53EE1B845}" xr6:coauthVersionLast="47" xr6:coauthVersionMax="47" xr10:uidLastSave="{00000000-0000-0000-0000-000000000000}"/>
  <bookViews>
    <workbookView xWindow="0" yWindow="500" windowWidth="28800" windowHeight="16440" activeTab="7" xr2:uid="{00000000-000D-0000-FFFF-FFFF00000000}"/>
  </bookViews>
  <sheets>
    <sheet name="Budapest" sheetId="1" r:id="rId1"/>
    <sheet name="Zagreb" sheetId="2" r:id="rId2"/>
    <sheet name="Nagyszeben" sheetId="3" r:id="rId3"/>
    <sheet name="Arad" sheetId="4" r:id="rId4"/>
    <sheet name="Eperjes" sheetId="6" r:id="rId5"/>
    <sheet name="Arvavaralja" sheetId="5" r:id="rId6"/>
    <sheet name="Pozsony" sheetId="7" r:id="rId7"/>
    <sheet name="Szlatin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8" l="1"/>
  <c r="L34" i="8"/>
  <c r="J34" i="8"/>
  <c r="K34" i="7"/>
  <c r="L34" i="7"/>
  <c r="J34" i="7"/>
  <c r="K34" i="6"/>
  <c r="L34" i="6"/>
  <c r="J34" i="6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R171" i="7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R171" i="6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4" i="5"/>
  <c r="K34" i="5"/>
  <c r="J34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4" i="4"/>
  <c r="K34" i="4"/>
  <c r="J34" i="4"/>
  <c r="K34" i="2" l="1"/>
  <c r="L34" i="2"/>
  <c r="J34" i="2"/>
  <c r="K34" i="1"/>
  <c r="L34" i="1"/>
  <c r="J34" i="1"/>
  <c r="K34" i="3"/>
  <c r="L34" i="3"/>
  <c r="J34" i="3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K170" i="1" l="1"/>
  <c r="L170" i="1"/>
  <c r="J170" i="1"/>
  <c r="Q125" i="1"/>
  <c r="R125" i="1"/>
  <c r="P125" i="1"/>
  <c r="C126" i="1"/>
  <c r="C80" i="1"/>
  <c r="Q80" i="1"/>
  <c r="R80" i="1"/>
  <c r="P80" i="1"/>
  <c r="D171" i="1" l="1"/>
  <c r="E171" i="1"/>
  <c r="Q171" i="1"/>
  <c r="R171" i="1"/>
  <c r="D126" i="1"/>
  <c r="E126" i="1"/>
  <c r="K126" i="1"/>
  <c r="L126" i="1"/>
  <c r="D80" i="1"/>
  <c r="E80" i="1"/>
  <c r="K81" i="1"/>
  <c r="L81" i="1"/>
  <c r="D36" i="1"/>
  <c r="E36" i="1"/>
  <c r="R36" i="1"/>
  <c r="Q36" i="1"/>
  <c r="C36" i="1"/>
  <c r="P36" i="1"/>
  <c r="J81" i="1"/>
  <c r="J126" i="1"/>
  <c r="C171" i="1"/>
  <c r="P171" i="1"/>
</calcChain>
</file>

<file path=xl/sharedStrings.xml><?xml version="1.0" encoding="utf-8"?>
<sst xmlns="http://schemas.openxmlformats.org/spreadsheetml/2006/main" count="600" uniqueCount="27">
  <si>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</si>
  <si>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</si>
  <si>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</si>
  <si>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</si>
  <si>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</si>
  <si>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</si>
  <si>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</si>
  <si>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</si>
  <si>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</si>
  <si>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</si>
  <si>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</si>
  <si>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</si>
  <si>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</si>
  <si>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</si>
  <si>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</si>
  <si>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</si>
  <si>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</si>
  <si>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</si>
  <si>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</si>
  <si>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Zagreb</t>
  </si>
  <si>
    <t>Nagyszeben</t>
  </si>
  <si>
    <t>Arad</t>
  </si>
  <si>
    <t>Arvavaralja</t>
  </si>
  <si>
    <t>Eperjes</t>
  </si>
  <si>
    <t>Poszony</t>
  </si>
  <si>
    <t>Szlatina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</si>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</sst>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56" zoomScale="110" zoomScaleNormal="110" workbookViewId="0">
      <selection activeCell="I170" sqref="I170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3</v>
      </c>
      <c r="D2" s="11"/>
      <c r="E2" s="12"/>
      <c r="I2" s="1" t="s">
        <v>2</v>
      </c>
      <c r="J2" s="11" t="s">
        <v>3</v>
      </c>
      <c r="K2" s="11"/>
      <c r="L2" s="12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COUNTIF(J5:J33,1)</f>
        <v>2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2</v>
      </c>
      <c r="Q36">
        <f>COUNTIF(Q5:Q35,1)</f>
        <v>0</v>
      </c>
      <c r="R36">
        <f>COUNTIF(R5:R35,1)</f>
        <v>0</v>
      </c>
    </row>
    <row r="46" spans="2:18" ht="16" thickBot="1" x14ac:dyDescent="0.25"/>
    <row r="47" spans="2:18" x14ac:dyDescent="0.2">
      <c r="B47" s="1" t="s">
        <v>2</v>
      </c>
      <c r="C47" s="11" t="s">
        <v>3</v>
      </c>
      <c r="D47" s="11"/>
      <c r="E47" s="12"/>
      <c r="I47" s="1" t="s">
        <v>2</v>
      </c>
      <c r="J47" s="11" t="s">
        <v>3</v>
      </c>
      <c r="K47" s="11"/>
      <c r="L47" s="12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1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1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1</v>
      </c>
      <c r="D80">
        <f t="shared" ref="D80:E80" si="2">COUNTIF(D49:D79,1)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26</v>
      </c>
      <c r="J81">
        <f>COUNTIF(J50:J80,1)</f>
        <v>1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1" t="s">
        <v>3</v>
      </c>
      <c r="D92" s="11"/>
      <c r="E92" s="12"/>
      <c r="I92" s="1" t="s">
        <v>2</v>
      </c>
      <c r="J92" s="11" t="s">
        <v>3</v>
      </c>
      <c r="K92" s="11"/>
      <c r="L92" s="12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1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26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1" t="s">
        <v>3</v>
      </c>
      <c r="D137" s="11"/>
      <c r="E137" s="12"/>
      <c r="I137" s="1" t="s">
        <v>2</v>
      </c>
      <c r="J137" s="11" t="s">
        <v>3</v>
      </c>
      <c r="K137" s="11"/>
      <c r="L137" s="12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1</v>
      </c>
      <c r="L166">
        <v>1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4</v>
      </c>
      <c r="K170">
        <f t="shared" ref="K170:L170" si="8">COUNTIF(K140:K169,1)</f>
        <v>3</v>
      </c>
      <c r="L170">
        <f t="shared" si="8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26</v>
      </c>
      <c r="P171">
        <f>COUNTIF(P140:P170,1)</f>
        <v>11</v>
      </c>
      <c r="Q171">
        <f t="shared" ref="Q171:R171" si="10">COUNTIF(Q140:Q170,1)</f>
        <v>3</v>
      </c>
      <c r="R171">
        <f t="shared" si="10"/>
        <v>1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19</v>
      </c>
      <c r="D2" s="11"/>
      <c r="E2" s="12"/>
      <c r="I2" s="1" t="s">
        <v>2</v>
      </c>
      <c r="J2" s="11" t="s">
        <v>19</v>
      </c>
      <c r="K2" s="11"/>
      <c r="L2" s="12"/>
      <c r="O2" s="1" t="s">
        <v>2</v>
      </c>
      <c r="P2" s="11" t="s">
        <v>19</v>
      </c>
      <c r="Q2" s="11"/>
      <c r="R2" s="12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1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COUNTIF(J5:J33,1)</f>
        <v>4</v>
      </c>
      <c r="K34">
        <f t="shared" ref="K34:L34" si="0">COUNTIF(K5:K33,1)</f>
        <v>0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3</v>
      </c>
      <c r="D36">
        <f t="shared" ref="D36:E36" si="1">COUNTIF(D5:D35,1)</f>
        <v>2</v>
      </c>
      <c r="E36">
        <f t="shared" si="1"/>
        <v>1</v>
      </c>
      <c r="O36" t="s">
        <v>26</v>
      </c>
      <c r="P36">
        <f>COUNTIF(P5:P35,1)</f>
        <v>0</v>
      </c>
      <c r="Q36">
        <f>COUNTIF(Q5:Q35,1)</f>
        <v>0</v>
      </c>
      <c r="R36">
        <f>COUNTIF(R5:R35,1)</f>
        <v>0</v>
      </c>
    </row>
    <row r="46" spans="2:18" ht="16" thickBot="1" x14ac:dyDescent="0.25"/>
    <row r="47" spans="2:18" x14ac:dyDescent="0.2">
      <c r="B47" s="1" t="s">
        <v>2</v>
      </c>
      <c r="C47" s="11" t="s">
        <v>19</v>
      </c>
      <c r="D47" s="11"/>
      <c r="E47" s="12"/>
      <c r="I47" s="1" t="s">
        <v>2</v>
      </c>
      <c r="J47" s="11" t="s">
        <v>19</v>
      </c>
      <c r="K47" s="11"/>
      <c r="L47" s="12"/>
      <c r="O47" s="1" t="s">
        <v>2</v>
      </c>
      <c r="P47" s="11" t="s">
        <v>19</v>
      </c>
      <c r="Q47" s="11"/>
      <c r="R47" s="12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2">COUNTIF(D49:D79,1)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1" t="s">
        <v>19</v>
      </c>
      <c r="D92" s="11"/>
      <c r="E92" s="12"/>
      <c r="I92" s="1" t="s">
        <v>2</v>
      </c>
      <c r="J92" s="11" t="s">
        <v>19</v>
      </c>
      <c r="K92" s="11"/>
      <c r="L92" s="12"/>
      <c r="O92" s="1" t="s">
        <v>2</v>
      </c>
      <c r="P92" s="11" t="s">
        <v>19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1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26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1" t="s">
        <v>19</v>
      </c>
      <c r="D137" s="11"/>
      <c r="E137" s="12"/>
      <c r="I137" s="1" t="s">
        <v>2</v>
      </c>
      <c r="J137" s="11" t="s">
        <v>19</v>
      </c>
      <c r="K137" s="11"/>
      <c r="L137" s="12"/>
      <c r="O137" s="1" t="s">
        <v>2</v>
      </c>
      <c r="P137" s="11" t="s">
        <v>19</v>
      </c>
      <c r="Q137" s="11"/>
      <c r="R137" s="12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1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1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1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1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2</v>
      </c>
      <c r="K170">
        <f t="shared" ref="K170:L170" si="8">COUNTIF(K140:K169,1)</f>
        <v>0</v>
      </c>
      <c r="L170">
        <f t="shared" si="8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6</v>
      </c>
      <c r="D171">
        <f t="shared" ref="D171:E171" si="9">COUNTIF(D140:D170,1)</f>
        <v>0</v>
      </c>
      <c r="E171">
        <f t="shared" si="9"/>
        <v>0</v>
      </c>
      <c r="O171" t="s">
        <v>26</v>
      </c>
      <c r="P171">
        <f>COUNTIF(P140:P170,1)</f>
        <v>13</v>
      </c>
      <c r="Q171">
        <f t="shared" ref="Q171:R171" si="10">COUNTIF(Q140:Q170,1)</f>
        <v>4</v>
      </c>
      <c r="R171">
        <f t="shared" si="10"/>
        <v>8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51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20</v>
      </c>
      <c r="D2" s="11"/>
      <c r="E2" s="12"/>
      <c r="I2" s="1" t="s">
        <v>2</v>
      </c>
      <c r="J2" s="11" t="s">
        <v>20</v>
      </c>
      <c r="K2" s="11"/>
      <c r="L2" s="12"/>
      <c r="O2" s="1" t="s">
        <v>2</v>
      </c>
      <c r="P2" s="11" t="s">
        <v>20</v>
      </c>
      <c r="Q2" s="11"/>
      <c r="R2" s="12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COUNTIF(J5:J33,1)</f>
        <v>0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0</v>
      </c>
      <c r="Q36">
        <f>COUNTIF(Q5:Q35,1)</f>
        <v>0</v>
      </c>
      <c r="R36">
        <f>COUNTIF(R5:R35,1)</f>
        <v>0</v>
      </c>
    </row>
    <row r="46" spans="2:18" ht="16" thickBot="1" x14ac:dyDescent="0.25"/>
    <row r="47" spans="2:18" x14ac:dyDescent="0.2">
      <c r="B47" s="1" t="s">
        <v>2</v>
      </c>
      <c r="C47" s="11" t="s">
        <v>20</v>
      </c>
      <c r="D47" s="11"/>
      <c r="E47" s="12"/>
      <c r="I47" s="1" t="s">
        <v>2</v>
      </c>
      <c r="J47" s="11" t="s">
        <v>20</v>
      </c>
      <c r="K47" s="11"/>
      <c r="L47" s="12"/>
      <c r="O47" s="1" t="s">
        <v>2</v>
      </c>
      <c r="P47" s="11" t="s">
        <v>20</v>
      </c>
      <c r="Q47" s="11"/>
      <c r="R47" s="12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2">COUNTIF(D49:D79,1)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1" t="s">
        <v>20</v>
      </c>
      <c r="D92" s="11"/>
      <c r="E92" s="12"/>
      <c r="I92" s="1" t="s">
        <v>2</v>
      </c>
      <c r="J92" s="11" t="s">
        <v>20</v>
      </c>
      <c r="K92" s="11"/>
      <c r="L92" s="12"/>
      <c r="O92" s="1" t="s">
        <v>2</v>
      </c>
      <c r="P92" s="11" t="s">
        <v>20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26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1" t="s">
        <v>20</v>
      </c>
      <c r="D137" s="11"/>
      <c r="E137" s="12"/>
      <c r="I137" s="1" t="s">
        <v>2</v>
      </c>
      <c r="J137" s="11" t="s">
        <v>20</v>
      </c>
      <c r="K137" s="11"/>
      <c r="L137" s="12"/>
      <c r="O137" s="1" t="s">
        <v>2</v>
      </c>
      <c r="P137" s="11" t="s">
        <v>20</v>
      </c>
      <c r="Q137" s="11"/>
      <c r="R137" s="12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9">COUNTIF(D140:D170,1)</f>
        <v>0</v>
      </c>
      <c r="E171">
        <f t="shared" si="9"/>
        <v>0</v>
      </c>
      <c r="O171" t="s">
        <v>26</v>
      </c>
      <c r="P171">
        <f>COUNTIF(P140:P170,1)</f>
        <v>2</v>
      </c>
      <c r="Q171">
        <f t="shared" ref="Q171:R171" si="10">COUNTIF(Q140:Q170,1)</f>
        <v>2</v>
      </c>
      <c r="R171">
        <f t="shared" si="10"/>
        <v>2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53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21</v>
      </c>
      <c r="D2" s="11"/>
      <c r="E2" s="12"/>
      <c r="I2" s="1" t="s">
        <v>2</v>
      </c>
      <c r="J2" s="11" t="s">
        <v>21</v>
      </c>
      <c r="K2" s="11"/>
      <c r="L2" s="12"/>
      <c r="O2" s="1" t="s">
        <v>2</v>
      </c>
      <c r="P2" s="11" t="s">
        <v>21</v>
      </c>
      <c r="Q2" s="11"/>
      <c r="R2" s="12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1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COUNTIF(J5:J33,1)</f>
        <v>0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4</v>
      </c>
      <c r="D36">
        <f t="shared" ref="D36:E36" si="1">COUNTIF(D5:D35,1)</f>
        <v>2</v>
      </c>
      <c r="E36">
        <f t="shared" si="1"/>
        <v>1</v>
      </c>
      <c r="O36" t="s">
        <v>26</v>
      </c>
      <c r="P36">
        <f>COUNTIF(P5:P35,1)</f>
        <v>0</v>
      </c>
      <c r="Q36">
        <f>COUNTIF(Q5:Q35,1)</f>
        <v>0</v>
      </c>
      <c r="R36">
        <f>COUNTIF(R5:R35,1)</f>
        <v>0</v>
      </c>
    </row>
    <row r="46" spans="2:18" ht="16" thickBot="1" x14ac:dyDescent="0.25"/>
    <row r="47" spans="2:18" x14ac:dyDescent="0.2">
      <c r="B47" s="1" t="s">
        <v>2</v>
      </c>
      <c r="C47" s="11" t="s">
        <v>21</v>
      </c>
      <c r="D47" s="11"/>
      <c r="E47" s="12"/>
      <c r="I47" s="1" t="s">
        <v>2</v>
      </c>
      <c r="J47" s="11" t="s">
        <v>21</v>
      </c>
      <c r="K47" s="11"/>
      <c r="L47" s="12"/>
      <c r="O47" s="1" t="s">
        <v>2</v>
      </c>
      <c r="P47" s="11" t="s">
        <v>21</v>
      </c>
      <c r="Q47" s="11"/>
      <c r="R47" s="12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2">COUNTIF(D49:D79,1)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1" t="s">
        <v>21</v>
      </c>
      <c r="D92" s="11"/>
      <c r="E92" s="12"/>
      <c r="I92" s="1" t="s">
        <v>2</v>
      </c>
      <c r="J92" s="11" t="s">
        <v>21</v>
      </c>
      <c r="K92" s="11"/>
      <c r="L92" s="12"/>
      <c r="O92" s="1" t="s">
        <v>2</v>
      </c>
      <c r="P92" s="11" t="s">
        <v>21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t="s">
        <v>26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1" t="s">
        <v>21</v>
      </c>
      <c r="D137" s="11"/>
      <c r="E137" s="12"/>
      <c r="I137" s="1" t="s">
        <v>2</v>
      </c>
      <c r="J137" s="11" t="s">
        <v>21</v>
      </c>
      <c r="K137" s="11"/>
      <c r="L137" s="12"/>
      <c r="O137" s="1" t="s">
        <v>2</v>
      </c>
      <c r="P137" s="11" t="s">
        <v>21</v>
      </c>
      <c r="Q137" s="11"/>
      <c r="R137" s="12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1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1</v>
      </c>
      <c r="R145">
        <v>1</v>
      </c>
    </row>
    <row r="146" spans="2:18" x14ac:dyDescent="0.2">
      <c r="B146">
        <v>7</v>
      </c>
      <c r="C146">
        <v>1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1</v>
      </c>
      <c r="D171">
        <f t="shared" ref="D171:E171" si="9">COUNTIF(D140:D170,1)</f>
        <v>0</v>
      </c>
      <c r="E171">
        <f t="shared" si="9"/>
        <v>1</v>
      </c>
      <c r="O171" t="s">
        <v>26</v>
      </c>
      <c r="P171">
        <f>COUNTIF(P140:P170,1)</f>
        <v>6</v>
      </c>
      <c r="Q171">
        <f t="shared" ref="Q171:R171" si="10">COUNTIF(Q140:Q170,1)</f>
        <v>1</v>
      </c>
      <c r="R171">
        <f t="shared" si="10"/>
        <v>3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23</v>
      </c>
      <c r="D2" s="11"/>
      <c r="E2" s="12"/>
      <c r="I2" s="1" t="s">
        <v>2</v>
      </c>
      <c r="J2" s="11" t="s">
        <v>23</v>
      </c>
      <c r="K2" s="11"/>
      <c r="L2" s="12"/>
      <c r="O2" s="1" t="s">
        <v>2</v>
      </c>
      <c r="P2" s="11" t="s">
        <v>23</v>
      </c>
      <c r="Q2" s="11"/>
      <c r="R2" s="12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1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1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1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1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1</v>
      </c>
      <c r="E15">
        <v>1</v>
      </c>
      <c r="I15">
        <v>11</v>
      </c>
      <c r="J15">
        <v>1</v>
      </c>
      <c r="K15">
        <v>1</v>
      </c>
      <c r="L15">
        <v>0</v>
      </c>
      <c r="O15">
        <v>11</v>
      </c>
      <c r="P15">
        <v>0</v>
      </c>
      <c r="Q15">
        <v>0</v>
      </c>
      <c r="R15">
        <v>1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1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1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0</v>
      </c>
      <c r="R20">
        <v>1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1</v>
      </c>
      <c r="Q21">
        <v>1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1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1</v>
      </c>
      <c r="R23">
        <v>0</v>
      </c>
    </row>
    <row r="24" spans="2:18" x14ac:dyDescent="0.2">
      <c r="B24">
        <v>20</v>
      </c>
      <c r="C24">
        <v>0</v>
      </c>
      <c r="D24">
        <v>1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1</v>
      </c>
      <c r="L29">
        <v>0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1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1</v>
      </c>
      <c r="K33">
        <v>1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COUNTIF(J5:J33,1)</f>
        <v>7</v>
      </c>
      <c r="K34">
        <f t="shared" ref="K34:L34" si="0">COUNTIF(K5:K33,1)</f>
        <v>3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6</v>
      </c>
      <c r="D36">
        <f t="shared" ref="D36:E36" si="1">COUNTIF(D5:D35,1)</f>
        <v>7</v>
      </c>
      <c r="E36">
        <f t="shared" si="1"/>
        <v>3</v>
      </c>
      <c r="O36" t="s">
        <v>26</v>
      </c>
      <c r="P36">
        <f>COUNTIF(P5:P35,1)</f>
        <v>7</v>
      </c>
      <c r="Q36">
        <f t="shared" ref="Q36:R36" si="2">COUNTIF(Q5:Q35,1)</f>
        <v>3</v>
      </c>
      <c r="R36">
        <f t="shared" si="2"/>
        <v>5</v>
      </c>
    </row>
    <row r="46" spans="2:18" ht="16" thickBot="1" x14ac:dyDescent="0.25"/>
    <row r="47" spans="2:18" x14ac:dyDescent="0.2">
      <c r="B47" s="1" t="s">
        <v>2</v>
      </c>
      <c r="C47" s="11" t="s">
        <v>23</v>
      </c>
      <c r="D47" s="11"/>
      <c r="E47" s="12"/>
      <c r="I47" s="1" t="s">
        <v>2</v>
      </c>
      <c r="J47" s="11" t="s">
        <v>23</v>
      </c>
      <c r="K47" s="11"/>
      <c r="L47" s="12"/>
      <c r="O47" s="1" t="s">
        <v>2</v>
      </c>
      <c r="P47" s="11" t="s">
        <v>23</v>
      </c>
      <c r="Q47" s="11"/>
      <c r="R47" s="12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1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23</v>
      </c>
      <c r="D92" s="11"/>
      <c r="E92" s="12"/>
      <c r="I92" s="1" t="s">
        <v>2</v>
      </c>
      <c r="J92" s="11" t="s">
        <v>23</v>
      </c>
      <c r="K92" s="11"/>
      <c r="L92" s="12"/>
      <c r="O92" s="1" t="s">
        <v>2</v>
      </c>
      <c r="P92" s="11" t="s">
        <v>23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1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1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23</v>
      </c>
      <c r="D137" s="11"/>
      <c r="E137" s="12"/>
      <c r="I137" s="1" t="s">
        <v>2</v>
      </c>
      <c r="J137" s="11" t="s">
        <v>23</v>
      </c>
      <c r="K137" s="11"/>
      <c r="L137" s="12"/>
      <c r="O137" s="1" t="s">
        <v>2</v>
      </c>
      <c r="P137" s="11" t="s">
        <v>23</v>
      </c>
      <c r="Q137" s="11"/>
      <c r="R137" s="12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1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1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1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1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1</v>
      </c>
      <c r="R148">
        <v>1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1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1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1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6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1</v>
      </c>
      <c r="R170">
        <v>0</v>
      </c>
    </row>
    <row r="171" spans="2:18" x14ac:dyDescent="0.2">
      <c r="B171" t="s">
        <v>26</v>
      </c>
      <c r="C171">
        <f>COUNTIF(C140:C170,1)</f>
        <v>1</v>
      </c>
      <c r="D171">
        <f t="shared" ref="D171:E171" si="10">COUNTIF(D140:D170,1)</f>
        <v>1</v>
      </c>
      <c r="E171">
        <f t="shared" si="10"/>
        <v>1</v>
      </c>
      <c r="O171" t="s">
        <v>26</v>
      </c>
      <c r="P171">
        <f>COUNTIF(P140:P170,1)</f>
        <v>11</v>
      </c>
      <c r="Q171">
        <f t="shared" ref="Q171:R171" si="11">COUNTIF(Q140:Q170,1)</f>
        <v>5</v>
      </c>
      <c r="R171">
        <f t="shared" si="11"/>
        <v>7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22</v>
      </c>
      <c r="D2" s="11"/>
      <c r="E2" s="12"/>
      <c r="I2" s="1" t="s">
        <v>2</v>
      </c>
      <c r="J2" s="11" t="s">
        <v>22</v>
      </c>
      <c r="K2" s="11"/>
      <c r="L2" s="12"/>
      <c r="O2" s="1" t="s">
        <v>2</v>
      </c>
      <c r="P2" s="11" t="s">
        <v>22</v>
      </c>
      <c r="Q2" s="11"/>
      <c r="R2" s="12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COUNTIF(J5:J33,1)</f>
        <v>1</v>
      </c>
      <c r="K34">
        <f t="shared" ref="K34:L34" si="0">COUNTIF(K5:K33,1)</f>
        <v>0</v>
      </c>
      <c r="L34">
        <f t="shared" si="0"/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3</v>
      </c>
      <c r="Q36">
        <f>COUNTIF(Q5:Q35,1)</f>
        <v>0</v>
      </c>
      <c r="R36">
        <f>COUNTIF(R5:R35,1)</f>
        <v>0</v>
      </c>
    </row>
    <row r="46" spans="2:18" ht="16" thickBot="1" x14ac:dyDescent="0.25"/>
    <row r="47" spans="2:18" x14ac:dyDescent="0.2">
      <c r="B47" s="1" t="s">
        <v>2</v>
      </c>
      <c r="C47" s="11" t="s">
        <v>22</v>
      </c>
      <c r="D47" s="11"/>
      <c r="E47" s="12"/>
      <c r="I47" s="1" t="s">
        <v>2</v>
      </c>
      <c r="J47" s="11" t="s">
        <v>22</v>
      </c>
      <c r="K47" s="11"/>
      <c r="L47" s="12"/>
      <c r="O47" s="1" t="s">
        <v>2</v>
      </c>
      <c r="P47" s="11" t="s">
        <v>22</v>
      </c>
      <c r="Q47" s="11"/>
      <c r="R47" s="12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1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1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2</v>
      </c>
      <c r="D80">
        <f t="shared" ref="D80:E80" si="2">COUNTIF(D49:D79,1)</f>
        <v>0</v>
      </c>
      <c r="E80">
        <f t="shared" si="2"/>
        <v>0</v>
      </c>
      <c r="I80">
        <v>31</v>
      </c>
      <c r="J80">
        <v>1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3">COUNTIF(Q50:Q79,1)</f>
        <v>0</v>
      </c>
      <c r="R80">
        <f t="shared" si="3"/>
        <v>0</v>
      </c>
    </row>
    <row r="81" spans="2:18" x14ac:dyDescent="0.2">
      <c r="I81" t="s">
        <v>26</v>
      </c>
      <c r="J81">
        <f>COUNTIF(J50:J80,1)</f>
        <v>1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1" t="s">
        <v>22</v>
      </c>
      <c r="D92" s="11"/>
      <c r="E92" s="12"/>
      <c r="I92" s="1" t="s">
        <v>2</v>
      </c>
      <c r="J92" s="11" t="s">
        <v>22</v>
      </c>
      <c r="K92" s="11"/>
      <c r="L92" s="12"/>
      <c r="O92" s="1" t="s">
        <v>2</v>
      </c>
      <c r="P92" s="11" t="s">
        <v>22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1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1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1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1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1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1</v>
      </c>
      <c r="Q102">
        <v>0</v>
      </c>
      <c r="R102">
        <v>0</v>
      </c>
    </row>
    <row r="103" spans="2:18" x14ac:dyDescent="0.2">
      <c r="B103">
        <v>9</v>
      </c>
      <c r="C103">
        <v>1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1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1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1</v>
      </c>
      <c r="K109">
        <v>0</v>
      </c>
      <c r="L109">
        <v>0</v>
      </c>
      <c r="O109">
        <v>15</v>
      </c>
      <c r="P109">
        <v>1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1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1</v>
      </c>
      <c r="K115">
        <v>0</v>
      </c>
      <c r="L115">
        <v>0</v>
      </c>
      <c r="O115">
        <v>21</v>
      </c>
      <c r="P115">
        <v>1</v>
      </c>
      <c r="Q115">
        <v>0</v>
      </c>
      <c r="R115">
        <v>0</v>
      </c>
    </row>
    <row r="116" spans="2:18" x14ac:dyDescent="0.2">
      <c r="B116">
        <v>22</v>
      </c>
      <c r="C116">
        <v>1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1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0</v>
      </c>
      <c r="R117">
        <v>0</v>
      </c>
    </row>
    <row r="118" spans="2:18" x14ac:dyDescent="0.2">
      <c r="B118">
        <v>24</v>
      </c>
      <c r="C118">
        <v>1</v>
      </c>
      <c r="D118">
        <v>0</v>
      </c>
      <c r="E118">
        <v>0</v>
      </c>
      <c r="I118">
        <v>24</v>
      </c>
      <c r="J118">
        <v>1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1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1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1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1</v>
      </c>
      <c r="K123">
        <v>0</v>
      </c>
      <c r="L123">
        <v>0</v>
      </c>
      <c r="O123">
        <v>29</v>
      </c>
      <c r="P123">
        <v>1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10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t="s">
        <v>26</v>
      </c>
      <c r="C126">
        <f>COUNTIF(C95:C125,1)</f>
        <v>4</v>
      </c>
      <c r="D126">
        <f t="shared" ref="D126:E126" si="6">COUNTIF(D95:D125,1)</f>
        <v>0</v>
      </c>
      <c r="E126">
        <f t="shared" si="6"/>
        <v>0</v>
      </c>
      <c r="I126" t="s">
        <v>26</v>
      </c>
      <c r="J126">
        <f>COUNTIF(J95:J125,1)</f>
        <v>11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1" t="s">
        <v>22</v>
      </c>
      <c r="D137" s="11"/>
      <c r="E137" s="12"/>
      <c r="I137" s="1" t="s">
        <v>2</v>
      </c>
      <c r="J137" s="11" t="s">
        <v>22</v>
      </c>
      <c r="K137" s="11"/>
      <c r="L137" s="12"/>
      <c r="O137" s="1" t="s">
        <v>2</v>
      </c>
      <c r="P137" s="11" t="s">
        <v>22</v>
      </c>
      <c r="Q137" s="11"/>
      <c r="R137" s="12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1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1</v>
      </c>
      <c r="D169">
        <v>0</v>
      </c>
      <c r="E169">
        <v>1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4</v>
      </c>
      <c r="D171">
        <f t="shared" ref="D171:E171" si="9">COUNTIF(D140:D170,1)</f>
        <v>0</v>
      </c>
      <c r="E171">
        <f t="shared" si="9"/>
        <v>1</v>
      </c>
      <c r="O171" t="s">
        <v>26</v>
      </c>
      <c r="P171">
        <f>COUNTIF(P140:P170,1)</f>
        <v>4</v>
      </c>
      <c r="Q171">
        <f t="shared" ref="Q171:R171" si="10">COUNTIF(Q140:Q170,1)</f>
        <v>0</v>
      </c>
      <c r="R171">
        <f t="shared" si="10"/>
        <v>3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zoomScale="111" zoomScaleNormal="140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24</v>
      </c>
      <c r="D2" s="11"/>
      <c r="E2" s="12"/>
      <c r="I2" s="1" t="s">
        <v>2</v>
      </c>
      <c r="J2" s="11" t="s">
        <v>24</v>
      </c>
      <c r="K2" s="11"/>
      <c r="L2" s="12"/>
      <c r="O2" s="1" t="s">
        <v>2</v>
      </c>
      <c r="P2" s="11" t="s">
        <v>24</v>
      </c>
      <c r="Q2" s="11"/>
      <c r="R2" s="12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SUM(J5:J33)</f>
        <v>0</v>
      </c>
      <c r="K34">
        <f t="shared" ref="K34:L34" si="0">SUM(K5:K33)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1" t="s">
        <v>24</v>
      </c>
      <c r="D47" s="11"/>
      <c r="E47" s="12"/>
      <c r="I47" s="1" t="s">
        <v>2</v>
      </c>
      <c r="J47" s="11" t="s">
        <v>24</v>
      </c>
      <c r="K47" s="11"/>
      <c r="L47" s="12"/>
      <c r="O47" s="1" t="s">
        <v>2</v>
      </c>
      <c r="P47" s="11" t="s">
        <v>24</v>
      </c>
      <c r="Q47" s="11"/>
      <c r="R47" s="12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24</v>
      </c>
      <c r="D92" s="11"/>
      <c r="E92" s="12"/>
      <c r="I92" s="1" t="s">
        <v>2</v>
      </c>
      <c r="J92" s="11" t="s">
        <v>24</v>
      </c>
      <c r="K92" s="11"/>
      <c r="L92" s="12"/>
      <c r="O92" s="1" t="s">
        <v>2</v>
      </c>
      <c r="P92" s="11" t="s">
        <v>24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COUNTIF(P94:P124,1)</f>
        <v>0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24</v>
      </c>
      <c r="D137" s="11"/>
      <c r="E137" s="12"/>
      <c r="I137" s="1" t="s">
        <v>2</v>
      </c>
      <c r="J137" s="11" t="s">
        <v>24</v>
      </c>
      <c r="K137" s="11"/>
      <c r="L137" s="12"/>
      <c r="O137" s="1" t="s">
        <v>2</v>
      </c>
      <c r="P137" s="11" t="s">
        <v>24</v>
      </c>
      <c r="Q137" s="11"/>
      <c r="R137" s="12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abSelected="1" workbookViewId="0">
      <selection activeCell="I13" sqref="I13"/>
    </sheetView>
  </sheetViews>
  <sheetFormatPr baseColWidth="10" defaultColWidth="8.83203125" defaultRowHeight="15" x14ac:dyDescent="0.2"/>
  <sheetData>
    <row r="1" spans="2:18" ht="16" thickBot="1" x14ac:dyDescent="0.25">
      <c r="C1" s="10" t="s">
        <v>0</v>
      </c>
      <c r="D1" s="10"/>
      <c r="E1" s="10"/>
      <c r="K1" t="s">
        <v>1</v>
      </c>
      <c r="Q1" t="s">
        <v>1</v>
      </c>
    </row>
    <row r="2" spans="2:18" x14ac:dyDescent="0.2">
      <c r="B2" s="1" t="s">
        <v>2</v>
      </c>
      <c r="C2" s="11" t="s">
        <v>25</v>
      </c>
      <c r="D2" s="11"/>
      <c r="E2" s="12"/>
      <c r="I2" s="1" t="s">
        <v>2</v>
      </c>
      <c r="J2" s="11" t="s">
        <v>25</v>
      </c>
      <c r="K2" s="11"/>
      <c r="L2" s="12"/>
      <c r="O2" s="1" t="s">
        <v>2</v>
      </c>
      <c r="P2" s="11" t="s">
        <v>25</v>
      </c>
      <c r="Q2" s="11"/>
      <c r="R2" s="12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26</v>
      </c>
      <c r="J34">
        <f>SUM(J5:J33)</f>
        <v>0</v>
      </c>
      <c r="K34">
        <f t="shared" ref="K34:L34" si="0">SUM(K5:K33)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1" t="s">
        <v>25</v>
      </c>
      <c r="D47" s="11"/>
      <c r="E47" s="12"/>
      <c r="I47" s="1" t="s">
        <v>2</v>
      </c>
      <c r="J47" s="11" t="s">
        <v>25</v>
      </c>
      <c r="K47" s="11"/>
      <c r="L47" s="12"/>
      <c r="O47" s="1" t="s">
        <v>2</v>
      </c>
      <c r="P47" s="11" t="s">
        <v>25</v>
      </c>
      <c r="Q47" s="11"/>
      <c r="R47" s="12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COUNTIF(C49:C79,1)</f>
        <v>0</v>
      </c>
      <c r="D80">
        <f t="shared" ref="D80:E80" si="3">COUNTIF(D49:D79,1)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1" t="s">
        <v>25</v>
      </c>
      <c r="D92" s="11"/>
      <c r="E92" s="12"/>
      <c r="I92" s="1" t="s">
        <v>2</v>
      </c>
      <c r="J92" s="11" t="s">
        <v>25</v>
      </c>
      <c r="K92" s="11"/>
      <c r="L92" s="12"/>
      <c r="O92" s="1" t="s">
        <v>2</v>
      </c>
      <c r="P92" s="11" t="s">
        <v>25</v>
      </c>
      <c r="Q92" s="11"/>
      <c r="R92" s="12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1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COUNTIF(P94:P124,1)</f>
        <v>1</v>
      </c>
      <c r="Q125">
        <f t="shared" ref="Q125:R125" si="6">COUNTIF(Q94:Q124,1)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1" t="s">
        <v>25</v>
      </c>
      <c r="D137" s="11"/>
      <c r="E137" s="12"/>
      <c r="I137" s="1" t="s">
        <v>2</v>
      </c>
      <c r="J137" s="11" t="s">
        <v>25</v>
      </c>
      <c r="K137" s="11"/>
      <c r="L137" s="12"/>
      <c r="O137" s="1" t="s">
        <v>2</v>
      </c>
      <c r="P137" s="11" t="s">
        <v>25</v>
      </c>
      <c r="Q137" s="11"/>
      <c r="R137" s="12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Budapest</vt:lpstr>
      <vt:lpstr>Zagreb</vt:lpstr>
      <vt:lpstr>Nagyszeben</vt:lpstr>
      <vt:lpstr>Arad</vt:lpstr>
      <vt:lpstr>Eperjes</vt:lpstr>
      <vt:lpstr>Arvavaralja</vt:lpstr>
      <vt:lpstr>Pozsony</vt:lpstr>
      <vt:lpstr>Szlatina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2022-05-08T09:31:31Z</dcterms:modified>
</cp:coreProperties>
</file>