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4BCF3266-D921-7F4F-B7D8-FEADD173A200}" xr6:coauthVersionLast="47" xr6:coauthVersionMax="47" xr10:uidLastSave="{00000000-0000-0000-0000-000000000000}"/>
  <bookViews>
    <workbookView xWindow="0" yWindow="500" windowWidth="27480" windowHeight="16440" activeTab="10" xr2:uid="{00000000-000D-0000-FFFF-FFFF00000000}"/>
  </bookViews>
  <sheets>
    <sheet name="Budapest" sheetId="1" r:id="rId1"/>
    <sheet name="Pecs" sheetId="2" r:id="rId2"/>
    <sheet name="Hereny" sheetId="3" r:id="rId3"/>
    <sheet name="Dobogoko" sheetId="4" r:id="rId4"/>
    <sheet name="Turkeve" sheetId="5" r:id="rId5"/>
    <sheet name="Ungvar" sheetId="6" r:id="rId6"/>
    <sheet name="Nagyszeben" sheetId="7" r:id="rId7"/>
    <sheet name="Zagreb" sheetId="8" r:id="rId8"/>
    <sheet name="Zsombolya" sheetId="9" r:id="rId9"/>
    <sheet name="O-Gyalla" sheetId="10" r:id="rId10"/>
    <sheet name="Gyergyo-szt-miklo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1" i="11" l="1"/>
  <c r="Q171" i="11"/>
  <c r="P171" i="11"/>
  <c r="E171" i="11"/>
  <c r="D171" i="11"/>
  <c r="C171" i="11"/>
  <c r="L170" i="11"/>
  <c r="K170" i="11"/>
  <c r="J170" i="11"/>
  <c r="L126" i="11"/>
  <c r="K126" i="11"/>
  <c r="J126" i="11"/>
  <c r="E126" i="11"/>
  <c r="D126" i="11"/>
  <c r="C126" i="11"/>
  <c r="R125" i="11"/>
  <c r="Q125" i="11"/>
  <c r="P125" i="11"/>
  <c r="L81" i="11"/>
  <c r="K81" i="11"/>
  <c r="J81" i="11"/>
  <c r="R80" i="11"/>
  <c r="Q80" i="11"/>
  <c r="P80" i="11"/>
  <c r="E80" i="11"/>
  <c r="D80" i="11"/>
  <c r="C80" i="11"/>
  <c r="R36" i="11"/>
  <c r="Q36" i="11"/>
  <c r="P36" i="11"/>
  <c r="E36" i="11"/>
  <c r="D36" i="11"/>
  <c r="C36" i="11"/>
  <c r="L33" i="11"/>
  <c r="K33" i="11"/>
  <c r="J33" i="11"/>
  <c r="R171" i="10" l="1"/>
  <c r="Q171" i="10"/>
  <c r="P171" i="10"/>
  <c r="E171" i="10"/>
  <c r="D171" i="10"/>
  <c r="C171" i="10"/>
  <c r="L170" i="10"/>
  <c r="K170" i="10"/>
  <c r="J170" i="10"/>
  <c r="L126" i="10"/>
  <c r="K126" i="10"/>
  <c r="J126" i="10"/>
  <c r="E126" i="10"/>
  <c r="D126" i="10"/>
  <c r="C126" i="10"/>
  <c r="R125" i="10"/>
  <c r="Q125" i="10"/>
  <c r="P125" i="10"/>
  <c r="L81" i="10"/>
  <c r="K81" i="10"/>
  <c r="J81" i="10"/>
  <c r="R80" i="10"/>
  <c r="Q80" i="10"/>
  <c r="P80" i="10"/>
  <c r="E80" i="10"/>
  <c r="D80" i="10"/>
  <c r="C80" i="10"/>
  <c r="R36" i="10"/>
  <c r="Q36" i="10"/>
  <c r="P36" i="10"/>
  <c r="E36" i="10"/>
  <c r="D36" i="10"/>
  <c r="C36" i="10"/>
  <c r="L33" i="10"/>
  <c r="K33" i="10"/>
  <c r="J33" i="10"/>
  <c r="K170" i="9" l="1"/>
  <c r="L170" i="9"/>
  <c r="J170" i="9"/>
  <c r="R171" i="9"/>
  <c r="Q171" i="9"/>
  <c r="P171" i="9"/>
  <c r="E171" i="9"/>
  <c r="D171" i="9"/>
  <c r="C171" i="9"/>
  <c r="L126" i="9"/>
  <c r="K126" i="9"/>
  <c r="J126" i="9"/>
  <c r="E126" i="9"/>
  <c r="D126" i="9"/>
  <c r="C126" i="9"/>
  <c r="R125" i="9"/>
  <c r="Q125" i="9"/>
  <c r="P125" i="9"/>
  <c r="L81" i="9"/>
  <c r="K81" i="9"/>
  <c r="J81" i="9"/>
  <c r="R80" i="9"/>
  <c r="Q80" i="9"/>
  <c r="P80" i="9"/>
  <c r="E80" i="9"/>
  <c r="D80" i="9"/>
  <c r="C80" i="9"/>
  <c r="R36" i="9"/>
  <c r="Q36" i="9"/>
  <c r="P36" i="9"/>
  <c r="E36" i="9"/>
  <c r="D36" i="9"/>
  <c r="C36" i="9"/>
  <c r="L33" i="9"/>
  <c r="K33" i="9"/>
  <c r="J33" i="9"/>
  <c r="P171" i="2" l="1"/>
  <c r="K170" i="3"/>
  <c r="L170" i="3"/>
  <c r="J170" i="3"/>
  <c r="Q125" i="3"/>
  <c r="R125" i="3"/>
  <c r="P125" i="3"/>
  <c r="Q171" i="1"/>
  <c r="R171" i="1"/>
  <c r="P171" i="1"/>
  <c r="K170" i="1" l="1"/>
  <c r="L170" i="1"/>
  <c r="J170" i="1"/>
  <c r="D171" i="1"/>
  <c r="E171" i="1"/>
  <c r="C171" i="1"/>
  <c r="Q125" i="1"/>
  <c r="R125" i="1"/>
  <c r="P125" i="1"/>
  <c r="K126" i="1"/>
  <c r="L126" i="1"/>
  <c r="J126" i="1"/>
  <c r="D126" i="1"/>
  <c r="E126" i="1"/>
  <c r="C126" i="1"/>
  <c r="K81" i="1"/>
  <c r="L81" i="1"/>
  <c r="J81" i="1"/>
  <c r="D80" i="1"/>
  <c r="E80" i="1"/>
  <c r="C80" i="1"/>
  <c r="Q80" i="1"/>
  <c r="R80" i="1"/>
  <c r="P80" i="1"/>
  <c r="Q36" i="1"/>
  <c r="R36" i="1"/>
  <c r="P36" i="1"/>
  <c r="K33" i="1"/>
  <c r="L33" i="1"/>
  <c r="J33" i="1"/>
  <c r="J170" i="2"/>
  <c r="K170" i="2"/>
  <c r="L170" i="2"/>
  <c r="Q171" i="2"/>
  <c r="R171" i="2"/>
  <c r="D171" i="2"/>
  <c r="E171" i="2"/>
  <c r="C171" i="2"/>
  <c r="D126" i="2"/>
  <c r="E126" i="2"/>
  <c r="K126" i="2"/>
  <c r="L126" i="2"/>
  <c r="J126" i="2"/>
  <c r="Q125" i="2"/>
  <c r="R125" i="2"/>
  <c r="P125" i="2"/>
  <c r="C126" i="2"/>
  <c r="Q80" i="2"/>
  <c r="R80" i="2"/>
  <c r="K81" i="2"/>
  <c r="L81" i="2"/>
  <c r="D80" i="2"/>
  <c r="E80" i="2"/>
  <c r="P80" i="2"/>
  <c r="J81" i="2"/>
  <c r="C80" i="2"/>
  <c r="K33" i="2"/>
  <c r="L33" i="2"/>
  <c r="J33" i="2"/>
  <c r="Q36" i="2"/>
  <c r="R36" i="2"/>
  <c r="P36" i="2"/>
  <c r="D171" i="3"/>
  <c r="E171" i="3"/>
  <c r="Q171" i="3"/>
  <c r="R171" i="3"/>
  <c r="P171" i="3"/>
  <c r="C171" i="3"/>
  <c r="D126" i="3"/>
  <c r="E126" i="3"/>
  <c r="K126" i="3"/>
  <c r="L126" i="3"/>
  <c r="J126" i="3"/>
  <c r="C126" i="3"/>
  <c r="Q80" i="3"/>
  <c r="R80" i="3"/>
  <c r="P80" i="3"/>
  <c r="K81" i="3"/>
  <c r="L81" i="3"/>
  <c r="D80" i="3"/>
  <c r="E80" i="3"/>
  <c r="J81" i="3"/>
  <c r="C80" i="3"/>
  <c r="Q36" i="3"/>
  <c r="R36" i="3"/>
  <c r="P36" i="3"/>
  <c r="K33" i="3"/>
  <c r="L33" i="3"/>
  <c r="J33" i="3"/>
  <c r="R171" i="8" l="1"/>
  <c r="Q171" i="8"/>
  <c r="P171" i="8"/>
  <c r="E171" i="8"/>
  <c r="D171" i="8"/>
  <c r="C171" i="8"/>
  <c r="L170" i="8"/>
  <c r="K170" i="8"/>
  <c r="J170" i="8"/>
  <c r="L126" i="8"/>
  <c r="K126" i="8"/>
  <c r="J126" i="8"/>
  <c r="E126" i="8"/>
  <c r="D126" i="8"/>
  <c r="C126" i="8"/>
  <c r="R125" i="8"/>
  <c r="Q125" i="8"/>
  <c r="P125" i="8"/>
  <c r="L81" i="8"/>
  <c r="K81" i="8"/>
  <c r="J81" i="8"/>
  <c r="R80" i="8"/>
  <c r="Q80" i="8"/>
  <c r="P80" i="8"/>
  <c r="E80" i="8"/>
  <c r="D80" i="8"/>
  <c r="C80" i="8"/>
  <c r="R36" i="8"/>
  <c r="Q36" i="8"/>
  <c r="P36" i="8"/>
  <c r="E36" i="8"/>
  <c r="D36" i="8"/>
  <c r="C36" i="8"/>
  <c r="L33" i="8"/>
  <c r="K33" i="8"/>
  <c r="J33" i="8"/>
  <c r="R171" i="7" l="1"/>
  <c r="Q171" i="7"/>
  <c r="P171" i="7"/>
  <c r="E171" i="7"/>
  <c r="D171" i="7"/>
  <c r="C171" i="7"/>
  <c r="L170" i="7"/>
  <c r="K170" i="7"/>
  <c r="J170" i="7"/>
  <c r="L126" i="7"/>
  <c r="K126" i="7"/>
  <c r="J126" i="7"/>
  <c r="E126" i="7"/>
  <c r="D126" i="7"/>
  <c r="C126" i="7"/>
  <c r="R125" i="7"/>
  <c r="Q125" i="7"/>
  <c r="P125" i="7"/>
  <c r="L81" i="7"/>
  <c r="K81" i="7"/>
  <c r="J81" i="7"/>
  <c r="R80" i="7"/>
  <c r="Q80" i="7"/>
  <c r="P80" i="7"/>
  <c r="E80" i="7"/>
  <c r="D80" i="7"/>
  <c r="C80" i="7"/>
  <c r="R36" i="7"/>
  <c r="Q36" i="7"/>
  <c r="P36" i="7"/>
  <c r="E36" i="7"/>
  <c r="D36" i="7"/>
  <c r="C36" i="7"/>
  <c r="L33" i="7"/>
  <c r="K33" i="7"/>
  <c r="J33" i="7"/>
  <c r="R171" i="6" l="1"/>
  <c r="Q171" i="6"/>
  <c r="P171" i="6"/>
  <c r="E171" i="6"/>
  <c r="D171" i="6"/>
  <c r="C171" i="6"/>
  <c r="L170" i="6"/>
  <c r="K170" i="6"/>
  <c r="J170" i="6"/>
  <c r="L126" i="6"/>
  <c r="K126" i="6"/>
  <c r="J126" i="6"/>
  <c r="E126" i="6"/>
  <c r="D126" i="6"/>
  <c r="C126" i="6"/>
  <c r="R125" i="6"/>
  <c r="Q125" i="6"/>
  <c r="P125" i="6"/>
  <c r="L81" i="6"/>
  <c r="K81" i="6"/>
  <c r="J81" i="6"/>
  <c r="R80" i="6"/>
  <c r="Q80" i="6"/>
  <c r="P80" i="6"/>
  <c r="E80" i="6"/>
  <c r="D80" i="6"/>
  <c r="C80" i="6"/>
  <c r="R36" i="6"/>
  <c r="Q36" i="6"/>
  <c r="P36" i="6"/>
  <c r="E36" i="6"/>
  <c r="D36" i="6"/>
  <c r="C36" i="6"/>
  <c r="L33" i="6"/>
  <c r="K33" i="6"/>
  <c r="J33" i="6"/>
  <c r="D171" i="5"/>
  <c r="E171" i="5"/>
  <c r="K170" i="5"/>
  <c r="L170" i="5"/>
  <c r="Q171" i="5"/>
  <c r="R171" i="5"/>
  <c r="P171" i="5"/>
  <c r="J170" i="5"/>
  <c r="C171" i="5"/>
  <c r="D126" i="5"/>
  <c r="E126" i="5"/>
  <c r="K126" i="5"/>
  <c r="L126" i="5"/>
  <c r="Q125" i="5"/>
  <c r="R125" i="5"/>
  <c r="P125" i="5"/>
  <c r="J126" i="5"/>
  <c r="C126" i="5"/>
  <c r="D80" i="5"/>
  <c r="E80" i="5"/>
  <c r="C80" i="5"/>
  <c r="K81" i="5"/>
  <c r="L81" i="5"/>
  <c r="J81" i="5"/>
  <c r="Q80" i="5"/>
  <c r="R80" i="5"/>
  <c r="P80" i="5"/>
  <c r="Q36" i="5"/>
  <c r="R36" i="5"/>
  <c r="P36" i="5"/>
  <c r="K33" i="5"/>
  <c r="L33" i="5"/>
  <c r="J33" i="5"/>
  <c r="Q171" i="4"/>
  <c r="R171" i="4"/>
  <c r="P171" i="4"/>
  <c r="K170" i="4"/>
  <c r="L170" i="4"/>
  <c r="J170" i="4"/>
  <c r="D171" i="4"/>
  <c r="E171" i="4"/>
  <c r="C171" i="4"/>
  <c r="D126" i="4"/>
  <c r="E126" i="4"/>
  <c r="C126" i="4"/>
  <c r="K126" i="4"/>
  <c r="L126" i="4"/>
  <c r="J126" i="4"/>
  <c r="Q125" i="4"/>
  <c r="R125" i="4"/>
  <c r="P125" i="4"/>
  <c r="Q80" i="4"/>
  <c r="R80" i="4"/>
  <c r="P80" i="4"/>
  <c r="K81" i="4"/>
  <c r="L81" i="4"/>
  <c r="J81" i="4"/>
  <c r="D80" i="4"/>
  <c r="E80" i="4"/>
  <c r="C80" i="4"/>
  <c r="Q36" i="4"/>
  <c r="R36" i="4"/>
  <c r="P36" i="4"/>
  <c r="K33" i="4"/>
  <c r="L33" i="4"/>
  <c r="J33" i="4"/>
  <c r="E36" i="5" l="1"/>
  <c r="D36" i="5"/>
  <c r="C36" i="5"/>
  <c r="E36" i="4"/>
  <c r="D36" i="4"/>
  <c r="C36" i="4"/>
  <c r="E36" i="3" l="1"/>
  <c r="D36" i="3"/>
  <c r="C36" i="3"/>
  <c r="E36" i="2" l="1"/>
  <c r="D36" i="2"/>
  <c r="C36" i="2"/>
  <c r="D36" i="1" l="1"/>
  <c r="E36" i="1"/>
  <c r="C36" i="1"/>
</calcChain>
</file>

<file path=xl/sharedStrings.xml><?xml version="1.0" encoding="utf-8"?>
<sst xmlns="http://schemas.openxmlformats.org/spreadsheetml/2006/main" count="825" uniqueCount="31">
  <si>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</si>
  <si>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</si>
  <si>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</si>
  <si>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</si>
  <si>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</si>
  <si>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</si>
  <si>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</si>
  <si>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</si>
  <si>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</si>
  <si>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</si>
  <si>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</si>
  <si>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</si>
  <si>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</si>
  <si>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</si>
  <si>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</si>
  <si>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</si>
  <si>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</si>
  <si>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</si>
  <si>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</si>
  <si>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</si>
  <si>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Hereny</t>
  </si>
  <si>
    <t>Dobogoko</t>
  </si>
  <si>
    <t>Turkeve</t>
  </si>
  <si>
    <t>Ungvar</t>
  </si>
  <si>
    <t>Nagyszeben</t>
  </si>
  <si>
    <t>Zagreb</t>
  </si>
  <si>
    <t>Zsombolya</t>
  </si>
  <si>
    <t>O-Gyalla</t>
  </si>
  <si>
    <t>Gyergyo-szt-miklos</t>
  </si>
  <si>
    <t>total (fog events)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</si>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</sst>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5" xfId="0" applyBorder="1"/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7"/>
  <sheetViews>
    <sheetView workbookViewId="0">
      <selection activeCell="B171" sqref="B171"/>
    </sheetView>
  </sheetViews>
  <sheetFormatPr baseColWidth="10" defaultColWidth="8.83203125" defaultRowHeight="15" x14ac:dyDescent="0.2"/>
  <cols>
    <col min="2" max="2" width="16.33203125" customWidth="1"/>
    <col min="9" max="9" width="22.33203125" customWidth="1"/>
  </cols>
  <sheetData>
    <row r="1" spans="2:18" ht="16" thickBot="1" x14ac:dyDescent="0.25">
      <c r="C1" s="16" t="s">
        <v>0</v>
      </c>
      <c r="D1" s="16"/>
      <c r="E1" s="16"/>
      <c r="K1" t="s">
        <v>1</v>
      </c>
      <c r="Q1" t="s">
        <v>1</v>
      </c>
    </row>
    <row r="2" spans="2:18" x14ac:dyDescent="0.2">
      <c r="B2" s="1" t="s">
        <v>2</v>
      </c>
      <c r="C2" s="14" t="s">
        <v>3</v>
      </c>
      <c r="D2" s="14"/>
      <c r="E2" s="15"/>
      <c r="I2" s="1" t="s">
        <v>2</v>
      </c>
      <c r="J2" s="14" t="s">
        <v>3</v>
      </c>
      <c r="K2" s="14"/>
      <c r="L2" s="15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1</v>
      </c>
      <c r="E5">
        <v>1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1</v>
      </c>
      <c r="E7">
        <v>1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1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30</v>
      </c>
      <c r="J33">
        <f>SUM(J5:J32)</f>
        <v>0</v>
      </c>
      <c r="K33">
        <f t="shared" ref="K33:L33" si="0">SUM(K5:K32)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30</v>
      </c>
      <c r="C36">
        <f>COUNTIF(C5:C35, 1)</f>
        <v>1</v>
      </c>
      <c r="D36">
        <f t="shared" ref="D36:E36" si="1">COUNTIF(D5:D35, 1)</f>
        <v>2</v>
      </c>
      <c r="E36">
        <f t="shared" si="1"/>
        <v>3</v>
      </c>
      <c r="O36" t="s">
        <v>30</v>
      </c>
      <c r="P36">
        <f>SUM(P5:P35)</f>
        <v>0</v>
      </c>
      <c r="Q36">
        <f t="shared" ref="Q36:R36" si="2">SUM(Q5:Q35)</f>
        <v>0</v>
      </c>
      <c r="R36">
        <f t="shared" si="2"/>
        <v>1</v>
      </c>
    </row>
    <row r="46" spans="2:18" ht="16" thickBot="1" x14ac:dyDescent="0.25"/>
    <row r="47" spans="2:18" x14ac:dyDescent="0.2">
      <c r="B47" s="1" t="s">
        <v>2</v>
      </c>
      <c r="C47" s="14" t="s">
        <v>3</v>
      </c>
      <c r="D47" s="14"/>
      <c r="E47" s="15"/>
      <c r="I47" s="1" t="s">
        <v>2</v>
      </c>
      <c r="J47" s="14" t="s">
        <v>3</v>
      </c>
      <c r="K47" s="14"/>
      <c r="L47" s="15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30</v>
      </c>
      <c r="C80">
        <f>SUM(C50:C79)</f>
        <v>0</v>
      </c>
      <c r="D80">
        <f t="shared" ref="D80:E80" si="3">SUM(D50:D79)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30</v>
      </c>
      <c r="P80">
        <f>SUM(P50:P79)</f>
        <v>0</v>
      </c>
      <c r="Q80">
        <f t="shared" ref="Q80:R80" si="4">SUM(Q50:Q79)</f>
        <v>0</v>
      </c>
      <c r="R80">
        <f t="shared" si="4"/>
        <v>0</v>
      </c>
    </row>
    <row r="81" spans="2:18" x14ac:dyDescent="0.2">
      <c r="I81" t="s">
        <v>30</v>
      </c>
      <c r="J81">
        <f>SUM(J50:J80)</f>
        <v>0</v>
      </c>
      <c r="K81">
        <f t="shared" ref="K81:L81" si="5">SUM(K50:K80)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4" t="s">
        <v>3</v>
      </c>
      <c r="D92" s="14"/>
      <c r="E92" s="15"/>
      <c r="I92" s="1" t="s">
        <v>2</v>
      </c>
      <c r="J92" s="14" t="s">
        <v>3</v>
      </c>
      <c r="K92" s="14"/>
      <c r="L92" s="15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12" t="s">
        <v>5</v>
      </c>
      <c r="D93" s="12"/>
      <c r="E93" s="13"/>
      <c r="I93" s="4" t="s">
        <v>14</v>
      </c>
      <c r="J93" s="12" t="s">
        <v>5</v>
      </c>
      <c r="K93" s="12"/>
      <c r="L93" s="13"/>
      <c r="O93" s="4" t="s">
        <v>15</v>
      </c>
      <c r="P93" s="12" t="s">
        <v>5</v>
      </c>
      <c r="Q93" s="12"/>
      <c r="R93" s="13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1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30</v>
      </c>
      <c r="P125">
        <f>SUM(P95:P124)</f>
        <v>1</v>
      </c>
      <c r="Q125">
        <f t="shared" ref="Q125:R125" si="6">SUM(Q95:Q124)</f>
        <v>0</v>
      </c>
      <c r="R125">
        <f t="shared" si="6"/>
        <v>0</v>
      </c>
    </row>
    <row r="126" spans="2:18" x14ac:dyDescent="0.2">
      <c r="B126" t="s">
        <v>30</v>
      </c>
      <c r="C126">
        <f>SUM(C95:C125)</f>
        <v>0</v>
      </c>
      <c r="D126">
        <f t="shared" ref="D126:E126" si="7">SUM(D95:D125)</f>
        <v>0</v>
      </c>
      <c r="E126">
        <f t="shared" si="7"/>
        <v>0</v>
      </c>
      <c r="I126" t="s">
        <v>30</v>
      </c>
      <c r="J126">
        <f>SUM(J95:J125)</f>
        <v>0</v>
      </c>
      <c r="K126">
        <f t="shared" ref="K126:L126" si="8">SUM(K95:K125)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4" t="s">
        <v>3</v>
      </c>
      <c r="D137" s="14"/>
      <c r="E137" s="15"/>
      <c r="I137" s="1" t="s">
        <v>2</v>
      </c>
      <c r="J137" s="14" t="s">
        <v>3</v>
      </c>
      <c r="K137" s="14"/>
      <c r="L137" s="15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1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1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1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1</v>
      </c>
      <c r="R154">
        <v>1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1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1</v>
      </c>
      <c r="O158">
        <v>19</v>
      </c>
      <c r="P158">
        <v>0</v>
      </c>
      <c r="Q158">
        <v>0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1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30</v>
      </c>
      <c r="J170">
        <f>SUM(J140:J169)</f>
        <v>1</v>
      </c>
      <c r="K170">
        <f t="shared" ref="K170:L170" si="9">SUM(K140:K169)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30</v>
      </c>
      <c r="C171">
        <f>SUM(C140:C170)</f>
        <v>1</v>
      </c>
      <c r="D171">
        <f t="shared" ref="D171:E171" si="10">SUM(D140:D170)</f>
        <v>0</v>
      </c>
      <c r="E171">
        <f t="shared" si="10"/>
        <v>1</v>
      </c>
      <c r="O171" t="s">
        <v>30</v>
      </c>
      <c r="P171">
        <f>SUM(P140:P170)</f>
        <v>2</v>
      </c>
      <c r="Q171">
        <f t="shared" ref="Q171:R171" si="11">SUM(Q140:Q170)</f>
        <v>1</v>
      </c>
      <c r="R171">
        <f t="shared" si="11"/>
        <v>6</v>
      </c>
    </row>
    <row r="177" spans="5:5" x14ac:dyDescent="0.2">
      <c r="E177" s="8"/>
    </row>
  </sheetData>
  <mergeCells count="21">
    <mergeCell ref="P3:R3"/>
    <mergeCell ref="C1:E1"/>
    <mergeCell ref="C2:E2"/>
    <mergeCell ref="J2:L2"/>
    <mergeCell ref="C3:E3"/>
    <mergeCell ref="J3:L3"/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71"/>
  <sheetViews>
    <sheetView workbookViewId="0">
      <selection activeCell="O25" sqref="O25"/>
    </sheetView>
  </sheetViews>
  <sheetFormatPr baseColWidth="10" defaultColWidth="8.83203125" defaultRowHeight="15" x14ac:dyDescent="0.2"/>
  <sheetData>
    <row r="1" spans="2:18" ht="16" thickBot="1" x14ac:dyDescent="0.25">
      <c r="C1" s="16" t="s">
        <v>0</v>
      </c>
      <c r="D1" s="16"/>
      <c r="E1" s="16"/>
      <c r="K1" t="s">
        <v>1</v>
      </c>
      <c r="Q1" t="s">
        <v>1</v>
      </c>
    </row>
    <row r="2" spans="2:18" x14ac:dyDescent="0.2">
      <c r="B2" s="1" t="s">
        <v>2</v>
      </c>
      <c r="C2" s="14" t="s">
        <v>27</v>
      </c>
      <c r="D2" s="14"/>
      <c r="E2" s="15"/>
      <c r="I2" s="1" t="s">
        <v>2</v>
      </c>
      <c r="J2" s="14" t="s">
        <v>27</v>
      </c>
      <c r="K2" s="14"/>
      <c r="L2" s="15"/>
      <c r="O2" s="1" t="s">
        <v>2</v>
      </c>
      <c r="P2" s="14" t="s">
        <v>27</v>
      </c>
      <c r="Q2" s="14"/>
      <c r="R2" s="15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1</v>
      </c>
      <c r="E5">
        <v>1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1</v>
      </c>
      <c r="E8">
        <v>1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30</v>
      </c>
      <c r="J33">
        <f>COUNTIF(J5:J32,1)</f>
        <v>1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30</v>
      </c>
      <c r="C36">
        <f>COUNTIF(C5:C35,1)</f>
        <v>3</v>
      </c>
      <c r="D36">
        <f t="shared" ref="D36:E36" si="1">COUNTIF(D5:D35,1)</f>
        <v>2</v>
      </c>
      <c r="E36">
        <f t="shared" si="1"/>
        <v>2</v>
      </c>
      <c r="O36" t="s">
        <v>30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4" t="s">
        <v>27</v>
      </c>
      <c r="D47" s="14"/>
      <c r="E47" s="15"/>
      <c r="I47" s="1" t="s">
        <v>2</v>
      </c>
      <c r="J47" s="14" t="s">
        <v>27</v>
      </c>
      <c r="K47" s="14"/>
      <c r="L47" s="15"/>
      <c r="O47" s="1" t="s">
        <v>2</v>
      </c>
      <c r="P47" s="14" t="s">
        <v>27</v>
      </c>
      <c r="Q47" s="14"/>
      <c r="R47" s="15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30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30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9" x14ac:dyDescent="0.2">
      <c r="I81" t="s">
        <v>30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9" ht="16" thickBot="1" x14ac:dyDescent="0.25"/>
    <row r="92" spans="2:19" x14ac:dyDescent="0.2">
      <c r="B92" s="1" t="s">
        <v>2</v>
      </c>
      <c r="C92" s="14" t="s">
        <v>27</v>
      </c>
      <c r="D92" s="14"/>
      <c r="E92" s="15"/>
      <c r="I92" s="1" t="s">
        <v>2</v>
      </c>
      <c r="J92" s="14" t="s">
        <v>27</v>
      </c>
      <c r="K92" s="14"/>
      <c r="L92" s="15"/>
      <c r="O92" s="1" t="s">
        <v>2</v>
      </c>
      <c r="P92" s="14" t="s">
        <v>27</v>
      </c>
      <c r="Q92" s="14"/>
      <c r="R92" s="15"/>
    </row>
    <row r="93" spans="2:19" x14ac:dyDescent="0.2">
      <c r="B93" s="4" t="s">
        <v>13</v>
      </c>
      <c r="C93" s="12" t="s">
        <v>5</v>
      </c>
      <c r="D93" s="12"/>
      <c r="E93" s="13"/>
      <c r="I93" s="4" t="s">
        <v>14</v>
      </c>
      <c r="J93" s="12" t="s">
        <v>5</v>
      </c>
      <c r="K93" s="12"/>
      <c r="L93" s="13"/>
      <c r="O93" s="4" t="s">
        <v>15</v>
      </c>
      <c r="P93" s="12" t="s">
        <v>5</v>
      </c>
      <c r="Q93" s="12"/>
      <c r="R93" s="13"/>
    </row>
    <row r="94" spans="2:19" ht="16" thickBot="1" x14ac:dyDescent="0.25">
      <c r="B94" s="5" t="s">
        <v>8</v>
      </c>
      <c r="C94" s="6">
        <v>7</v>
      </c>
      <c r="D94" s="6">
        <v>14</v>
      </c>
      <c r="E94" s="7">
        <v>21</v>
      </c>
      <c r="F94" s="11"/>
      <c r="I94" s="5" t="s">
        <v>9</v>
      </c>
      <c r="J94" s="6">
        <v>7</v>
      </c>
      <c r="K94" s="6">
        <v>14</v>
      </c>
      <c r="L94" s="7">
        <v>21</v>
      </c>
      <c r="M94" s="11"/>
      <c r="O94" s="5" t="s">
        <v>9</v>
      </c>
      <c r="P94" s="6">
        <v>7</v>
      </c>
      <c r="Q94" s="6">
        <v>14</v>
      </c>
      <c r="R94" s="7">
        <v>21</v>
      </c>
      <c r="S94" s="11"/>
    </row>
    <row r="95" spans="2:19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9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1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1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30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30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30</v>
      </c>
      <c r="J126">
        <f>COUNTIF(J95:J125,1)</f>
        <v>1</v>
      </c>
      <c r="K126">
        <f t="shared" ref="K126:L126" si="8">COUNTIF(K95:K125,1)</f>
        <v>0</v>
      </c>
      <c r="L126">
        <f t="shared" si="8"/>
        <v>0</v>
      </c>
    </row>
    <row r="136" spans="2:19" ht="16" thickBot="1" x14ac:dyDescent="0.25"/>
    <row r="137" spans="2:19" x14ac:dyDescent="0.2">
      <c r="B137" s="1" t="s">
        <v>2</v>
      </c>
      <c r="C137" s="14" t="s">
        <v>27</v>
      </c>
      <c r="D137" s="14"/>
      <c r="E137" s="15"/>
      <c r="I137" s="1" t="s">
        <v>2</v>
      </c>
      <c r="J137" s="14" t="s">
        <v>27</v>
      </c>
      <c r="K137" s="14"/>
      <c r="L137" s="15"/>
      <c r="O137" s="1" t="s">
        <v>2</v>
      </c>
      <c r="P137" s="14" t="s">
        <v>27</v>
      </c>
      <c r="Q137" s="14"/>
      <c r="R137" s="15"/>
    </row>
    <row r="138" spans="2:19" x14ac:dyDescent="0.2">
      <c r="B138" s="4" t="s">
        <v>16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9" ht="16" thickBot="1" x14ac:dyDescent="0.25">
      <c r="B139" s="5" t="s">
        <v>8</v>
      </c>
      <c r="C139" s="6">
        <v>7</v>
      </c>
      <c r="D139" s="6">
        <v>14</v>
      </c>
      <c r="E139" s="7">
        <v>21</v>
      </c>
      <c r="F139" s="11"/>
      <c r="I139" s="5" t="s">
        <v>9</v>
      </c>
      <c r="J139" s="6">
        <v>7</v>
      </c>
      <c r="K139" s="6">
        <v>14</v>
      </c>
      <c r="L139" s="7">
        <v>21</v>
      </c>
      <c r="M139" s="11"/>
      <c r="O139" s="5" t="s">
        <v>9</v>
      </c>
      <c r="P139" s="6">
        <v>7</v>
      </c>
      <c r="Q139" s="6">
        <v>14</v>
      </c>
      <c r="R139" s="7">
        <v>21</v>
      </c>
      <c r="S139" s="11"/>
    </row>
    <row r="140" spans="2:19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9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9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9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9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1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1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1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1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1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1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30</v>
      </c>
      <c r="J170">
        <f>COUNTIF(J140:J169,1)</f>
        <v>4</v>
      </c>
      <c r="K170">
        <f t="shared" ref="K170:L170" si="9">COUNTIF(K140:K169,1)</f>
        <v>0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30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30</v>
      </c>
      <c r="P171">
        <f>COUNTIF(P140:P170,1)</f>
        <v>7</v>
      </c>
      <c r="Q171">
        <f t="shared" ref="Q171" si="11">COUNTIF(Q140:Q170,1)</f>
        <v>2</v>
      </c>
      <c r="R171">
        <f>COUNTIF(R140:R170,1)</f>
        <v>2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171"/>
  <sheetViews>
    <sheetView tabSelected="1" workbookViewId="0">
      <selection activeCell="J8" sqref="J8"/>
    </sheetView>
  </sheetViews>
  <sheetFormatPr baseColWidth="10" defaultColWidth="8.83203125" defaultRowHeight="15" x14ac:dyDescent="0.2"/>
  <sheetData>
    <row r="1" spans="2:18" ht="16" thickBot="1" x14ac:dyDescent="0.25">
      <c r="C1" s="16" t="s">
        <v>0</v>
      </c>
      <c r="D1" s="16"/>
      <c r="E1" s="16"/>
      <c r="K1" t="s">
        <v>1</v>
      </c>
      <c r="Q1" t="s">
        <v>1</v>
      </c>
    </row>
    <row r="2" spans="2:18" x14ac:dyDescent="0.2">
      <c r="B2" s="1" t="s">
        <v>2</v>
      </c>
      <c r="C2" s="14" t="s">
        <v>28</v>
      </c>
      <c r="D2" s="14"/>
      <c r="E2" s="15"/>
      <c r="I2" s="1" t="s">
        <v>2</v>
      </c>
      <c r="J2" s="14" t="s">
        <v>28</v>
      </c>
      <c r="K2" s="14"/>
      <c r="L2" s="15"/>
      <c r="O2" s="1" t="s">
        <v>2</v>
      </c>
      <c r="P2" s="14" t="s">
        <v>28</v>
      </c>
      <c r="Q2" s="14"/>
      <c r="R2" s="15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1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1</v>
      </c>
      <c r="L24">
        <v>1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1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30</v>
      </c>
      <c r="J33">
        <f>COUNTIF(J5:J32,1)</f>
        <v>2</v>
      </c>
      <c r="K33">
        <f t="shared" ref="K33:L33" si="0">COUNTIF(K5:K32,1)</f>
        <v>1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30</v>
      </c>
      <c r="C36">
        <f>COUNTIF(C5:C35,1)</f>
        <v>5</v>
      </c>
      <c r="D36">
        <f t="shared" ref="D36:E36" si="1">COUNTIF(D5:D35,1)</f>
        <v>2</v>
      </c>
      <c r="E36">
        <f t="shared" si="1"/>
        <v>2</v>
      </c>
      <c r="O36" t="s">
        <v>30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4" t="s">
        <v>28</v>
      </c>
      <c r="D47" s="14"/>
      <c r="E47" s="15"/>
      <c r="I47" s="1" t="s">
        <v>2</v>
      </c>
      <c r="J47" s="14" t="s">
        <v>28</v>
      </c>
      <c r="K47" s="14"/>
      <c r="L47" s="15"/>
      <c r="O47" s="1" t="s">
        <v>2</v>
      </c>
      <c r="P47" s="14" t="s">
        <v>28</v>
      </c>
      <c r="Q47" s="14"/>
      <c r="R47" s="15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1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30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30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30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4" t="s">
        <v>28</v>
      </c>
      <c r="D92" s="14"/>
      <c r="E92" s="15"/>
      <c r="I92" s="1" t="s">
        <v>2</v>
      </c>
      <c r="J92" s="14" t="s">
        <v>28</v>
      </c>
      <c r="K92" s="14"/>
      <c r="L92" s="15"/>
      <c r="O92" s="1" t="s">
        <v>2</v>
      </c>
      <c r="P92" s="14" t="s">
        <v>28</v>
      </c>
      <c r="Q92" s="14"/>
      <c r="R92" s="15"/>
    </row>
    <row r="93" spans="2:18" x14ac:dyDescent="0.2">
      <c r="B93" s="4" t="s">
        <v>13</v>
      </c>
      <c r="C93" s="12" t="s">
        <v>5</v>
      </c>
      <c r="D93" s="12"/>
      <c r="E93" s="13"/>
      <c r="I93" s="4" t="s">
        <v>14</v>
      </c>
      <c r="J93" s="12" t="s">
        <v>5</v>
      </c>
      <c r="K93" s="12"/>
      <c r="L93" s="13"/>
      <c r="O93" s="4" t="s">
        <v>15</v>
      </c>
      <c r="P93" s="12" t="s">
        <v>5</v>
      </c>
      <c r="Q93" s="12"/>
      <c r="R93" s="13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1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1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1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1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30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30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30</v>
      </c>
      <c r="J126">
        <f>COUNTIF(J95:J125,1)</f>
        <v>3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4" t="s">
        <v>28</v>
      </c>
      <c r="D137" s="14"/>
      <c r="E137" s="15"/>
      <c r="I137" s="1" t="s">
        <v>2</v>
      </c>
      <c r="J137" s="14" t="s">
        <v>28</v>
      </c>
      <c r="K137" s="14"/>
      <c r="L137" s="15"/>
      <c r="O137" s="1" t="s">
        <v>2</v>
      </c>
      <c r="P137" s="14" t="s">
        <v>28</v>
      </c>
      <c r="Q137" s="14"/>
      <c r="R137" s="15"/>
    </row>
    <row r="138" spans="2:18" x14ac:dyDescent="0.2">
      <c r="B138" s="4" t="s">
        <v>16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1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1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0</v>
      </c>
      <c r="L156">
        <v>1</v>
      </c>
      <c r="O156">
        <v>17</v>
      </c>
      <c r="P156">
        <v>1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1</v>
      </c>
      <c r="L159">
        <v>1</v>
      </c>
      <c r="O159">
        <v>20</v>
      </c>
      <c r="P159">
        <v>1</v>
      </c>
      <c r="Q159">
        <v>1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1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1</v>
      </c>
      <c r="R161">
        <v>1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0</v>
      </c>
      <c r="O162">
        <v>23</v>
      </c>
      <c r="P162">
        <v>1</v>
      </c>
      <c r="Q162">
        <v>1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1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30</v>
      </c>
      <c r="J170">
        <f>COUNTIF(J140:J169,1)</f>
        <v>8</v>
      </c>
      <c r="K170">
        <f t="shared" ref="K170:L170" si="9">COUNTIF(K140:K169,1)</f>
        <v>1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30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30</v>
      </c>
      <c r="P171">
        <f>COUNTIF(P140:P170,1)</f>
        <v>7</v>
      </c>
      <c r="Q171">
        <f t="shared" ref="Q171:R171" si="11">COUNTIF(Q140:Q170,1)</f>
        <v>5</v>
      </c>
      <c r="R171">
        <f t="shared" si="11"/>
        <v>3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9" t="s">
        <v>19</v>
      </c>
      <c r="D2" s="9"/>
      <c r="E2" s="10"/>
      <c r="I2" s="4" t="s">
        <v>2</v>
      </c>
      <c r="J2" s="9" t="s">
        <v>19</v>
      </c>
      <c r="K2" s="9"/>
      <c r="L2" s="10"/>
      <c r="O2" s="4" t="s">
        <v>2</v>
      </c>
      <c r="P2" s="9" t="s">
        <v>19</v>
      </c>
      <c r="Q2" s="9"/>
      <c r="R2" s="10"/>
    </row>
    <row r="3" spans="2:18" x14ac:dyDescent="0.2">
      <c r="B3" s="4" t="s">
        <v>4</v>
      </c>
      <c r="C3" s="9" t="s">
        <v>5</v>
      </c>
      <c r="D3" s="9"/>
      <c r="E3" s="10"/>
      <c r="I3" s="4" t="s">
        <v>6</v>
      </c>
      <c r="J3" s="9" t="s">
        <v>5</v>
      </c>
      <c r="K3" s="9"/>
      <c r="L3" s="10"/>
      <c r="O3" s="4" t="s">
        <v>7</v>
      </c>
      <c r="P3" s="9" t="s">
        <v>5</v>
      </c>
      <c r="Q3" s="9"/>
      <c r="R3" s="10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1</v>
      </c>
      <c r="E12">
        <v>1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1</v>
      </c>
      <c r="E19">
        <v>1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1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1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1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1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1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30</v>
      </c>
      <c r="J33">
        <f>SUM(J2:J32)</f>
        <v>9</v>
      </c>
      <c r="K33">
        <f t="shared" ref="K33:L33" si="0">SUM(K2:K32)</f>
        <v>14</v>
      </c>
      <c r="L33">
        <f t="shared" si="0"/>
        <v>21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30</v>
      </c>
      <c r="C36">
        <f>COUNTIF(C5:C35, 1)</f>
        <v>7</v>
      </c>
      <c r="D36">
        <f t="shared" ref="D36:E36" si="1">COUNTIF(D5:D35, 1)</f>
        <v>4</v>
      </c>
      <c r="E36">
        <f t="shared" si="1"/>
        <v>3</v>
      </c>
      <c r="O36" t="s">
        <v>30</v>
      </c>
      <c r="P36">
        <f>SUM(P5:P35)</f>
        <v>3</v>
      </c>
      <c r="Q36">
        <f t="shared" ref="Q36:R36" si="2">SUM(Q5:Q35)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" t="s">
        <v>19</v>
      </c>
      <c r="D47" s="2"/>
      <c r="E47" s="3"/>
      <c r="I47" s="1" t="s">
        <v>2</v>
      </c>
      <c r="J47" s="2" t="s">
        <v>19</v>
      </c>
      <c r="K47" s="2"/>
      <c r="L47" s="3"/>
      <c r="O47" s="1" t="s">
        <v>2</v>
      </c>
      <c r="P47" s="2" t="s">
        <v>19</v>
      </c>
      <c r="Q47" s="2"/>
      <c r="R47" s="3"/>
    </row>
    <row r="48" spans="2:18" x14ac:dyDescent="0.2">
      <c r="B48" s="4" t="s">
        <v>10</v>
      </c>
      <c r="C48" s="9" t="s">
        <v>5</v>
      </c>
      <c r="D48" s="9"/>
      <c r="E48" s="10"/>
      <c r="I48" s="4" t="s">
        <v>11</v>
      </c>
      <c r="J48" s="9" t="s">
        <v>5</v>
      </c>
      <c r="K48" s="9"/>
      <c r="L48" s="10"/>
      <c r="O48" s="4" t="s">
        <v>12</v>
      </c>
      <c r="P48" s="9" t="s">
        <v>5</v>
      </c>
      <c r="Q48" s="9"/>
      <c r="R48" s="10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30</v>
      </c>
      <c r="C80">
        <f>SUM(C50:C79)</f>
        <v>0</v>
      </c>
      <c r="D80">
        <f t="shared" ref="D80:E80" si="3">SUM(D50:D79)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30</v>
      </c>
      <c r="P80">
        <f>SUM(P50:P79)</f>
        <v>0</v>
      </c>
      <c r="Q80">
        <f t="shared" ref="Q80:R80" si="4">SUM(Q50:Q79)</f>
        <v>0</v>
      </c>
      <c r="R80">
        <f t="shared" si="4"/>
        <v>0</v>
      </c>
    </row>
    <row r="81" spans="2:18" x14ac:dyDescent="0.2">
      <c r="I81" t="s">
        <v>30</v>
      </c>
      <c r="J81">
        <f>SUM(J51:J80)</f>
        <v>0</v>
      </c>
      <c r="K81">
        <f t="shared" ref="K81:L81" si="5">SUM(K51:K80)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" t="s">
        <v>19</v>
      </c>
      <c r="D92" s="2"/>
      <c r="E92" s="3"/>
      <c r="I92" s="1" t="s">
        <v>2</v>
      </c>
      <c r="J92" s="2" t="s">
        <v>19</v>
      </c>
      <c r="K92" s="2"/>
      <c r="L92" s="3"/>
      <c r="O92" s="1" t="s">
        <v>2</v>
      </c>
      <c r="P92" s="2" t="s">
        <v>19</v>
      </c>
      <c r="Q92" s="2"/>
      <c r="R92" s="3"/>
    </row>
    <row r="93" spans="2:18" x14ac:dyDescent="0.2">
      <c r="B93" s="4" t="s">
        <v>13</v>
      </c>
      <c r="C93" s="9" t="s">
        <v>5</v>
      </c>
      <c r="D93" s="9"/>
      <c r="E93" s="10"/>
      <c r="I93" s="4" t="s">
        <v>14</v>
      </c>
      <c r="J93" s="9" t="s">
        <v>5</v>
      </c>
      <c r="K93" s="9"/>
      <c r="L93" s="10"/>
      <c r="O93" s="4" t="s">
        <v>15</v>
      </c>
      <c r="P93" s="9" t="s">
        <v>5</v>
      </c>
      <c r="Q93" s="9"/>
      <c r="R93" s="10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1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30</v>
      </c>
      <c r="P125">
        <f>SUM(P95:P124)</f>
        <v>1</v>
      </c>
      <c r="Q125">
        <f t="shared" ref="Q125:R125" si="6">SUM(Q95:Q124)</f>
        <v>0</v>
      </c>
      <c r="R125">
        <f t="shared" si="6"/>
        <v>0</v>
      </c>
    </row>
    <row r="126" spans="2:18" x14ac:dyDescent="0.2">
      <c r="B126" t="s">
        <v>30</v>
      </c>
      <c r="C126">
        <f>SUM(C95:C125)</f>
        <v>0</v>
      </c>
      <c r="D126">
        <f t="shared" ref="D126:E126" si="7">SUM(D95:D125)</f>
        <v>0</v>
      </c>
      <c r="E126">
        <f t="shared" si="7"/>
        <v>0</v>
      </c>
      <c r="I126" t="s">
        <v>30</v>
      </c>
      <c r="J126">
        <f>SUM(J95:J125)</f>
        <v>0</v>
      </c>
      <c r="K126">
        <f t="shared" ref="K126:L126" si="8">SUM(K95:K125)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" t="s">
        <v>19</v>
      </c>
      <c r="D137" s="2"/>
      <c r="E137" s="3"/>
      <c r="I137" s="1" t="s">
        <v>2</v>
      </c>
      <c r="J137" s="2" t="s">
        <v>19</v>
      </c>
      <c r="K137" s="2"/>
      <c r="L137" s="3"/>
      <c r="O137" s="1" t="s">
        <v>2</v>
      </c>
      <c r="P137" s="2" t="s">
        <v>19</v>
      </c>
      <c r="Q137" s="2"/>
      <c r="R137" s="3"/>
    </row>
    <row r="138" spans="2:18" x14ac:dyDescent="0.2">
      <c r="B138" s="4" t="s">
        <v>16</v>
      </c>
      <c r="C138" s="9" t="s">
        <v>5</v>
      </c>
      <c r="D138" s="9"/>
      <c r="E138" s="10"/>
      <c r="I138" s="4" t="s">
        <v>17</v>
      </c>
      <c r="J138" s="9" t="s">
        <v>5</v>
      </c>
      <c r="K138" s="9"/>
      <c r="L138" s="10"/>
      <c r="O138" s="4" t="s">
        <v>18</v>
      </c>
      <c r="P138" s="9" t="s">
        <v>5</v>
      </c>
      <c r="Q138" s="9"/>
      <c r="R138" s="10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1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1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1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1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1</v>
      </c>
      <c r="R152">
        <v>1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1</v>
      </c>
      <c r="K153">
        <v>1</v>
      </c>
      <c r="L153">
        <v>1</v>
      </c>
      <c r="O153">
        <v>14</v>
      </c>
      <c r="P153">
        <v>1</v>
      </c>
      <c r="Q153">
        <v>1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1</v>
      </c>
      <c r="L154">
        <v>1</v>
      </c>
      <c r="O154">
        <v>15</v>
      </c>
      <c r="P154">
        <v>1</v>
      </c>
      <c r="Q154">
        <v>1</v>
      </c>
      <c r="R154">
        <v>1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1</v>
      </c>
      <c r="Q155">
        <v>1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1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1</v>
      </c>
      <c r="O157">
        <v>18</v>
      </c>
      <c r="P157">
        <v>1</v>
      </c>
      <c r="Q157">
        <v>0</v>
      </c>
      <c r="R157">
        <v>0</v>
      </c>
    </row>
    <row r="158" spans="2:18" x14ac:dyDescent="0.2">
      <c r="B158">
        <v>19</v>
      </c>
      <c r="C158">
        <v>1</v>
      </c>
      <c r="D158">
        <v>1</v>
      </c>
      <c r="E158">
        <v>1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1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1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1</v>
      </c>
      <c r="R161">
        <v>1</v>
      </c>
    </row>
    <row r="162" spans="2:18" x14ac:dyDescent="0.2">
      <c r="B162">
        <v>23</v>
      </c>
      <c r="C162">
        <v>1</v>
      </c>
      <c r="D162">
        <v>0</v>
      </c>
      <c r="E162">
        <v>1</v>
      </c>
      <c r="I162">
        <v>23</v>
      </c>
      <c r="J162">
        <v>1</v>
      </c>
      <c r="K162">
        <v>1</v>
      </c>
      <c r="L162">
        <v>1</v>
      </c>
      <c r="O162">
        <v>23</v>
      </c>
      <c r="P162">
        <v>1</v>
      </c>
      <c r="Q162">
        <v>1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1</v>
      </c>
      <c r="K163">
        <v>0</v>
      </c>
      <c r="L163">
        <v>1</v>
      </c>
      <c r="O163">
        <v>24</v>
      </c>
      <c r="P163">
        <v>1</v>
      </c>
      <c r="Q163">
        <v>1</v>
      </c>
      <c r="R163">
        <v>1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1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1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1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1</v>
      </c>
      <c r="L167">
        <v>1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30</v>
      </c>
      <c r="J170">
        <f>SUM(J140:J169)</f>
        <v>11</v>
      </c>
      <c r="K170">
        <f t="shared" ref="K170:L170" si="9">SUM(K140:K169)</f>
        <v>6</v>
      </c>
      <c r="L170">
        <f t="shared" si="9"/>
        <v>7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30</v>
      </c>
      <c r="C171">
        <f>SUM(C140:C170)</f>
        <v>3</v>
      </c>
      <c r="D171">
        <f t="shared" ref="D171:E171" si="10">SUM(D140:D170)</f>
        <v>1</v>
      </c>
      <c r="E171">
        <f t="shared" si="10"/>
        <v>2</v>
      </c>
      <c r="O171" t="s">
        <v>30</v>
      </c>
      <c r="P171">
        <f>SUM(P140:P170)</f>
        <v>14</v>
      </c>
      <c r="Q171">
        <f t="shared" ref="Q171:R171" si="11">SUM(Q140:Q170)</f>
        <v>11</v>
      </c>
      <c r="R171">
        <f t="shared" si="11"/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9" t="s">
        <v>20</v>
      </c>
      <c r="D2" s="9"/>
      <c r="E2" s="10"/>
      <c r="I2" s="4" t="s">
        <v>2</v>
      </c>
      <c r="J2" s="9" t="s">
        <v>20</v>
      </c>
      <c r="K2" s="9"/>
      <c r="L2" s="10"/>
      <c r="O2" s="4" t="s">
        <v>2</v>
      </c>
      <c r="P2" s="9" t="s">
        <v>20</v>
      </c>
      <c r="Q2" s="9"/>
      <c r="R2" s="10"/>
    </row>
    <row r="3" spans="2:18" x14ac:dyDescent="0.2">
      <c r="B3" s="4" t="s">
        <v>4</v>
      </c>
      <c r="C3" s="9" t="s">
        <v>5</v>
      </c>
      <c r="D3" s="9"/>
      <c r="E3" s="10"/>
      <c r="I3" s="4" t="s">
        <v>6</v>
      </c>
      <c r="J3" s="9" t="s">
        <v>5</v>
      </c>
      <c r="K3" s="9"/>
      <c r="L3" s="10"/>
      <c r="O3" s="4" t="s">
        <v>7</v>
      </c>
      <c r="P3" s="9" t="s">
        <v>5</v>
      </c>
      <c r="Q3" s="9"/>
      <c r="R3" s="10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1</v>
      </c>
      <c r="E5">
        <v>1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1</v>
      </c>
      <c r="E6">
        <v>1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1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1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1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1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30</v>
      </c>
      <c r="J33">
        <f>COUNTIF(J2:J32, 1)</f>
        <v>0</v>
      </c>
      <c r="K33">
        <f t="shared" ref="K33:L33" si="0">COUNTIF(K2:K32, 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 t="s">
        <v>30</v>
      </c>
      <c r="C35">
        <v>0</v>
      </c>
      <c r="D35">
        <v>1</v>
      </c>
      <c r="E35">
        <v>1</v>
      </c>
      <c r="O35">
        <v>31</v>
      </c>
      <c r="P35">
        <v>0</v>
      </c>
      <c r="Q35">
        <v>0</v>
      </c>
      <c r="R35">
        <v>0</v>
      </c>
    </row>
    <row r="36" spans="2:18" x14ac:dyDescent="0.2">
      <c r="C36">
        <f>COUNTIF(C5:C35, 1)</f>
        <v>2</v>
      </c>
      <c r="D36">
        <f t="shared" ref="D36:E36" si="1">COUNTIF(D5:D35, 1)</f>
        <v>4</v>
      </c>
      <c r="E36">
        <f t="shared" si="1"/>
        <v>4</v>
      </c>
      <c r="O36" t="s">
        <v>30</v>
      </c>
      <c r="P36">
        <f>COUNTIF(P5:P35, 1)</f>
        <v>3</v>
      </c>
      <c r="Q36">
        <f t="shared" ref="Q36:R36" si="2">COUNTIF(Q5:Q35, 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" t="s">
        <v>20</v>
      </c>
      <c r="D47" s="2"/>
      <c r="E47" s="2"/>
      <c r="F47" s="9"/>
      <c r="I47" s="1" t="s">
        <v>2</v>
      </c>
      <c r="J47" s="2" t="s">
        <v>20</v>
      </c>
      <c r="K47" s="2"/>
      <c r="L47" s="3"/>
      <c r="O47" s="1" t="s">
        <v>2</v>
      </c>
      <c r="P47" s="2" t="s">
        <v>20</v>
      </c>
      <c r="Q47" s="2"/>
      <c r="R47" s="3"/>
    </row>
    <row r="48" spans="2:18" x14ac:dyDescent="0.2">
      <c r="B48" s="4" t="s">
        <v>10</v>
      </c>
      <c r="C48" s="9" t="s">
        <v>5</v>
      </c>
      <c r="D48" s="9"/>
      <c r="E48" s="9"/>
      <c r="F48" s="9"/>
      <c r="I48" s="4" t="s">
        <v>11</v>
      </c>
      <c r="J48" s="9" t="s">
        <v>5</v>
      </c>
      <c r="K48" s="9"/>
      <c r="L48" s="10"/>
      <c r="O48" s="4" t="s">
        <v>12</v>
      </c>
      <c r="P48" s="9" t="s">
        <v>5</v>
      </c>
      <c r="Q48" s="9"/>
      <c r="R48" s="10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30</v>
      </c>
      <c r="C80">
        <f>SUM(C50:C79)</f>
        <v>0</v>
      </c>
      <c r="D80">
        <f t="shared" ref="D80:E80" si="3">SUM(D50:D79)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30</v>
      </c>
      <c r="P80">
        <f>SUM(P50:P79)</f>
        <v>0</v>
      </c>
      <c r="Q80">
        <f t="shared" ref="Q80:R80" si="4">SUM(Q50:Q79)</f>
        <v>0</v>
      </c>
      <c r="R80">
        <f t="shared" si="4"/>
        <v>0</v>
      </c>
    </row>
    <row r="81" spans="2:18" x14ac:dyDescent="0.2">
      <c r="I81" t="s">
        <v>30</v>
      </c>
      <c r="J81">
        <f>SUM(J51:J80)</f>
        <v>0</v>
      </c>
      <c r="K81">
        <f t="shared" ref="K81:L81" si="5">SUM(K51:K80)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" t="s">
        <v>20</v>
      </c>
      <c r="D92" s="2"/>
      <c r="E92" s="3"/>
      <c r="I92" s="1" t="s">
        <v>2</v>
      </c>
      <c r="J92" s="2" t="s">
        <v>20</v>
      </c>
      <c r="K92" s="2"/>
      <c r="L92" s="3"/>
      <c r="O92" s="1" t="s">
        <v>2</v>
      </c>
      <c r="P92" s="2" t="s">
        <v>20</v>
      </c>
      <c r="Q92" s="2"/>
      <c r="R92" s="3"/>
    </row>
    <row r="93" spans="2:18" x14ac:dyDescent="0.2">
      <c r="B93" s="4" t="s">
        <v>13</v>
      </c>
      <c r="C93" s="9" t="s">
        <v>5</v>
      </c>
      <c r="D93" s="9"/>
      <c r="E93" s="10"/>
      <c r="I93" s="4" t="s">
        <v>14</v>
      </c>
      <c r="J93" s="9" t="s">
        <v>5</v>
      </c>
      <c r="K93" s="9"/>
      <c r="L93" s="10"/>
      <c r="O93" s="4" t="s">
        <v>15</v>
      </c>
      <c r="P93" s="9" t="s">
        <v>5</v>
      </c>
      <c r="Q93" s="9"/>
      <c r="R93" s="10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30</v>
      </c>
      <c r="P125">
        <f>SUM(P95:P124)</f>
        <v>0</v>
      </c>
      <c r="Q125">
        <f t="shared" ref="Q125:R125" si="6">SUM(Q95:Q124)</f>
        <v>0</v>
      </c>
      <c r="R125">
        <f t="shared" si="6"/>
        <v>0</v>
      </c>
    </row>
    <row r="126" spans="2:18" x14ac:dyDescent="0.2">
      <c r="B126" t="s">
        <v>30</v>
      </c>
      <c r="C126">
        <f>SUM(C95:C125)</f>
        <v>0</v>
      </c>
      <c r="D126">
        <f t="shared" ref="D126:E126" si="7">SUM(D95:D125)</f>
        <v>0</v>
      </c>
      <c r="E126">
        <f t="shared" si="7"/>
        <v>0</v>
      </c>
      <c r="I126" t="s">
        <v>30</v>
      </c>
      <c r="J126">
        <f>SUM(J95:J125)</f>
        <v>0</v>
      </c>
      <c r="K126">
        <f t="shared" ref="K126:L126" si="8">SUM(K95:K125)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" t="s">
        <v>20</v>
      </c>
      <c r="D137" s="2"/>
      <c r="E137" s="3"/>
      <c r="I137" s="1" t="s">
        <v>2</v>
      </c>
      <c r="J137" s="2" t="s">
        <v>20</v>
      </c>
      <c r="K137" s="2"/>
      <c r="L137" s="3"/>
      <c r="O137" s="1" t="s">
        <v>2</v>
      </c>
      <c r="P137" s="2" t="s">
        <v>20</v>
      </c>
      <c r="Q137" s="2"/>
      <c r="R137" s="3"/>
    </row>
    <row r="138" spans="2:18" x14ac:dyDescent="0.2">
      <c r="B138" s="4" t="s">
        <v>16</v>
      </c>
      <c r="C138" s="9" t="s">
        <v>5</v>
      </c>
      <c r="D138" s="9"/>
      <c r="E138" s="10"/>
      <c r="I138" s="4" t="s">
        <v>17</v>
      </c>
      <c r="J138" s="9" t="s">
        <v>5</v>
      </c>
      <c r="K138" s="9"/>
      <c r="L138" s="10"/>
      <c r="O138" s="4" t="s">
        <v>18</v>
      </c>
      <c r="P138" s="9" t="s">
        <v>5</v>
      </c>
      <c r="Q138" s="9"/>
      <c r="R138" s="10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30</v>
      </c>
      <c r="J170">
        <f>SUM(J140:J169)</f>
        <v>0</v>
      </c>
      <c r="K170">
        <f t="shared" ref="K170:L170" si="9">SUM(K140:K169)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30</v>
      </c>
      <c r="C171">
        <f>SUM(C140:C170)</f>
        <v>0</v>
      </c>
      <c r="D171">
        <f t="shared" ref="D171:E171" si="10">SUM(D140:D170)</f>
        <v>0</v>
      </c>
      <c r="E171">
        <f t="shared" si="10"/>
        <v>0</v>
      </c>
      <c r="O171" t="s">
        <v>30</v>
      </c>
      <c r="P171">
        <f>SUM(P140:P170)</f>
        <v>0</v>
      </c>
      <c r="Q171">
        <f t="shared" ref="Q171:R171" si="11">SUM(Q140:Q170)</f>
        <v>0</v>
      </c>
      <c r="R171">
        <f t="shared" si="1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9" t="s">
        <v>21</v>
      </c>
      <c r="D2" s="9"/>
      <c r="E2" s="10"/>
      <c r="I2" s="4" t="s">
        <v>2</v>
      </c>
      <c r="J2" s="9" t="s">
        <v>21</v>
      </c>
      <c r="K2" s="9"/>
      <c r="L2" s="10"/>
      <c r="O2" s="4" t="s">
        <v>2</v>
      </c>
      <c r="P2" s="9" t="s">
        <v>21</v>
      </c>
      <c r="Q2" s="9"/>
      <c r="R2" s="10"/>
    </row>
    <row r="3" spans="2:18" x14ac:dyDescent="0.2">
      <c r="B3" s="4" t="s">
        <v>4</v>
      </c>
      <c r="C3" s="9" t="s">
        <v>5</v>
      </c>
      <c r="D3" s="9"/>
      <c r="E3" s="10"/>
      <c r="I3" s="4" t="s">
        <v>6</v>
      </c>
      <c r="J3" s="9" t="s">
        <v>5</v>
      </c>
      <c r="K3" s="9"/>
      <c r="L3" s="10"/>
      <c r="O3" s="4" t="s">
        <v>7</v>
      </c>
      <c r="P3" s="9" t="s">
        <v>5</v>
      </c>
      <c r="Q3" s="9"/>
      <c r="R3" s="10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0</v>
      </c>
      <c r="O5">
        <v>1</v>
      </c>
      <c r="P5">
        <v>1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1</v>
      </c>
      <c r="E6">
        <v>1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1</v>
      </c>
      <c r="E7">
        <v>1</v>
      </c>
      <c r="I7">
        <v>3</v>
      </c>
      <c r="J7">
        <v>0</v>
      </c>
      <c r="K7">
        <v>0</v>
      </c>
      <c r="L7">
        <v>0</v>
      </c>
      <c r="O7">
        <v>3</v>
      </c>
      <c r="P7">
        <v>1</v>
      </c>
      <c r="Q7">
        <v>0</v>
      </c>
      <c r="R7">
        <v>1</v>
      </c>
    </row>
    <row r="8" spans="2:18" x14ac:dyDescent="0.2">
      <c r="B8">
        <v>4</v>
      </c>
      <c r="C8">
        <v>1</v>
      </c>
      <c r="D8">
        <v>0</v>
      </c>
      <c r="E8">
        <v>1</v>
      </c>
      <c r="I8">
        <v>4</v>
      </c>
      <c r="J8">
        <v>0</v>
      </c>
      <c r="K8">
        <v>1</v>
      </c>
      <c r="L8">
        <v>1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1</v>
      </c>
      <c r="L9">
        <v>1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1</v>
      </c>
      <c r="E10">
        <v>1</v>
      </c>
      <c r="I10">
        <v>6</v>
      </c>
      <c r="J10">
        <v>1</v>
      </c>
      <c r="K10">
        <v>1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1</v>
      </c>
      <c r="O12">
        <v>8</v>
      </c>
      <c r="P12">
        <v>0</v>
      </c>
      <c r="Q12">
        <v>1</v>
      </c>
      <c r="R12">
        <v>0</v>
      </c>
    </row>
    <row r="13" spans="2:18" x14ac:dyDescent="0.2">
      <c r="B13">
        <v>9</v>
      </c>
      <c r="C13">
        <v>1</v>
      </c>
      <c r="D13">
        <v>1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1</v>
      </c>
      <c r="I15">
        <v>11</v>
      </c>
      <c r="J15">
        <v>0</v>
      </c>
      <c r="K15">
        <v>1</v>
      </c>
      <c r="L15">
        <v>1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1</v>
      </c>
      <c r="O17">
        <v>13</v>
      </c>
      <c r="P17">
        <v>0</v>
      </c>
      <c r="Q17">
        <v>0</v>
      </c>
      <c r="R17">
        <v>1</v>
      </c>
    </row>
    <row r="18" spans="2:18" x14ac:dyDescent="0.2">
      <c r="B18">
        <v>14</v>
      </c>
      <c r="C18">
        <v>1</v>
      </c>
      <c r="D18">
        <v>0</v>
      </c>
      <c r="E18">
        <v>0</v>
      </c>
      <c r="I18">
        <v>14</v>
      </c>
      <c r="J18">
        <v>1</v>
      </c>
      <c r="K18">
        <v>0</v>
      </c>
      <c r="L18">
        <v>0</v>
      </c>
      <c r="O18">
        <v>14</v>
      </c>
      <c r="P18">
        <v>1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1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1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1</v>
      </c>
      <c r="E22">
        <v>0</v>
      </c>
      <c r="I22">
        <v>18</v>
      </c>
      <c r="J22">
        <v>1</v>
      </c>
      <c r="K22">
        <v>1</v>
      </c>
      <c r="L22">
        <v>1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1</v>
      </c>
      <c r="L23">
        <v>1</v>
      </c>
      <c r="O23">
        <v>19</v>
      </c>
      <c r="P23">
        <v>0</v>
      </c>
      <c r="Q23">
        <v>1</v>
      </c>
      <c r="R23">
        <v>1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1</v>
      </c>
      <c r="E25">
        <v>0</v>
      </c>
      <c r="I25">
        <v>21</v>
      </c>
      <c r="J25">
        <v>1</v>
      </c>
      <c r="K25">
        <v>0</v>
      </c>
      <c r="L25">
        <v>0</v>
      </c>
      <c r="O25">
        <v>21</v>
      </c>
      <c r="P25">
        <v>1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1</v>
      </c>
      <c r="E26">
        <v>0</v>
      </c>
      <c r="I26">
        <v>22</v>
      </c>
      <c r="J26">
        <v>1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1</v>
      </c>
      <c r="E27">
        <v>1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1</v>
      </c>
    </row>
    <row r="28" spans="2:18" x14ac:dyDescent="0.2">
      <c r="B28">
        <v>24</v>
      </c>
      <c r="C28">
        <v>1</v>
      </c>
      <c r="D28">
        <v>1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1</v>
      </c>
      <c r="Q28">
        <v>0</v>
      </c>
      <c r="R28">
        <v>1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1</v>
      </c>
      <c r="Q29">
        <v>0</v>
      </c>
      <c r="R29">
        <v>1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1</v>
      </c>
      <c r="Q30">
        <v>1</v>
      </c>
      <c r="R30">
        <v>1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1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1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1</v>
      </c>
      <c r="E33">
        <v>0</v>
      </c>
      <c r="I33" t="s">
        <v>30</v>
      </c>
      <c r="J33">
        <f>COUNTIF(J2:J32, 1)</f>
        <v>9</v>
      </c>
      <c r="K33">
        <f t="shared" ref="K33:L33" si="0">COUNTIF(K2:K32, 1)</f>
        <v>6</v>
      </c>
      <c r="L33">
        <f t="shared" si="0"/>
        <v>7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1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1</v>
      </c>
      <c r="Q35">
        <v>1</v>
      </c>
      <c r="R35">
        <v>1</v>
      </c>
    </row>
    <row r="36" spans="2:18" x14ac:dyDescent="0.2">
      <c r="B36" t="s">
        <v>30</v>
      </c>
      <c r="C36">
        <f>COUNTIF(C5:C35, 1)</f>
        <v>11</v>
      </c>
      <c r="D36">
        <f t="shared" ref="D36:E36" si="1">COUNTIF(D5:D35, 1)</f>
        <v>12</v>
      </c>
      <c r="E36">
        <f t="shared" si="1"/>
        <v>7</v>
      </c>
      <c r="O36" t="s">
        <v>30</v>
      </c>
      <c r="P36">
        <f>COUNTIF(P5:P35, 1)</f>
        <v>11</v>
      </c>
      <c r="Q36">
        <f t="shared" ref="Q36:R36" si="2">COUNTIF(Q5:Q35, 1)</f>
        <v>5</v>
      </c>
      <c r="R36">
        <f t="shared" si="2"/>
        <v>8</v>
      </c>
    </row>
    <row r="46" spans="2:18" ht="16" thickBot="1" x14ac:dyDescent="0.25"/>
    <row r="47" spans="2:18" x14ac:dyDescent="0.2">
      <c r="B47" s="1" t="s">
        <v>2</v>
      </c>
      <c r="C47" s="9" t="s">
        <v>21</v>
      </c>
      <c r="D47" s="2"/>
      <c r="E47" s="2"/>
      <c r="F47" s="9"/>
      <c r="I47" s="1" t="s">
        <v>2</v>
      </c>
      <c r="J47" s="9" t="s">
        <v>21</v>
      </c>
      <c r="K47" s="2"/>
      <c r="L47" s="3"/>
      <c r="O47" s="1" t="s">
        <v>2</v>
      </c>
      <c r="P47" s="9" t="s">
        <v>21</v>
      </c>
      <c r="Q47" s="2"/>
      <c r="R47" s="3"/>
    </row>
    <row r="48" spans="2:18" x14ac:dyDescent="0.2">
      <c r="B48" s="4" t="s">
        <v>10</v>
      </c>
      <c r="C48" s="9" t="s">
        <v>5</v>
      </c>
      <c r="D48" s="9"/>
      <c r="E48" s="9"/>
      <c r="F48" s="9"/>
      <c r="I48" s="4" t="s">
        <v>11</v>
      </c>
      <c r="J48" s="9" t="s">
        <v>5</v>
      </c>
      <c r="K48" s="9"/>
      <c r="L48" s="10"/>
      <c r="O48" s="4" t="s">
        <v>12</v>
      </c>
      <c r="P48" s="9" t="s">
        <v>5</v>
      </c>
      <c r="Q48" s="9"/>
      <c r="R48" s="10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1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1</v>
      </c>
      <c r="K64">
        <v>0</v>
      </c>
      <c r="L64">
        <v>0</v>
      </c>
      <c r="O64">
        <v>15</v>
      </c>
      <c r="P64">
        <v>1</v>
      </c>
      <c r="Q64">
        <v>0</v>
      </c>
      <c r="R64">
        <v>1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1</v>
      </c>
      <c r="K65">
        <v>0</v>
      </c>
      <c r="L65">
        <v>0</v>
      </c>
      <c r="O65">
        <v>16</v>
      </c>
      <c r="P65">
        <v>0</v>
      </c>
      <c r="Q65">
        <v>0</v>
      </c>
      <c r="R65">
        <v>1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1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1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30</v>
      </c>
      <c r="C80">
        <f>COUNTIF(C49:C79, 1)</f>
        <v>0</v>
      </c>
      <c r="D80">
        <f t="shared" ref="D80:E80" si="3">COUNTIF(D49:D79, 1)</f>
        <v>0</v>
      </c>
      <c r="E80">
        <f t="shared" si="3"/>
        <v>0</v>
      </c>
      <c r="I80">
        <v>31</v>
      </c>
      <c r="J80">
        <v>1</v>
      </c>
      <c r="K80">
        <v>0</v>
      </c>
      <c r="L80">
        <v>0</v>
      </c>
      <c r="O80" t="s">
        <v>30</v>
      </c>
      <c r="P80">
        <f>COUNTIF(P49:P79, 1)</f>
        <v>1</v>
      </c>
      <c r="Q80">
        <f t="shared" ref="Q80:R80" si="4">COUNTIF(Q49:Q79, 1)</f>
        <v>0</v>
      </c>
      <c r="R80">
        <f t="shared" si="4"/>
        <v>3</v>
      </c>
    </row>
    <row r="81" spans="2:18" x14ac:dyDescent="0.2">
      <c r="I81" t="s">
        <v>30</v>
      </c>
      <c r="J81">
        <f>COUNTIF(J50:J80, 1)</f>
        <v>5</v>
      </c>
      <c r="K81">
        <f t="shared" ref="K81:L81" si="5">COUNTIF(K50:K80, 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9" t="s">
        <v>21</v>
      </c>
      <c r="D92" s="2"/>
      <c r="E92" s="3"/>
      <c r="I92" s="1" t="s">
        <v>2</v>
      </c>
      <c r="J92" s="9" t="s">
        <v>21</v>
      </c>
      <c r="K92" s="2"/>
      <c r="L92" s="3"/>
      <c r="O92" s="1" t="s">
        <v>2</v>
      </c>
      <c r="P92" s="9" t="s">
        <v>21</v>
      </c>
      <c r="Q92" s="2"/>
      <c r="R92" s="3"/>
    </row>
    <row r="93" spans="2:18" x14ac:dyDescent="0.2">
      <c r="B93" s="4" t="s">
        <v>13</v>
      </c>
      <c r="C93" s="9" t="s">
        <v>5</v>
      </c>
      <c r="D93" s="9"/>
      <c r="E93" s="10"/>
      <c r="I93" s="4" t="s">
        <v>14</v>
      </c>
      <c r="J93" s="9" t="s">
        <v>5</v>
      </c>
      <c r="K93" s="9"/>
      <c r="L93" s="10"/>
      <c r="O93" s="4" t="s">
        <v>15</v>
      </c>
      <c r="P93" s="9" t="s">
        <v>5</v>
      </c>
      <c r="Q93" s="9"/>
      <c r="R93" s="10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1</v>
      </c>
      <c r="D101">
        <v>1</v>
      </c>
      <c r="E101">
        <v>1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1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1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1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1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30</v>
      </c>
      <c r="P125">
        <f>COUNTIF(P94:P124, 1)</f>
        <v>0</v>
      </c>
      <c r="Q125">
        <f t="shared" ref="Q125:R125" si="6">COUNTIF(Q94:Q124, 1)</f>
        <v>0</v>
      </c>
      <c r="R125">
        <f t="shared" si="6"/>
        <v>0</v>
      </c>
    </row>
    <row r="126" spans="2:18" x14ac:dyDescent="0.2">
      <c r="B126" t="s">
        <v>30</v>
      </c>
      <c r="C126">
        <f>COUNTIF(C95:C125, 1)</f>
        <v>4</v>
      </c>
      <c r="D126">
        <f t="shared" ref="D126:E126" si="7">COUNTIF(D95:D125, 1)</f>
        <v>1</v>
      </c>
      <c r="E126">
        <f t="shared" si="7"/>
        <v>2</v>
      </c>
      <c r="I126" t="s">
        <v>30</v>
      </c>
      <c r="J126">
        <f>COUNTIF(J95:J125, 1)</f>
        <v>0</v>
      </c>
      <c r="K126">
        <f t="shared" ref="K126:L126" si="8">COUNTIF(K95:K125, 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9" t="s">
        <v>21</v>
      </c>
      <c r="D137" s="2"/>
      <c r="E137" s="3"/>
      <c r="I137" s="1" t="s">
        <v>2</v>
      </c>
      <c r="J137" s="9" t="s">
        <v>21</v>
      </c>
      <c r="K137" s="2"/>
      <c r="L137" s="3"/>
      <c r="O137" s="1" t="s">
        <v>2</v>
      </c>
      <c r="P137" s="9" t="s">
        <v>21</v>
      </c>
      <c r="Q137" s="2"/>
      <c r="R137" s="3"/>
    </row>
    <row r="138" spans="2:18" x14ac:dyDescent="0.2">
      <c r="B138" s="4" t="s">
        <v>16</v>
      </c>
      <c r="C138" s="9" t="s">
        <v>5</v>
      </c>
      <c r="D138" s="9"/>
      <c r="E138" s="10"/>
      <c r="I138" s="4" t="s">
        <v>17</v>
      </c>
      <c r="J138" s="9" t="s">
        <v>5</v>
      </c>
      <c r="K138" s="9"/>
      <c r="L138" s="10"/>
      <c r="O138" s="4" t="s">
        <v>18</v>
      </c>
      <c r="P138" s="9" t="s">
        <v>5</v>
      </c>
      <c r="Q138" s="9"/>
      <c r="R138" s="10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1</v>
      </c>
      <c r="R140">
        <v>1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1</v>
      </c>
      <c r="R144">
        <v>1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1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1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1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1</v>
      </c>
      <c r="R152">
        <v>1</v>
      </c>
    </row>
    <row r="153" spans="2:18" x14ac:dyDescent="0.2">
      <c r="B153">
        <v>14</v>
      </c>
      <c r="C153">
        <v>1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1</v>
      </c>
      <c r="R153">
        <v>1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1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1</v>
      </c>
      <c r="L155">
        <v>1</v>
      </c>
      <c r="O155">
        <v>16</v>
      </c>
      <c r="P155">
        <v>0</v>
      </c>
      <c r="Q155">
        <v>1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1</v>
      </c>
      <c r="L156">
        <v>1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1</v>
      </c>
      <c r="L157">
        <v>1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1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1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1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1</v>
      </c>
      <c r="R163">
        <v>1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1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1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1</v>
      </c>
      <c r="R166">
        <v>1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1</v>
      </c>
      <c r="L167">
        <v>1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1</v>
      </c>
      <c r="L168">
        <v>1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1</v>
      </c>
      <c r="L169">
        <v>1</v>
      </c>
      <c r="O169">
        <v>30</v>
      </c>
      <c r="P169">
        <v>1</v>
      </c>
      <c r="Q169">
        <v>0</v>
      </c>
      <c r="R169">
        <v>1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30</v>
      </c>
      <c r="J170">
        <f>COUNTIF(J139:J169, 1)</f>
        <v>6</v>
      </c>
      <c r="K170">
        <f t="shared" ref="K170:L170" si="9">COUNTIF(K139:K169, 1)</f>
        <v>7</v>
      </c>
      <c r="L170">
        <f t="shared" si="9"/>
        <v>6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30</v>
      </c>
      <c r="C171">
        <f>COUNTIF(C140:C170, 1)</f>
        <v>2</v>
      </c>
      <c r="D171">
        <f t="shared" ref="D171:E171" si="10">COUNTIF(D140:D170, 1)</f>
        <v>0</v>
      </c>
      <c r="E171">
        <f t="shared" si="10"/>
        <v>3</v>
      </c>
      <c r="O171" t="s">
        <v>30</v>
      </c>
      <c r="P171">
        <f>COUNTIF(P140:P170, 1)</f>
        <v>14</v>
      </c>
      <c r="Q171">
        <f t="shared" ref="Q171:R171" si="11">COUNTIF(Q140:Q170, 1)</f>
        <v>11</v>
      </c>
      <c r="R171">
        <f t="shared" si="11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9" t="s">
        <v>22</v>
      </c>
      <c r="D2" s="9"/>
      <c r="E2" s="10"/>
      <c r="I2" s="4" t="s">
        <v>2</v>
      </c>
      <c r="J2" s="9" t="s">
        <v>22</v>
      </c>
      <c r="K2" s="9"/>
      <c r="L2" s="10"/>
      <c r="O2" s="4" t="s">
        <v>2</v>
      </c>
      <c r="P2" s="9" t="s">
        <v>22</v>
      </c>
      <c r="Q2" s="9"/>
      <c r="R2" s="10"/>
    </row>
    <row r="3" spans="2:18" x14ac:dyDescent="0.2">
      <c r="B3" s="4" t="s">
        <v>4</v>
      </c>
      <c r="C3" s="9" t="s">
        <v>5</v>
      </c>
      <c r="D3" s="9"/>
      <c r="E3" s="10"/>
      <c r="I3" s="4" t="s">
        <v>6</v>
      </c>
      <c r="J3" s="9" t="s">
        <v>5</v>
      </c>
      <c r="K3" s="9"/>
      <c r="L3" s="10"/>
      <c r="O3" s="4" t="s">
        <v>7</v>
      </c>
      <c r="P3" s="9" t="s">
        <v>5</v>
      </c>
      <c r="Q3" s="9"/>
      <c r="R3" s="10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1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1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1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1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0</v>
      </c>
      <c r="E25">
        <v>0</v>
      </c>
      <c r="I25">
        <v>21</v>
      </c>
      <c r="J25">
        <v>1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1</v>
      </c>
      <c r="K28">
        <v>0</v>
      </c>
      <c r="L28">
        <v>0</v>
      </c>
      <c r="O28">
        <v>24</v>
      </c>
      <c r="P28">
        <v>1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30</v>
      </c>
      <c r="J33">
        <f>COUNTIF(J2:J32, 1)</f>
        <v>7</v>
      </c>
      <c r="K33">
        <f t="shared" ref="K33:L33" si="0">COUNTIF(K2:K32, 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30</v>
      </c>
      <c r="C36">
        <f>COUNTIF(C5:C35, 1)</f>
        <v>9</v>
      </c>
      <c r="D36">
        <f t="shared" ref="D36:E36" si="1">COUNTIF(D5:D35, 1)</f>
        <v>0</v>
      </c>
      <c r="E36">
        <f t="shared" si="1"/>
        <v>1</v>
      </c>
      <c r="O36" t="s">
        <v>30</v>
      </c>
      <c r="P36">
        <f>COUNTIF(P5:P35, 1)</f>
        <v>4</v>
      </c>
      <c r="Q36">
        <f t="shared" ref="Q36:R36" si="2">COUNTIF(Q5:Q35, 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9" t="s">
        <v>22</v>
      </c>
      <c r="D47" s="2"/>
      <c r="E47" s="2"/>
      <c r="F47" s="9"/>
      <c r="I47" s="1" t="s">
        <v>2</v>
      </c>
      <c r="J47" s="9" t="s">
        <v>22</v>
      </c>
      <c r="K47" s="2"/>
      <c r="L47" s="3"/>
      <c r="O47" s="1" t="s">
        <v>2</v>
      </c>
      <c r="P47" s="9" t="s">
        <v>22</v>
      </c>
      <c r="Q47" s="2"/>
      <c r="R47" s="3"/>
    </row>
    <row r="48" spans="2:18" x14ac:dyDescent="0.2">
      <c r="B48" s="4" t="s">
        <v>10</v>
      </c>
      <c r="C48" s="9" t="s">
        <v>5</v>
      </c>
      <c r="D48" s="9"/>
      <c r="E48" s="9"/>
      <c r="F48" s="9"/>
      <c r="I48" s="4" t="s">
        <v>11</v>
      </c>
      <c r="J48" s="9" t="s">
        <v>5</v>
      </c>
      <c r="K48" s="9"/>
      <c r="L48" s="10"/>
      <c r="O48" s="4" t="s">
        <v>12</v>
      </c>
      <c r="P48" s="9" t="s">
        <v>5</v>
      </c>
      <c r="Q48" s="9"/>
      <c r="R48" s="10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1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30</v>
      </c>
      <c r="C80">
        <f>COUNTIF(C49:C79, 1)</f>
        <v>1</v>
      </c>
      <c r="D80">
        <f t="shared" ref="D80:E80" si="3">COUNTIF(D49:D79, 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30</v>
      </c>
      <c r="P80">
        <f>COUNTIF(P49:P79, 1)</f>
        <v>0</v>
      </c>
      <c r="Q80">
        <f t="shared" ref="Q80:R80" si="4">COUNTIF(Q49:Q79, 1)</f>
        <v>0</v>
      </c>
      <c r="R80">
        <f t="shared" si="4"/>
        <v>0</v>
      </c>
    </row>
    <row r="81" spans="2:18" x14ac:dyDescent="0.2">
      <c r="I81" t="s">
        <v>30</v>
      </c>
      <c r="J81">
        <f>COUNTIF(J50:J80, 1)</f>
        <v>0</v>
      </c>
      <c r="K81">
        <f t="shared" ref="K81:L81" si="5">COUNTIF(K50:K80, 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9" t="s">
        <v>22</v>
      </c>
      <c r="D92" s="2"/>
      <c r="E92" s="3"/>
      <c r="I92" s="1" t="s">
        <v>2</v>
      </c>
      <c r="J92" s="9" t="s">
        <v>22</v>
      </c>
      <c r="K92" s="2"/>
      <c r="L92" s="3"/>
      <c r="O92" s="1" t="s">
        <v>2</v>
      </c>
      <c r="P92" s="9" t="s">
        <v>22</v>
      </c>
      <c r="Q92" s="2"/>
      <c r="R92" s="3"/>
    </row>
    <row r="93" spans="2:18" x14ac:dyDescent="0.2">
      <c r="B93" s="4" t="s">
        <v>13</v>
      </c>
      <c r="C93" s="9" t="s">
        <v>5</v>
      </c>
      <c r="D93" s="9"/>
      <c r="E93" s="10"/>
      <c r="I93" s="4" t="s">
        <v>14</v>
      </c>
      <c r="J93" s="9" t="s">
        <v>5</v>
      </c>
      <c r="K93" s="9"/>
      <c r="L93" s="10"/>
      <c r="O93" s="4" t="s">
        <v>15</v>
      </c>
      <c r="P93" s="9" t="s">
        <v>5</v>
      </c>
      <c r="Q93" s="9"/>
      <c r="R93" s="10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1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30</v>
      </c>
      <c r="P125">
        <f>COUNTIF(P94:P124, 1)</f>
        <v>1</v>
      </c>
      <c r="Q125">
        <f t="shared" ref="Q125:R125" si="6">COUNTIF(Q94:Q124, 1)</f>
        <v>0</v>
      </c>
      <c r="R125">
        <f t="shared" si="6"/>
        <v>0</v>
      </c>
    </row>
    <row r="126" spans="2:18" x14ac:dyDescent="0.2">
      <c r="B126" t="s">
        <v>30</v>
      </c>
      <c r="C126">
        <f>COUNTIF(C95:C125, 1)</f>
        <v>0</v>
      </c>
      <c r="D126">
        <f t="shared" ref="D126:E126" si="7">COUNTIF(D95:D125, 1)</f>
        <v>0</v>
      </c>
      <c r="E126">
        <f t="shared" si="7"/>
        <v>0</v>
      </c>
      <c r="I126" t="s">
        <v>30</v>
      </c>
      <c r="J126">
        <f>COUNTIF(J95:J125, 1)</f>
        <v>0</v>
      </c>
      <c r="K126">
        <f t="shared" ref="K126:L126" si="8">COUNTIF(K95:K125, 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9" t="s">
        <v>22</v>
      </c>
      <c r="D137" s="2"/>
      <c r="E137" s="3"/>
      <c r="I137" s="1" t="s">
        <v>2</v>
      </c>
      <c r="J137" s="9" t="s">
        <v>22</v>
      </c>
      <c r="K137" s="2"/>
      <c r="L137" s="3"/>
      <c r="O137" s="1" t="s">
        <v>2</v>
      </c>
      <c r="P137" s="9" t="s">
        <v>22</v>
      </c>
      <c r="Q137" s="2"/>
      <c r="R137" s="3"/>
    </row>
    <row r="138" spans="2:18" x14ac:dyDescent="0.2">
      <c r="B138" s="4" t="s">
        <v>16</v>
      </c>
      <c r="C138" s="9" t="s">
        <v>5</v>
      </c>
      <c r="D138" s="9"/>
      <c r="E138" s="10"/>
      <c r="I138" s="4" t="s">
        <v>17</v>
      </c>
      <c r="J138" s="9" t="s">
        <v>5</v>
      </c>
      <c r="K138" s="9"/>
      <c r="L138" s="10"/>
      <c r="O138" s="4" t="s">
        <v>18</v>
      </c>
      <c r="P138" s="9" t="s">
        <v>5</v>
      </c>
      <c r="Q138" s="9"/>
      <c r="R138" s="10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1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1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1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1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1</v>
      </c>
      <c r="R158">
        <v>1</v>
      </c>
    </row>
    <row r="159" spans="2:18" x14ac:dyDescent="0.2">
      <c r="B159">
        <v>20</v>
      </c>
      <c r="C159">
        <v>1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0</v>
      </c>
      <c r="O159">
        <v>20</v>
      </c>
      <c r="P159">
        <v>1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1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1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1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0</v>
      </c>
      <c r="L167">
        <v>0</v>
      </c>
      <c r="O167">
        <v>28</v>
      </c>
      <c r="P167">
        <v>0</v>
      </c>
      <c r="Q167">
        <v>1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30</v>
      </c>
      <c r="J170">
        <f>COUNTIF(J139:J169, 1)</f>
        <v>10</v>
      </c>
      <c r="K170">
        <f t="shared" ref="K170:L170" si="9">COUNTIF(K139:K169, 1)</f>
        <v>1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30</v>
      </c>
      <c r="C171">
        <f>COUNTIF(C140:C170, 1)</f>
        <v>1</v>
      </c>
      <c r="D171">
        <f t="shared" ref="D171:E171" si="10">COUNTIF(D140:D170, 1)</f>
        <v>0</v>
      </c>
      <c r="E171">
        <f t="shared" si="10"/>
        <v>1</v>
      </c>
      <c r="O171" t="s">
        <v>30</v>
      </c>
      <c r="P171">
        <f>COUNTIF(P140:P170, 1)</f>
        <v>7</v>
      </c>
      <c r="Q171">
        <f t="shared" ref="Q171:R171" si="11">COUNTIF(Q140:Q170, 1)</f>
        <v>5</v>
      </c>
      <c r="R171">
        <f t="shared" si="11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topLeftCell="A148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9" t="s">
        <v>23</v>
      </c>
      <c r="D2" s="9"/>
      <c r="E2" s="10"/>
      <c r="I2" s="4" t="s">
        <v>2</v>
      </c>
      <c r="J2" s="9" t="s">
        <v>23</v>
      </c>
      <c r="K2" s="9"/>
      <c r="L2" s="10"/>
      <c r="O2" s="4" t="s">
        <v>2</v>
      </c>
      <c r="P2" s="9" t="s">
        <v>23</v>
      </c>
      <c r="Q2" s="9"/>
      <c r="R2" s="10"/>
    </row>
    <row r="3" spans="2:18" x14ac:dyDescent="0.2">
      <c r="B3" s="4" t="s">
        <v>4</v>
      </c>
      <c r="C3" s="9" t="s">
        <v>5</v>
      </c>
      <c r="D3" s="9"/>
      <c r="E3" s="10"/>
      <c r="I3" s="4" t="s">
        <v>6</v>
      </c>
      <c r="J3" s="9" t="s">
        <v>5</v>
      </c>
      <c r="K3" s="9"/>
      <c r="L3" s="10"/>
      <c r="O3" s="4" t="s">
        <v>7</v>
      </c>
      <c r="P3" s="9" t="s">
        <v>5</v>
      </c>
      <c r="Q3" s="9"/>
      <c r="R3" s="10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1</v>
      </c>
      <c r="E6">
        <v>1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1</v>
      </c>
      <c r="E7">
        <v>1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30</v>
      </c>
      <c r="J33">
        <f>COUNTIF(J2:J32, 1)</f>
        <v>2</v>
      </c>
      <c r="K33">
        <f t="shared" ref="K33:L33" si="0">COUNTIF(K2:K32, 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1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30</v>
      </c>
      <c r="C36">
        <f>COUNTIF(C5:C35, 1)</f>
        <v>3</v>
      </c>
      <c r="D36">
        <f t="shared" ref="D36:E36" si="1">COUNTIF(D5:D35, 1)</f>
        <v>2</v>
      </c>
      <c r="E36">
        <f t="shared" si="1"/>
        <v>3</v>
      </c>
      <c r="O36" t="s">
        <v>30</v>
      </c>
      <c r="P36">
        <f>COUNTIF(P5:P35, 1)</f>
        <v>0</v>
      </c>
      <c r="Q36">
        <f t="shared" ref="Q36:R36" si="2">COUNTIF(Q5:Q35, 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9" t="s">
        <v>23</v>
      </c>
      <c r="D47" s="2"/>
      <c r="E47" s="2"/>
      <c r="F47" s="9"/>
      <c r="I47" s="1" t="s">
        <v>2</v>
      </c>
      <c r="J47" s="9" t="s">
        <v>23</v>
      </c>
      <c r="K47" s="2"/>
      <c r="L47" s="3"/>
      <c r="O47" s="1" t="s">
        <v>2</v>
      </c>
      <c r="P47" s="9" t="s">
        <v>23</v>
      </c>
      <c r="Q47" s="2"/>
      <c r="R47" s="3"/>
    </row>
    <row r="48" spans="2:18" x14ac:dyDescent="0.2">
      <c r="B48" s="4" t="s">
        <v>10</v>
      </c>
      <c r="C48" s="9" t="s">
        <v>5</v>
      </c>
      <c r="D48" s="9"/>
      <c r="E48" s="9"/>
      <c r="F48" s="9"/>
      <c r="I48" s="4" t="s">
        <v>11</v>
      </c>
      <c r="J48" s="9" t="s">
        <v>5</v>
      </c>
      <c r="K48" s="9"/>
      <c r="L48" s="10"/>
      <c r="O48" s="4" t="s">
        <v>12</v>
      </c>
      <c r="P48" s="9" t="s">
        <v>5</v>
      </c>
      <c r="Q48" s="9"/>
      <c r="R48" s="10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1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30</v>
      </c>
      <c r="C80">
        <f>COUNTIF(C49:C79, 1)</f>
        <v>1</v>
      </c>
      <c r="D80">
        <f t="shared" ref="D80:E80" si="3">COUNTIF(D49:D79, 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30</v>
      </c>
      <c r="P80">
        <f>COUNTIF(P49:P79, 1)</f>
        <v>0</v>
      </c>
      <c r="Q80">
        <f t="shared" ref="Q80:R80" si="4">COUNTIF(Q49:Q79, 1)</f>
        <v>0</v>
      </c>
      <c r="R80">
        <f t="shared" si="4"/>
        <v>0</v>
      </c>
    </row>
    <row r="81" spans="2:18" x14ac:dyDescent="0.2">
      <c r="I81" t="s">
        <v>30</v>
      </c>
      <c r="J81">
        <f>COUNTIF(J50:J80, 1)</f>
        <v>0</v>
      </c>
      <c r="K81">
        <f t="shared" ref="K81:L81" si="5">COUNTIF(K50:K80, 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9" t="s">
        <v>23</v>
      </c>
      <c r="D92" s="2"/>
      <c r="E92" s="3"/>
      <c r="I92" s="1" t="s">
        <v>2</v>
      </c>
      <c r="J92" s="9" t="s">
        <v>23</v>
      </c>
      <c r="K92" s="2"/>
      <c r="L92" s="3"/>
      <c r="O92" s="9" t="s">
        <v>2</v>
      </c>
      <c r="P92" s="9" t="s">
        <v>23</v>
      </c>
      <c r="Q92" s="2"/>
      <c r="R92" s="3"/>
    </row>
    <row r="93" spans="2:18" x14ac:dyDescent="0.2">
      <c r="B93" s="4" t="s">
        <v>13</v>
      </c>
      <c r="C93" s="9" t="s">
        <v>5</v>
      </c>
      <c r="D93" s="9"/>
      <c r="E93" s="10"/>
      <c r="I93" s="4" t="s">
        <v>14</v>
      </c>
      <c r="J93" s="9" t="s">
        <v>5</v>
      </c>
      <c r="K93" s="9"/>
      <c r="L93" s="10"/>
      <c r="O93" s="4" t="s">
        <v>15</v>
      </c>
      <c r="P93" s="9" t="s">
        <v>5</v>
      </c>
      <c r="Q93" s="9"/>
      <c r="R93" s="10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1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30</v>
      </c>
      <c r="P125">
        <f>COUNTIF(P94:P124, 1)</f>
        <v>1</v>
      </c>
      <c r="Q125">
        <f t="shared" ref="Q125:R125" si="6">COUNTIF(Q94:Q124, 1)</f>
        <v>0</v>
      </c>
      <c r="R125">
        <f t="shared" si="6"/>
        <v>0</v>
      </c>
    </row>
    <row r="126" spans="2:18" x14ac:dyDescent="0.2">
      <c r="B126" t="s">
        <v>30</v>
      </c>
      <c r="C126">
        <f>COUNTIF(C95:C125, 1)</f>
        <v>0</v>
      </c>
      <c r="D126">
        <f t="shared" ref="D126:E126" si="7">COUNTIF(D95:D125, 1)</f>
        <v>0</v>
      </c>
      <c r="E126">
        <f t="shared" si="7"/>
        <v>0</v>
      </c>
      <c r="I126" t="s">
        <v>29</v>
      </c>
      <c r="J126">
        <f>COUNTIF(J95:J125, 1)</f>
        <v>0</v>
      </c>
      <c r="K126">
        <f t="shared" ref="K126:L126" si="8">COUNTIF(K95:K125, 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9" t="s">
        <v>23</v>
      </c>
      <c r="D137" s="2"/>
      <c r="E137" s="3"/>
      <c r="I137" s="1" t="s">
        <v>2</v>
      </c>
      <c r="J137" s="9" t="s">
        <v>23</v>
      </c>
      <c r="K137" s="2"/>
      <c r="L137" s="3"/>
      <c r="O137" s="1" t="s">
        <v>2</v>
      </c>
      <c r="P137" s="9" t="s">
        <v>23</v>
      </c>
      <c r="Q137" s="2"/>
      <c r="R137" s="3"/>
    </row>
    <row r="138" spans="2:18" x14ac:dyDescent="0.2">
      <c r="B138" s="4" t="s">
        <v>16</v>
      </c>
      <c r="C138" s="9" t="s">
        <v>5</v>
      </c>
      <c r="D138" s="9"/>
      <c r="E138" s="10"/>
      <c r="I138" s="4" t="s">
        <v>17</v>
      </c>
      <c r="J138" s="9" t="s">
        <v>5</v>
      </c>
      <c r="K138" s="9"/>
      <c r="L138" s="10"/>
      <c r="O138" s="4" t="s">
        <v>18</v>
      </c>
      <c r="P138" s="9" t="s">
        <v>5</v>
      </c>
      <c r="Q138" s="9"/>
      <c r="R138" s="10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1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1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1</v>
      </c>
      <c r="R153">
        <v>1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1</v>
      </c>
      <c r="R154">
        <v>1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1</v>
      </c>
      <c r="Q155">
        <v>1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1</v>
      </c>
      <c r="R163">
        <v>1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1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1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1</v>
      </c>
      <c r="R167">
        <v>1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1</v>
      </c>
      <c r="Q168">
        <v>1</v>
      </c>
      <c r="R168">
        <v>1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1</v>
      </c>
      <c r="Q169">
        <v>1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30</v>
      </c>
      <c r="J170">
        <f>COUNTIF(J139:J169, 1)</f>
        <v>0</v>
      </c>
      <c r="K170">
        <f t="shared" ref="K170:L170" si="9">COUNTIF(K139:K169, 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30</v>
      </c>
      <c r="C171">
        <f>COUNTIF(C140:C170, 1)</f>
        <v>1</v>
      </c>
      <c r="D171">
        <f t="shared" ref="D171:E171" si="10">COUNTIF(D140:D170, 1)</f>
        <v>0</v>
      </c>
      <c r="E171">
        <f t="shared" si="10"/>
        <v>0</v>
      </c>
      <c r="O171" t="s">
        <v>30</v>
      </c>
      <c r="P171">
        <f>COUNTIF(P140:P170, 1)</f>
        <v>7</v>
      </c>
      <c r="Q171">
        <f t="shared" ref="Q171:R171" si="11">COUNTIF(Q140:Q170, 1)</f>
        <v>9</v>
      </c>
      <c r="R171">
        <f t="shared" si="11"/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1"/>
  <sheetViews>
    <sheetView topLeftCell="A154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9" t="s">
        <v>24</v>
      </c>
      <c r="D2" s="9"/>
      <c r="E2" s="10"/>
      <c r="I2" s="4" t="s">
        <v>2</v>
      </c>
      <c r="J2" s="9" t="s">
        <v>24</v>
      </c>
      <c r="K2" s="9"/>
      <c r="L2" s="10"/>
      <c r="O2" s="4" t="s">
        <v>2</v>
      </c>
      <c r="P2" s="9" t="s">
        <v>24</v>
      </c>
      <c r="Q2" s="9"/>
      <c r="R2" s="10"/>
    </row>
    <row r="3" spans="2:18" x14ac:dyDescent="0.2">
      <c r="B3" s="4" t="s">
        <v>4</v>
      </c>
      <c r="C3" s="9" t="s">
        <v>5</v>
      </c>
      <c r="D3" s="9"/>
      <c r="E3" s="10"/>
      <c r="I3" s="4" t="s">
        <v>6</v>
      </c>
      <c r="J3" s="9" t="s">
        <v>5</v>
      </c>
      <c r="K3" s="9"/>
      <c r="L3" s="10"/>
      <c r="O3" s="4" t="s">
        <v>7</v>
      </c>
      <c r="P3" s="9" t="s">
        <v>5</v>
      </c>
      <c r="Q3" s="9"/>
      <c r="R3" s="10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1</v>
      </c>
      <c r="E17">
        <v>1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30</v>
      </c>
      <c r="J33">
        <f>COUNTIF(J2:J32, 1)</f>
        <v>0</v>
      </c>
      <c r="K33">
        <f t="shared" ref="K33:L33" si="0">COUNTIF(K2:K32, 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30</v>
      </c>
      <c r="C36">
        <f>COUNTIF(C5:C35, 1)</f>
        <v>4</v>
      </c>
      <c r="D36">
        <f t="shared" ref="D36:E36" si="1">COUNTIF(D5:D35, 1)</f>
        <v>1</v>
      </c>
      <c r="E36">
        <f t="shared" si="1"/>
        <v>1</v>
      </c>
      <c r="O36" t="s">
        <v>30</v>
      </c>
      <c r="P36">
        <f>COUNTIF(P5:P35, 1)</f>
        <v>0</v>
      </c>
      <c r="Q36">
        <f t="shared" ref="Q36:R36" si="2">COUNTIF(Q5:Q35, 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9" t="s">
        <v>24</v>
      </c>
      <c r="D47" s="2"/>
      <c r="E47" s="2"/>
      <c r="F47" s="9"/>
      <c r="I47" s="1" t="s">
        <v>2</v>
      </c>
      <c r="J47" s="9" t="s">
        <v>24</v>
      </c>
      <c r="K47" s="2"/>
      <c r="L47" s="3"/>
      <c r="O47" s="1" t="s">
        <v>2</v>
      </c>
      <c r="P47" s="9" t="s">
        <v>24</v>
      </c>
      <c r="Q47" s="2"/>
      <c r="R47" s="3"/>
    </row>
    <row r="48" spans="2:18" x14ac:dyDescent="0.2">
      <c r="B48" s="4" t="s">
        <v>10</v>
      </c>
      <c r="C48" s="9" t="s">
        <v>5</v>
      </c>
      <c r="D48" s="9"/>
      <c r="E48" s="9"/>
      <c r="F48" s="9"/>
      <c r="I48" s="4" t="s">
        <v>11</v>
      </c>
      <c r="J48" s="9" t="s">
        <v>5</v>
      </c>
      <c r="K48" s="9"/>
      <c r="L48" s="10"/>
      <c r="O48" s="4" t="s">
        <v>12</v>
      </c>
      <c r="P48" s="9" t="s">
        <v>5</v>
      </c>
      <c r="Q48" s="9"/>
      <c r="R48" s="10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30</v>
      </c>
      <c r="C80">
        <f>COUNTIF(C49:C79, 1)</f>
        <v>0</v>
      </c>
      <c r="D80">
        <f t="shared" ref="D80:E80" si="3">COUNTIF(D49:D79, 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30</v>
      </c>
      <c r="P80">
        <f>COUNTIF(P49:P79, 1)</f>
        <v>0</v>
      </c>
      <c r="Q80">
        <f t="shared" ref="Q80:R80" si="4">COUNTIF(Q49:Q79, 1)</f>
        <v>0</v>
      </c>
      <c r="R80">
        <f t="shared" si="4"/>
        <v>0</v>
      </c>
    </row>
    <row r="81" spans="2:18" x14ac:dyDescent="0.2">
      <c r="I81" t="s">
        <v>30</v>
      </c>
      <c r="J81">
        <f>COUNTIF(J50:J80, 1)</f>
        <v>0</v>
      </c>
      <c r="K81">
        <f t="shared" ref="K81:L81" si="5">COUNTIF(K50:K80, 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9" t="s">
        <v>24</v>
      </c>
      <c r="D92" s="2"/>
      <c r="E92" s="3"/>
      <c r="I92" s="1" t="s">
        <v>2</v>
      </c>
      <c r="J92" s="9" t="s">
        <v>24</v>
      </c>
      <c r="K92" s="2"/>
      <c r="L92" s="3"/>
      <c r="O92" s="9" t="s">
        <v>2</v>
      </c>
      <c r="P92" s="9" t="s">
        <v>24</v>
      </c>
      <c r="Q92" s="2"/>
      <c r="R92" s="3"/>
    </row>
    <row r="93" spans="2:18" x14ac:dyDescent="0.2">
      <c r="B93" s="4" t="s">
        <v>13</v>
      </c>
      <c r="C93" s="9" t="s">
        <v>5</v>
      </c>
      <c r="D93" s="9"/>
      <c r="E93" s="10"/>
      <c r="I93" s="4" t="s">
        <v>14</v>
      </c>
      <c r="J93" s="9" t="s">
        <v>5</v>
      </c>
      <c r="K93" s="9"/>
      <c r="L93" s="10"/>
      <c r="O93" s="4" t="s">
        <v>15</v>
      </c>
      <c r="P93" s="9" t="s">
        <v>5</v>
      </c>
      <c r="Q93" s="9"/>
      <c r="R93" s="10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30</v>
      </c>
      <c r="P125">
        <f>COUNTIF(P94:P124, 1)</f>
        <v>0</v>
      </c>
      <c r="Q125">
        <f t="shared" ref="Q125:R125" si="6">COUNTIF(Q94:Q124, 1)</f>
        <v>0</v>
      </c>
      <c r="R125">
        <f t="shared" si="6"/>
        <v>0</v>
      </c>
    </row>
    <row r="126" spans="2:18" x14ac:dyDescent="0.2">
      <c r="B126" t="s">
        <v>30</v>
      </c>
      <c r="C126">
        <f>COUNTIF(C95:C125, 1)</f>
        <v>0</v>
      </c>
      <c r="D126">
        <f t="shared" ref="D126:E126" si="7">COUNTIF(D95:D125, 1)</f>
        <v>0</v>
      </c>
      <c r="E126">
        <f t="shared" si="7"/>
        <v>0</v>
      </c>
      <c r="I126" t="s">
        <v>30</v>
      </c>
      <c r="J126">
        <f>COUNTIF(J95:J125, 1)</f>
        <v>0</v>
      </c>
      <c r="K126">
        <f t="shared" ref="K126:L126" si="8">COUNTIF(K95:K125, 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9" t="s">
        <v>24</v>
      </c>
      <c r="D137" s="2"/>
      <c r="E137" s="3"/>
      <c r="I137" s="1" t="s">
        <v>2</v>
      </c>
      <c r="J137" s="9" t="s">
        <v>24</v>
      </c>
      <c r="K137" s="2"/>
      <c r="L137" s="3"/>
      <c r="O137" s="1" t="s">
        <v>2</v>
      </c>
      <c r="P137" s="9" t="s">
        <v>24</v>
      </c>
      <c r="Q137" s="2"/>
      <c r="R137" s="3"/>
    </row>
    <row r="138" spans="2:18" x14ac:dyDescent="0.2">
      <c r="B138" s="4" t="s">
        <v>16</v>
      </c>
      <c r="C138" s="9" t="s">
        <v>5</v>
      </c>
      <c r="D138" s="9"/>
      <c r="E138" s="10"/>
      <c r="I138" s="4" t="s">
        <v>17</v>
      </c>
      <c r="J138" s="9" t="s">
        <v>5</v>
      </c>
      <c r="K138" s="9"/>
      <c r="L138" s="10"/>
      <c r="O138" s="4" t="s">
        <v>18</v>
      </c>
      <c r="P138" s="9" t="s">
        <v>5</v>
      </c>
      <c r="Q138" s="9"/>
      <c r="R138" s="10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1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1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1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1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1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1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1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1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1</v>
      </c>
      <c r="R161">
        <v>1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1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1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1</v>
      </c>
      <c r="O164">
        <v>25</v>
      </c>
      <c r="P164">
        <v>0</v>
      </c>
      <c r="Q164">
        <v>1</v>
      </c>
      <c r="R164">
        <v>1</v>
      </c>
    </row>
    <row r="165" spans="2:18" x14ac:dyDescent="0.2">
      <c r="B165">
        <v>26</v>
      </c>
      <c r="C165">
        <v>1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1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0</v>
      </c>
      <c r="L167">
        <v>0</v>
      </c>
      <c r="O167">
        <v>28</v>
      </c>
      <c r="P167">
        <v>1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1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30</v>
      </c>
      <c r="J170">
        <f>COUNTIF(J139:J169, 1)</f>
        <v>4</v>
      </c>
      <c r="K170">
        <f t="shared" ref="K170:L170" si="9">COUNTIF(K139:K169, 1)</f>
        <v>0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30</v>
      </c>
      <c r="C171">
        <f>COUNTIF(C140:C170, 1)</f>
        <v>1</v>
      </c>
      <c r="D171">
        <f t="shared" ref="D171:E171" si="10">COUNTIF(D140:D170, 1)</f>
        <v>0</v>
      </c>
      <c r="E171">
        <f t="shared" si="10"/>
        <v>0</v>
      </c>
      <c r="O171" t="s">
        <v>30</v>
      </c>
      <c r="P171">
        <f>COUNTIF(P140:P170, 1)</f>
        <v>13</v>
      </c>
      <c r="Q171">
        <f t="shared" ref="Q171:R171" si="11">COUNTIF(Q140:Q170, 1)</f>
        <v>13</v>
      </c>
      <c r="R171">
        <f t="shared" si="11"/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1"/>
  <sheetViews>
    <sheetView topLeftCell="A141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9" t="s">
        <v>25</v>
      </c>
      <c r="D2" s="9"/>
      <c r="E2" s="10"/>
      <c r="I2" s="4" t="s">
        <v>2</v>
      </c>
      <c r="J2" s="9" t="s">
        <v>25</v>
      </c>
      <c r="K2" s="9"/>
      <c r="L2" s="10"/>
      <c r="O2" s="4" t="s">
        <v>2</v>
      </c>
      <c r="P2" s="9" t="s">
        <v>25</v>
      </c>
      <c r="Q2" s="9"/>
      <c r="R2" s="10"/>
    </row>
    <row r="3" spans="2:18" x14ac:dyDescent="0.2">
      <c r="B3" s="4" t="s">
        <v>4</v>
      </c>
      <c r="C3" s="9" t="s">
        <v>5</v>
      </c>
      <c r="D3" s="9"/>
      <c r="E3" s="10"/>
      <c r="I3" s="4" t="s">
        <v>6</v>
      </c>
      <c r="J3" s="9" t="s">
        <v>5</v>
      </c>
      <c r="K3" s="9"/>
      <c r="L3" s="10"/>
      <c r="O3" s="4" t="s">
        <v>7</v>
      </c>
      <c r="P3" s="9" t="s">
        <v>5</v>
      </c>
      <c r="Q3" s="9"/>
      <c r="R3" s="10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1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30</v>
      </c>
      <c r="J33">
        <f>COUNTIF(J2:J32, 1)</f>
        <v>2</v>
      </c>
      <c r="K33">
        <f t="shared" ref="K33:L33" si="0">COUNTIF(K2:K32, 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1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30</v>
      </c>
      <c r="C36">
        <f>COUNTIF(C5:C35, 1)</f>
        <v>3</v>
      </c>
      <c r="D36">
        <f t="shared" ref="D36:E36" si="1">COUNTIF(D5:D35, 1)</f>
        <v>0</v>
      </c>
      <c r="E36">
        <f t="shared" si="1"/>
        <v>0</v>
      </c>
      <c r="O36" t="s">
        <v>30</v>
      </c>
      <c r="P36">
        <f>COUNTIF(P5:P35, 1)</f>
        <v>1</v>
      </c>
      <c r="Q36">
        <f t="shared" ref="Q36:R36" si="2">COUNTIF(Q5:Q35, 1)</f>
        <v>0</v>
      </c>
      <c r="R36">
        <f t="shared" si="2"/>
        <v>1</v>
      </c>
    </row>
    <row r="46" spans="2:18" ht="16" thickBot="1" x14ac:dyDescent="0.25"/>
    <row r="47" spans="2:18" x14ac:dyDescent="0.2">
      <c r="B47" s="1" t="s">
        <v>2</v>
      </c>
      <c r="C47" s="9" t="s">
        <v>25</v>
      </c>
      <c r="D47" s="2"/>
      <c r="E47" s="2"/>
      <c r="F47" s="9"/>
      <c r="I47" s="1" t="s">
        <v>2</v>
      </c>
      <c r="J47" s="9" t="s">
        <v>25</v>
      </c>
      <c r="K47" s="2"/>
      <c r="L47" s="3"/>
      <c r="O47" s="1" t="s">
        <v>2</v>
      </c>
      <c r="P47" s="9" t="s">
        <v>25</v>
      </c>
      <c r="Q47" s="2"/>
      <c r="R47" s="3"/>
    </row>
    <row r="48" spans="2:18" x14ac:dyDescent="0.2">
      <c r="B48" s="4" t="s">
        <v>10</v>
      </c>
      <c r="C48" s="9" t="s">
        <v>5</v>
      </c>
      <c r="D48" s="9"/>
      <c r="E48" s="9"/>
      <c r="F48" s="9"/>
      <c r="I48" s="4" t="s">
        <v>11</v>
      </c>
      <c r="J48" s="9" t="s">
        <v>5</v>
      </c>
      <c r="K48" s="9"/>
      <c r="L48" s="10"/>
      <c r="O48" s="4" t="s">
        <v>12</v>
      </c>
      <c r="P48" s="9" t="s">
        <v>5</v>
      </c>
      <c r="Q48" s="9"/>
      <c r="R48" s="10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1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30</v>
      </c>
      <c r="C80">
        <f>COUNTIF(C49:C79, 1)</f>
        <v>0</v>
      </c>
      <c r="D80">
        <f t="shared" ref="D80:E80" si="3">COUNTIF(D49:D79, 1)</f>
        <v>1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30</v>
      </c>
      <c r="P80">
        <f>COUNTIF(P49:P79, 1)</f>
        <v>0</v>
      </c>
      <c r="Q80">
        <f t="shared" ref="Q80:R80" si="4">COUNTIF(Q49:Q79, 1)</f>
        <v>0</v>
      </c>
      <c r="R80">
        <f t="shared" si="4"/>
        <v>0</v>
      </c>
    </row>
    <row r="81" spans="2:18" x14ac:dyDescent="0.2">
      <c r="I81" t="s">
        <v>30</v>
      </c>
      <c r="J81">
        <f>COUNTIF(J50:J80, 1)</f>
        <v>0</v>
      </c>
      <c r="K81">
        <f t="shared" ref="K81:L81" si="5">COUNTIF(K50:K80, 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9" t="s">
        <v>25</v>
      </c>
      <c r="D92" s="2"/>
      <c r="E92" s="3"/>
      <c r="I92" s="1" t="s">
        <v>2</v>
      </c>
      <c r="J92" s="9" t="s">
        <v>25</v>
      </c>
      <c r="K92" s="2"/>
      <c r="L92" s="3"/>
      <c r="O92" s="9" t="s">
        <v>2</v>
      </c>
      <c r="P92" s="9" t="s">
        <v>25</v>
      </c>
      <c r="Q92" s="2"/>
      <c r="R92" s="3"/>
    </row>
    <row r="93" spans="2:18" x14ac:dyDescent="0.2">
      <c r="B93" s="4" t="s">
        <v>13</v>
      </c>
      <c r="C93" s="9" t="s">
        <v>5</v>
      </c>
      <c r="D93" s="9"/>
      <c r="E93" s="10"/>
      <c r="I93" s="4" t="s">
        <v>14</v>
      </c>
      <c r="J93" s="9" t="s">
        <v>5</v>
      </c>
      <c r="K93" s="9"/>
      <c r="L93" s="10"/>
      <c r="O93" s="4" t="s">
        <v>15</v>
      </c>
      <c r="P93" s="9" t="s">
        <v>5</v>
      </c>
      <c r="Q93" s="9"/>
      <c r="R93" s="10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1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1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1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30</v>
      </c>
      <c r="P125">
        <f>COUNTIF(P94:P124, 1)</f>
        <v>2</v>
      </c>
      <c r="Q125">
        <f t="shared" ref="Q125:R125" si="6">COUNTIF(Q94:Q124, 1)</f>
        <v>0</v>
      </c>
      <c r="R125">
        <f t="shared" si="6"/>
        <v>0</v>
      </c>
    </row>
    <row r="126" spans="2:18" x14ac:dyDescent="0.2">
      <c r="B126" t="s">
        <v>30</v>
      </c>
      <c r="C126">
        <f>COUNTIF(C95:C125, 1)</f>
        <v>0</v>
      </c>
      <c r="D126">
        <f t="shared" ref="D126:E126" si="7">COUNTIF(D95:D125, 1)</f>
        <v>0</v>
      </c>
      <c r="E126">
        <f t="shared" si="7"/>
        <v>0</v>
      </c>
      <c r="I126" t="s">
        <v>30</v>
      </c>
      <c r="J126">
        <f>COUNTIF(J95:J125, 1)</f>
        <v>1</v>
      </c>
      <c r="K126">
        <f t="shared" ref="K126:L126" si="8">COUNTIF(K95:K125, 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9" t="s">
        <v>25</v>
      </c>
      <c r="D137" s="2"/>
      <c r="E137" s="3"/>
      <c r="I137" s="1" t="s">
        <v>2</v>
      </c>
      <c r="J137" s="9" t="s">
        <v>25</v>
      </c>
      <c r="K137" s="2"/>
      <c r="L137" s="3"/>
      <c r="O137" s="1" t="s">
        <v>2</v>
      </c>
      <c r="P137" s="9" t="s">
        <v>25</v>
      </c>
      <c r="Q137" s="2"/>
      <c r="R137" s="3"/>
    </row>
    <row r="138" spans="2:18" x14ac:dyDescent="0.2">
      <c r="B138" s="4" t="s">
        <v>16</v>
      </c>
      <c r="C138" s="9" t="s">
        <v>5</v>
      </c>
      <c r="D138" s="9"/>
      <c r="E138" s="10"/>
      <c r="I138" s="4" t="s">
        <v>17</v>
      </c>
      <c r="J138" s="9" t="s">
        <v>5</v>
      </c>
      <c r="K138" s="9"/>
      <c r="L138" s="10"/>
      <c r="O138" s="4" t="s">
        <v>18</v>
      </c>
      <c r="P138" s="9" t="s">
        <v>5</v>
      </c>
      <c r="Q138" s="9"/>
      <c r="R138" s="10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1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1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1</v>
      </c>
      <c r="R152">
        <v>1</v>
      </c>
    </row>
    <row r="153" spans="2:18" x14ac:dyDescent="0.2">
      <c r="B153">
        <v>14</v>
      </c>
      <c r="C153">
        <v>1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1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1</v>
      </c>
      <c r="O155">
        <v>16</v>
      </c>
      <c r="P155">
        <v>1</v>
      </c>
      <c r="Q155">
        <v>1</v>
      </c>
      <c r="R155">
        <v>1</v>
      </c>
    </row>
    <row r="156" spans="2:18" x14ac:dyDescent="0.2">
      <c r="B156">
        <v>17</v>
      </c>
      <c r="C156">
        <v>1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1</v>
      </c>
      <c r="Q156">
        <v>1</v>
      </c>
      <c r="R156">
        <v>1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0</v>
      </c>
      <c r="L157">
        <v>0</v>
      </c>
      <c r="O157">
        <v>18</v>
      </c>
      <c r="P157">
        <v>1</v>
      </c>
      <c r="Q157">
        <v>1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1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0</v>
      </c>
      <c r="O159">
        <v>20</v>
      </c>
      <c r="P159">
        <v>1</v>
      </c>
      <c r="Q159">
        <v>1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1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0</v>
      </c>
      <c r="L161">
        <v>0</v>
      </c>
      <c r="O161">
        <v>22</v>
      </c>
      <c r="P161">
        <v>1</v>
      </c>
      <c r="Q161">
        <v>1</v>
      </c>
      <c r="R161">
        <v>1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1</v>
      </c>
      <c r="O162">
        <v>23</v>
      </c>
      <c r="P162">
        <v>1</v>
      </c>
      <c r="Q162">
        <v>1</v>
      </c>
      <c r="R162">
        <v>1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1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1</v>
      </c>
      <c r="O166">
        <v>27</v>
      </c>
      <c r="P166">
        <v>1</v>
      </c>
      <c r="Q166">
        <v>1</v>
      </c>
      <c r="R166">
        <v>1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30</v>
      </c>
      <c r="J170">
        <f>COUNTIF(J139:J169, 1)</f>
        <v>7</v>
      </c>
      <c r="K170">
        <f t="shared" ref="K170:L170" si="9">COUNTIF(K139:K169, 1)</f>
        <v>0</v>
      </c>
      <c r="L170">
        <f t="shared" si="9"/>
        <v>4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30</v>
      </c>
      <c r="C171">
        <f>COUNTIF(C140:C170, 1)</f>
        <v>6</v>
      </c>
      <c r="D171">
        <f t="shared" ref="D171:E171" si="10">COUNTIF(D140:D170, 1)</f>
        <v>0</v>
      </c>
      <c r="E171">
        <f t="shared" si="10"/>
        <v>0</v>
      </c>
      <c r="O171" t="s">
        <v>30</v>
      </c>
      <c r="P171">
        <f>COUNTIF(P140:P170, 1)</f>
        <v>12</v>
      </c>
      <c r="Q171">
        <f t="shared" ref="Q171:R171" si="11">COUNTIF(Q140:Q170, 1)</f>
        <v>11</v>
      </c>
      <c r="R171">
        <f t="shared" si="11"/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71"/>
  <sheetViews>
    <sheetView workbookViewId="0">
      <selection activeCell="O36" sqref="O36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9" t="s">
        <v>26</v>
      </c>
      <c r="D2" s="9"/>
      <c r="E2" s="10"/>
      <c r="I2" s="4" t="s">
        <v>2</v>
      </c>
      <c r="J2" s="9" t="s">
        <v>26</v>
      </c>
      <c r="K2" s="9"/>
      <c r="L2" s="10"/>
      <c r="O2" s="4" t="s">
        <v>2</v>
      </c>
      <c r="P2" s="9" t="s">
        <v>26</v>
      </c>
      <c r="Q2" s="9"/>
      <c r="R2" s="10"/>
    </row>
    <row r="3" spans="2:18" x14ac:dyDescent="0.2">
      <c r="B3" s="4" t="s">
        <v>4</v>
      </c>
      <c r="C3" s="9" t="s">
        <v>5</v>
      </c>
      <c r="D3" s="9"/>
      <c r="E3" s="10"/>
      <c r="I3" s="4" t="s">
        <v>6</v>
      </c>
      <c r="J3" s="9" t="s">
        <v>5</v>
      </c>
      <c r="K3" s="9"/>
      <c r="L3" s="10"/>
      <c r="O3" s="4" t="s">
        <v>7</v>
      </c>
      <c r="P3" s="9" t="s">
        <v>5</v>
      </c>
      <c r="Q3" s="9"/>
      <c r="R3" s="10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30</v>
      </c>
      <c r="J33">
        <f>COUNTIF(J2:J32, 1)</f>
        <v>0</v>
      </c>
      <c r="K33">
        <f t="shared" ref="K33:L33" si="0">COUNTIF(K2:K32, 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30</v>
      </c>
      <c r="C36">
        <f>COUNTIF(C5:C35, 1)</f>
        <v>2</v>
      </c>
      <c r="D36">
        <f t="shared" ref="D36:E36" si="1">COUNTIF(D5:D35, 1)</f>
        <v>0</v>
      </c>
      <c r="E36">
        <f t="shared" si="1"/>
        <v>0</v>
      </c>
      <c r="O36" t="s">
        <v>30</v>
      </c>
      <c r="P36">
        <f>COUNTIF(P5:P35, 1)</f>
        <v>0</v>
      </c>
      <c r="Q36">
        <f t="shared" ref="Q36:R36" si="2">COUNTIF(Q5:Q35, 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9" t="s">
        <v>26</v>
      </c>
      <c r="D47" s="2"/>
      <c r="E47" s="2"/>
      <c r="F47" s="9"/>
      <c r="I47" s="1" t="s">
        <v>2</v>
      </c>
      <c r="J47" s="9" t="s">
        <v>26</v>
      </c>
      <c r="K47" s="2"/>
      <c r="L47" s="3"/>
      <c r="O47" s="1" t="s">
        <v>2</v>
      </c>
      <c r="P47" s="9" t="s">
        <v>26</v>
      </c>
      <c r="Q47" s="2"/>
      <c r="R47" s="3"/>
    </row>
    <row r="48" spans="2:18" x14ac:dyDescent="0.2">
      <c r="B48" s="4" t="s">
        <v>10</v>
      </c>
      <c r="C48" s="9" t="s">
        <v>5</v>
      </c>
      <c r="D48" s="9"/>
      <c r="E48" s="9"/>
      <c r="F48" s="9"/>
      <c r="I48" s="4" t="s">
        <v>11</v>
      </c>
      <c r="J48" s="9" t="s">
        <v>5</v>
      </c>
      <c r="K48" s="9"/>
      <c r="L48" s="10"/>
      <c r="O48" s="4" t="s">
        <v>12</v>
      </c>
      <c r="P48" s="9" t="s">
        <v>5</v>
      </c>
      <c r="Q48" s="9"/>
      <c r="R48" s="10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1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30</v>
      </c>
      <c r="C80">
        <f>COUNTIF(C49:C79, 1)</f>
        <v>0</v>
      </c>
      <c r="D80">
        <f t="shared" ref="D80:E80" si="3">COUNTIF(D49:D79, 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30</v>
      </c>
      <c r="P80">
        <f>COUNTIF(P49:P79, 1)</f>
        <v>0</v>
      </c>
      <c r="Q80">
        <f t="shared" ref="Q80:R80" si="4">COUNTIF(Q49:Q79, 1)</f>
        <v>0</v>
      </c>
      <c r="R80">
        <f t="shared" si="4"/>
        <v>0</v>
      </c>
    </row>
    <row r="81" spans="2:18" x14ac:dyDescent="0.2">
      <c r="I81" t="s">
        <v>30</v>
      </c>
      <c r="J81">
        <f>COUNTIF(J50:J80, 1)</f>
        <v>1</v>
      </c>
      <c r="K81">
        <f t="shared" ref="K81:L81" si="5">COUNTIF(K50:K80, 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9" t="s">
        <v>26</v>
      </c>
      <c r="D92" s="2"/>
      <c r="E92" s="3"/>
      <c r="I92" s="1" t="s">
        <v>2</v>
      </c>
      <c r="J92" s="9" t="s">
        <v>26</v>
      </c>
      <c r="K92" s="2"/>
      <c r="L92" s="3"/>
      <c r="O92" s="9" t="s">
        <v>2</v>
      </c>
      <c r="P92" s="9" t="s">
        <v>26</v>
      </c>
      <c r="Q92" s="2"/>
      <c r="R92" s="3"/>
    </row>
    <row r="93" spans="2:18" x14ac:dyDescent="0.2">
      <c r="B93" s="4" t="s">
        <v>13</v>
      </c>
      <c r="C93" s="9" t="s">
        <v>5</v>
      </c>
      <c r="D93" s="9"/>
      <c r="E93" s="10"/>
      <c r="I93" s="4" t="s">
        <v>14</v>
      </c>
      <c r="J93" s="9" t="s">
        <v>5</v>
      </c>
      <c r="K93" s="9"/>
      <c r="L93" s="10"/>
      <c r="O93" s="4" t="s">
        <v>15</v>
      </c>
      <c r="P93" s="9" t="s">
        <v>5</v>
      </c>
      <c r="Q93" s="9"/>
      <c r="R93" s="10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1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30</v>
      </c>
      <c r="P125">
        <f>COUNTIF(P94:P124, 1)</f>
        <v>0</v>
      </c>
      <c r="Q125">
        <f t="shared" ref="Q125:R125" si="6">COUNTIF(Q94:Q124, 1)</f>
        <v>0</v>
      </c>
      <c r="R125">
        <f t="shared" si="6"/>
        <v>0</v>
      </c>
    </row>
    <row r="126" spans="2:18" x14ac:dyDescent="0.2">
      <c r="B126" t="s">
        <v>30</v>
      </c>
      <c r="C126">
        <f>COUNTIF(C95:C125, 1)</f>
        <v>1</v>
      </c>
      <c r="D126">
        <f t="shared" ref="D126:E126" si="7">COUNTIF(D95:D125, 1)</f>
        <v>0</v>
      </c>
      <c r="E126">
        <f t="shared" si="7"/>
        <v>0</v>
      </c>
      <c r="I126" t="s">
        <v>30</v>
      </c>
      <c r="J126">
        <f>COUNTIF(J95:J125, 1)</f>
        <v>0</v>
      </c>
      <c r="K126">
        <f t="shared" ref="K126:L126" si="8">COUNTIF(K95:K125, 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9" t="s">
        <v>26</v>
      </c>
      <c r="D137" s="2"/>
      <c r="E137" s="3"/>
      <c r="I137" s="1" t="s">
        <v>2</v>
      </c>
      <c r="J137" s="9" t="s">
        <v>26</v>
      </c>
      <c r="K137" s="2"/>
      <c r="L137" s="3"/>
      <c r="O137" s="1" t="s">
        <v>2</v>
      </c>
      <c r="P137" s="9" t="s">
        <v>26</v>
      </c>
      <c r="Q137" s="2"/>
      <c r="R137" s="3"/>
    </row>
    <row r="138" spans="2:18" x14ac:dyDescent="0.2">
      <c r="B138" s="4" t="s">
        <v>16</v>
      </c>
      <c r="C138" s="9" t="s">
        <v>5</v>
      </c>
      <c r="D138" s="9"/>
      <c r="E138" s="10"/>
      <c r="I138" s="4" t="s">
        <v>17</v>
      </c>
      <c r="J138" s="9" t="s">
        <v>5</v>
      </c>
      <c r="K138" s="9"/>
      <c r="L138" s="10"/>
      <c r="O138" s="4" t="s">
        <v>18</v>
      </c>
      <c r="P138" s="9" t="s">
        <v>5</v>
      </c>
      <c r="Q138" s="9"/>
      <c r="R138" s="10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0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0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1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1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30</v>
      </c>
      <c r="J170">
        <f>COUNTIF(J140:J169, 1)</f>
        <v>4</v>
      </c>
      <c r="K170">
        <f t="shared" ref="K170:L170" si="9">COUNTIF(K140:K169, 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30</v>
      </c>
      <c r="C171">
        <f>COUNTIF(C140:C170, 1)</f>
        <v>0</v>
      </c>
      <c r="D171">
        <f t="shared" ref="D171:E171" si="10">COUNTIF(D140:D170, 1)</f>
        <v>0</v>
      </c>
      <c r="E171">
        <f t="shared" si="10"/>
        <v>0</v>
      </c>
      <c r="O171" t="s">
        <v>30</v>
      </c>
      <c r="P171">
        <f>COUNTIF(P140:P170, 1)</f>
        <v>6</v>
      </c>
      <c r="Q171">
        <f t="shared" ref="Q171:R171" si="11">COUNTIF(Q140:Q170, 1)</f>
        <v>1</v>
      </c>
      <c r="R171">
        <f t="shared" si="11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Budapest</vt:lpstr>
      <vt:lpstr>Pecs</vt:lpstr>
      <vt:lpstr>Hereny</vt:lpstr>
      <vt:lpstr>Dobogoko</vt:lpstr>
      <vt:lpstr>Turkeve</vt:lpstr>
      <vt:lpstr>Ungvar</vt:lpstr>
      <vt:lpstr>Nagyszeben</vt:lpstr>
      <vt:lpstr>Zagreb</vt:lpstr>
      <vt:lpstr>Zsombolya</vt:lpstr>
      <vt:lpstr>O-Gyalla</vt:lpstr>
      <vt:lpstr>Gyergyo-szt-miklos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2022-05-07T22:03:51Z</dcterms:modified>
</cp:coreProperties>
</file>