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E0878715-E1D7-7148-AE15-352F670F7087}" xr6:coauthVersionLast="47" xr6:coauthVersionMax="47" xr10:uidLastSave="{00000000-0000-0000-0000-000000000000}"/>
  <bookViews>
    <workbookView xWindow="0" yWindow="500" windowWidth="28800" windowHeight="16440" activeTab="5" xr2:uid="{00000000-000D-0000-FFFF-FFFF00000000}"/>
  </bookViews>
  <sheets>
    <sheet name="Budapest" sheetId="1" r:id="rId1"/>
    <sheet name="Pecs" sheetId="2" r:id="rId2"/>
    <sheet name="Turkeve" sheetId="3" r:id="rId3"/>
    <sheet name="Hereny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Zsombolya" sheetId="11" r:id="rId11"/>
    <sheet name="O-Gyalla" sheetId="12" r:id="rId12"/>
    <sheet name="Fiume" sheetId="13" r:id="rId13"/>
    <sheet name="Felka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" l="1"/>
  <c r="L34" i="3"/>
  <c r="J34" i="3"/>
  <c r="L34" i="2"/>
  <c r="K34" i="2"/>
  <c r="J34" i="2"/>
  <c r="K34" i="12"/>
  <c r="L34" i="12"/>
  <c r="J34" i="12"/>
  <c r="L34" i="4"/>
  <c r="K34" i="4"/>
  <c r="J34" i="4"/>
  <c r="L34" i="5"/>
  <c r="K34" i="5"/>
  <c r="J34" i="5"/>
  <c r="L34" i="14"/>
  <c r="K34" i="14"/>
  <c r="J34" i="14"/>
  <c r="L34" i="1"/>
  <c r="K34" i="1"/>
  <c r="J34" i="1"/>
  <c r="R171" i="14"/>
  <c r="Q171" i="14"/>
  <c r="P171" i="14"/>
  <c r="E171" i="14"/>
  <c r="D171" i="14"/>
  <c r="C171" i="14"/>
  <c r="L170" i="14"/>
  <c r="K170" i="14"/>
  <c r="J170" i="14"/>
  <c r="L126" i="14"/>
  <c r="K126" i="14"/>
  <c r="J126" i="14"/>
  <c r="E126" i="14"/>
  <c r="D126" i="14"/>
  <c r="C126" i="14"/>
  <c r="R125" i="14"/>
  <c r="Q125" i="14"/>
  <c r="P125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J33" i="14"/>
  <c r="R171" i="13" l="1"/>
  <c r="Q171" i="13"/>
  <c r="P171" i="13"/>
  <c r="E171" i="13"/>
  <c r="D171" i="13"/>
  <c r="C171" i="13"/>
  <c r="L170" i="13"/>
  <c r="K170" i="13"/>
  <c r="J170" i="13"/>
  <c r="L126" i="13"/>
  <c r="K126" i="13"/>
  <c r="J126" i="13"/>
  <c r="E126" i="13"/>
  <c r="D126" i="13"/>
  <c r="C126" i="13"/>
  <c r="R125" i="13"/>
  <c r="Q125" i="13"/>
  <c r="P125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K34" i="11" l="1"/>
  <c r="L34" i="11"/>
  <c r="J34" i="11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4" i="10"/>
  <c r="K34" i="10"/>
  <c r="J34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4" i="9"/>
  <c r="K34" i="9"/>
  <c r="J34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4" i="8"/>
  <c r="K34" i="8"/>
  <c r="J34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4" i="7"/>
  <c r="K34" i="7"/>
  <c r="J34" i="7"/>
  <c r="L34" i="6" l="1"/>
  <c r="K34" i="6"/>
  <c r="J34" i="6"/>
  <c r="R171" i="6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Q80" i="1" l="1"/>
  <c r="R80" i="1"/>
  <c r="P80" i="1"/>
  <c r="D80" i="1"/>
  <c r="E80" i="1"/>
  <c r="C80" i="1"/>
  <c r="Q125" i="1"/>
  <c r="R125" i="1"/>
  <c r="P125" i="1"/>
  <c r="K170" i="1"/>
  <c r="L170" i="1"/>
  <c r="J170" i="1"/>
  <c r="Q171" i="1" l="1"/>
  <c r="R171" i="1"/>
  <c r="D126" i="1"/>
  <c r="E126" i="1"/>
  <c r="K126" i="1"/>
  <c r="L126" i="1"/>
  <c r="K81" i="1"/>
  <c r="L81" i="1"/>
  <c r="Q36" i="1"/>
  <c r="R36" i="1"/>
  <c r="D36" i="1"/>
  <c r="E36" i="1"/>
  <c r="C36" i="1"/>
  <c r="P36" i="1"/>
  <c r="J81" i="1"/>
  <c r="C126" i="1"/>
  <c r="J126" i="1"/>
  <c r="P171" i="1"/>
  <c r="D171" i="1"/>
  <c r="E171" i="1"/>
  <c r="C171" i="1"/>
</calcChain>
</file>

<file path=xl/sharedStrings.xml><?xml version="1.0" encoding="utf-8"?>
<sst xmlns="http://schemas.openxmlformats.org/spreadsheetml/2006/main" count="1050" uniqueCount="33">
  <si>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</si>
  <si>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</si>
  <si>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</si>
  <si>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</si>
  <si>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</si>
  <si>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</si>
  <si>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</si>
  <si>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</si>
  <si>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</si>
  <si>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</si>
  <si>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</si>
  <si>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</si>
  <si>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</si>
  <si>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</si>
  <si>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</si>
  <si>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</si>
  <si>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</si>
  <si>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</si>
  <si>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</si>
  <si>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</si>
  <si>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Turkeve</t>
  </si>
  <si>
    <t>Hereny</t>
  </si>
  <si>
    <t>Dobogoko</t>
  </si>
  <si>
    <t>Ungvar</t>
  </si>
  <si>
    <t>Nagyszeben</t>
  </si>
  <si>
    <t>Zagreb</t>
  </si>
  <si>
    <t>Sepsi szt gyorgy</t>
  </si>
  <si>
    <t>Zsombolya</t>
  </si>
  <si>
    <t>O-Gyalla</t>
  </si>
  <si>
    <t>Fiume</t>
  </si>
  <si>
    <t>Felka</t>
  </si>
  <si>
    <t>Fog events</t>
  </si>
  <si>
    <t>Kolozsvar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</si>
</sst>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6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3</v>
      </c>
      <c r="D2" s="20"/>
      <c r="E2" s="21"/>
      <c r="I2" s="1" t="s">
        <v>2</v>
      </c>
      <c r="J2" s="20" t="s">
        <v>3</v>
      </c>
      <c r="K2" s="20"/>
      <c r="L2" s="21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1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1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SUM(J5:J33)</f>
        <v>4</v>
      </c>
      <c r="K34">
        <f>SUM(K5:K33)</f>
        <v>1</v>
      </c>
      <c r="L34">
        <f>SUM(L5:L33)</f>
        <v>2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8</v>
      </c>
      <c r="D36">
        <f t="shared" ref="D36:E36" si="0">COUNTIF(D5:D35,1)</f>
        <v>3</v>
      </c>
      <c r="E36">
        <f t="shared" si="0"/>
        <v>7</v>
      </c>
      <c r="O36" t="s">
        <v>31</v>
      </c>
      <c r="P36">
        <f>COUNTIF(P5:P35,1)</f>
        <v>1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20" t="s">
        <v>3</v>
      </c>
      <c r="D47" s="20"/>
      <c r="E47" s="21"/>
      <c r="I47" s="1" t="s">
        <v>2</v>
      </c>
      <c r="J47" s="20" t="s">
        <v>3</v>
      </c>
      <c r="K47" s="20"/>
      <c r="L47" s="21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1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1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0" t="s">
        <v>3</v>
      </c>
      <c r="D92" s="20"/>
      <c r="E92" s="21"/>
      <c r="I92" s="1" t="s">
        <v>2</v>
      </c>
      <c r="J92" s="20" t="s">
        <v>3</v>
      </c>
      <c r="K92" s="20"/>
      <c r="L92" s="21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31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0" t="s">
        <v>3</v>
      </c>
      <c r="D137" s="20"/>
      <c r="E137" s="21"/>
      <c r="I137" s="1" t="s">
        <v>2</v>
      </c>
      <c r="J137" s="20" t="s">
        <v>3</v>
      </c>
      <c r="K137" s="20"/>
      <c r="L137" s="21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1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31</v>
      </c>
      <c r="J170">
        <f>COUNTIF(J140:J169,1)</f>
        <v>1</v>
      </c>
      <c r="K170">
        <f t="shared" ref="K170:L170" si="8">COUNTIF(K140:K169,1)</f>
        <v>2</v>
      </c>
      <c r="L170">
        <f t="shared" si="8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2</v>
      </c>
      <c r="D171">
        <f t="shared" ref="D171:E171" si="9">COUNTIF(D140:D170,1)</f>
        <v>0</v>
      </c>
      <c r="E171">
        <f t="shared" si="9"/>
        <v>0</v>
      </c>
      <c r="O171" t="s">
        <v>31</v>
      </c>
      <c r="P171">
        <f>COUNTIF(P140:P170,1)</f>
        <v>8</v>
      </c>
      <c r="Q171">
        <f t="shared" ref="Q171:R171" si="10">COUNTIF(Q140:Q170,1)</f>
        <v>4</v>
      </c>
      <c r="R171">
        <f t="shared" si="10"/>
        <v>4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37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26</v>
      </c>
      <c r="D2" s="20"/>
      <c r="E2" s="21"/>
      <c r="I2" s="1" t="s">
        <v>2</v>
      </c>
      <c r="J2" s="20" t="s">
        <v>26</v>
      </c>
      <c r="K2" s="20"/>
      <c r="L2" s="21"/>
      <c r="O2" s="1" t="s">
        <v>2</v>
      </c>
      <c r="P2" s="20" t="s">
        <v>26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COUNTIF(J3:J33,1)</f>
        <v>0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31</v>
      </c>
      <c r="P36">
        <f>COUNTIF(P5:P35,1)</f>
        <v>1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20" t="s">
        <v>26</v>
      </c>
      <c r="D47" s="20"/>
      <c r="E47" s="21"/>
      <c r="I47" s="1" t="s">
        <v>2</v>
      </c>
      <c r="J47" s="20" t="s">
        <v>26</v>
      </c>
      <c r="K47" s="20"/>
      <c r="L47" s="21"/>
      <c r="O47" s="1" t="s">
        <v>2</v>
      </c>
      <c r="P47" s="20" t="s">
        <v>26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26</v>
      </c>
      <c r="D92" s="20"/>
      <c r="E92" s="21"/>
      <c r="I92" s="1" t="s">
        <v>2</v>
      </c>
      <c r="J92" s="20" t="s">
        <v>26</v>
      </c>
      <c r="K92" s="20"/>
      <c r="L92" s="21"/>
      <c r="O92" s="1" t="s">
        <v>2</v>
      </c>
      <c r="P92" s="20" t="s">
        <v>26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26</v>
      </c>
      <c r="D137" s="20"/>
      <c r="E137" s="21"/>
      <c r="I137" s="1" t="s">
        <v>2</v>
      </c>
      <c r="J137" s="20" t="s">
        <v>26</v>
      </c>
      <c r="K137" s="20"/>
      <c r="L137" s="21"/>
      <c r="O137" s="1" t="s">
        <v>2</v>
      </c>
      <c r="P137" s="20" t="s">
        <v>26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1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1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3</v>
      </c>
      <c r="Q171">
        <f t="shared" ref="Q171:R171" si="11">COUNTIF(Q140:Q170,1)</f>
        <v>1</v>
      </c>
      <c r="R171">
        <f t="shared" si="11"/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S171"/>
  <sheetViews>
    <sheetView topLeftCell="A144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COUNTIF(J5:J33, 1)</f>
        <v>1</v>
      </c>
      <c r="K34">
        <f t="shared" ref="K34:L34" si="0">COUNTIF(K5:K33, 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 1)</f>
        <v>8</v>
      </c>
      <c r="D36">
        <f t="shared" ref="D36:E36" si="1">COUNTIF(D5:D35, 1)</f>
        <v>2</v>
      </c>
      <c r="E36">
        <f t="shared" si="1"/>
        <v>4</v>
      </c>
      <c r="O36" t="s">
        <v>31</v>
      </c>
      <c r="P36">
        <f>COUNTIF(P5:P35, 1)</f>
        <v>6</v>
      </c>
      <c r="Q36">
        <f t="shared" ref="Q36:R36" si="2">COUNTIF(Q5:Q35, 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27</v>
      </c>
      <c r="D47" s="2"/>
      <c r="E47" s="2"/>
      <c r="F47" s="8"/>
      <c r="I47" s="1" t="s">
        <v>2</v>
      </c>
      <c r="J47" s="8" t="s">
        <v>27</v>
      </c>
      <c r="K47" s="2"/>
      <c r="L47" s="3"/>
      <c r="O47" s="1" t="s">
        <v>2</v>
      </c>
      <c r="P47" s="8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8"/>
      <c r="F48" s="8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9" ht="16" thickBot="1" x14ac:dyDescent="0.25">
      <c r="B49" s="5" t="s">
        <v>8</v>
      </c>
      <c r="C49" s="6">
        <v>7</v>
      </c>
      <c r="D49" s="6">
        <v>14</v>
      </c>
      <c r="E49" s="7">
        <v>21</v>
      </c>
      <c r="F49" s="8"/>
      <c r="I49" s="5" t="s">
        <v>9</v>
      </c>
      <c r="J49" s="6">
        <v>7</v>
      </c>
      <c r="K49" s="6">
        <v>14</v>
      </c>
      <c r="L49" s="7">
        <v>21</v>
      </c>
      <c r="M49" s="8"/>
      <c r="O49" s="5" t="s">
        <v>9</v>
      </c>
      <c r="P49" s="6">
        <v>7</v>
      </c>
      <c r="Q49" s="6">
        <v>14</v>
      </c>
      <c r="R49" s="7">
        <v>21</v>
      </c>
      <c r="S49" s="8"/>
    </row>
    <row r="50" spans="2:19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9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9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9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9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9" x14ac:dyDescent="0.2">
      <c r="B55">
        <v>6</v>
      </c>
      <c r="C55">
        <v>1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9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9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9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9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9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9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9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9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9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COUNTIF(C49:C79, 1)</f>
        <v>2</v>
      </c>
      <c r="D80">
        <f t="shared" ref="D80:E80" si="3">COUNTIF(D49:D79, 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COUNTIF(P49:P79, 1)</f>
        <v>0</v>
      </c>
      <c r="Q80">
        <f t="shared" ref="Q80:R80" si="4">COUNTIF(Q49:Q79, 1)</f>
        <v>0</v>
      </c>
      <c r="R80">
        <f t="shared" si="4"/>
        <v>0</v>
      </c>
    </row>
    <row r="81" spans="2:18" x14ac:dyDescent="0.2">
      <c r="I81" t="s">
        <v>31</v>
      </c>
      <c r="J81">
        <f>COUNTIF(J50:J80, 1)</f>
        <v>0</v>
      </c>
      <c r="K81">
        <f t="shared" ref="K81:L81" si="5">COUNTIF(K50:K80, 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8" t="s">
        <v>27</v>
      </c>
      <c r="K92" s="2"/>
      <c r="L92" s="3"/>
      <c r="O92" s="8" t="s">
        <v>2</v>
      </c>
      <c r="P92" s="8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1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COUNTIF(P94:P124, 1)</f>
        <v>2</v>
      </c>
      <c r="Q125">
        <f t="shared" ref="Q125:R125" si="6">COUNTIF(Q94:Q124, 1)</f>
        <v>0</v>
      </c>
      <c r="R125">
        <f t="shared" si="6"/>
        <v>1</v>
      </c>
    </row>
    <row r="126" spans="2:18" x14ac:dyDescent="0.2">
      <c r="B126" t="s">
        <v>31</v>
      </c>
      <c r="C126">
        <f>COUNTIF(C95:C125, 1)</f>
        <v>0</v>
      </c>
      <c r="D126">
        <f t="shared" ref="D126:E126" si="7">COUNTIF(D95:D125, 1)</f>
        <v>0</v>
      </c>
      <c r="E126">
        <f t="shared" si="7"/>
        <v>0</v>
      </c>
      <c r="I126" t="s">
        <v>31</v>
      </c>
      <c r="J126">
        <f>COUNTIF(J95:J125, 1)</f>
        <v>0</v>
      </c>
      <c r="K126">
        <f t="shared" ref="K126:L126" si="8">COUNTIF(K95:K125, 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31</v>
      </c>
      <c r="J170">
        <f>COUNTIF(J140:J169, 1)</f>
        <v>6</v>
      </c>
      <c r="K170">
        <f t="shared" ref="K170:L170" si="9">COUNTIF(K140:K169, 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 1)</f>
        <v>4</v>
      </c>
      <c r="D171">
        <f t="shared" ref="D171:E171" si="10">COUNTIF(D140:D170, 1)</f>
        <v>0</v>
      </c>
      <c r="E171">
        <f t="shared" si="10"/>
        <v>0</v>
      </c>
      <c r="O171" t="s">
        <v>31</v>
      </c>
      <c r="P171">
        <f>COUNTIF(P140:P170, 1)</f>
        <v>13</v>
      </c>
      <c r="Q171">
        <f t="shared" ref="Q171:R171" si="11">COUNTIF(Q140:Q170, 1)</f>
        <v>4</v>
      </c>
      <c r="R171">
        <f t="shared" si="11"/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33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28</v>
      </c>
      <c r="D2" s="20"/>
      <c r="E2" s="21"/>
      <c r="I2" s="1" t="s">
        <v>2</v>
      </c>
      <c r="J2" s="20" t="s">
        <v>28</v>
      </c>
      <c r="K2" s="20"/>
      <c r="L2" s="21"/>
      <c r="O2" s="1" t="s">
        <v>2</v>
      </c>
      <c r="P2" s="20" t="s">
        <v>28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4</v>
      </c>
      <c r="D36">
        <f t="shared" ref="D36:E36" si="1">COUNTIF(D5:D35,1)</f>
        <v>2</v>
      </c>
      <c r="E36">
        <f t="shared" si="1"/>
        <v>0</v>
      </c>
      <c r="O36" t="s">
        <v>31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28</v>
      </c>
      <c r="D47" s="20"/>
      <c r="E47" s="21"/>
      <c r="I47" s="1" t="s">
        <v>2</v>
      </c>
      <c r="J47" s="20" t="s">
        <v>28</v>
      </c>
      <c r="K47" s="20"/>
      <c r="L47" s="21"/>
      <c r="O47" s="1" t="s">
        <v>2</v>
      </c>
      <c r="P47" s="20" t="s">
        <v>28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28</v>
      </c>
      <c r="D92" s="20"/>
      <c r="E92" s="21"/>
      <c r="I92" s="1" t="s">
        <v>2</v>
      </c>
      <c r="J92" s="20" t="s">
        <v>28</v>
      </c>
      <c r="K92" s="20"/>
      <c r="L92" s="21"/>
      <c r="O92" s="1" t="s">
        <v>2</v>
      </c>
      <c r="P92" s="20" t="s">
        <v>28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1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28</v>
      </c>
      <c r="D137" s="20"/>
      <c r="E137" s="21"/>
      <c r="I137" s="1" t="s">
        <v>2</v>
      </c>
      <c r="J137" s="20" t="s">
        <v>28</v>
      </c>
      <c r="K137" s="20"/>
      <c r="L137" s="21"/>
      <c r="O137" s="1" t="s">
        <v>2</v>
      </c>
      <c r="P137" s="20" t="s">
        <v>28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1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1</v>
      </c>
      <c r="E156">
        <v>1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1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3</v>
      </c>
      <c r="D171">
        <f t="shared" ref="D171:E171" si="10">COUNTIF(D140:D170,1)</f>
        <v>2</v>
      </c>
      <c r="E171">
        <f t="shared" si="10"/>
        <v>3</v>
      </c>
      <c r="O171" t="s">
        <v>31</v>
      </c>
      <c r="P171">
        <f>COUNTIF(P140:P170,1)</f>
        <v>1</v>
      </c>
      <c r="Q171">
        <f t="shared" ref="Q171" si="11">COUNTIF(Q140:Q170,1)</f>
        <v>1</v>
      </c>
      <c r="R171">
        <f>COUNTIF(R140:R170,1)</f>
        <v>1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workbookViewId="0">
      <selection activeCell="O36" sqref="O36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29</v>
      </c>
      <c r="D2" s="20"/>
      <c r="E2" s="21"/>
      <c r="I2" s="1" t="s">
        <v>2</v>
      </c>
      <c r="J2" s="20" t="s">
        <v>29</v>
      </c>
      <c r="K2" s="20"/>
      <c r="L2" s="21"/>
      <c r="O2" s="1" t="s">
        <v>2</v>
      </c>
      <c r="P2" s="20" t="s">
        <v>29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31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31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29</v>
      </c>
      <c r="D47" s="20"/>
      <c r="E47" s="21"/>
      <c r="I47" s="1" t="s">
        <v>2</v>
      </c>
      <c r="J47" s="20" t="s">
        <v>29</v>
      </c>
      <c r="K47" s="20"/>
      <c r="L47" s="21"/>
      <c r="O47" s="1" t="s">
        <v>2</v>
      </c>
      <c r="P47" s="20" t="s">
        <v>29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29</v>
      </c>
      <c r="D92" s="20"/>
      <c r="E92" s="21"/>
      <c r="I92" s="1" t="s">
        <v>2</v>
      </c>
      <c r="J92" s="20" t="s">
        <v>29</v>
      </c>
      <c r="K92" s="20"/>
      <c r="L92" s="21"/>
      <c r="O92" s="1" t="s">
        <v>2</v>
      </c>
      <c r="P92" s="20" t="s">
        <v>29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29</v>
      </c>
      <c r="D137" s="20"/>
      <c r="E137" s="21"/>
      <c r="I137" s="1" t="s">
        <v>2</v>
      </c>
      <c r="J137" s="20" t="s">
        <v>29</v>
      </c>
      <c r="K137" s="20"/>
      <c r="L137" s="21"/>
      <c r="O137" s="1" t="s">
        <v>2</v>
      </c>
      <c r="P137" s="20" t="s">
        <v>29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opLeftCell="A137" workbookViewId="0">
      <selection activeCell="N166" sqref="N166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30</v>
      </c>
      <c r="D2" s="20"/>
      <c r="E2" s="21"/>
      <c r="I2" s="1" t="s">
        <v>2</v>
      </c>
      <c r="J2" s="20" t="s">
        <v>30</v>
      </c>
      <c r="K2" s="20"/>
      <c r="L2" s="21"/>
      <c r="O2" s="1" t="s">
        <v>2</v>
      </c>
      <c r="P2" s="20" t="s">
        <v>30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>
        <v>29</v>
      </c>
      <c r="J33">
        <f>COUNTIF(J5:J32,1)</f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I34" t="s">
        <v>31</v>
      </c>
      <c r="J34">
        <f>SUM(J5:J33)</f>
        <v>0</v>
      </c>
      <c r="K34">
        <f>SUM(K5:K33)</f>
        <v>0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4</v>
      </c>
      <c r="D36">
        <f t="shared" ref="D36:E36" si="0">COUNTIF(D5:D35,1)</f>
        <v>1</v>
      </c>
      <c r="E36">
        <f t="shared" si="0"/>
        <v>1</v>
      </c>
      <c r="O36" t="s">
        <v>31</v>
      </c>
      <c r="P36">
        <f>COUNTIF(P5:P35,1)</f>
        <v>3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20" t="s">
        <v>30</v>
      </c>
      <c r="D47" s="20"/>
      <c r="E47" s="21"/>
      <c r="I47" s="1" t="s">
        <v>2</v>
      </c>
      <c r="J47" s="20" t="s">
        <v>30</v>
      </c>
      <c r="K47" s="20"/>
      <c r="L47" s="21"/>
      <c r="O47" s="1" t="s">
        <v>2</v>
      </c>
      <c r="P47" s="20" t="s">
        <v>30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1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2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0" t="s">
        <v>30</v>
      </c>
      <c r="D92" s="20"/>
      <c r="E92" s="21"/>
      <c r="I92" s="1" t="s">
        <v>2</v>
      </c>
      <c r="J92" s="20" t="s">
        <v>30</v>
      </c>
      <c r="K92" s="20"/>
      <c r="L92" s="21"/>
      <c r="O92" s="1" t="s">
        <v>2</v>
      </c>
      <c r="P92" s="20" t="s">
        <v>30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31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0" t="s">
        <v>30</v>
      </c>
      <c r="D137" s="20"/>
      <c r="E137" s="21"/>
      <c r="I137" s="1" t="s">
        <v>2</v>
      </c>
      <c r="J137" s="20" t="s">
        <v>30</v>
      </c>
      <c r="K137" s="20"/>
      <c r="L137" s="21"/>
      <c r="O137" s="1" t="s">
        <v>2</v>
      </c>
      <c r="P137" s="20" t="s">
        <v>30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1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2</v>
      </c>
      <c r="K170">
        <f t="shared" ref="K170:L170" si="8">COUNTIF(K140:K169,1)</f>
        <v>1</v>
      </c>
      <c r="L170">
        <f t="shared" si="8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1</v>
      </c>
      <c r="D171">
        <f t="shared" ref="D171:E171" si="9">COUNTIF(D140:D170,1)</f>
        <v>0</v>
      </c>
      <c r="E171">
        <f t="shared" si="9"/>
        <v>0</v>
      </c>
      <c r="O171" t="s">
        <v>31</v>
      </c>
      <c r="P171">
        <f>COUNTIF(P140:P170,1)</f>
        <v>0</v>
      </c>
      <c r="Q171">
        <f t="shared" ref="Q171" si="10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7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1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1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I34" t="s">
        <v>31</v>
      </c>
      <c r="J34">
        <f>SUM(J5:J33)</f>
        <v>2</v>
      </c>
      <c r="K34">
        <f>SUM(K5:K33)</f>
        <v>0</v>
      </c>
      <c r="L34">
        <f>SUM(L5:L33)</f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14</v>
      </c>
      <c r="D36">
        <f t="shared" ref="D36:E36" si="0">COUNTIF(D5:D35,1)</f>
        <v>13</v>
      </c>
      <c r="E36">
        <f t="shared" si="0"/>
        <v>16</v>
      </c>
      <c r="O36" t="s">
        <v>31</v>
      </c>
      <c r="P36">
        <f>COUNTIF(P5:P35,1)</f>
        <v>1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0" t="s">
        <v>2</v>
      </c>
      <c r="P92" s="11" t="s">
        <v>19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13" t="s">
        <v>15</v>
      </c>
      <c r="P93" s="14" t="s">
        <v>5</v>
      </c>
      <c r="Q93" s="14"/>
      <c r="R93" s="15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16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31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1</v>
      </c>
      <c r="L142">
        <v>1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1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31</v>
      </c>
      <c r="J170">
        <f>COUNTIF(J140:J169,1)</f>
        <v>3</v>
      </c>
      <c r="K170">
        <f t="shared" ref="K170:L170" si="8">COUNTIF(K140:K169,1)</f>
        <v>2</v>
      </c>
      <c r="L170">
        <f t="shared" si="8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4</v>
      </c>
      <c r="D171">
        <f t="shared" ref="D171:E171" si="9">COUNTIF(D140:D170,1)</f>
        <v>0</v>
      </c>
      <c r="E171">
        <f t="shared" si="9"/>
        <v>1</v>
      </c>
      <c r="O171" t="s">
        <v>31</v>
      </c>
      <c r="P171">
        <f>COUNTIF(P140:P170,1)</f>
        <v>6</v>
      </c>
      <c r="Q171">
        <f t="shared" ref="Q171:R171" si="10">COUNTIF(Q140:Q170,1)</f>
        <v>2</v>
      </c>
      <c r="R171">
        <f t="shared" si="1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46" workbookViewId="0">
      <selection activeCell="B171" sqref="B171"/>
    </sheetView>
  </sheetViews>
  <sheetFormatPr baseColWidth="10" defaultColWidth="8.83203125" defaultRowHeight="15" x14ac:dyDescent="0.2"/>
  <cols>
    <col min="6" max="6" width="9.33203125" customWidth="1"/>
  </cols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20</v>
      </c>
      <c r="D2" s="20"/>
      <c r="E2" s="21"/>
      <c r="I2" s="1" t="s">
        <v>2</v>
      </c>
      <c r="J2" s="20" t="s">
        <v>20</v>
      </c>
      <c r="K2" s="20"/>
      <c r="L2" s="21"/>
      <c r="O2" s="1" t="s">
        <v>2</v>
      </c>
      <c r="P2" s="20" t="s">
        <v>20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1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SUM(J5:J33)</f>
        <v>6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4</v>
      </c>
      <c r="D36">
        <f t="shared" ref="D36:E36" si="1">COUNTIF(D5:D35,1)</f>
        <v>3</v>
      </c>
      <c r="E36">
        <f t="shared" si="1"/>
        <v>1</v>
      </c>
      <c r="O36" t="s">
        <v>31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20</v>
      </c>
      <c r="D47" s="20"/>
      <c r="E47" s="21"/>
      <c r="I47" s="1" t="s">
        <v>2</v>
      </c>
      <c r="J47" s="20" t="s">
        <v>20</v>
      </c>
      <c r="K47" s="20"/>
      <c r="L47" s="21"/>
      <c r="O47" s="1" t="s">
        <v>2</v>
      </c>
      <c r="P47" s="20" t="s">
        <v>20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1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1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20</v>
      </c>
      <c r="D92" s="20"/>
      <c r="E92" s="21"/>
      <c r="I92" s="1" t="s">
        <v>2</v>
      </c>
      <c r="J92" s="20" t="s">
        <v>20</v>
      </c>
      <c r="K92" s="20"/>
      <c r="L92" s="21"/>
      <c r="O92" s="1" t="s">
        <v>2</v>
      </c>
      <c r="P92" s="20" t="s">
        <v>20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20</v>
      </c>
      <c r="D137" s="20"/>
      <c r="E137" s="21"/>
      <c r="I137" s="1" t="s">
        <v>2</v>
      </c>
      <c r="J137" s="20" t="s">
        <v>20</v>
      </c>
      <c r="K137" s="20"/>
      <c r="L137" s="21"/>
      <c r="O137" s="1" t="s">
        <v>2</v>
      </c>
      <c r="P137" s="20" t="s">
        <v>20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1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4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6</v>
      </c>
      <c r="Q171">
        <f t="shared" ref="Q171:R171" si="11">COUNTIF(Q140:Q170,1)</f>
        <v>4</v>
      </c>
      <c r="R171">
        <f t="shared" si="11"/>
        <v>5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cols>
    <col min="19" max="19" width="9" customWidth="1"/>
  </cols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21</v>
      </c>
      <c r="D2" s="20"/>
      <c r="E2" s="21"/>
      <c r="I2" s="1" t="s">
        <v>2</v>
      </c>
      <c r="J2" s="20" t="s">
        <v>21</v>
      </c>
      <c r="K2" s="20"/>
      <c r="L2" s="21"/>
      <c r="O2" s="1" t="s">
        <v>2</v>
      </c>
      <c r="P2" s="20" t="s">
        <v>21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I34" t="s">
        <v>31</v>
      </c>
      <c r="J34">
        <f>SUM(J5:J33)</f>
        <v>3</v>
      </c>
      <c r="K34">
        <f>SUM(K5:K33)</f>
        <v>0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11</v>
      </c>
      <c r="D36">
        <f t="shared" ref="D36:E36" si="0">COUNTIF(D5:D35,1)</f>
        <v>9</v>
      </c>
      <c r="E36">
        <f t="shared" si="0"/>
        <v>8</v>
      </c>
      <c r="O36" t="s">
        <v>31</v>
      </c>
      <c r="P36">
        <f>COUNTIF(P5:P35,1)</f>
        <v>5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20" t="s">
        <v>21</v>
      </c>
      <c r="D47" s="20"/>
      <c r="E47" s="21"/>
      <c r="I47" s="1" t="s">
        <v>2</v>
      </c>
      <c r="J47" s="20" t="s">
        <v>21</v>
      </c>
      <c r="K47" s="20"/>
      <c r="L47" s="21"/>
      <c r="O47" s="1" t="s">
        <v>2</v>
      </c>
      <c r="P47" s="20" t="s">
        <v>21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1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20" t="s">
        <v>21</v>
      </c>
      <c r="D92" s="20"/>
      <c r="E92" s="21"/>
      <c r="I92" s="1" t="s">
        <v>2</v>
      </c>
      <c r="J92" s="20" t="s">
        <v>21</v>
      </c>
      <c r="K92" s="20"/>
      <c r="L92" s="21"/>
      <c r="O92" s="1" t="s">
        <v>2</v>
      </c>
      <c r="P92" s="20" t="s">
        <v>21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31</v>
      </c>
      <c r="J126">
        <f>COUNTIF(J95:J125,1)</f>
        <v>1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20" t="s">
        <v>21</v>
      </c>
      <c r="D137" s="20"/>
      <c r="E137" s="21"/>
      <c r="I137" s="1" t="s">
        <v>2</v>
      </c>
      <c r="J137" s="20" t="s">
        <v>21</v>
      </c>
      <c r="K137" s="20"/>
      <c r="L137" s="21"/>
      <c r="O137" s="1" t="s">
        <v>2</v>
      </c>
      <c r="P137" s="20" t="s">
        <v>21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1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1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2</v>
      </c>
      <c r="K170">
        <f t="shared" ref="K170:L170" si="8">COUNTIF(K140:K169,1)</f>
        <v>2</v>
      </c>
      <c r="L170">
        <f t="shared" si="8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31</v>
      </c>
      <c r="P171">
        <f>COUNTIF(P140:P170,1)</f>
        <v>0</v>
      </c>
      <c r="Q171">
        <f t="shared" ref="Q171:R171" si="10">COUNTIF(Q140:Q170,1)</f>
        <v>0</v>
      </c>
      <c r="R171">
        <f t="shared" si="10"/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topLeftCell="A142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22</v>
      </c>
      <c r="D2" s="20"/>
      <c r="E2" s="21"/>
      <c r="I2" s="1" t="s">
        <v>2</v>
      </c>
      <c r="J2" s="20" t="s">
        <v>22</v>
      </c>
      <c r="K2" s="20"/>
      <c r="L2" s="21"/>
      <c r="O2" s="1" t="s">
        <v>2</v>
      </c>
      <c r="P2" s="20" t="s">
        <v>22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1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1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1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1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1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1</v>
      </c>
      <c r="R11">
        <v>1</v>
      </c>
    </row>
    <row r="12" spans="2:18" x14ac:dyDescent="0.2">
      <c r="B12">
        <v>8</v>
      </c>
      <c r="C12">
        <v>1</v>
      </c>
      <c r="D12">
        <v>1</v>
      </c>
      <c r="E12">
        <v>1</v>
      </c>
      <c r="I12">
        <v>8</v>
      </c>
      <c r="J12">
        <v>0</v>
      </c>
      <c r="K12">
        <v>1</v>
      </c>
      <c r="L12">
        <v>1</v>
      </c>
      <c r="O12">
        <v>8</v>
      </c>
      <c r="P12">
        <v>1</v>
      </c>
      <c r="Q12">
        <v>1</v>
      </c>
      <c r="R12">
        <v>1</v>
      </c>
    </row>
    <row r="13" spans="2:18" x14ac:dyDescent="0.2">
      <c r="B13">
        <v>9</v>
      </c>
      <c r="C13">
        <v>1</v>
      </c>
      <c r="D13">
        <v>1</v>
      </c>
      <c r="E13">
        <v>1</v>
      </c>
      <c r="I13">
        <v>9</v>
      </c>
      <c r="J13">
        <v>0</v>
      </c>
      <c r="K13">
        <v>1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1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1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1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1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1</v>
      </c>
      <c r="K27">
        <v>1</v>
      </c>
      <c r="L27">
        <v>1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1</v>
      </c>
      <c r="L29">
        <v>1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1</v>
      </c>
      <c r="K30">
        <v>1</v>
      </c>
      <c r="L30">
        <v>1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1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>
        <v>29</v>
      </c>
      <c r="J33">
        <v>0</v>
      </c>
      <c r="K33">
        <v>1</v>
      </c>
      <c r="L33"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I34" t="s">
        <v>31</v>
      </c>
      <c r="J34">
        <f>SUM(J5:J33)</f>
        <v>10</v>
      </c>
      <c r="K34">
        <f>SUM(K5:K33)</f>
        <v>12</v>
      </c>
      <c r="L34">
        <f>SUM(L5:L33)</f>
        <v>10</v>
      </c>
      <c r="O34">
        <v>30</v>
      </c>
      <c r="P34">
        <v>0</v>
      </c>
      <c r="Q34">
        <v>1</v>
      </c>
      <c r="R34">
        <v>1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1</v>
      </c>
      <c r="Q35">
        <v>1</v>
      </c>
      <c r="R35">
        <v>0</v>
      </c>
    </row>
    <row r="36" spans="2:18" x14ac:dyDescent="0.2">
      <c r="B36" t="s">
        <v>31</v>
      </c>
      <c r="C36">
        <f>COUNTIF(C5:C35,1)</f>
        <v>16</v>
      </c>
      <c r="D36">
        <f t="shared" ref="D36:E36" si="0">COUNTIF(D5:D35,1)</f>
        <v>16</v>
      </c>
      <c r="E36">
        <f t="shared" si="0"/>
        <v>15</v>
      </c>
      <c r="O36" t="s">
        <v>31</v>
      </c>
      <c r="P36">
        <f>COUNTIF(P5:P35,1)</f>
        <v>6</v>
      </c>
      <c r="Q36">
        <f t="shared" ref="Q36:R36" si="1">COUNTIF(Q5:Q35,1)</f>
        <v>5</v>
      </c>
      <c r="R36">
        <f t="shared" si="1"/>
        <v>6</v>
      </c>
    </row>
    <row r="46" spans="2:18" ht="16" thickBot="1" x14ac:dyDescent="0.25"/>
    <row r="47" spans="2:18" x14ac:dyDescent="0.2">
      <c r="B47" s="1" t="s">
        <v>2</v>
      </c>
      <c r="C47" s="20" t="s">
        <v>22</v>
      </c>
      <c r="D47" s="20"/>
      <c r="E47" s="21"/>
      <c r="I47" s="1" t="s">
        <v>2</v>
      </c>
      <c r="J47" s="20" t="s">
        <v>22</v>
      </c>
      <c r="K47" s="20"/>
      <c r="L47" s="21"/>
      <c r="O47" s="1" t="s">
        <v>2</v>
      </c>
      <c r="P47" s="20" t="s">
        <v>22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1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1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1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1</v>
      </c>
      <c r="D54">
        <v>0</v>
      </c>
      <c r="E54">
        <v>0</v>
      </c>
      <c r="I54">
        <v>5</v>
      </c>
      <c r="J54">
        <v>1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1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1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1</v>
      </c>
      <c r="D70">
        <v>1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1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1</v>
      </c>
    </row>
    <row r="76" spans="2:18" x14ac:dyDescent="0.2">
      <c r="B76">
        <v>27</v>
      </c>
      <c r="C76">
        <v>0</v>
      </c>
      <c r="D76">
        <v>0</v>
      </c>
      <c r="E76">
        <v>1</v>
      </c>
      <c r="I76">
        <v>27</v>
      </c>
      <c r="J76">
        <v>0</v>
      </c>
      <c r="K76">
        <v>0</v>
      </c>
      <c r="L76">
        <v>0</v>
      </c>
      <c r="O76">
        <v>27</v>
      </c>
      <c r="P76">
        <v>1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1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1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1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3</v>
      </c>
      <c r="D80">
        <f t="shared" ref="D80:E80" si="2">COUNTIF(D50:D79,1)</f>
        <v>2</v>
      </c>
      <c r="E80">
        <f t="shared" si="2"/>
        <v>3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3</v>
      </c>
      <c r="Q80">
        <f t="shared" ref="Q80:R80" si="3">COUNTIF(Q50:Q79,1)</f>
        <v>0</v>
      </c>
      <c r="R80">
        <f t="shared" si="3"/>
        <v>2</v>
      </c>
    </row>
    <row r="81" spans="2:18" x14ac:dyDescent="0.2">
      <c r="I81" t="s">
        <v>31</v>
      </c>
      <c r="J81">
        <f>COUNTIF(J50:J80,1)</f>
        <v>3</v>
      </c>
      <c r="K81">
        <f t="shared" ref="K81:L81" si="4">COUNTIF(K50:K80,1)</f>
        <v>1</v>
      </c>
      <c r="L81">
        <f t="shared" si="4"/>
        <v>1</v>
      </c>
    </row>
    <row r="91" spans="2:18" ht="16" thickBot="1" x14ac:dyDescent="0.25"/>
    <row r="92" spans="2:18" x14ac:dyDescent="0.2">
      <c r="B92" s="1" t="s">
        <v>2</v>
      </c>
      <c r="C92" s="20" t="s">
        <v>22</v>
      </c>
      <c r="D92" s="20"/>
      <c r="E92" s="21"/>
      <c r="I92" s="1" t="s">
        <v>2</v>
      </c>
      <c r="J92" s="20" t="s">
        <v>22</v>
      </c>
      <c r="K92" s="20"/>
      <c r="L92" s="21"/>
      <c r="O92" s="1" t="s">
        <v>2</v>
      </c>
      <c r="P92" s="20" t="s">
        <v>22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1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1</v>
      </c>
      <c r="K117">
        <v>0</v>
      </c>
      <c r="L117">
        <v>1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1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31</v>
      </c>
      <c r="C126">
        <f>COUNTIF(C95:C125,1)</f>
        <v>2</v>
      </c>
      <c r="D126">
        <f t="shared" ref="D126:E126" si="6">COUNTIF(D95:D125,1)</f>
        <v>0</v>
      </c>
      <c r="E126">
        <f t="shared" si="6"/>
        <v>0</v>
      </c>
      <c r="I126" t="s">
        <v>31</v>
      </c>
      <c r="J126">
        <f>COUNTIF(J95:J125,1)</f>
        <v>2</v>
      </c>
      <c r="K126">
        <f t="shared" ref="K126:L126" si="7">COUNTIF(K95:K125,1)</f>
        <v>0</v>
      </c>
      <c r="L126">
        <f t="shared" si="7"/>
        <v>1</v>
      </c>
    </row>
    <row r="136" spans="2:18" ht="16" thickBot="1" x14ac:dyDescent="0.25"/>
    <row r="137" spans="2:18" x14ac:dyDescent="0.2">
      <c r="B137" s="1" t="s">
        <v>2</v>
      </c>
      <c r="C137" s="20" t="s">
        <v>22</v>
      </c>
      <c r="D137" s="20"/>
      <c r="E137" s="21"/>
      <c r="I137" s="1" t="s">
        <v>2</v>
      </c>
      <c r="J137" s="20" t="s">
        <v>22</v>
      </c>
      <c r="K137" s="20"/>
      <c r="L137" s="21"/>
      <c r="O137" s="1" t="s">
        <v>2</v>
      </c>
      <c r="P137" s="20" t="s">
        <v>22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1</v>
      </c>
      <c r="L140">
        <v>1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1</v>
      </c>
      <c r="L141">
        <v>1</v>
      </c>
      <c r="O141">
        <v>2</v>
      </c>
      <c r="P141">
        <v>0</v>
      </c>
      <c r="Q141">
        <v>0</v>
      </c>
      <c r="R141">
        <v>1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1</v>
      </c>
      <c r="L143">
        <v>1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1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1</v>
      </c>
      <c r="O149">
        <v>10</v>
      </c>
      <c r="P149">
        <v>1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1</v>
      </c>
      <c r="R150">
        <v>1</v>
      </c>
    </row>
    <row r="151" spans="2:18" x14ac:dyDescent="0.2">
      <c r="B151">
        <v>12</v>
      </c>
      <c r="C151">
        <v>1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1</v>
      </c>
      <c r="O151">
        <v>12</v>
      </c>
      <c r="P151">
        <v>0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1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1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9</v>
      </c>
      <c r="K170">
        <f t="shared" ref="K170:L170" si="8">COUNTIF(K140:K169,1)</f>
        <v>8</v>
      </c>
      <c r="L170">
        <f t="shared" si="8"/>
        <v>8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4</v>
      </c>
      <c r="D171">
        <f t="shared" ref="D171:E171" si="9">COUNTIF(D140:D170,1)</f>
        <v>0</v>
      </c>
      <c r="E171">
        <f t="shared" si="9"/>
        <v>1</v>
      </c>
      <c r="O171" t="s">
        <v>31</v>
      </c>
      <c r="P171">
        <f>COUNTIF(P140:P170,1)</f>
        <v>9</v>
      </c>
      <c r="Q171">
        <f t="shared" ref="Q171:R171" si="10">COUNTIF(Q140:Q170,1)</f>
        <v>8</v>
      </c>
      <c r="R171">
        <f t="shared" si="10"/>
        <v>7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abSelected="1" workbookViewId="0">
      <selection activeCell="J27" sqref="J27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32</v>
      </c>
      <c r="D2" s="20"/>
      <c r="E2" s="21"/>
      <c r="I2" s="1" t="s">
        <v>2</v>
      </c>
      <c r="J2" s="20" t="s">
        <v>32</v>
      </c>
      <c r="K2" s="20"/>
      <c r="L2" s="21"/>
      <c r="O2" s="1" t="s">
        <v>2</v>
      </c>
      <c r="P2" s="20" t="s">
        <v>32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31</v>
      </c>
      <c r="J34">
        <f>COUNTIF(J3:J33,1)</f>
        <v>1</v>
      </c>
      <c r="K34">
        <f t="shared" ref="K34:L34" si="0">COUNTIF(K3:K33,1)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5</v>
      </c>
      <c r="D36">
        <f t="shared" ref="D36:E36" si="1">COUNTIF(D5:D35,1)</f>
        <v>2</v>
      </c>
      <c r="E36">
        <f t="shared" si="1"/>
        <v>4</v>
      </c>
      <c r="O36" t="s">
        <v>31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32</v>
      </c>
      <c r="D47" s="20"/>
      <c r="E47" s="21"/>
      <c r="I47" s="1" t="s">
        <v>2</v>
      </c>
      <c r="J47" s="20" t="s">
        <v>32</v>
      </c>
      <c r="K47" s="20"/>
      <c r="L47" s="21"/>
      <c r="O47" s="1" t="s">
        <v>2</v>
      </c>
      <c r="P47" s="20" t="s">
        <v>32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32</v>
      </c>
      <c r="D92" s="20"/>
      <c r="E92" s="21"/>
      <c r="I92" s="1" t="s">
        <v>2</v>
      </c>
      <c r="J92" s="20" t="s">
        <v>32</v>
      </c>
      <c r="K92" s="20"/>
      <c r="L92" s="21"/>
      <c r="O92" s="1" t="s">
        <v>2</v>
      </c>
      <c r="P92" s="20" t="s">
        <v>32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32</v>
      </c>
      <c r="D137" s="20"/>
      <c r="E137" s="21"/>
      <c r="I137" s="1" t="s">
        <v>2</v>
      </c>
      <c r="J137" s="20" t="s">
        <v>32</v>
      </c>
      <c r="K137" s="20"/>
      <c r="L137" s="21"/>
      <c r="O137" s="1" t="s">
        <v>2</v>
      </c>
      <c r="P137" s="20" t="s">
        <v>32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4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6</v>
      </c>
      <c r="Q171">
        <f t="shared" ref="Q171:R171" si="11">COUNTIF(Q140:Q170,1)</f>
        <v>2</v>
      </c>
      <c r="R171">
        <f t="shared" si="11"/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3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23</v>
      </c>
      <c r="D2" s="20"/>
      <c r="E2" s="21"/>
      <c r="I2" s="1" t="s">
        <v>2</v>
      </c>
      <c r="J2" s="20" t="s">
        <v>23</v>
      </c>
      <c r="K2" s="20"/>
      <c r="L2" s="21"/>
      <c r="O2" s="1" t="s">
        <v>2</v>
      </c>
      <c r="P2" s="20" t="s">
        <v>23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1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1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I34" t="s">
        <v>31</v>
      </c>
      <c r="J34">
        <f>COUNTIF(J3:J33,1)</f>
        <v>7</v>
      </c>
      <c r="K34">
        <f t="shared" ref="K34:L34" si="0">COUNTIF(K3:K33,1)</f>
        <v>2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9</v>
      </c>
      <c r="D36">
        <f t="shared" ref="D36:E36" si="1">COUNTIF(D5:D35,1)</f>
        <v>6</v>
      </c>
      <c r="E36">
        <f t="shared" si="1"/>
        <v>7</v>
      </c>
      <c r="O36" t="s">
        <v>31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23</v>
      </c>
      <c r="D47" s="20"/>
      <c r="E47" s="21"/>
      <c r="I47" s="1" t="s">
        <v>2</v>
      </c>
      <c r="J47" s="20" t="s">
        <v>23</v>
      </c>
      <c r="K47" s="20"/>
      <c r="L47" s="21"/>
      <c r="O47" s="1" t="s">
        <v>2</v>
      </c>
      <c r="P47" s="20" t="s">
        <v>23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23</v>
      </c>
      <c r="D92" s="20"/>
      <c r="E92" s="21"/>
      <c r="I92" s="1" t="s">
        <v>2</v>
      </c>
      <c r="J92" s="20" t="s">
        <v>23</v>
      </c>
      <c r="K92" s="20"/>
      <c r="L92" s="21"/>
      <c r="O92" s="1" t="s">
        <v>2</v>
      </c>
      <c r="P92" s="20" t="s">
        <v>23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23</v>
      </c>
      <c r="D137" s="20"/>
      <c r="E137" s="21"/>
      <c r="I137" s="1" t="s">
        <v>2</v>
      </c>
      <c r="J137" s="20" t="s">
        <v>23</v>
      </c>
      <c r="K137" s="20"/>
      <c r="L137" s="21"/>
      <c r="O137" s="1" t="s">
        <v>2</v>
      </c>
      <c r="P137" s="20" t="s">
        <v>23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1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1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1</v>
      </c>
      <c r="L164">
        <v>1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3</v>
      </c>
      <c r="K170">
        <f t="shared" ref="K170:L170" si="9">COUNTIF(K140:K169,1)</f>
        <v>3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4</v>
      </c>
      <c r="Q171">
        <f t="shared" ref="Q171:R171" si="11">COUNTIF(Q140:Q170,1)</f>
        <v>4</v>
      </c>
      <c r="R171">
        <f t="shared" si="11"/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27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24</v>
      </c>
      <c r="D2" s="20"/>
      <c r="E2" s="21"/>
      <c r="I2" s="1" t="s">
        <v>2</v>
      </c>
      <c r="J2" s="20" t="s">
        <v>24</v>
      </c>
      <c r="K2" s="20"/>
      <c r="L2" s="21"/>
      <c r="O2" s="1" t="s">
        <v>2</v>
      </c>
      <c r="P2" s="20" t="s">
        <v>24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1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1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1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1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I34" t="s">
        <v>31</v>
      </c>
      <c r="J34">
        <f>COUNTIF(J3:J33,1)</f>
        <v>1</v>
      </c>
      <c r="K34">
        <f t="shared" ref="K34:L34" si="0">COUNTIF(K3:K33,1)</f>
        <v>1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14</v>
      </c>
      <c r="D36">
        <f t="shared" ref="D36:E36" si="1">COUNTIF(D5:D35,1)</f>
        <v>4</v>
      </c>
      <c r="E36">
        <f t="shared" si="1"/>
        <v>8</v>
      </c>
      <c r="O36" t="s">
        <v>31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24</v>
      </c>
      <c r="D47" s="20"/>
      <c r="E47" s="21"/>
      <c r="I47" s="1" t="s">
        <v>2</v>
      </c>
      <c r="J47" s="20" t="s">
        <v>24</v>
      </c>
      <c r="K47" s="20"/>
      <c r="L47" s="21"/>
      <c r="O47" s="1" t="s">
        <v>2</v>
      </c>
      <c r="P47" s="20" t="s">
        <v>24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1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1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24</v>
      </c>
      <c r="D92" s="20"/>
      <c r="E92" s="21"/>
      <c r="I92" s="1" t="s">
        <v>2</v>
      </c>
      <c r="J92" s="20" t="s">
        <v>24</v>
      </c>
      <c r="K92" s="20"/>
      <c r="L92" s="21"/>
      <c r="O92" s="1" t="s">
        <v>2</v>
      </c>
      <c r="P92" s="20" t="s">
        <v>24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24</v>
      </c>
      <c r="D137" s="20"/>
      <c r="E137" s="21"/>
      <c r="I137" s="1" t="s">
        <v>2</v>
      </c>
      <c r="J137" s="20" t="s">
        <v>24</v>
      </c>
      <c r="K137" s="20"/>
      <c r="L137" s="21"/>
      <c r="O137" s="1" t="s">
        <v>2</v>
      </c>
      <c r="P137" s="20" t="s">
        <v>24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1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1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31</v>
      </c>
      <c r="J170">
        <f>COUNTIF(J140:J169,1)</f>
        <v>3</v>
      </c>
      <c r="K170">
        <f t="shared" ref="K170:L170" si="9">COUNTIF(K140:K169,1)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4</v>
      </c>
      <c r="D171">
        <f t="shared" ref="D171:E171" si="10">COUNTIF(D140:D170,1)</f>
        <v>0</v>
      </c>
      <c r="E171">
        <f t="shared" si="10"/>
        <v>0</v>
      </c>
      <c r="O171" t="s">
        <v>31</v>
      </c>
      <c r="P171">
        <f>COUNTIF(P140:P170,1)</f>
        <v>3</v>
      </c>
      <c r="Q171">
        <f t="shared" ref="Q171:R171" si="11">COUNTIF(Q140:Q170,1)</f>
        <v>0</v>
      </c>
      <c r="R171">
        <f t="shared" si="11"/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9" t="s">
        <v>0</v>
      </c>
      <c r="D1" s="19"/>
      <c r="E1" s="19"/>
      <c r="K1" t="s">
        <v>1</v>
      </c>
      <c r="Q1" t="s">
        <v>1</v>
      </c>
    </row>
    <row r="2" spans="2:18" x14ac:dyDescent="0.2">
      <c r="B2" s="1" t="s">
        <v>2</v>
      </c>
      <c r="C2" s="20" t="s">
        <v>25</v>
      </c>
      <c r="D2" s="20"/>
      <c r="E2" s="21"/>
      <c r="I2" s="1" t="s">
        <v>2</v>
      </c>
      <c r="J2" s="20" t="s">
        <v>25</v>
      </c>
      <c r="K2" s="20"/>
      <c r="L2" s="21"/>
      <c r="O2" s="1" t="s">
        <v>2</v>
      </c>
      <c r="P2" s="20" t="s">
        <v>25</v>
      </c>
      <c r="Q2" s="20"/>
      <c r="R2" s="21"/>
    </row>
    <row r="3" spans="2:18" x14ac:dyDescent="0.2">
      <c r="B3" s="4" t="s">
        <v>4</v>
      </c>
      <c r="C3" s="17" t="s">
        <v>5</v>
      </c>
      <c r="D3" s="17"/>
      <c r="E3" s="18"/>
      <c r="I3" s="4" t="s">
        <v>6</v>
      </c>
      <c r="J3" s="17" t="s">
        <v>5</v>
      </c>
      <c r="K3" s="17"/>
      <c r="L3" s="18"/>
      <c r="O3" s="4" t="s">
        <v>7</v>
      </c>
      <c r="P3" s="17" t="s">
        <v>5</v>
      </c>
      <c r="Q3" s="17"/>
      <c r="R3" s="18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I34" t="s">
        <v>31</v>
      </c>
      <c r="J34">
        <f>COUNTIF(J3:J33,1)</f>
        <v>1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31</v>
      </c>
      <c r="C36">
        <f>COUNTIF(C5:C35,1)</f>
        <v>3</v>
      </c>
      <c r="D36">
        <f t="shared" ref="D36:E36" si="1">COUNTIF(D5:D35,1)</f>
        <v>0</v>
      </c>
      <c r="E36">
        <f t="shared" si="1"/>
        <v>3</v>
      </c>
      <c r="O36" t="s">
        <v>31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0" t="s">
        <v>25</v>
      </c>
      <c r="D47" s="20"/>
      <c r="E47" s="21"/>
      <c r="I47" s="1" t="s">
        <v>2</v>
      </c>
      <c r="J47" s="20" t="s">
        <v>25</v>
      </c>
      <c r="K47" s="20"/>
      <c r="L47" s="21"/>
      <c r="O47" s="1" t="s">
        <v>2</v>
      </c>
      <c r="P47" s="20" t="s">
        <v>25</v>
      </c>
      <c r="Q47" s="20"/>
      <c r="R47" s="21"/>
    </row>
    <row r="48" spans="2:18" x14ac:dyDescent="0.2">
      <c r="B48" s="4" t="s">
        <v>10</v>
      </c>
      <c r="C48" s="17" t="s">
        <v>5</v>
      </c>
      <c r="D48" s="17"/>
      <c r="E48" s="18"/>
      <c r="I48" s="4" t="s">
        <v>11</v>
      </c>
      <c r="J48" s="17" t="s">
        <v>5</v>
      </c>
      <c r="K48" s="17"/>
      <c r="L48" s="18"/>
      <c r="O48" s="4" t="s">
        <v>12</v>
      </c>
      <c r="P48" s="17" t="s">
        <v>5</v>
      </c>
      <c r="Q48" s="17"/>
      <c r="R48" s="18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31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31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31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0" t="s">
        <v>25</v>
      </c>
      <c r="D92" s="20"/>
      <c r="E92" s="21"/>
      <c r="I92" s="1" t="s">
        <v>2</v>
      </c>
      <c r="J92" s="20" t="s">
        <v>25</v>
      </c>
      <c r="K92" s="20"/>
      <c r="L92" s="21"/>
      <c r="O92" s="1" t="s">
        <v>2</v>
      </c>
      <c r="P92" s="20" t="s">
        <v>25</v>
      </c>
      <c r="Q92" s="20"/>
      <c r="R92" s="21"/>
    </row>
    <row r="93" spans="2:18" x14ac:dyDescent="0.2">
      <c r="B93" s="4" t="s">
        <v>13</v>
      </c>
      <c r="C93" s="17" t="s">
        <v>5</v>
      </c>
      <c r="D93" s="17"/>
      <c r="E93" s="18"/>
      <c r="I93" s="4" t="s">
        <v>14</v>
      </c>
      <c r="J93" s="17" t="s">
        <v>5</v>
      </c>
      <c r="K93" s="17"/>
      <c r="L93" s="18"/>
      <c r="O93" s="4" t="s">
        <v>15</v>
      </c>
      <c r="P93" s="17" t="s">
        <v>5</v>
      </c>
      <c r="Q93" s="17"/>
      <c r="R93" s="18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1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1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1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1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1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1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31</v>
      </c>
      <c r="P125">
        <f>COUNTIF(P95:P124,1)</f>
        <v>5</v>
      </c>
      <c r="Q125">
        <f t="shared" ref="Q125:R125" si="6">COUNTIF(Q95:Q124,1)</f>
        <v>0</v>
      </c>
      <c r="R125">
        <f t="shared" si="6"/>
        <v>2</v>
      </c>
    </row>
    <row r="126" spans="2:18" x14ac:dyDescent="0.2">
      <c r="B126" t="s">
        <v>31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31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0" t="s">
        <v>25</v>
      </c>
      <c r="D137" s="20"/>
      <c r="E137" s="21"/>
      <c r="I137" s="1" t="s">
        <v>2</v>
      </c>
      <c r="J137" s="20" t="s">
        <v>25</v>
      </c>
      <c r="K137" s="20"/>
      <c r="L137" s="21"/>
      <c r="O137" s="1" t="s">
        <v>2</v>
      </c>
      <c r="P137" s="20" t="s">
        <v>25</v>
      </c>
      <c r="Q137" s="20"/>
      <c r="R137" s="21"/>
    </row>
    <row r="138" spans="2:18" x14ac:dyDescent="0.2">
      <c r="B138" s="4" t="s">
        <v>16</v>
      </c>
      <c r="C138" s="17" t="s">
        <v>5</v>
      </c>
      <c r="D138" s="17"/>
      <c r="E138" s="18"/>
      <c r="I138" s="4" t="s">
        <v>17</v>
      </c>
      <c r="J138" s="17" t="s">
        <v>5</v>
      </c>
      <c r="K138" s="17"/>
      <c r="L138" s="18"/>
      <c r="O138" s="4" t="s">
        <v>18</v>
      </c>
      <c r="P138" s="17" t="s">
        <v>5</v>
      </c>
      <c r="Q138" s="17"/>
      <c r="R138" s="18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1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1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1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1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1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31</v>
      </c>
      <c r="J170">
        <f>COUNTIF(J140:J169,1)</f>
        <v>4</v>
      </c>
      <c r="K170">
        <f t="shared" ref="K170:L170" si="9">COUNTIF(K140:K169,1)</f>
        <v>0</v>
      </c>
      <c r="L170">
        <f t="shared" si="9"/>
        <v>5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31</v>
      </c>
      <c r="C171">
        <f>COUNTIF(C140:C170,1)</f>
        <v>6</v>
      </c>
      <c r="D171">
        <f t="shared" ref="D171:E171" si="10">COUNTIF(D140:D170,1)</f>
        <v>0</v>
      </c>
      <c r="E171">
        <f t="shared" si="10"/>
        <v>1</v>
      </c>
      <c r="O171" t="s">
        <v>31</v>
      </c>
      <c r="P171">
        <f>COUNTIF(P140:P170,1)</f>
        <v>3</v>
      </c>
      <c r="Q171">
        <f t="shared" ref="Q171:R171" si="11">COUNTIF(Q140:Q170,1)</f>
        <v>2</v>
      </c>
      <c r="R171">
        <f t="shared" si="11"/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Turkeve</vt:lpstr>
      <vt:lpstr>Hereny</vt:lpstr>
      <vt:lpstr>Dobogoko</vt:lpstr>
      <vt:lpstr>Kolozsvar</vt:lpstr>
      <vt:lpstr>Ungvar</vt:lpstr>
      <vt:lpstr>Nagyszeben</vt:lpstr>
      <vt:lpstr>Zagreb</vt:lpstr>
      <vt:lpstr>Sepsi szt gyorgy</vt:lpstr>
      <vt:lpstr>Zsombolya</vt:lpstr>
      <vt:lpstr>O-Gyalla</vt:lpstr>
      <vt:lpstr>Fiume</vt:lpstr>
      <vt:lpstr>Felka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2022-05-07T20:55:54Z</dcterms:modified>
</cp:coreProperties>
</file>