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D64680E8-AD83-914C-A4AF-4C2AA17844A9}" xr6:coauthVersionLast="47" xr6:coauthVersionMax="47" xr10:uidLastSave="{00000000-0000-0000-0000-000000000000}"/>
  <bookViews>
    <workbookView xWindow="0" yWindow="500" windowWidth="28800" windowHeight="16440" activeTab="13" xr2:uid="{00000000-000D-0000-FFFF-FFFF00000000}"/>
  </bookViews>
  <sheets>
    <sheet name="Budapest" sheetId="1" r:id="rId1"/>
    <sheet name="Pecs" sheetId="2" r:id="rId2"/>
    <sheet name="Turkeve" sheetId="3" r:id="rId3"/>
    <sheet name="Hereny" sheetId="4" r:id="rId4"/>
    <sheet name="Dobogoko" sheetId="5" r:id="rId5"/>
    <sheet name="Kolozsvar" sheetId="6" r:id="rId6"/>
    <sheet name="Ungvar" sheetId="7" r:id="rId7"/>
    <sheet name="Nagyszeben" sheetId="8" r:id="rId8"/>
    <sheet name="Zagreb" sheetId="9" r:id="rId9"/>
    <sheet name="Sepsi szt gyorgy" sheetId="10" r:id="rId10"/>
    <sheet name="Zsombolya" sheetId="11" r:id="rId11"/>
    <sheet name="O-Gyalla" sheetId="12" r:id="rId12"/>
    <sheet name="Fiume" sheetId="13" r:id="rId13"/>
    <sheet name="Felk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1" i="14" l="1"/>
  <c r="Q171" i="14"/>
  <c r="P171" i="14"/>
  <c r="E171" i="14"/>
  <c r="D171" i="14"/>
  <c r="C171" i="14"/>
  <c r="L170" i="14"/>
  <c r="K170" i="14"/>
  <c r="J170" i="14"/>
  <c r="L126" i="14"/>
  <c r="K126" i="14"/>
  <c r="J126" i="14"/>
  <c r="E126" i="14"/>
  <c r="D126" i="14"/>
  <c r="C126" i="14"/>
  <c r="R125" i="14"/>
  <c r="Q125" i="14"/>
  <c r="P125" i="14"/>
  <c r="L81" i="14"/>
  <c r="K81" i="14"/>
  <c r="J81" i="14"/>
  <c r="R80" i="14"/>
  <c r="Q80" i="14"/>
  <c r="P80" i="14"/>
  <c r="E80" i="14"/>
  <c r="D80" i="14"/>
  <c r="C80" i="14"/>
  <c r="R36" i="14"/>
  <c r="Q36" i="14"/>
  <c r="P36" i="14"/>
  <c r="E36" i="14"/>
  <c r="D36" i="14"/>
  <c r="C36" i="14"/>
  <c r="L33" i="14"/>
  <c r="K33" i="14"/>
  <c r="J33" i="14"/>
  <c r="R171" i="13" l="1"/>
  <c r="Q171" i="13"/>
  <c r="P171" i="13"/>
  <c r="E171" i="13"/>
  <c r="D171" i="13"/>
  <c r="C171" i="13"/>
  <c r="L170" i="13"/>
  <c r="K170" i="13"/>
  <c r="J170" i="13"/>
  <c r="L126" i="13"/>
  <c r="K126" i="13"/>
  <c r="J126" i="13"/>
  <c r="E126" i="13"/>
  <c r="D126" i="13"/>
  <c r="C126" i="13"/>
  <c r="R125" i="13"/>
  <c r="Q125" i="13"/>
  <c r="P125" i="13"/>
  <c r="L81" i="13"/>
  <c r="K81" i="13"/>
  <c r="J81" i="13"/>
  <c r="R80" i="13"/>
  <c r="Q80" i="13"/>
  <c r="P80" i="13"/>
  <c r="E80" i="13"/>
  <c r="D80" i="13"/>
  <c r="C80" i="13"/>
  <c r="R36" i="13"/>
  <c r="Q36" i="13"/>
  <c r="P36" i="13"/>
  <c r="E36" i="13"/>
  <c r="D36" i="13"/>
  <c r="C36" i="13"/>
  <c r="L33" i="13"/>
  <c r="K33" i="13"/>
  <c r="J33" i="13"/>
  <c r="R171" i="12" l="1"/>
  <c r="Q171" i="12"/>
  <c r="P171" i="12"/>
  <c r="E171" i="12"/>
  <c r="D171" i="12"/>
  <c r="C171" i="12"/>
  <c r="L170" i="12"/>
  <c r="K170" i="12"/>
  <c r="J170" i="12"/>
  <c r="L126" i="12"/>
  <c r="K126" i="12"/>
  <c r="J126" i="12"/>
  <c r="E126" i="12"/>
  <c r="D126" i="12"/>
  <c r="C126" i="12"/>
  <c r="R125" i="12"/>
  <c r="Q125" i="12"/>
  <c r="P125" i="12"/>
  <c r="L81" i="12"/>
  <c r="K81" i="12"/>
  <c r="J81" i="12"/>
  <c r="R80" i="12"/>
  <c r="Q80" i="12"/>
  <c r="P80" i="12"/>
  <c r="E80" i="12"/>
  <c r="D80" i="12"/>
  <c r="C80" i="12"/>
  <c r="R36" i="12"/>
  <c r="Q36" i="12"/>
  <c r="P36" i="12"/>
  <c r="E36" i="12"/>
  <c r="D36" i="12"/>
  <c r="C36" i="12"/>
  <c r="L33" i="12"/>
  <c r="K33" i="12"/>
  <c r="J33" i="12"/>
  <c r="R171" i="11" l="1"/>
  <c r="Q171" i="11"/>
  <c r="P171" i="11"/>
  <c r="E171" i="11"/>
  <c r="D171" i="11"/>
  <c r="C171" i="11"/>
  <c r="L170" i="11"/>
  <c r="K170" i="11"/>
  <c r="J170" i="11"/>
  <c r="L126" i="11"/>
  <c r="K126" i="11"/>
  <c r="J126" i="11"/>
  <c r="E126" i="11"/>
  <c r="D126" i="11"/>
  <c r="C126" i="11"/>
  <c r="R125" i="11"/>
  <c r="Q125" i="11"/>
  <c r="P125" i="11"/>
  <c r="L81" i="11"/>
  <c r="K81" i="11"/>
  <c r="J81" i="11"/>
  <c r="R80" i="11"/>
  <c r="Q80" i="11"/>
  <c r="P80" i="11"/>
  <c r="E80" i="11"/>
  <c r="D80" i="11"/>
  <c r="C80" i="11"/>
  <c r="R36" i="11"/>
  <c r="Q36" i="11"/>
  <c r="P36" i="11"/>
  <c r="E36" i="11"/>
  <c r="D36" i="11"/>
  <c r="C36" i="11"/>
  <c r="L33" i="11"/>
  <c r="K33" i="11"/>
  <c r="J33" i="11"/>
  <c r="E36" i="3" l="1"/>
  <c r="R171" i="10" l="1"/>
  <c r="Q171" i="10"/>
  <c r="P171" i="10"/>
  <c r="E171" i="10"/>
  <c r="D171" i="10"/>
  <c r="C171" i="10"/>
  <c r="L170" i="10"/>
  <c r="K170" i="10"/>
  <c r="J170" i="10"/>
  <c r="L126" i="10"/>
  <c r="K126" i="10"/>
  <c r="J126" i="10"/>
  <c r="E126" i="10"/>
  <c r="D126" i="10"/>
  <c r="C126" i="10"/>
  <c r="R125" i="10"/>
  <c r="Q125" i="10"/>
  <c r="P125" i="10"/>
  <c r="L81" i="10"/>
  <c r="K81" i="10"/>
  <c r="J81" i="10"/>
  <c r="R80" i="10"/>
  <c r="Q80" i="10"/>
  <c r="P80" i="10"/>
  <c r="E80" i="10"/>
  <c r="D80" i="10"/>
  <c r="C80" i="10"/>
  <c r="R36" i="10"/>
  <c r="Q36" i="10"/>
  <c r="P36" i="10"/>
  <c r="E36" i="10"/>
  <c r="D36" i="10"/>
  <c r="C36" i="10"/>
  <c r="L33" i="10"/>
  <c r="K33" i="10"/>
  <c r="J33" i="10"/>
  <c r="R171" i="9" l="1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3" i="9"/>
  <c r="K33" i="9"/>
  <c r="J33" i="9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3" i="8"/>
  <c r="K33" i="8"/>
  <c r="J33" i="8"/>
  <c r="R171" i="7" l="1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L33" i="7"/>
  <c r="K33" i="7"/>
  <c r="J33" i="7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3" i="6"/>
  <c r="K33" i="6"/>
  <c r="J33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3" i="5"/>
  <c r="K33" i="5"/>
  <c r="J33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3" i="4"/>
  <c r="K33" i="4"/>
  <c r="J33" i="4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D36" i="3"/>
  <c r="C36" i="3"/>
  <c r="L33" i="3"/>
  <c r="K33" i="3"/>
  <c r="J33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3" i="2"/>
  <c r="K33" i="2"/>
  <c r="J33" i="2"/>
  <c r="K33" i="1" l="1"/>
  <c r="L33" i="1"/>
  <c r="J33" i="1"/>
  <c r="D80" i="1"/>
  <c r="E80" i="1"/>
  <c r="C80" i="1"/>
  <c r="Q80" i="1"/>
  <c r="R80" i="1"/>
  <c r="P80" i="1"/>
  <c r="Q125" i="1"/>
  <c r="R125" i="1"/>
  <c r="P125" i="1"/>
  <c r="K170" i="1"/>
  <c r="L170" i="1"/>
  <c r="J170" i="1"/>
  <c r="D171" i="1" l="1"/>
  <c r="E171" i="1"/>
  <c r="Q171" i="1"/>
  <c r="R171" i="1"/>
  <c r="D126" i="1"/>
  <c r="E126" i="1"/>
  <c r="K126" i="1"/>
  <c r="L126" i="1"/>
  <c r="K81" i="1"/>
  <c r="L81" i="1"/>
  <c r="Q36" i="1"/>
  <c r="R36" i="1"/>
  <c r="D36" i="1"/>
  <c r="E36" i="1"/>
  <c r="C36" i="1"/>
  <c r="P36" i="1"/>
  <c r="J81" i="1"/>
  <c r="C126" i="1"/>
  <c r="J126" i="1"/>
  <c r="P171" i="1"/>
  <c r="C171" i="1"/>
</calcChain>
</file>

<file path=xl/sharedStrings.xml><?xml version="1.0" encoding="utf-8"?>
<sst xmlns="http://schemas.openxmlformats.org/spreadsheetml/2006/main" count="1050" uniqueCount="33">
  <si>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</si>
  <si>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</si>
  <si>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</si>
  <si>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</si>
  <si>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</si>
  <si>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</si>
  <si>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</si>
  <si>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</si>
  <si>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</si>
  <si>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</si>
  <si>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</si>
  <si>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</si>
  <si>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</si>
  <si>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</si>
  <si>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</si>
  <si>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</si>
  <si>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</si>
  <si>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</si>
  <si>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</si>
  <si>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</si>
  <si>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Turkeve</t>
  </si>
  <si>
    <t>Hereny</t>
  </si>
  <si>
    <t>Dobogoko</t>
  </si>
  <si>
    <t>Ungvar</t>
  </si>
  <si>
    <t>Nagyszeben</t>
  </si>
  <si>
    <t>Zagreb</t>
  </si>
  <si>
    <t>Sepsi szt gyorgy</t>
  </si>
  <si>
    <t>Zsombolya</t>
  </si>
  <si>
    <t>O-Gyalla</t>
  </si>
  <si>
    <t>Fiume</t>
  </si>
  <si>
    <t>Felka</t>
  </si>
  <si>
    <t>Kolozsvar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</si>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</sst>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opLeftCell="A135" workbookViewId="0">
      <selection activeCell="I171" sqref="I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3</v>
      </c>
      <c r="D2" s="15"/>
      <c r="E2" s="16"/>
      <c r="I2" s="1" t="s">
        <v>2</v>
      </c>
      <c r="J2" s="15" t="s">
        <v>3</v>
      </c>
      <c r="K2" s="15"/>
      <c r="L2" s="16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1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1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1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1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6</v>
      </c>
      <c r="K33">
        <f t="shared" ref="K33:L33" si="0">COUNTIF(K5:K32,1)</f>
        <v>0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9</v>
      </c>
      <c r="D36">
        <f t="shared" ref="D36:E36" si="1">COUNTIF(D5:D35,1)</f>
        <v>0</v>
      </c>
      <c r="E36">
        <f t="shared" si="1"/>
        <v>4</v>
      </c>
      <c r="O36" t="s">
        <v>32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5" t="s">
        <v>3</v>
      </c>
      <c r="D47" s="15"/>
      <c r="E47" s="16"/>
      <c r="I47" s="1" t="s">
        <v>2</v>
      </c>
      <c r="J47" s="15" t="s">
        <v>3</v>
      </c>
      <c r="K47" s="15"/>
      <c r="L47" s="16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5" t="s">
        <v>3</v>
      </c>
      <c r="D92" s="15"/>
      <c r="E92" s="16"/>
      <c r="I92" s="1" t="s">
        <v>2</v>
      </c>
      <c r="J92" s="15" t="s">
        <v>3</v>
      </c>
      <c r="K92" s="15"/>
      <c r="L92" s="16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1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5" t="s">
        <v>3</v>
      </c>
      <c r="D137" s="15"/>
      <c r="E137" s="16"/>
      <c r="I137" s="1" t="s">
        <v>2</v>
      </c>
      <c r="J137" s="15" t="s">
        <v>3</v>
      </c>
      <c r="K137" s="15"/>
      <c r="L137" s="16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1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1</v>
      </c>
    </row>
    <row r="149" spans="2:18" x14ac:dyDescent="0.2">
      <c r="B149">
        <v>10</v>
      </c>
      <c r="C149">
        <v>1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1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1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1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1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1</v>
      </c>
      <c r="O167">
        <v>28</v>
      </c>
      <c r="P167">
        <v>1</v>
      </c>
      <c r="Q167">
        <v>0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1</v>
      </c>
      <c r="E169">
        <v>1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1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32</v>
      </c>
      <c r="J170">
        <f>COUNTIF(J140:J169,1)</f>
        <v>7</v>
      </c>
      <c r="K170">
        <f t="shared" ref="K170:L170" si="9">COUNTIF(K140:K169,1)</f>
        <v>0</v>
      </c>
      <c r="L170">
        <f t="shared" si="9"/>
        <v>4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6</v>
      </c>
      <c r="D171">
        <f t="shared" ref="D171:E171" si="10">COUNTIF(D140:D170,1)</f>
        <v>1</v>
      </c>
      <c r="E171">
        <f t="shared" si="10"/>
        <v>1</v>
      </c>
      <c r="O171" t="s">
        <v>32</v>
      </c>
      <c r="P171">
        <f>COUNTIF(P140:P170,1)</f>
        <v>5</v>
      </c>
      <c r="Q171">
        <f t="shared" ref="Q171:R171" si="11">COUNTIF(Q140:Q170,1)</f>
        <v>2</v>
      </c>
      <c r="R171">
        <f t="shared" si="11"/>
        <v>7</v>
      </c>
    </row>
  </sheetData>
  <mergeCells count="21"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  <mergeCell ref="P3:R3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71"/>
  <sheetViews>
    <sheetView topLeftCell="A135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26</v>
      </c>
      <c r="D2" s="15"/>
      <c r="E2" s="16"/>
      <c r="I2" s="1" t="s">
        <v>2</v>
      </c>
      <c r="J2" s="15" t="s">
        <v>26</v>
      </c>
      <c r="K2" s="15"/>
      <c r="L2" s="16"/>
      <c r="O2" s="1" t="s">
        <v>2</v>
      </c>
      <c r="P2" s="15" t="s">
        <v>26</v>
      </c>
      <c r="Q2" s="15"/>
      <c r="R2" s="16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1</v>
      </c>
      <c r="D36">
        <f t="shared" ref="D36:E36" si="1">COUNTIF(D5:D35,1)</f>
        <v>1</v>
      </c>
      <c r="E36">
        <f t="shared" si="1"/>
        <v>1</v>
      </c>
      <c r="O36" t="s">
        <v>32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5" t="s">
        <v>26</v>
      </c>
      <c r="D47" s="15"/>
      <c r="E47" s="16"/>
      <c r="I47" s="1" t="s">
        <v>2</v>
      </c>
      <c r="J47" s="15" t="s">
        <v>26</v>
      </c>
      <c r="K47" s="15"/>
      <c r="L47" s="16"/>
      <c r="O47" s="1" t="s">
        <v>2</v>
      </c>
      <c r="P47" s="15" t="s">
        <v>26</v>
      </c>
      <c r="Q47" s="15"/>
      <c r="R47" s="16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1</v>
      </c>
      <c r="D66">
        <v>1</v>
      </c>
      <c r="E66">
        <v>1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1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1</v>
      </c>
      <c r="D80">
        <f t="shared" ref="D80:E80" si="3">COUNTIF(D50:D79,1)</f>
        <v>1</v>
      </c>
      <c r="E80">
        <f t="shared" si="3"/>
        <v>1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1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5" t="s">
        <v>26</v>
      </c>
      <c r="D92" s="15"/>
      <c r="E92" s="16"/>
      <c r="I92" s="1" t="s">
        <v>2</v>
      </c>
      <c r="J92" s="15" t="s">
        <v>26</v>
      </c>
      <c r="K92" s="15"/>
      <c r="L92" s="16"/>
      <c r="O92" s="1" t="s">
        <v>2</v>
      </c>
      <c r="P92" s="15" t="s">
        <v>26</v>
      </c>
      <c r="Q92" s="15"/>
      <c r="R92" s="16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1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5" t="s">
        <v>26</v>
      </c>
      <c r="D137" s="15"/>
      <c r="E137" s="16"/>
      <c r="I137" s="1" t="s">
        <v>2</v>
      </c>
      <c r="J137" s="15" t="s">
        <v>26</v>
      </c>
      <c r="K137" s="15"/>
      <c r="L137" s="16"/>
      <c r="O137" s="1" t="s">
        <v>2</v>
      </c>
      <c r="P137" s="15" t="s">
        <v>26</v>
      </c>
      <c r="Q137" s="15"/>
      <c r="R137" s="16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1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2</v>
      </c>
      <c r="K170">
        <f t="shared" ref="K170:L170" si="9">COUNTIF(K140:K169,1)</f>
        <v>1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3</v>
      </c>
      <c r="Q171">
        <f t="shared" ref="Q171:R171" si="11">COUNTIF(Q140:Q170,1)</f>
        <v>0</v>
      </c>
      <c r="R171">
        <f t="shared" si="11"/>
        <v>3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171"/>
  <sheetViews>
    <sheetView topLeftCell="A135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27</v>
      </c>
      <c r="D2" s="8"/>
      <c r="E2" s="9"/>
      <c r="I2" s="4" t="s">
        <v>2</v>
      </c>
      <c r="J2" s="8" t="s">
        <v>27</v>
      </c>
      <c r="K2" s="8"/>
      <c r="L2" s="9"/>
      <c r="O2" s="4" t="s">
        <v>2</v>
      </c>
      <c r="P2" s="8" t="s">
        <v>27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1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1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COUNTIF(J2:J32, 1)</f>
        <v>5</v>
      </c>
      <c r="K33">
        <f t="shared" ref="K33:L33" si="0">COUNTIF(K2:K32, 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1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 1)</f>
        <v>7</v>
      </c>
      <c r="D36">
        <f t="shared" ref="D36:E36" si="1">COUNTIF(D5:D35, 1)</f>
        <v>0</v>
      </c>
      <c r="E36">
        <f t="shared" si="1"/>
        <v>3</v>
      </c>
      <c r="O36" t="s">
        <v>32</v>
      </c>
      <c r="P36">
        <f>COUNTIF(P5:P35, 1)</f>
        <v>2</v>
      </c>
      <c r="Q36">
        <f t="shared" ref="Q36:R36" si="2">COUNTIF(Q5:Q35, 1)</f>
        <v>0</v>
      </c>
      <c r="R36">
        <f t="shared" si="2"/>
        <v>1</v>
      </c>
    </row>
    <row r="46" spans="2:18" ht="16" thickBot="1" x14ac:dyDescent="0.25"/>
    <row r="47" spans="2:18" x14ac:dyDescent="0.2">
      <c r="B47" s="1" t="s">
        <v>2</v>
      </c>
      <c r="C47" s="8" t="s">
        <v>27</v>
      </c>
      <c r="D47" s="2"/>
      <c r="E47" s="2"/>
      <c r="F47" s="8"/>
      <c r="I47" s="1" t="s">
        <v>2</v>
      </c>
      <c r="J47" s="8" t="s">
        <v>27</v>
      </c>
      <c r="K47" s="2"/>
      <c r="L47" s="3"/>
      <c r="O47" s="1" t="s">
        <v>2</v>
      </c>
      <c r="P47" s="8" t="s">
        <v>27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8"/>
      <c r="F48" s="8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9" ht="16" thickBot="1" x14ac:dyDescent="0.25">
      <c r="B49" s="5" t="s">
        <v>8</v>
      </c>
      <c r="C49" s="6">
        <v>7</v>
      </c>
      <c r="D49" s="6">
        <v>14</v>
      </c>
      <c r="E49" s="7">
        <v>21</v>
      </c>
      <c r="F49" s="8"/>
      <c r="I49" s="5" t="s">
        <v>9</v>
      </c>
      <c r="J49" s="6">
        <v>7</v>
      </c>
      <c r="K49" s="6">
        <v>14</v>
      </c>
      <c r="L49" s="7">
        <v>21</v>
      </c>
      <c r="M49" s="8"/>
      <c r="O49" s="5" t="s">
        <v>9</v>
      </c>
      <c r="P49" s="6">
        <v>7</v>
      </c>
      <c r="Q49" s="6">
        <v>14</v>
      </c>
      <c r="R49" s="7">
        <v>21</v>
      </c>
      <c r="S49" s="8"/>
    </row>
    <row r="50" spans="2:19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9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9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9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9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9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9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9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9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9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9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9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9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9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9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1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1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COUNTIF(C49:C79, 1)</f>
        <v>1</v>
      </c>
      <c r="D80">
        <f t="shared" ref="D80:E80" si="3">COUNTIF(D49:D79, 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COUNTIF(P49:P79, 1)</f>
        <v>0</v>
      </c>
      <c r="Q80">
        <f t="shared" ref="Q80:R80" si="4">COUNTIF(Q49:Q79, 1)</f>
        <v>0</v>
      </c>
      <c r="R80">
        <f t="shared" si="4"/>
        <v>0</v>
      </c>
    </row>
    <row r="81" spans="2:18" x14ac:dyDescent="0.2">
      <c r="I81" t="s">
        <v>32</v>
      </c>
      <c r="J81">
        <f>COUNTIF(J50:J80, 1)</f>
        <v>1</v>
      </c>
      <c r="K81">
        <f t="shared" ref="K81:L81" si="5">COUNTIF(K50:K80, 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27</v>
      </c>
      <c r="D92" s="2"/>
      <c r="E92" s="3"/>
      <c r="I92" s="1" t="s">
        <v>2</v>
      </c>
      <c r="J92" s="8" t="s">
        <v>27</v>
      </c>
      <c r="K92" s="2"/>
      <c r="L92" s="3"/>
      <c r="O92" s="8" t="s">
        <v>2</v>
      </c>
      <c r="P92" s="8" t="s">
        <v>27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1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COUNTIF(P94:P124, 1)</f>
        <v>1</v>
      </c>
      <c r="Q125">
        <f t="shared" ref="Q125:R125" si="6">COUNTIF(Q94:Q124, 1)</f>
        <v>0</v>
      </c>
      <c r="R125">
        <f t="shared" si="6"/>
        <v>0</v>
      </c>
    </row>
    <row r="126" spans="2:18" x14ac:dyDescent="0.2">
      <c r="B126" t="s">
        <v>32</v>
      </c>
      <c r="C126">
        <f>COUNTIF(C95:C125, 1)</f>
        <v>0</v>
      </c>
      <c r="D126">
        <f t="shared" ref="D126:E126" si="7">COUNTIF(D95:D125, 1)</f>
        <v>0</v>
      </c>
      <c r="E126">
        <f t="shared" si="7"/>
        <v>0</v>
      </c>
      <c r="I126" t="s">
        <v>32</v>
      </c>
      <c r="J126">
        <f>COUNTIF(J95:J125, 1)</f>
        <v>0</v>
      </c>
      <c r="K126">
        <f t="shared" ref="K126:L126" si="8">COUNTIF(K95:K125, 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27</v>
      </c>
      <c r="D137" s="2"/>
      <c r="E137" s="3"/>
      <c r="I137" s="1" t="s">
        <v>2</v>
      </c>
      <c r="J137" s="8" t="s">
        <v>27</v>
      </c>
      <c r="K137" s="2"/>
      <c r="L137" s="3"/>
      <c r="O137" s="1" t="s">
        <v>2</v>
      </c>
      <c r="P137" s="8" t="s">
        <v>27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1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1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1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1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1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1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1</v>
      </c>
      <c r="L165">
        <v>1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1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 1)</f>
        <v>6</v>
      </c>
      <c r="K170">
        <f t="shared" ref="K170:L170" si="9">COUNTIF(K140:K169, 1)</f>
        <v>1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 1)</f>
        <v>2</v>
      </c>
      <c r="D171">
        <f t="shared" ref="D171:E171" si="10">COUNTIF(D140:D170, 1)</f>
        <v>0</v>
      </c>
      <c r="E171">
        <f t="shared" si="10"/>
        <v>0</v>
      </c>
      <c r="O171" t="s">
        <v>32</v>
      </c>
      <c r="P171">
        <f>COUNTIF(P140:P170, 1)</f>
        <v>12</v>
      </c>
      <c r="Q171">
        <f t="shared" ref="Q171:R171" si="11">COUNTIF(Q140:Q170, 1)</f>
        <v>5</v>
      </c>
      <c r="R171">
        <f t="shared" si="11"/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171"/>
  <sheetViews>
    <sheetView topLeftCell="A2" workbookViewId="0">
      <selection activeCell="O2" sqref="O2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28</v>
      </c>
      <c r="D2" s="15"/>
      <c r="E2" s="16"/>
      <c r="I2" s="1" t="s">
        <v>2</v>
      </c>
      <c r="J2" s="15" t="s">
        <v>28</v>
      </c>
      <c r="K2" s="15"/>
      <c r="L2" s="16"/>
      <c r="O2" s="1" t="s">
        <v>2</v>
      </c>
      <c r="P2" s="15" t="s">
        <v>28</v>
      </c>
      <c r="Q2" s="15"/>
      <c r="R2" s="16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1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2</v>
      </c>
      <c r="K33">
        <f t="shared" ref="K33:L33" si="0">COUNTIF(K5:K32,1)</f>
        <v>1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32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5" t="s">
        <v>28</v>
      </c>
      <c r="D47" s="15"/>
      <c r="E47" s="16"/>
      <c r="I47" s="1" t="s">
        <v>2</v>
      </c>
      <c r="J47" s="15" t="s">
        <v>28</v>
      </c>
      <c r="K47" s="15"/>
      <c r="L47" s="16"/>
      <c r="O47" s="1" t="s">
        <v>2</v>
      </c>
      <c r="P47" s="15" t="s">
        <v>28</v>
      </c>
      <c r="Q47" s="15"/>
      <c r="R47" s="16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1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1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2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5" t="s">
        <v>28</v>
      </c>
      <c r="D92" s="15"/>
      <c r="E92" s="16"/>
      <c r="I92" s="1" t="s">
        <v>2</v>
      </c>
      <c r="J92" s="15" t="s">
        <v>28</v>
      </c>
      <c r="K92" s="15"/>
      <c r="L92" s="16"/>
      <c r="O92" s="1" t="s">
        <v>2</v>
      </c>
      <c r="P92" s="15" t="s">
        <v>28</v>
      </c>
      <c r="Q92" s="15"/>
      <c r="R92" s="16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5" t="s">
        <v>28</v>
      </c>
      <c r="D137" s="15"/>
      <c r="E137" s="16"/>
      <c r="I137" s="1" t="s">
        <v>2</v>
      </c>
      <c r="J137" s="15" t="s">
        <v>28</v>
      </c>
      <c r="K137" s="15"/>
      <c r="L137" s="16"/>
      <c r="O137" s="1" t="s">
        <v>2</v>
      </c>
      <c r="P137" s="15" t="s">
        <v>28</v>
      </c>
      <c r="Q137" s="15"/>
      <c r="R137" s="16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1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1</v>
      </c>
      <c r="O167">
        <v>28</v>
      </c>
      <c r="P167">
        <v>0</v>
      </c>
      <c r="Q167">
        <v>1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1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1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0</v>
      </c>
      <c r="Q171">
        <f t="shared" ref="Q171" si="11">COUNTIF(Q140:Q170,1)</f>
        <v>2</v>
      </c>
      <c r="R171">
        <f>COUNTIF(R140:R170,1)</f>
        <v>3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171"/>
  <sheetViews>
    <sheetView topLeftCell="A135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29</v>
      </c>
      <c r="D2" s="15"/>
      <c r="E2" s="16"/>
      <c r="I2" s="1" t="s">
        <v>2</v>
      </c>
      <c r="J2" s="15" t="s">
        <v>29</v>
      </c>
      <c r="K2" s="15"/>
      <c r="L2" s="16"/>
      <c r="O2" s="1" t="s">
        <v>2</v>
      </c>
      <c r="P2" s="15" t="s">
        <v>29</v>
      </c>
      <c r="Q2" s="15"/>
      <c r="R2" s="16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32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5" t="s">
        <v>29</v>
      </c>
      <c r="D47" s="15"/>
      <c r="E47" s="16"/>
      <c r="I47" s="1" t="s">
        <v>2</v>
      </c>
      <c r="J47" s="15" t="s">
        <v>29</v>
      </c>
      <c r="K47" s="15"/>
      <c r="L47" s="16"/>
      <c r="O47" s="1" t="s">
        <v>2</v>
      </c>
      <c r="P47" s="15" t="s">
        <v>29</v>
      </c>
      <c r="Q47" s="15"/>
      <c r="R47" s="16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5" t="s">
        <v>29</v>
      </c>
      <c r="D92" s="15"/>
      <c r="E92" s="16"/>
      <c r="I92" s="1" t="s">
        <v>2</v>
      </c>
      <c r="J92" s="15" t="s">
        <v>29</v>
      </c>
      <c r="K92" s="15"/>
      <c r="L92" s="16"/>
      <c r="O92" s="1" t="s">
        <v>2</v>
      </c>
      <c r="P92" s="15" t="s">
        <v>29</v>
      </c>
      <c r="Q92" s="15"/>
      <c r="R92" s="16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5" t="s">
        <v>29</v>
      </c>
      <c r="D137" s="15"/>
      <c r="E137" s="16"/>
      <c r="I137" s="1" t="s">
        <v>2</v>
      </c>
      <c r="J137" s="15" t="s">
        <v>29</v>
      </c>
      <c r="K137" s="15"/>
      <c r="L137" s="16"/>
      <c r="O137" s="1" t="s">
        <v>2</v>
      </c>
      <c r="P137" s="15" t="s">
        <v>29</v>
      </c>
      <c r="Q137" s="15"/>
      <c r="R137" s="16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R171"/>
  <sheetViews>
    <sheetView tabSelected="1" topLeftCell="A135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30</v>
      </c>
      <c r="D2" s="15"/>
      <c r="E2" s="16"/>
      <c r="I2" s="1" t="s">
        <v>2</v>
      </c>
      <c r="J2" s="15" t="s">
        <v>30</v>
      </c>
      <c r="K2" s="15"/>
      <c r="L2" s="16"/>
      <c r="O2" s="1" t="s">
        <v>2</v>
      </c>
      <c r="P2" s="15" t="s">
        <v>30</v>
      </c>
      <c r="Q2" s="15"/>
      <c r="R2" s="16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10">
        <v>7</v>
      </c>
      <c r="D4" s="10">
        <v>14</v>
      </c>
      <c r="E4" s="11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1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1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32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5" t="s">
        <v>30</v>
      </c>
      <c r="D47" s="15"/>
      <c r="E47" s="16"/>
      <c r="I47" s="1" t="s">
        <v>2</v>
      </c>
      <c r="J47" s="15" t="s">
        <v>30</v>
      </c>
      <c r="K47" s="15"/>
      <c r="L47" s="16"/>
      <c r="O47" s="1" t="s">
        <v>2</v>
      </c>
      <c r="P47" s="15" t="s">
        <v>30</v>
      </c>
      <c r="Q47" s="15"/>
      <c r="R47" s="16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10">
        <v>7</v>
      </c>
      <c r="D49" s="10">
        <v>14</v>
      </c>
      <c r="E49" s="11">
        <v>21</v>
      </c>
      <c r="I49" s="5" t="s">
        <v>9</v>
      </c>
      <c r="J49" s="10">
        <v>7</v>
      </c>
      <c r="K49" s="10">
        <v>14</v>
      </c>
      <c r="L49" s="11">
        <v>21</v>
      </c>
      <c r="O49" s="5" t="s">
        <v>9</v>
      </c>
      <c r="P49" s="10">
        <v>7</v>
      </c>
      <c r="Q49" s="10">
        <v>14</v>
      </c>
      <c r="R49" s="11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1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1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5" t="s">
        <v>30</v>
      </c>
      <c r="D92" s="15"/>
      <c r="E92" s="16"/>
      <c r="I92" s="1" t="s">
        <v>2</v>
      </c>
      <c r="J92" s="15" t="s">
        <v>30</v>
      </c>
      <c r="K92" s="15"/>
      <c r="L92" s="16"/>
      <c r="O92" s="1" t="s">
        <v>2</v>
      </c>
      <c r="P92" s="15" t="s">
        <v>30</v>
      </c>
      <c r="Q92" s="15"/>
      <c r="R92" s="16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10">
        <v>7</v>
      </c>
      <c r="D94" s="10">
        <v>14</v>
      </c>
      <c r="E94" s="11">
        <v>21</v>
      </c>
      <c r="I94" s="5" t="s">
        <v>9</v>
      </c>
      <c r="J94" s="10">
        <v>7</v>
      </c>
      <c r="K94" s="10">
        <v>14</v>
      </c>
      <c r="L94" s="11">
        <v>21</v>
      </c>
      <c r="O94" s="5" t="s">
        <v>9</v>
      </c>
      <c r="P94" s="10">
        <v>7</v>
      </c>
      <c r="Q94" s="10">
        <v>14</v>
      </c>
      <c r="R94" s="11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1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1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5" t="s">
        <v>30</v>
      </c>
      <c r="D137" s="15"/>
      <c r="E137" s="16"/>
      <c r="I137" s="1" t="s">
        <v>2</v>
      </c>
      <c r="J137" s="15" t="s">
        <v>30</v>
      </c>
      <c r="K137" s="15"/>
      <c r="L137" s="16"/>
      <c r="O137" s="1" t="s">
        <v>2</v>
      </c>
      <c r="P137" s="15" t="s">
        <v>30</v>
      </c>
      <c r="Q137" s="15"/>
      <c r="R137" s="16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10">
        <v>7</v>
      </c>
      <c r="D139" s="10">
        <v>14</v>
      </c>
      <c r="E139" s="11">
        <v>21</v>
      </c>
      <c r="I139" s="5" t="s">
        <v>9</v>
      </c>
      <c r="J139" s="10">
        <v>7</v>
      </c>
      <c r="K139" s="10">
        <v>14</v>
      </c>
      <c r="L139" s="11">
        <v>21</v>
      </c>
      <c r="O139" s="5" t="s">
        <v>9</v>
      </c>
      <c r="P139" s="10">
        <v>7</v>
      </c>
      <c r="Q139" s="10">
        <v>14</v>
      </c>
      <c r="R139" s="11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1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1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1</v>
      </c>
      <c r="K170">
        <f t="shared" ref="K170:L170" si="9">COUNTIF(K140:K169,1)</f>
        <v>0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topLeftCell="A168" workbookViewId="0">
      <selection activeCell="I168" sqref="I168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1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1</v>
      </c>
      <c r="L14">
        <v>1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1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7</v>
      </c>
      <c r="K33">
        <f t="shared" ref="K33:L33" si="0">COUNTIF(K5:K32,1)</f>
        <v>2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0</v>
      </c>
      <c r="D36">
        <f t="shared" ref="D36:E36" si="1">COUNTIF(D5:D35,1)</f>
        <v>1</v>
      </c>
      <c r="E36">
        <f t="shared" si="1"/>
        <v>1</v>
      </c>
      <c r="O36" t="s">
        <v>32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1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1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1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1</v>
      </c>
      <c r="L162">
        <v>1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1</v>
      </c>
      <c r="L165">
        <v>1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1</v>
      </c>
      <c r="O167">
        <v>28</v>
      </c>
      <c r="P167">
        <v>1</v>
      </c>
      <c r="Q167">
        <v>1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1</v>
      </c>
      <c r="O168">
        <v>29</v>
      </c>
      <c r="P168">
        <v>1</v>
      </c>
      <c r="Q168">
        <v>1</v>
      </c>
      <c r="R168">
        <v>1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1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9</v>
      </c>
      <c r="K170">
        <f t="shared" ref="K170:L170" si="9">COUNTIF(K140:K169,1)</f>
        <v>3</v>
      </c>
      <c r="L170">
        <f t="shared" si="9"/>
        <v>5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10</v>
      </c>
      <c r="Q171">
        <f t="shared" ref="Q171:R171" si="11">COUNTIF(Q140:Q170,1)</f>
        <v>4</v>
      </c>
      <c r="R171">
        <f t="shared" si="11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topLeftCell="A135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20</v>
      </c>
      <c r="D2" s="15"/>
      <c r="E2" s="16"/>
      <c r="I2" s="1" t="s">
        <v>2</v>
      </c>
      <c r="J2" s="15" t="s">
        <v>20</v>
      </c>
      <c r="K2" s="15"/>
      <c r="L2" s="16"/>
      <c r="O2" s="1" t="s">
        <v>2</v>
      </c>
      <c r="P2" s="15" t="s">
        <v>20</v>
      </c>
      <c r="Q2" s="15"/>
      <c r="R2" s="16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1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1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1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1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1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5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5</v>
      </c>
      <c r="D36">
        <f t="shared" ref="D36:E36" si="1">COUNTIF(D5:D35,1)</f>
        <v>0</v>
      </c>
      <c r="E36">
        <f t="shared" si="1"/>
        <v>3</v>
      </c>
      <c r="O36" t="s">
        <v>32</v>
      </c>
      <c r="P36">
        <f>COUNTIF(P5:P35,1)</f>
        <v>4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5" t="s">
        <v>20</v>
      </c>
      <c r="D47" s="15"/>
      <c r="E47" s="16"/>
      <c r="I47" s="1" t="s">
        <v>2</v>
      </c>
      <c r="J47" s="15" t="s">
        <v>20</v>
      </c>
      <c r="K47" s="15"/>
      <c r="L47" s="16"/>
      <c r="O47" s="1" t="s">
        <v>2</v>
      </c>
      <c r="P47" s="15" t="s">
        <v>20</v>
      </c>
      <c r="Q47" s="15"/>
      <c r="R47" s="16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5" t="s">
        <v>20</v>
      </c>
      <c r="D92" s="15"/>
      <c r="E92" s="16"/>
      <c r="I92" s="1" t="s">
        <v>2</v>
      </c>
      <c r="J92" s="15" t="s">
        <v>20</v>
      </c>
      <c r="K92" s="15"/>
      <c r="L92" s="16"/>
      <c r="O92" s="1" t="s">
        <v>2</v>
      </c>
      <c r="P92" s="15" t="s">
        <v>20</v>
      </c>
      <c r="Q92" s="15"/>
      <c r="R92" s="16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5" t="s">
        <v>20</v>
      </c>
      <c r="D137" s="15"/>
      <c r="E137" s="16"/>
      <c r="I137" s="1" t="s">
        <v>2</v>
      </c>
      <c r="J137" s="15" t="s">
        <v>20</v>
      </c>
      <c r="K137" s="15"/>
      <c r="L137" s="16"/>
      <c r="O137" s="1" t="s">
        <v>2</v>
      </c>
      <c r="P137" s="15" t="s">
        <v>20</v>
      </c>
      <c r="Q137" s="15"/>
      <c r="R137" s="16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1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1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1</v>
      </c>
      <c r="L165">
        <v>1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1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1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4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13</v>
      </c>
      <c r="Q171">
        <f t="shared" ref="Q171:R171" si="11">COUNTIF(Q140:Q170,1)</f>
        <v>2</v>
      </c>
      <c r="R171">
        <f t="shared" si="11"/>
        <v>3</v>
      </c>
    </row>
  </sheetData>
  <mergeCells count="25">
    <mergeCell ref="P3:R3"/>
    <mergeCell ref="P2:R2"/>
    <mergeCell ref="C1:E1"/>
    <mergeCell ref="C2:E2"/>
    <mergeCell ref="J2:L2"/>
    <mergeCell ref="C3:E3"/>
    <mergeCell ref="J3:L3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C137:E137"/>
    <mergeCell ref="J137:L137"/>
    <mergeCell ref="C138:E138"/>
    <mergeCell ref="J138:L138"/>
    <mergeCell ref="P138:R138"/>
    <mergeCell ref="P137:R1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topLeftCell="A135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21</v>
      </c>
      <c r="D2" s="15"/>
      <c r="E2" s="16"/>
      <c r="I2" s="1" t="s">
        <v>2</v>
      </c>
      <c r="J2" s="15" t="s">
        <v>21</v>
      </c>
      <c r="K2" s="15"/>
      <c r="L2" s="16"/>
      <c r="O2" s="1" t="s">
        <v>2</v>
      </c>
      <c r="P2" s="15" t="s">
        <v>21</v>
      </c>
      <c r="Q2" s="15"/>
      <c r="R2" s="16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2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32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5" t="s">
        <v>21</v>
      </c>
      <c r="D47" s="15"/>
      <c r="E47" s="16"/>
      <c r="I47" s="1" t="s">
        <v>2</v>
      </c>
      <c r="J47" s="15" t="s">
        <v>21</v>
      </c>
      <c r="K47" s="15"/>
      <c r="L47" s="16"/>
      <c r="O47" s="1" t="s">
        <v>2</v>
      </c>
      <c r="P47" s="15" t="s">
        <v>21</v>
      </c>
      <c r="Q47" s="15"/>
      <c r="R47" s="16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5" t="s">
        <v>21</v>
      </c>
      <c r="D92" s="15"/>
      <c r="E92" s="16"/>
      <c r="I92" s="1" t="s">
        <v>2</v>
      </c>
      <c r="J92" s="15" t="s">
        <v>21</v>
      </c>
      <c r="K92" s="15"/>
      <c r="L92" s="16"/>
      <c r="O92" s="1" t="s">
        <v>2</v>
      </c>
      <c r="P92" s="15" t="s">
        <v>21</v>
      </c>
      <c r="Q92" s="15"/>
      <c r="R92" s="16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1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1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1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1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1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5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5" t="s">
        <v>21</v>
      </c>
      <c r="D137" s="15"/>
      <c r="E137" s="16"/>
      <c r="I137" s="1" t="s">
        <v>2</v>
      </c>
      <c r="J137" s="15" t="s">
        <v>21</v>
      </c>
      <c r="K137" s="15"/>
      <c r="L137" s="16"/>
      <c r="O137" s="1" t="s">
        <v>2</v>
      </c>
      <c r="P137" s="15" t="s">
        <v>21</v>
      </c>
      <c r="Q137" s="15"/>
      <c r="R137" s="16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1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6</v>
      </c>
      <c r="K170">
        <f t="shared" ref="K170:L170" si="9">COUNTIF(K140:K169,1)</f>
        <v>1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0</v>
      </c>
      <c r="Q171">
        <f t="shared" ref="Q171:R171" si="11">COUNTIF(Q140:Q170,1)</f>
        <v>0</v>
      </c>
      <c r="R171">
        <f t="shared" si="11"/>
        <v>0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topLeftCell="A135" workbookViewId="0">
      <selection activeCell="I170" sqref="I170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22</v>
      </c>
      <c r="D2" s="15"/>
      <c r="E2" s="16"/>
      <c r="I2" s="1" t="s">
        <v>2</v>
      </c>
      <c r="J2" s="15" t="s">
        <v>22</v>
      </c>
      <c r="K2" s="15"/>
      <c r="L2" s="16"/>
      <c r="O2" s="1" t="s">
        <v>2</v>
      </c>
      <c r="P2" s="15" t="s">
        <v>22</v>
      </c>
      <c r="Q2" s="15"/>
      <c r="R2" s="16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1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1</v>
      </c>
      <c r="O7">
        <v>3</v>
      </c>
      <c r="P7">
        <v>1</v>
      </c>
      <c r="Q7">
        <v>1</v>
      </c>
      <c r="R7">
        <v>1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1</v>
      </c>
      <c r="L9">
        <v>0</v>
      </c>
      <c r="O9">
        <v>5</v>
      </c>
      <c r="P9">
        <v>0</v>
      </c>
      <c r="Q9">
        <v>0</v>
      </c>
      <c r="R9">
        <v>1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1</v>
      </c>
      <c r="Q10">
        <v>1</v>
      </c>
      <c r="R10">
        <v>1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1</v>
      </c>
      <c r="L11">
        <v>1</v>
      </c>
      <c r="O11">
        <v>7</v>
      </c>
      <c r="P11">
        <v>1</v>
      </c>
      <c r="Q11">
        <v>1</v>
      </c>
      <c r="R11">
        <v>1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1</v>
      </c>
      <c r="O12">
        <v>8</v>
      </c>
      <c r="P12">
        <v>1</v>
      </c>
      <c r="Q12">
        <v>0</v>
      </c>
      <c r="R12">
        <v>1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1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1</v>
      </c>
      <c r="R19">
        <v>1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1</v>
      </c>
      <c r="Q20">
        <v>1</v>
      </c>
      <c r="R20">
        <v>1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1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1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1</v>
      </c>
      <c r="E24">
        <v>0</v>
      </c>
      <c r="I24">
        <v>20</v>
      </c>
      <c r="J24">
        <v>1</v>
      </c>
      <c r="K24">
        <v>1</v>
      </c>
      <c r="L24">
        <v>1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1</v>
      </c>
      <c r="L28">
        <v>1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1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1</v>
      </c>
      <c r="L31">
        <v>1</v>
      </c>
      <c r="O31">
        <v>27</v>
      </c>
      <c r="P31">
        <v>0</v>
      </c>
      <c r="Q31">
        <v>0</v>
      </c>
      <c r="R31">
        <v>1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1</v>
      </c>
      <c r="O32">
        <v>28</v>
      </c>
      <c r="P32">
        <v>0</v>
      </c>
      <c r="Q32">
        <v>0</v>
      </c>
      <c r="R32">
        <v>1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8</v>
      </c>
      <c r="K33">
        <f t="shared" ref="K33:L33" si="0">COUNTIF(K5:K32,1)</f>
        <v>5</v>
      </c>
      <c r="L33">
        <f t="shared" si="0"/>
        <v>8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2</v>
      </c>
      <c r="D36">
        <f t="shared" ref="D36:E36" si="1">COUNTIF(D5:D35,1)</f>
        <v>2</v>
      </c>
      <c r="E36">
        <f t="shared" si="1"/>
        <v>1</v>
      </c>
      <c r="O36" t="s">
        <v>32</v>
      </c>
      <c r="P36">
        <f>COUNTIF(P5:P35,1)</f>
        <v>10</v>
      </c>
      <c r="Q36">
        <f t="shared" ref="Q36:R36" si="2">COUNTIF(Q5:Q35,1)</f>
        <v>6</v>
      </c>
      <c r="R36">
        <f t="shared" si="2"/>
        <v>9</v>
      </c>
    </row>
    <row r="46" spans="2:18" ht="16" thickBot="1" x14ac:dyDescent="0.25"/>
    <row r="47" spans="2:18" x14ac:dyDescent="0.2">
      <c r="B47" s="1" t="s">
        <v>2</v>
      </c>
      <c r="C47" s="15" t="s">
        <v>22</v>
      </c>
      <c r="D47" s="15"/>
      <c r="E47" s="16"/>
      <c r="I47" s="1" t="s">
        <v>2</v>
      </c>
      <c r="J47" s="15" t="s">
        <v>22</v>
      </c>
      <c r="K47" s="15"/>
      <c r="L47" s="16"/>
      <c r="O47" s="1" t="s">
        <v>2</v>
      </c>
      <c r="P47" s="15" t="s">
        <v>22</v>
      </c>
      <c r="Q47" s="15"/>
      <c r="R47" s="16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1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1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1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1</v>
      </c>
      <c r="K62">
        <v>1</v>
      </c>
      <c r="L62">
        <v>1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1</v>
      </c>
      <c r="K63">
        <v>0</v>
      </c>
      <c r="L63">
        <v>1</v>
      </c>
      <c r="O63">
        <v>14</v>
      </c>
      <c r="P63">
        <v>0</v>
      </c>
      <c r="Q63">
        <v>0</v>
      </c>
      <c r="R63">
        <v>1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1</v>
      </c>
      <c r="D66">
        <v>1</v>
      </c>
      <c r="E66">
        <v>1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1</v>
      </c>
      <c r="R66">
        <v>0</v>
      </c>
    </row>
    <row r="67" spans="2:18" x14ac:dyDescent="0.2">
      <c r="B67">
        <v>18</v>
      </c>
      <c r="C67">
        <v>1</v>
      </c>
      <c r="D67">
        <v>1</v>
      </c>
      <c r="E67">
        <v>1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1</v>
      </c>
      <c r="D68">
        <v>1</v>
      </c>
      <c r="E68">
        <v>1</v>
      </c>
      <c r="I68">
        <v>19</v>
      </c>
      <c r="J68">
        <v>1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1</v>
      </c>
      <c r="K69">
        <v>0</v>
      </c>
      <c r="L69">
        <v>0</v>
      </c>
      <c r="O69">
        <v>20</v>
      </c>
      <c r="P69">
        <v>0</v>
      </c>
      <c r="Q69">
        <v>1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1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1</v>
      </c>
      <c r="K72">
        <v>1</v>
      </c>
      <c r="L72">
        <v>1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1</v>
      </c>
      <c r="K73">
        <v>0</v>
      </c>
      <c r="L73">
        <v>1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4</v>
      </c>
      <c r="D80">
        <f t="shared" ref="D80:E80" si="3">COUNTIF(D50:D79,1)</f>
        <v>3</v>
      </c>
      <c r="E80">
        <f t="shared" si="3"/>
        <v>3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2</v>
      </c>
      <c r="R80">
        <f t="shared" si="4"/>
        <v>2</v>
      </c>
    </row>
    <row r="81" spans="2:18" x14ac:dyDescent="0.2">
      <c r="I81" t="s">
        <v>32</v>
      </c>
      <c r="J81">
        <f>COUNTIF(J50:J80,1)</f>
        <v>7</v>
      </c>
      <c r="K81">
        <f t="shared" ref="K81:L81" si="5">COUNTIF(K50:K80,1)</f>
        <v>3</v>
      </c>
      <c r="L81">
        <f t="shared" si="5"/>
        <v>4</v>
      </c>
    </row>
    <row r="91" spans="2:18" ht="16" thickBot="1" x14ac:dyDescent="0.25"/>
    <row r="92" spans="2:18" x14ac:dyDescent="0.2">
      <c r="B92" s="1" t="s">
        <v>2</v>
      </c>
      <c r="C92" s="15" t="s">
        <v>22</v>
      </c>
      <c r="D92" s="15"/>
      <c r="E92" s="16"/>
      <c r="I92" s="1" t="s">
        <v>2</v>
      </c>
      <c r="J92" s="15" t="s">
        <v>22</v>
      </c>
      <c r="K92" s="15"/>
      <c r="L92" s="16"/>
      <c r="O92" s="1" t="s">
        <v>2</v>
      </c>
      <c r="P92" s="15" t="s">
        <v>22</v>
      </c>
      <c r="Q92" s="15"/>
      <c r="R92" s="16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1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1</v>
      </c>
      <c r="Q97">
        <v>1</v>
      </c>
      <c r="R97">
        <v>1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1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1</v>
      </c>
      <c r="R116">
        <v>1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1</v>
      </c>
      <c r="Q117">
        <v>1</v>
      </c>
      <c r="R117">
        <v>1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1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1</v>
      </c>
      <c r="Q119">
        <v>0</v>
      </c>
      <c r="R119">
        <v>1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1</v>
      </c>
      <c r="Q120">
        <v>0</v>
      </c>
      <c r="R120">
        <v>1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1</v>
      </c>
      <c r="Q121">
        <v>0</v>
      </c>
      <c r="R121">
        <v>1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1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7</v>
      </c>
      <c r="Q125">
        <f t="shared" ref="Q125:R125" si="6">COUNTIF(Q95:Q124,1)</f>
        <v>3</v>
      </c>
      <c r="R125">
        <f t="shared" si="6"/>
        <v>7</v>
      </c>
    </row>
    <row r="126" spans="2:18" x14ac:dyDescent="0.2">
      <c r="B126" t="s">
        <v>32</v>
      </c>
      <c r="C126">
        <f>COUNTIF(C95:C125,1)</f>
        <v>1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5" t="s">
        <v>22</v>
      </c>
      <c r="D137" s="15"/>
      <c r="E137" s="16"/>
      <c r="I137" s="1" t="s">
        <v>2</v>
      </c>
      <c r="J137" s="15" t="s">
        <v>22</v>
      </c>
      <c r="K137" s="15"/>
      <c r="L137" s="16"/>
      <c r="O137" s="1" t="s">
        <v>2</v>
      </c>
      <c r="P137" s="15" t="s">
        <v>22</v>
      </c>
      <c r="Q137" s="15"/>
      <c r="R137" s="16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1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1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1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1</v>
      </c>
      <c r="Q155">
        <v>1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0</v>
      </c>
      <c r="Q161">
        <v>1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1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1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1</v>
      </c>
      <c r="Q167">
        <v>1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1</v>
      </c>
      <c r="Q168">
        <v>1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2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9</v>
      </c>
      <c r="Q171">
        <f t="shared" ref="Q171:R171" si="11">COUNTIF(Q140:Q170,1)</f>
        <v>10</v>
      </c>
      <c r="R171">
        <f t="shared" si="11"/>
        <v>7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topLeftCell="A135" workbookViewId="0">
      <selection activeCell="I170" sqref="I170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31</v>
      </c>
      <c r="D2" s="15"/>
      <c r="E2" s="16"/>
      <c r="I2" s="1" t="s">
        <v>2</v>
      </c>
      <c r="J2" s="15" t="s">
        <v>31</v>
      </c>
      <c r="K2" s="15"/>
      <c r="L2" s="16"/>
      <c r="O2" s="1" t="s">
        <v>2</v>
      </c>
      <c r="P2" s="15" t="s">
        <v>31</v>
      </c>
      <c r="Q2" s="15"/>
      <c r="R2" s="16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1</v>
      </c>
      <c r="L15">
        <v>1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1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6</v>
      </c>
      <c r="K33">
        <f t="shared" ref="K33:L33" si="0">COUNTIF(K5:K32,1)</f>
        <v>1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1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1</v>
      </c>
      <c r="D36">
        <f t="shared" ref="D36:E36" si="1">COUNTIF(D5:D35,1)</f>
        <v>0</v>
      </c>
      <c r="E36">
        <f t="shared" si="1"/>
        <v>0</v>
      </c>
      <c r="O36" t="s">
        <v>32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5" t="s">
        <v>31</v>
      </c>
      <c r="D47" s="15"/>
      <c r="E47" s="16"/>
      <c r="I47" s="1" t="s">
        <v>2</v>
      </c>
      <c r="J47" s="15" t="s">
        <v>31</v>
      </c>
      <c r="K47" s="15"/>
      <c r="L47" s="16"/>
      <c r="O47" s="1" t="s">
        <v>2</v>
      </c>
      <c r="P47" s="15" t="s">
        <v>31</v>
      </c>
      <c r="Q47" s="15"/>
      <c r="R47" s="16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1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5" t="s">
        <v>31</v>
      </c>
      <c r="D92" s="15"/>
      <c r="E92" s="16"/>
      <c r="I92" s="1" t="s">
        <v>2</v>
      </c>
      <c r="J92" s="15" t="s">
        <v>31</v>
      </c>
      <c r="K92" s="15"/>
      <c r="L92" s="16"/>
      <c r="O92" s="1" t="s">
        <v>2</v>
      </c>
      <c r="P92" s="15" t="s">
        <v>31</v>
      </c>
      <c r="Q92" s="15"/>
      <c r="R92" s="16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1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5" t="s">
        <v>31</v>
      </c>
      <c r="D137" s="15"/>
      <c r="E137" s="16"/>
      <c r="I137" s="1" t="s">
        <v>2</v>
      </c>
      <c r="J137" s="15" t="s">
        <v>31</v>
      </c>
      <c r="K137" s="15"/>
      <c r="L137" s="16"/>
      <c r="O137" s="1" t="s">
        <v>2</v>
      </c>
      <c r="P137" s="15" t="s">
        <v>31</v>
      </c>
      <c r="Q137" s="15"/>
      <c r="R137" s="16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1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1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8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3</v>
      </c>
      <c r="Q171">
        <f t="shared" ref="Q171:R171" si="11">COUNTIF(Q140:Q170,1)</f>
        <v>0</v>
      </c>
      <c r="R171">
        <f t="shared" si="11"/>
        <v>1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topLeftCell="A47" workbookViewId="0">
      <selection activeCell="I47" sqref="I47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23</v>
      </c>
      <c r="D2" s="15"/>
      <c r="E2" s="16"/>
      <c r="I2" s="1" t="s">
        <v>2</v>
      </c>
      <c r="J2" s="15" t="s">
        <v>23</v>
      </c>
      <c r="K2" s="15"/>
      <c r="L2" s="16"/>
      <c r="O2" s="1" t="s">
        <v>2</v>
      </c>
      <c r="P2" s="15" t="s">
        <v>23</v>
      </c>
      <c r="Q2" s="15"/>
      <c r="R2" s="16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1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1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0</v>
      </c>
      <c r="E15">
        <v>0</v>
      </c>
      <c r="I15">
        <v>11</v>
      </c>
      <c r="J15">
        <v>1</v>
      </c>
      <c r="K15">
        <v>1</v>
      </c>
      <c r="L15">
        <v>1</v>
      </c>
      <c r="O15">
        <v>11</v>
      </c>
      <c r="P15">
        <v>1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1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1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1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1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1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1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5</v>
      </c>
      <c r="K33">
        <f t="shared" ref="K33:L33" si="0">COUNTIF(K5:K32,1)</f>
        <v>1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5</v>
      </c>
      <c r="D36">
        <f t="shared" ref="D36:E36" si="1">COUNTIF(D5:D35,1)</f>
        <v>3</v>
      </c>
      <c r="E36">
        <f t="shared" si="1"/>
        <v>3</v>
      </c>
      <c r="O36" t="s">
        <v>32</v>
      </c>
      <c r="P36">
        <f>COUNTIF(P5:P35,1)</f>
        <v>6</v>
      </c>
      <c r="Q36">
        <f t="shared" ref="Q36:R36" si="2">COUNTIF(Q5:Q35,1)</f>
        <v>0</v>
      </c>
      <c r="R36">
        <f t="shared" si="2"/>
        <v>1</v>
      </c>
    </row>
    <row r="46" spans="2:18" ht="16" thickBot="1" x14ac:dyDescent="0.25"/>
    <row r="47" spans="2:18" x14ac:dyDescent="0.2">
      <c r="B47" s="1" t="s">
        <v>2</v>
      </c>
      <c r="C47" s="15" t="s">
        <v>23</v>
      </c>
      <c r="D47" s="15"/>
      <c r="E47" s="16"/>
      <c r="I47" s="1" t="s">
        <v>2</v>
      </c>
      <c r="J47" s="15" t="s">
        <v>23</v>
      </c>
      <c r="K47" s="15"/>
      <c r="L47" s="16"/>
      <c r="O47" s="1" t="s">
        <v>2</v>
      </c>
      <c r="P47" s="15" t="s">
        <v>23</v>
      </c>
      <c r="Q47" s="15"/>
      <c r="R47" s="16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1</v>
      </c>
      <c r="D66">
        <v>1</v>
      </c>
      <c r="E66">
        <v>1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1</v>
      </c>
      <c r="D80">
        <f t="shared" ref="D80:E80" si="3">COUNTIF(D50:D79,1)</f>
        <v>1</v>
      </c>
      <c r="E80">
        <f t="shared" si="3"/>
        <v>1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5" t="s">
        <v>23</v>
      </c>
      <c r="D92" s="15"/>
      <c r="E92" s="16"/>
      <c r="I92" s="1" t="s">
        <v>2</v>
      </c>
      <c r="J92" s="15" t="s">
        <v>23</v>
      </c>
      <c r="K92" s="15"/>
      <c r="L92" s="16"/>
      <c r="O92" s="1" t="s">
        <v>2</v>
      </c>
      <c r="P92" s="15" t="s">
        <v>23</v>
      </c>
      <c r="Q92" s="15"/>
      <c r="R92" s="16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5" t="s">
        <v>23</v>
      </c>
      <c r="D137" s="15"/>
      <c r="E137" s="16"/>
      <c r="I137" s="1" t="s">
        <v>2</v>
      </c>
      <c r="J137" s="15" t="s">
        <v>23</v>
      </c>
      <c r="K137" s="15"/>
      <c r="L137" s="16"/>
      <c r="O137" s="1" t="s">
        <v>2</v>
      </c>
      <c r="P137" s="15" t="s">
        <v>23</v>
      </c>
      <c r="Q137" s="15"/>
      <c r="R137" s="16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1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1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1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1</v>
      </c>
      <c r="O165">
        <v>26</v>
      </c>
      <c r="P165">
        <v>0</v>
      </c>
      <c r="Q165">
        <v>1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1</v>
      </c>
      <c r="O166">
        <v>27</v>
      </c>
      <c r="P166">
        <v>1</v>
      </c>
      <c r="Q166">
        <v>1</v>
      </c>
      <c r="R166">
        <v>0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1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1</v>
      </c>
      <c r="Q169">
        <v>1</v>
      </c>
      <c r="R169">
        <v>1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5</v>
      </c>
      <c r="K170">
        <f t="shared" ref="K170:L170" si="9">COUNTIF(K140:K169,1)</f>
        <v>0</v>
      </c>
      <c r="L170">
        <f t="shared" si="9"/>
        <v>3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5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4</v>
      </c>
      <c r="Q171">
        <f t="shared" ref="Q171:R171" si="11">COUNTIF(Q140:Q170,1)</f>
        <v>8</v>
      </c>
      <c r="R171">
        <f t="shared" si="11"/>
        <v>6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topLeftCell="A135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24</v>
      </c>
      <c r="D2" s="15"/>
      <c r="E2" s="16"/>
      <c r="I2" s="1" t="s">
        <v>2</v>
      </c>
      <c r="J2" s="15" t="s">
        <v>24</v>
      </c>
      <c r="K2" s="15"/>
      <c r="L2" s="16"/>
      <c r="O2" s="1" t="s">
        <v>2</v>
      </c>
      <c r="P2" s="15" t="s">
        <v>24</v>
      </c>
      <c r="Q2" s="15"/>
      <c r="R2" s="16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1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1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1</v>
      </c>
      <c r="L23">
        <v>0</v>
      </c>
      <c r="O23">
        <v>19</v>
      </c>
      <c r="P23">
        <v>1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1</v>
      </c>
      <c r="E33">
        <v>0</v>
      </c>
      <c r="I33" t="s">
        <v>32</v>
      </c>
      <c r="J33">
        <f>COUNTIF(J5:J32,1)</f>
        <v>5</v>
      </c>
      <c r="K33">
        <f t="shared" ref="K33:L33" si="0">COUNTIF(K5:K32,1)</f>
        <v>2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5</v>
      </c>
      <c r="D36">
        <f t="shared" ref="D36:E36" si="1">COUNTIF(D5:D35,1)</f>
        <v>2</v>
      </c>
      <c r="E36">
        <f t="shared" si="1"/>
        <v>0</v>
      </c>
      <c r="O36" t="s">
        <v>32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5" t="s">
        <v>24</v>
      </c>
      <c r="D47" s="15"/>
      <c r="E47" s="16"/>
      <c r="I47" s="1" t="s">
        <v>2</v>
      </c>
      <c r="J47" s="15" t="s">
        <v>24</v>
      </c>
      <c r="K47" s="15"/>
      <c r="L47" s="16"/>
      <c r="O47" s="1" t="s">
        <v>2</v>
      </c>
      <c r="P47" s="15" t="s">
        <v>24</v>
      </c>
      <c r="Q47" s="15"/>
      <c r="R47" s="16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5" t="s">
        <v>24</v>
      </c>
      <c r="D92" s="15"/>
      <c r="E92" s="16"/>
      <c r="I92" s="1" t="s">
        <v>2</v>
      </c>
      <c r="J92" s="15" t="s">
        <v>24</v>
      </c>
      <c r="K92" s="15"/>
      <c r="L92" s="16"/>
      <c r="O92" s="1" t="s">
        <v>2</v>
      </c>
      <c r="P92" s="15" t="s">
        <v>24</v>
      </c>
      <c r="Q92" s="15"/>
      <c r="R92" s="16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5" t="s">
        <v>24</v>
      </c>
      <c r="D137" s="15"/>
      <c r="E137" s="16"/>
      <c r="I137" s="1" t="s">
        <v>2</v>
      </c>
      <c r="J137" s="15" t="s">
        <v>24</v>
      </c>
      <c r="K137" s="15"/>
      <c r="L137" s="16"/>
      <c r="O137" s="1" t="s">
        <v>2</v>
      </c>
      <c r="P137" s="15" t="s">
        <v>24</v>
      </c>
      <c r="Q137" s="15"/>
      <c r="R137" s="16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6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3</v>
      </c>
      <c r="Q171">
        <f t="shared" ref="Q171:R171" si="11">COUNTIF(Q140:Q170,1)</f>
        <v>0</v>
      </c>
      <c r="R171">
        <f t="shared" si="11"/>
        <v>3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1"/>
  <sheetViews>
    <sheetView topLeftCell="A135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5" t="s">
        <v>25</v>
      </c>
      <c r="D2" s="15"/>
      <c r="E2" s="16"/>
      <c r="I2" s="1" t="s">
        <v>2</v>
      </c>
      <c r="J2" s="15" t="s">
        <v>25</v>
      </c>
      <c r="K2" s="15"/>
      <c r="L2" s="16"/>
      <c r="O2" s="1" t="s">
        <v>2</v>
      </c>
      <c r="P2" s="15" t="s">
        <v>25</v>
      </c>
      <c r="Q2" s="15"/>
      <c r="R2" s="16"/>
    </row>
    <row r="3" spans="2:18" x14ac:dyDescent="0.2">
      <c r="B3" s="4" t="s">
        <v>4</v>
      </c>
      <c r="C3" s="12" t="s">
        <v>5</v>
      </c>
      <c r="D3" s="12"/>
      <c r="E3" s="13"/>
      <c r="I3" s="4" t="s">
        <v>6</v>
      </c>
      <c r="J3" s="12" t="s">
        <v>5</v>
      </c>
      <c r="K3" s="12"/>
      <c r="L3" s="13"/>
      <c r="O3" s="4" t="s">
        <v>7</v>
      </c>
      <c r="P3" s="12" t="s">
        <v>5</v>
      </c>
      <c r="Q3" s="12"/>
      <c r="R3" s="13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1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1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1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1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1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5</v>
      </c>
      <c r="K33">
        <f t="shared" ref="K33:L33" si="0">COUNTIF(K5:K32,1)</f>
        <v>1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3</v>
      </c>
      <c r="D36">
        <f t="shared" ref="D36:E36" si="1">COUNTIF(D5:D35,1)</f>
        <v>0</v>
      </c>
      <c r="E36">
        <f t="shared" si="1"/>
        <v>2</v>
      </c>
      <c r="O36" t="s">
        <v>32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5" t="s">
        <v>25</v>
      </c>
      <c r="D47" s="15"/>
      <c r="E47" s="16"/>
      <c r="I47" s="1" t="s">
        <v>2</v>
      </c>
      <c r="J47" s="15" t="s">
        <v>25</v>
      </c>
      <c r="K47" s="15"/>
      <c r="L47" s="16"/>
      <c r="O47" s="1" t="s">
        <v>2</v>
      </c>
      <c r="P47" s="15" t="s">
        <v>25</v>
      </c>
      <c r="Q47" s="15"/>
      <c r="R47" s="16"/>
    </row>
    <row r="48" spans="2:18" x14ac:dyDescent="0.2">
      <c r="B48" s="4" t="s">
        <v>10</v>
      </c>
      <c r="C48" s="12" t="s">
        <v>5</v>
      </c>
      <c r="D48" s="12"/>
      <c r="E48" s="13"/>
      <c r="I48" s="4" t="s">
        <v>11</v>
      </c>
      <c r="J48" s="12" t="s">
        <v>5</v>
      </c>
      <c r="K48" s="12"/>
      <c r="L48" s="13"/>
      <c r="O48" s="4" t="s">
        <v>12</v>
      </c>
      <c r="P48" s="12" t="s">
        <v>5</v>
      </c>
      <c r="Q48" s="12"/>
      <c r="R48" s="13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1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1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5" t="s">
        <v>25</v>
      </c>
      <c r="D92" s="15"/>
      <c r="E92" s="16"/>
      <c r="I92" s="1" t="s">
        <v>2</v>
      </c>
      <c r="J92" s="15" t="s">
        <v>25</v>
      </c>
      <c r="K92" s="15"/>
      <c r="L92" s="16"/>
      <c r="O92" s="1" t="s">
        <v>2</v>
      </c>
      <c r="P92" s="15" t="s">
        <v>25</v>
      </c>
      <c r="Q92" s="15"/>
      <c r="R92" s="16"/>
    </row>
    <row r="93" spans="2:18" x14ac:dyDescent="0.2">
      <c r="B93" s="4" t="s">
        <v>13</v>
      </c>
      <c r="C93" s="12" t="s">
        <v>5</v>
      </c>
      <c r="D93" s="12"/>
      <c r="E93" s="13"/>
      <c r="I93" s="4" t="s">
        <v>14</v>
      </c>
      <c r="J93" s="12" t="s">
        <v>5</v>
      </c>
      <c r="K93" s="12"/>
      <c r="L93" s="13"/>
      <c r="O93" s="4" t="s">
        <v>15</v>
      </c>
      <c r="P93" s="12" t="s">
        <v>5</v>
      </c>
      <c r="Q93" s="12"/>
      <c r="R93" s="13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1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1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1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1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1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1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3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1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2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5" t="s">
        <v>25</v>
      </c>
      <c r="D137" s="15"/>
      <c r="E137" s="16"/>
      <c r="I137" s="1" t="s">
        <v>2</v>
      </c>
      <c r="J137" s="15" t="s">
        <v>25</v>
      </c>
      <c r="K137" s="15"/>
      <c r="L137" s="16"/>
      <c r="O137" s="1" t="s">
        <v>2</v>
      </c>
      <c r="P137" s="15" t="s">
        <v>25</v>
      </c>
      <c r="Q137" s="15"/>
      <c r="R137" s="16"/>
    </row>
    <row r="138" spans="2:18" x14ac:dyDescent="0.2">
      <c r="B138" s="4" t="s">
        <v>16</v>
      </c>
      <c r="C138" s="12" t="s">
        <v>5</v>
      </c>
      <c r="D138" s="12"/>
      <c r="E138" s="13"/>
      <c r="I138" s="4" t="s">
        <v>17</v>
      </c>
      <c r="J138" s="12" t="s">
        <v>5</v>
      </c>
      <c r="K138" s="12"/>
      <c r="L138" s="13"/>
      <c r="O138" s="4" t="s">
        <v>18</v>
      </c>
      <c r="P138" s="12" t="s">
        <v>5</v>
      </c>
      <c r="Q138" s="12"/>
      <c r="R138" s="13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1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1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1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1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1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1</v>
      </c>
      <c r="L164">
        <v>1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1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1</v>
      </c>
      <c r="I167">
        <v>28</v>
      </c>
      <c r="J167">
        <v>0</v>
      </c>
      <c r="K167">
        <v>0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1</v>
      </c>
      <c r="K168">
        <v>1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1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1</v>
      </c>
      <c r="I170" t="s">
        <v>32</v>
      </c>
      <c r="J170">
        <f>COUNTIF(J140:J169,1)</f>
        <v>4</v>
      </c>
      <c r="K170">
        <f t="shared" ref="K170:L170" si="9">COUNTIF(K140:K169,1)</f>
        <v>5</v>
      </c>
      <c r="L170">
        <f t="shared" si="9"/>
        <v>5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1</v>
      </c>
      <c r="D171">
        <f t="shared" ref="D171:E171" si="10">COUNTIF(D140:D170,1)</f>
        <v>0</v>
      </c>
      <c r="E171">
        <f t="shared" si="10"/>
        <v>2</v>
      </c>
      <c r="O171" t="s">
        <v>32</v>
      </c>
      <c r="P171">
        <f>COUNTIF(P140:P170,1)</f>
        <v>4</v>
      </c>
      <c r="Q171">
        <f t="shared" ref="Q171:R171" si="11">COUNTIF(Q140:Q170,1)</f>
        <v>2</v>
      </c>
      <c r="R171">
        <f t="shared" si="11"/>
        <v>4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Budapest</vt:lpstr>
      <vt:lpstr>Pecs</vt:lpstr>
      <vt:lpstr>Turkeve</vt:lpstr>
      <vt:lpstr>Hereny</vt:lpstr>
      <vt:lpstr>Dobogoko</vt:lpstr>
      <vt:lpstr>Kolozsvar</vt:lpstr>
      <vt:lpstr>Ungvar</vt:lpstr>
      <vt:lpstr>Nagyszeben</vt:lpstr>
      <vt:lpstr>Zagreb</vt:lpstr>
      <vt:lpstr>Sepsi szt gyorgy</vt:lpstr>
      <vt:lpstr>Zsombolya</vt:lpstr>
      <vt:lpstr>O-Gyalla</vt:lpstr>
      <vt:lpstr>Fiume</vt:lpstr>
      <vt:lpstr>Felka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2022-05-07T19:53:15Z</dcterms:modified>
</cp:coreProperties>
</file>