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120" yWindow="0" windowWidth="28600" windowHeight="19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2" i="1"/>
  <c r="F2" i="1"/>
</calcChain>
</file>

<file path=xl/sharedStrings.xml><?xml version="1.0" encoding="utf-8"?>
<sst xmlns="http://schemas.openxmlformats.org/spreadsheetml/2006/main" count="89" uniqueCount="13">
  <si>
    <t>Treatment</t>
  </si>
  <si>
    <t>Replica</t>
  </si>
  <si>
    <t>Plasmatocytes</t>
  </si>
  <si>
    <t>Lamellocytes</t>
  </si>
  <si>
    <t>THC</t>
  </si>
  <si>
    <t>Lamellocyte_Proportion</t>
  </si>
  <si>
    <t>Oil</t>
  </si>
  <si>
    <t>Injection_Date</t>
  </si>
  <si>
    <t>2018_08_13</t>
  </si>
  <si>
    <t>2018_08_20</t>
  </si>
  <si>
    <t>2018_08_21</t>
  </si>
  <si>
    <t>Control</t>
  </si>
  <si>
    <t>Oil + Wasp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</si>
</sst>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baseColWidth="10" defaultRowHeight="15" x14ac:dyDescent="0"/>
  <cols>
    <col min="1" max="1" width="16.1640625" bestFit="1" customWidth="1"/>
    <col min="2" max="2" width="7.1640625" bestFit="1" customWidth="1"/>
    <col min="3" max="3" width="13" bestFit="1" customWidth="1"/>
    <col min="4" max="4" width="11.83203125" bestFit="1" customWidth="1"/>
    <col min="5" max="5" width="4.5" bestFit="1" customWidth="1"/>
    <col min="6" max="6" width="20.83203125" bestFit="1" customWidth="1"/>
    <col min="7" max="7" width="11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>
      <c r="A2" t="s">
        <v>11</v>
      </c>
      <c r="B2">
        <v>1</v>
      </c>
      <c r="C2">
        <v>29</v>
      </c>
      <c r="D2">
        <v>6</v>
      </c>
      <c r="E2">
        <f>C2+D2</f>
        <v>35</v>
      </c>
      <c r="F2">
        <f>D2/E2</f>
        <v>0.17142857142857143</v>
      </c>
      <c r="G2" t="s">
        <v>8</v>
      </c>
    </row>
    <row r="3" spans="1:7">
      <c r="A3" t="s">
        <v>11</v>
      </c>
      <c r="B3">
        <v>2</v>
      </c>
      <c r="C3">
        <v>21</v>
      </c>
      <c r="D3">
        <v>3</v>
      </c>
      <c r="E3">
        <f t="shared" ref="E3:E30" si="0">C3+D3</f>
        <v>24</v>
      </c>
      <c r="F3">
        <f t="shared" ref="F3:F30" si="1">D3/E3</f>
        <v>0.125</v>
      </c>
      <c r="G3" t="s">
        <v>8</v>
      </c>
    </row>
    <row r="4" spans="1:7">
      <c r="A4" t="s">
        <v>11</v>
      </c>
      <c r="B4">
        <v>3</v>
      </c>
      <c r="C4">
        <v>29</v>
      </c>
      <c r="D4">
        <v>1</v>
      </c>
      <c r="E4">
        <f t="shared" si="0"/>
        <v>30</v>
      </c>
      <c r="F4">
        <f t="shared" si="1"/>
        <v>3.3333333333333333E-2</v>
      </c>
      <c r="G4" t="s">
        <v>8</v>
      </c>
    </row>
    <row r="5" spans="1:7">
      <c r="A5" t="s">
        <v>11</v>
      </c>
      <c r="B5">
        <v>4</v>
      </c>
      <c r="C5">
        <v>45</v>
      </c>
      <c r="D5">
        <v>2</v>
      </c>
      <c r="E5">
        <f t="shared" si="0"/>
        <v>47</v>
      </c>
      <c r="F5">
        <f t="shared" si="1"/>
        <v>4.2553191489361701E-2</v>
      </c>
      <c r="G5" t="s">
        <v>8</v>
      </c>
    </row>
    <row r="6" spans="1:7">
      <c r="A6" t="s">
        <v>12</v>
      </c>
      <c r="B6">
        <v>1</v>
      </c>
      <c r="C6">
        <v>20</v>
      </c>
      <c r="D6">
        <v>15</v>
      </c>
      <c r="E6">
        <f t="shared" si="0"/>
        <v>35</v>
      </c>
      <c r="F6">
        <f t="shared" si="1"/>
        <v>0.42857142857142855</v>
      </c>
      <c r="G6" t="s">
        <v>8</v>
      </c>
    </row>
    <row r="7" spans="1:7">
      <c r="A7" t="s">
        <v>12</v>
      </c>
      <c r="B7">
        <v>2</v>
      </c>
      <c r="C7">
        <v>32</v>
      </c>
      <c r="D7">
        <v>16</v>
      </c>
      <c r="E7">
        <f t="shared" si="0"/>
        <v>48</v>
      </c>
      <c r="F7">
        <f t="shared" si="1"/>
        <v>0.33333333333333331</v>
      </c>
      <c r="G7" t="s">
        <v>8</v>
      </c>
    </row>
    <row r="8" spans="1:7">
      <c r="A8" t="s">
        <v>12</v>
      </c>
      <c r="B8">
        <v>3</v>
      </c>
      <c r="C8">
        <v>42</v>
      </c>
      <c r="D8">
        <v>14</v>
      </c>
      <c r="E8">
        <f t="shared" si="0"/>
        <v>56</v>
      </c>
      <c r="F8">
        <f t="shared" si="1"/>
        <v>0.25</v>
      </c>
      <c r="G8" t="s">
        <v>8</v>
      </c>
    </row>
    <row r="9" spans="1:7">
      <c r="A9" t="s">
        <v>12</v>
      </c>
      <c r="B9">
        <v>4</v>
      </c>
      <c r="C9">
        <v>36</v>
      </c>
      <c r="D9">
        <v>14</v>
      </c>
      <c r="E9">
        <f t="shared" si="0"/>
        <v>50</v>
      </c>
      <c r="F9">
        <f t="shared" si="1"/>
        <v>0.28000000000000003</v>
      </c>
      <c r="G9" t="s">
        <v>8</v>
      </c>
    </row>
    <row r="10" spans="1:7">
      <c r="A10" t="s">
        <v>12</v>
      </c>
      <c r="B10">
        <v>5</v>
      </c>
      <c r="C10">
        <v>27</v>
      </c>
      <c r="D10">
        <v>12</v>
      </c>
      <c r="E10">
        <f t="shared" si="0"/>
        <v>39</v>
      </c>
      <c r="F10">
        <f t="shared" si="1"/>
        <v>0.30769230769230771</v>
      </c>
      <c r="G10" t="s">
        <v>8</v>
      </c>
    </row>
    <row r="11" spans="1:7">
      <c r="A11" t="s">
        <v>12</v>
      </c>
      <c r="B11">
        <v>6</v>
      </c>
      <c r="C11">
        <v>31</v>
      </c>
      <c r="D11">
        <v>15</v>
      </c>
      <c r="E11">
        <f t="shared" si="0"/>
        <v>46</v>
      </c>
      <c r="F11">
        <f t="shared" si="1"/>
        <v>0.32608695652173914</v>
      </c>
      <c r="G11" t="s">
        <v>8</v>
      </c>
    </row>
    <row r="12" spans="1:7">
      <c r="A12" t="s">
        <v>6</v>
      </c>
      <c r="B12">
        <v>1</v>
      </c>
      <c r="C12">
        <v>33</v>
      </c>
      <c r="D12">
        <v>10</v>
      </c>
      <c r="E12">
        <f t="shared" si="0"/>
        <v>43</v>
      </c>
      <c r="F12">
        <f t="shared" si="1"/>
        <v>0.23255813953488372</v>
      </c>
      <c r="G12" t="s">
        <v>8</v>
      </c>
    </row>
    <row r="13" spans="1:7">
      <c r="A13" t="s">
        <v>6</v>
      </c>
      <c r="B13">
        <v>2</v>
      </c>
      <c r="C13">
        <v>37</v>
      </c>
      <c r="D13">
        <v>14</v>
      </c>
      <c r="E13">
        <f t="shared" si="0"/>
        <v>51</v>
      </c>
      <c r="F13">
        <f t="shared" si="1"/>
        <v>0.27450980392156865</v>
      </c>
      <c r="G13" t="s">
        <v>8</v>
      </c>
    </row>
    <row r="14" spans="1:7">
      <c r="A14" t="s">
        <v>6</v>
      </c>
      <c r="B14">
        <v>3</v>
      </c>
      <c r="C14">
        <v>31</v>
      </c>
      <c r="D14">
        <v>13</v>
      </c>
      <c r="E14">
        <f t="shared" si="0"/>
        <v>44</v>
      </c>
      <c r="F14">
        <f t="shared" si="1"/>
        <v>0.29545454545454547</v>
      </c>
      <c r="G14" t="s">
        <v>8</v>
      </c>
    </row>
    <row r="15" spans="1:7">
      <c r="A15" t="s">
        <v>6</v>
      </c>
      <c r="B15">
        <v>4</v>
      </c>
      <c r="C15">
        <v>32</v>
      </c>
      <c r="D15">
        <v>16</v>
      </c>
      <c r="E15">
        <f t="shared" si="0"/>
        <v>48</v>
      </c>
      <c r="F15">
        <f t="shared" si="1"/>
        <v>0.33333333333333331</v>
      </c>
      <c r="G15" t="s">
        <v>8</v>
      </c>
    </row>
    <row r="16" spans="1:7">
      <c r="A16" t="s">
        <v>11</v>
      </c>
      <c r="B16">
        <v>1</v>
      </c>
      <c r="C16">
        <v>127</v>
      </c>
      <c r="D16">
        <v>6</v>
      </c>
      <c r="E16">
        <f t="shared" si="0"/>
        <v>133</v>
      </c>
      <c r="F16">
        <f t="shared" si="1"/>
        <v>4.5112781954887216E-2</v>
      </c>
      <c r="G16" t="s">
        <v>9</v>
      </c>
    </row>
    <row r="17" spans="1:7">
      <c r="A17" t="s">
        <v>11</v>
      </c>
      <c r="B17">
        <v>2</v>
      </c>
      <c r="C17">
        <v>45</v>
      </c>
      <c r="D17">
        <v>2</v>
      </c>
      <c r="E17">
        <f t="shared" si="0"/>
        <v>47</v>
      </c>
      <c r="F17">
        <f t="shared" si="1"/>
        <v>4.2553191489361701E-2</v>
      </c>
      <c r="G17" t="s">
        <v>9</v>
      </c>
    </row>
    <row r="18" spans="1:7">
      <c r="A18" t="s">
        <v>12</v>
      </c>
      <c r="B18">
        <v>1</v>
      </c>
      <c r="C18">
        <v>126</v>
      </c>
      <c r="D18">
        <v>15</v>
      </c>
      <c r="E18">
        <f t="shared" si="0"/>
        <v>141</v>
      </c>
      <c r="F18">
        <f t="shared" si="1"/>
        <v>0.10638297872340426</v>
      </c>
      <c r="G18" t="s">
        <v>9</v>
      </c>
    </row>
    <row r="19" spans="1:7">
      <c r="A19" t="s">
        <v>12</v>
      </c>
      <c r="B19">
        <v>2</v>
      </c>
      <c r="C19">
        <v>136</v>
      </c>
      <c r="D19">
        <v>17</v>
      </c>
      <c r="E19">
        <f t="shared" si="0"/>
        <v>153</v>
      </c>
      <c r="F19">
        <f t="shared" si="1"/>
        <v>0.1111111111111111</v>
      </c>
      <c r="G19" t="s">
        <v>9</v>
      </c>
    </row>
    <row r="20" spans="1:7">
      <c r="A20" t="s">
        <v>12</v>
      </c>
      <c r="B20">
        <v>3</v>
      </c>
      <c r="C20">
        <v>51</v>
      </c>
      <c r="D20">
        <v>13</v>
      </c>
      <c r="E20">
        <f t="shared" si="0"/>
        <v>64</v>
      </c>
      <c r="F20">
        <f t="shared" si="1"/>
        <v>0.203125</v>
      </c>
      <c r="G20" t="s">
        <v>9</v>
      </c>
    </row>
    <row r="21" spans="1:7">
      <c r="A21" t="s">
        <v>12</v>
      </c>
      <c r="B21">
        <v>4</v>
      </c>
      <c r="C21">
        <v>74</v>
      </c>
      <c r="D21">
        <v>11</v>
      </c>
      <c r="E21">
        <f t="shared" si="0"/>
        <v>85</v>
      </c>
      <c r="F21">
        <f t="shared" si="1"/>
        <v>0.12941176470588237</v>
      </c>
      <c r="G21" t="s">
        <v>9</v>
      </c>
    </row>
    <row r="22" spans="1:7">
      <c r="A22" t="s">
        <v>6</v>
      </c>
      <c r="B22">
        <v>1</v>
      </c>
      <c r="C22">
        <v>33</v>
      </c>
      <c r="D22">
        <v>10</v>
      </c>
      <c r="E22">
        <f t="shared" si="0"/>
        <v>43</v>
      </c>
      <c r="F22">
        <f t="shared" si="1"/>
        <v>0.23255813953488372</v>
      </c>
      <c r="G22" t="s">
        <v>9</v>
      </c>
    </row>
    <row r="23" spans="1:7">
      <c r="A23" t="s">
        <v>6</v>
      </c>
      <c r="B23">
        <v>2</v>
      </c>
      <c r="C23">
        <v>122</v>
      </c>
      <c r="D23">
        <v>12</v>
      </c>
      <c r="E23">
        <f t="shared" si="0"/>
        <v>134</v>
      </c>
      <c r="F23">
        <f t="shared" si="1"/>
        <v>8.9552238805970144E-2</v>
      </c>
      <c r="G23" t="s">
        <v>9</v>
      </c>
    </row>
    <row r="24" spans="1:7">
      <c r="A24" t="s">
        <v>6</v>
      </c>
      <c r="B24">
        <v>3</v>
      </c>
      <c r="C24">
        <v>56</v>
      </c>
      <c r="D24">
        <v>11</v>
      </c>
      <c r="E24">
        <f t="shared" si="0"/>
        <v>67</v>
      </c>
      <c r="F24">
        <f t="shared" si="1"/>
        <v>0.16417910447761194</v>
      </c>
      <c r="G24" t="s">
        <v>9</v>
      </c>
    </row>
    <row r="25" spans="1:7">
      <c r="A25" t="s">
        <v>6</v>
      </c>
      <c r="B25">
        <v>4</v>
      </c>
      <c r="C25">
        <v>114</v>
      </c>
      <c r="D25">
        <v>10</v>
      </c>
      <c r="E25">
        <f t="shared" si="0"/>
        <v>124</v>
      </c>
      <c r="F25">
        <f t="shared" si="1"/>
        <v>8.0645161290322578E-2</v>
      </c>
      <c r="G25" t="s">
        <v>9</v>
      </c>
    </row>
    <row r="26" spans="1:7">
      <c r="A26" t="s">
        <v>11</v>
      </c>
      <c r="B26">
        <v>1</v>
      </c>
      <c r="C26">
        <v>97</v>
      </c>
      <c r="D26">
        <v>5</v>
      </c>
      <c r="E26">
        <f t="shared" si="0"/>
        <v>102</v>
      </c>
      <c r="F26">
        <f t="shared" si="1"/>
        <v>4.9019607843137254E-2</v>
      </c>
      <c r="G26" t="s">
        <v>10</v>
      </c>
    </row>
    <row r="27" spans="1:7">
      <c r="A27" t="s">
        <v>11</v>
      </c>
      <c r="B27">
        <v>2</v>
      </c>
      <c r="C27">
        <v>49</v>
      </c>
      <c r="D27">
        <v>7</v>
      </c>
      <c r="E27">
        <f t="shared" si="0"/>
        <v>56</v>
      </c>
      <c r="F27">
        <f t="shared" si="1"/>
        <v>0.125</v>
      </c>
      <c r="G27" t="s">
        <v>10</v>
      </c>
    </row>
    <row r="28" spans="1:7">
      <c r="A28" t="s">
        <v>11</v>
      </c>
      <c r="B28">
        <v>3</v>
      </c>
      <c r="C28">
        <v>37</v>
      </c>
      <c r="D28">
        <v>1</v>
      </c>
      <c r="E28">
        <f t="shared" si="0"/>
        <v>38</v>
      </c>
      <c r="F28">
        <f t="shared" si="1"/>
        <v>2.6315789473684209E-2</v>
      </c>
      <c r="G28" t="s">
        <v>10</v>
      </c>
    </row>
    <row r="29" spans="1:7">
      <c r="A29" t="s">
        <v>11</v>
      </c>
      <c r="B29">
        <v>4</v>
      </c>
      <c r="C29">
        <v>47</v>
      </c>
      <c r="D29">
        <v>4</v>
      </c>
      <c r="E29">
        <f t="shared" si="0"/>
        <v>51</v>
      </c>
      <c r="F29">
        <f t="shared" si="1"/>
        <v>7.8431372549019607E-2</v>
      </c>
      <c r="G29" t="s">
        <v>10</v>
      </c>
    </row>
    <row r="30" spans="1:7">
      <c r="A30" t="s">
        <v>11</v>
      </c>
      <c r="B30">
        <v>5</v>
      </c>
      <c r="C30">
        <v>137</v>
      </c>
      <c r="D30">
        <v>3</v>
      </c>
      <c r="E30">
        <f t="shared" si="0"/>
        <v>140</v>
      </c>
      <c r="F30">
        <f t="shared" si="1"/>
        <v>2.1428571428571429E-2</v>
      </c>
      <c r="G30" t="s">
        <v>10</v>
      </c>
    </row>
    <row r="31" spans="1:7">
      <c r="A31" s="1" t="s">
        <v>12</v>
      </c>
      <c r="B31">
        <v>1</v>
      </c>
      <c r="C31">
        <v>76</v>
      </c>
      <c r="D31">
        <v>13</v>
      </c>
      <c r="E31">
        <f t="shared" ref="E31:E42" si="2">C31+D31</f>
        <v>89</v>
      </c>
      <c r="F31">
        <f t="shared" ref="F31:F42" si="3">D31/E31</f>
        <v>0.14606741573033707</v>
      </c>
      <c r="G31" t="s">
        <v>10</v>
      </c>
    </row>
    <row r="32" spans="1:7">
      <c r="A32" s="1" t="s">
        <v>12</v>
      </c>
      <c r="B32">
        <v>2</v>
      </c>
      <c r="C32">
        <v>109</v>
      </c>
      <c r="D32">
        <v>23</v>
      </c>
      <c r="E32">
        <f t="shared" si="2"/>
        <v>132</v>
      </c>
      <c r="F32">
        <f t="shared" si="3"/>
        <v>0.17424242424242425</v>
      </c>
      <c r="G32" t="s">
        <v>10</v>
      </c>
    </row>
    <row r="33" spans="1:7">
      <c r="A33" s="1" t="s">
        <v>12</v>
      </c>
      <c r="B33">
        <v>3</v>
      </c>
      <c r="C33">
        <v>71</v>
      </c>
      <c r="D33">
        <v>7</v>
      </c>
      <c r="E33">
        <f t="shared" si="2"/>
        <v>78</v>
      </c>
      <c r="F33">
        <f t="shared" si="3"/>
        <v>8.9743589743589744E-2</v>
      </c>
      <c r="G33" t="s">
        <v>10</v>
      </c>
    </row>
    <row r="34" spans="1:7">
      <c r="A34" s="1" t="s">
        <v>12</v>
      </c>
      <c r="B34">
        <v>4</v>
      </c>
      <c r="C34">
        <v>72</v>
      </c>
      <c r="D34">
        <v>26</v>
      </c>
      <c r="E34">
        <f t="shared" si="2"/>
        <v>98</v>
      </c>
      <c r="F34">
        <f t="shared" si="3"/>
        <v>0.26530612244897961</v>
      </c>
      <c r="G34" t="s">
        <v>10</v>
      </c>
    </row>
    <row r="35" spans="1:7">
      <c r="A35" s="1" t="s">
        <v>12</v>
      </c>
      <c r="B35">
        <v>5</v>
      </c>
      <c r="C35">
        <v>101</v>
      </c>
      <c r="D35">
        <v>13</v>
      </c>
      <c r="E35">
        <f t="shared" si="2"/>
        <v>114</v>
      </c>
      <c r="F35">
        <f t="shared" si="3"/>
        <v>0.11403508771929824</v>
      </c>
      <c r="G35" t="s">
        <v>10</v>
      </c>
    </row>
    <row r="36" spans="1:7">
      <c r="A36" s="1" t="s">
        <v>12</v>
      </c>
      <c r="B36">
        <v>6</v>
      </c>
      <c r="C36">
        <v>44</v>
      </c>
      <c r="D36">
        <v>16</v>
      </c>
      <c r="E36">
        <f t="shared" si="2"/>
        <v>60</v>
      </c>
      <c r="F36">
        <f t="shared" si="3"/>
        <v>0.26666666666666666</v>
      </c>
      <c r="G36" t="s">
        <v>10</v>
      </c>
    </row>
    <row r="37" spans="1:7">
      <c r="A37" t="s">
        <v>6</v>
      </c>
      <c r="B37">
        <v>1</v>
      </c>
      <c r="C37">
        <v>103</v>
      </c>
      <c r="D37">
        <v>7</v>
      </c>
      <c r="E37">
        <f t="shared" si="2"/>
        <v>110</v>
      </c>
      <c r="F37">
        <f t="shared" si="3"/>
        <v>6.363636363636363E-2</v>
      </c>
      <c r="G37" t="s">
        <v>10</v>
      </c>
    </row>
    <row r="38" spans="1:7">
      <c r="A38" t="s">
        <v>6</v>
      </c>
      <c r="B38">
        <v>2</v>
      </c>
      <c r="C38">
        <v>72</v>
      </c>
      <c r="D38">
        <v>10</v>
      </c>
      <c r="E38">
        <f t="shared" si="2"/>
        <v>82</v>
      </c>
      <c r="F38">
        <f t="shared" si="3"/>
        <v>0.12195121951219512</v>
      </c>
      <c r="G38" t="s">
        <v>10</v>
      </c>
    </row>
    <row r="39" spans="1:7">
      <c r="A39" t="s">
        <v>6</v>
      </c>
      <c r="B39">
        <v>3</v>
      </c>
      <c r="C39">
        <v>58</v>
      </c>
      <c r="D39">
        <v>10</v>
      </c>
      <c r="E39">
        <f t="shared" si="2"/>
        <v>68</v>
      </c>
      <c r="F39">
        <f t="shared" si="3"/>
        <v>0.14705882352941177</v>
      </c>
      <c r="G39" t="s">
        <v>10</v>
      </c>
    </row>
    <row r="40" spans="1:7">
      <c r="A40" t="s">
        <v>6</v>
      </c>
      <c r="B40">
        <v>4</v>
      </c>
      <c r="C40">
        <v>77</v>
      </c>
      <c r="D40">
        <v>9</v>
      </c>
      <c r="E40">
        <f t="shared" si="2"/>
        <v>86</v>
      </c>
      <c r="F40">
        <f t="shared" si="3"/>
        <v>0.10465116279069768</v>
      </c>
      <c r="G40" t="s">
        <v>10</v>
      </c>
    </row>
    <row r="41" spans="1:7">
      <c r="A41" t="s">
        <v>6</v>
      </c>
      <c r="B41">
        <v>5</v>
      </c>
      <c r="C41">
        <v>49</v>
      </c>
      <c r="D41">
        <v>6</v>
      </c>
      <c r="E41">
        <f t="shared" si="2"/>
        <v>55</v>
      </c>
      <c r="F41">
        <f t="shared" si="3"/>
        <v>0.10909090909090909</v>
      </c>
      <c r="G41" t="s">
        <v>10</v>
      </c>
    </row>
    <row r="42" spans="1:7">
      <c r="A42" t="s">
        <v>6</v>
      </c>
      <c r="B42">
        <v>6</v>
      </c>
      <c r="C42">
        <v>93</v>
      </c>
      <c r="D42">
        <v>15</v>
      </c>
      <c r="E42">
        <f t="shared" si="2"/>
        <v>108</v>
      </c>
      <c r="F42">
        <f t="shared" si="3"/>
        <v>0.1388888888888889</v>
      </c>
      <c r="G42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Leitao</dc:creator>
  <cp:lastModifiedBy>Alex Leitao</cp:lastModifiedBy>
  <dcterms:created xsi:type="dcterms:W3CDTF">2018-08-15T12:21:28Z</dcterms:created>
  <dcterms:modified xsi:type="dcterms:W3CDTF">2018-09-18T11:41:45Z</dcterms:modified>
</cp:coreProperties>
</file>