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gins Lab\OneDrive - University of Cambridge\Desktop\"/>
    </mc:Choice>
  </mc:AlternateContent>
  <xr:revisionPtr revIDLastSave="0" documentId="8_{05C991D0-A56E-4FED-944F-90CDA6EAB597}" xr6:coauthVersionLast="47" xr6:coauthVersionMax="47" xr10:uidLastSave="{00000000-0000-0000-0000-000000000000}"/>
  <bookViews>
    <workbookView xWindow="-120" yWindow="-120" windowWidth="29040" windowHeight="15840" xr2:uid="{1E8BBD31-6295-4292-98FE-F47B42076D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0" i="1" l="1"/>
  <c r="AD26" i="1"/>
  <c r="AD22" i="1"/>
  <c r="AD18" i="1"/>
  <c r="AD14" i="1"/>
  <c r="AD10" i="1"/>
  <c r="AD6" i="1"/>
  <c r="AD2" i="1"/>
  <c r="AB30" i="1"/>
  <c r="AB26" i="1"/>
  <c r="AB22" i="1"/>
  <c r="AB18" i="1"/>
  <c r="AB14" i="1"/>
  <c r="AB10" i="1"/>
  <c r="AB6" i="1"/>
  <c r="AB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2" i="1"/>
  <c r="Y3" i="1"/>
  <c r="Y4" i="1"/>
  <c r="Y5" i="1"/>
  <c r="Y6" i="1"/>
  <c r="Z6" i="1" s="1"/>
  <c r="Y7" i="1"/>
  <c r="Y8" i="1"/>
  <c r="Y9" i="1"/>
  <c r="Y10" i="1"/>
  <c r="Z10" i="1" s="1"/>
  <c r="Y11" i="1"/>
  <c r="Y12" i="1"/>
  <c r="Y13" i="1"/>
  <c r="Y14" i="1"/>
  <c r="Z14" i="1" s="1"/>
  <c r="Y15" i="1"/>
  <c r="Y16" i="1"/>
  <c r="Y17" i="1"/>
  <c r="Y18" i="1"/>
  <c r="Z18" i="1" s="1"/>
  <c r="Y19" i="1"/>
  <c r="Y20" i="1"/>
  <c r="Y21" i="1"/>
  <c r="Y22" i="1"/>
  <c r="Z22" i="1" s="1"/>
  <c r="Y23" i="1"/>
  <c r="Y24" i="1"/>
  <c r="Y25" i="1"/>
  <c r="Y26" i="1"/>
  <c r="Z26" i="1" s="1"/>
  <c r="Y27" i="1"/>
  <c r="Y28" i="1"/>
  <c r="Y29" i="1"/>
  <c r="Y30" i="1"/>
  <c r="Z30" i="1" s="1"/>
  <c r="Y31" i="1"/>
  <c r="Y32" i="1"/>
  <c r="Y33" i="1"/>
  <c r="Y2" i="1"/>
  <c r="Z2" i="1" s="1"/>
  <c r="W3" i="1"/>
  <c r="W4" i="1"/>
  <c r="W5" i="1"/>
  <c r="W6" i="1"/>
  <c r="W7" i="1"/>
  <c r="W8" i="1"/>
  <c r="W9" i="1"/>
  <c r="W10" i="1"/>
  <c r="X10" i="1" s="1"/>
  <c r="W11" i="1"/>
  <c r="W12" i="1"/>
  <c r="W13" i="1"/>
  <c r="W14" i="1"/>
  <c r="W15" i="1"/>
  <c r="W16" i="1"/>
  <c r="W17" i="1"/>
  <c r="W18" i="1"/>
  <c r="X18" i="1" s="1"/>
  <c r="W19" i="1"/>
  <c r="W20" i="1"/>
  <c r="W21" i="1"/>
  <c r="W22" i="1"/>
  <c r="W23" i="1"/>
  <c r="W24" i="1"/>
  <c r="W25" i="1"/>
  <c r="W26" i="1"/>
  <c r="X26" i="1" s="1"/>
  <c r="W27" i="1"/>
  <c r="W28" i="1"/>
  <c r="W29" i="1"/>
  <c r="W30" i="1"/>
  <c r="X30" i="1" s="1"/>
  <c r="W31" i="1"/>
  <c r="W32" i="1"/>
  <c r="W33" i="1"/>
  <c r="W2" i="1"/>
  <c r="X2" i="1" s="1"/>
  <c r="U3" i="1"/>
  <c r="U4" i="1"/>
  <c r="U5" i="1"/>
  <c r="U6" i="1"/>
  <c r="U7" i="1"/>
  <c r="U8" i="1"/>
  <c r="U9" i="1"/>
  <c r="U10" i="1"/>
  <c r="V10" i="1" s="1"/>
  <c r="U11" i="1"/>
  <c r="U12" i="1"/>
  <c r="U13" i="1"/>
  <c r="U14" i="1"/>
  <c r="V14" i="1" s="1"/>
  <c r="U15" i="1"/>
  <c r="U16" i="1"/>
  <c r="U17" i="1"/>
  <c r="U18" i="1"/>
  <c r="V18" i="1" s="1"/>
  <c r="U19" i="1"/>
  <c r="U20" i="1"/>
  <c r="U21" i="1"/>
  <c r="U22" i="1"/>
  <c r="V22" i="1" s="1"/>
  <c r="U23" i="1"/>
  <c r="U24" i="1"/>
  <c r="U25" i="1"/>
  <c r="U26" i="1"/>
  <c r="V26" i="1" s="1"/>
  <c r="U27" i="1"/>
  <c r="U28" i="1"/>
  <c r="U29" i="1"/>
  <c r="U30" i="1"/>
  <c r="V30" i="1" s="1"/>
  <c r="U31" i="1"/>
  <c r="U32" i="1"/>
  <c r="U33" i="1"/>
  <c r="U2" i="1"/>
  <c r="V2" i="1" s="1"/>
  <c r="S3" i="1"/>
  <c r="S4" i="1"/>
  <c r="S5" i="1"/>
  <c r="S6" i="1"/>
  <c r="S7" i="1"/>
  <c r="S8" i="1"/>
  <c r="S9" i="1"/>
  <c r="S10" i="1"/>
  <c r="T10" i="1" s="1"/>
  <c r="S11" i="1"/>
  <c r="S12" i="1"/>
  <c r="S13" i="1"/>
  <c r="S14" i="1"/>
  <c r="T14" i="1" s="1"/>
  <c r="S15" i="1"/>
  <c r="S16" i="1"/>
  <c r="S17" i="1"/>
  <c r="S18" i="1"/>
  <c r="T18" i="1" s="1"/>
  <c r="S19" i="1"/>
  <c r="S20" i="1"/>
  <c r="S21" i="1"/>
  <c r="S22" i="1"/>
  <c r="T22" i="1" s="1"/>
  <c r="S23" i="1"/>
  <c r="S24" i="1"/>
  <c r="S25" i="1"/>
  <c r="S26" i="1"/>
  <c r="T26" i="1" s="1"/>
  <c r="S27" i="1"/>
  <c r="S28" i="1"/>
  <c r="S29" i="1"/>
  <c r="S30" i="1"/>
  <c r="T30" i="1" s="1"/>
  <c r="S31" i="1"/>
  <c r="S32" i="1"/>
  <c r="S33" i="1"/>
  <c r="S2" i="1"/>
  <c r="T2" i="1" s="1"/>
  <c r="Q3" i="1"/>
  <c r="Q4" i="1"/>
  <c r="Q5" i="1"/>
  <c r="Q6" i="1"/>
  <c r="Q7" i="1"/>
  <c r="Q8" i="1"/>
  <c r="Q9" i="1"/>
  <c r="Q10" i="1"/>
  <c r="R10" i="1" s="1"/>
  <c r="Q11" i="1"/>
  <c r="Q12" i="1"/>
  <c r="Q13" i="1"/>
  <c r="Q14" i="1"/>
  <c r="R14" i="1" s="1"/>
  <c r="Q15" i="1"/>
  <c r="Q16" i="1"/>
  <c r="Q17" i="1"/>
  <c r="Q18" i="1"/>
  <c r="R18" i="1" s="1"/>
  <c r="Q19" i="1"/>
  <c r="Q20" i="1"/>
  <c r="Q21" i="1"/>
  <c r="Q22" i="1"/>
  <c r="R22" i="1" s="1"/>
  <c r="Q23" i="1"/>
  <c r="Q24" i="1"/>
  <c r="Q25" i="1"/>
  <c r="Q26" i="1"/>
  <c r="R26" i="1" s="1"/>
  <c r="Q27" i="1"/>
  <c r="Q28" i="1"/>
  <c r="Q29" i="1"/>
  <c r="Q30" i="1"/>
  <c r="R30" i="1" s="1"/>
  <c r="Q31" i="1"/>
  <c r="Q32" i="1"/>
  <c r="Q33" i="1"/>
  <c r="Q2" i="1"/>
  <c r="R2" i="1" s="1"/>
  <c r="O3" i="1"/>
  <c r="O4" i="1"/>
  <c r="O5" i="1"/>
  <c r="O6" i="1"/>
  <c r="O7" i="1"/>
  <c r="O8" i="1"/>
  <c r="O9" i="1"/>
  <c r="O10" i="1"/>
  <c r="P10" i="1" s="1"/>
  <c r="O11" i="1"/>
  <c r="O12" i="1"/>
  <c r="O13" i="1"/>
  <c r="O14" i="1"/>
  <c r="P14" i="1" s="1"/>
  <c r="O15" i="1"/>
  <c r="O16" i="1"/>
  <c r="O17" i="1"/>
  <c r="O18" i="1"/>
  <c r="P18" i="1" s="1"/>
  <c r="O19" i="1"/>
  <c r="O20" i="1"/>
  <c r="O21" i="1"/>
  <c r="O22" i="1"/>
  <c r="P22" i="1" s="1"/>
  <c r="O23" i="1"/>
  <c r="O24" i="1"/>
  <c r="O25" i="1"/>
  <c r="O26" i="1"/>
  <c r="P26" i="1" s="1"/>
  <c r="O27" i="1"/>
  <c r="O28" i="1"/>
  <c r="O29" i="1"/>
  <c r="O30" i="1"/>
  <c r="P30" i="1" s="1"/>
  <c r="O31" i="1"/>
  <c r="O32" i="1"/>
  <c r="O33" i="1"/>
  <c r="O2" i="1"/>
  <c r="P2" i="1" s="1"/>
  <c r="M3" i="1"/>
  <c r="M4" i="1"/>
  <c r="M5" i="1"/>
  <c r="M6" i="1"/>
  <c r="M7" i="1"/>
  <c r="M8" i="1"/>
  <c r="M9" i="1"/>
  <c r="M10" i="1"/>
  <c r="N10" i="1" s="1"/>
  <c r="M11" i="1"/>
  <c r="M12" i="1"/>
  <c r="M13" i="1"/>
  <c r="M14" i="1"/>
  <c r="N14" i="1" s="1"/>
  <c r="M15" i="1"/>
  <c r="M16" i="1"/>
  <c r="M17" i="1"/>
  <c r="M18" i="1"/>
  <c r="N18" i="1" s="1"/>
  <c r="M19" i="1"/>
  <c r="M20" i="1"/>
  <c r="M21" i="1"/>
  <c r="M22" i="1"/>
  <c r="N22" i="1" s="1"/>
  <c r="M23" i="1"/>
  <c r="M24" i="1"/>
  <c r="M25" i="1"/>
  <c r="M26" i="1"/>
  <c r="N26" i="1" s="1"/>
  <c r="M27" i="1"/>
  <c r="M28" i="1"/>
  <c r="M29" i="1"/>
  <c r="M30" i="1"/>
  <c r="N30" i="1" s="1"/>
  <c r="M31" i="1"/>
  <c r="M32" i="1"/>
  <c r="M33" i="1"/>
  <c r="M2" i="1"/>
  <c r="N2" i="1" s="1"/>
  <c r="N6" i="1" l="1"/>
  <c r="P6" i="1"/>
  <c r="R6" i="1"/>
  <c r="T6" i="1"/>
  <c r="V6" i="1"/>
  <c r="X6" i="1"/>
  <c r="X22" i="1"/>
  <c r="X14" i="1"/>
</calcChain>
</file>

<file path=xl/sharedStrings.xml><?xml version="1.0" encoding="utf-8"?>
<sst xmlns="http://schemas.openxmlformats.org/spreadsheetml/2006/main" count="52" uniqueCount="52">
  <si>
    <t>437_con_18h_1</t>
  </si>
  <si>
    <t>437_con_18h_2</t>
  </si>
  <si>
    <t>437_con_18h_3</t>
  </si>
  <si>
    <t>437_con_18h_4</t>
  </si>
  <si>
    <t>437_G486_18h_1</t>
  </si>
  <si>
    <t>437_G486_18h_2</t>
  </si>
  <si>
    <t>437_G486_18h_3</t>
  </si>
  <si>
    <t>437_G486_18h_4</t>
  </si>
  <si>
    <t>892_con_18h_1</t>
  </si>
  <si>
    <t>892_con_18h_2</t>
  </si>
  <si>
    <t>892_con_18h_3</t>
  </si>
  <si>
    <t>892_con_18h_4</t>
  </si>
  <si>
    <t>892_G486_18h_1</t>
  </si>
  <si>
    <t>892_G486_18h_2</t>
  </si>
  <si>
    <t>892_G486_18h_3</t>
  </si>
  <si>
    <t>892_G486_18h_4</t>
  </si>
  <si>
    <t>437_con_6h_1</t>
  </si>
  <si>
    <t>437_con_6h_2</t>
  </si>
  <si>
    <t>437_con_6h_3</t>
  </si>
  <si>
    <t>437_con_6h_4</t>
  </si>
  <si>
    <t>437_G486_6h_1</t>
  </si>
  <si>
    <t>437_G486_6h_2</t>
  </si>
  <si>
    <t>437_G486_6h_3</t>
  </si>
  <si>
    <t>437_G486_6h_4</t>
  </si>
  <si>
    <t>892_con_6h_1</t>
  </si>
  <si>
    <t>892_con_6h_2</t>
  </si>
  <si>
    <t>892_con_6h_3</t>
  </si>
  <si>
    <t>892_con_6h_4</t>
  </si>
  <si>
    <t>892_G486_6h_1</t>
  </si>
  <si>
    <t>892_G486_6h_2</t>
  </si>
  <si>
    <t>892_G486_6h_3</t>
  </si>
  <si>
    <t>892_G486_6h_4</t>
  </si>
  <si>
    <t>sample id</t>
  </si>
  <si>
    <t>CG8852_ct</t>
  </si>
  <si>
    <t>Bark_ct</t>
  </si>
  <si>
    <t>Capu_ct</t>
  </si>
  <si>
    <t>SrCIV3_ct</t>
  </si>
  <si>
    <t>CG10031_ct</t>
  </si>
  <si>
    <t>CG16704_ct</t>
  </si>
  <si>
    <t>CG15414_ct</t>
  </si>
  <si>
    <t>CG3246_ct</t>
  </si>
  <si>
    <t>Lectin_ct</t>
  </si>
  <si>
    <t>Rpl32_ct</t>
  </si>
  <si>
    <t>CG8852_Dct</t>
  </si>
  <si>
    <t>Bark_Dct</t>
  </si>
  <si>
    <t>Capu_Dct</t>
  </si>
  <si>
    <t>SrCIV3_Dct</t>
  </si>
  <si>
    <t>CG10031_Dct</t>
  </si>
  <si>
    <t>CG16704_Dct</t>
  </si>
  <si>
    <t>CG15414_Dct</t>
  </si>
  <si>
    <t>CG3246_Dct</t>
  </si>
  <si>
    <t>Lectin_Dct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</si>
</sst>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6A3C-FA0A-4DEB-A99F-B1B2367D8CFD}">
  <dimension ref="A1:AD33"/>
  <sheetViews>
    <sheetView tabSelected="1" workbookViewId="0">
      <selection activeCell="N2" sqref="N2"/>
    </sheetView>
  </sheetViews>
  <sheetFormatPr defaultRowHeight="15" x14ac:dyDescent="0.25"/>
  <cols>
    <col min="2" max="2" width="19.28515625" customWidth="1"/>
    <col min="3" max="12" width="10.140625" customWidth="1"/>
  </cols>
  <sheetData>
    <row r="1" spans="1:30" x14ac:dyDescent="0.25"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s="2" t="s">
        <v>43</v>
      </c>
      <c r="N1" s="2"/>
      <c r="O1" s="2" t="s">
        <v>44</v>
      </c>
      <c r="P1" s="2"/>
      <c r="Q1" s="2" t="s">
        <v>45</v>
      </c>
      <c r="R1" s="2"/>
      <c r="S1" s="2" t="s">
        <v>46</v>
      </c>
      <c r="T1" s="2"/>
      <c r="U1" s="2" t="s">
        <v>47</v>
      </c>
      <c r="V1" s="2"/>
      <c r="W1" s="2" t="s">
        <v>48</v>
      </c>
      <c r="X1" s="2"/>
      <c r="Y1" s="2" t="s">
        <v>49</v>
      </c>
      <c r="Z1" s="2"/>
      <c r="AA1" s="2" t="s">
        <v>50</v>
      </c>
      <c r="AB1" s="2"/>
      <c r="AC1" s="2" t="s">
        <v>51</v>
      </c>
    </row>
    <row r="2" spans="1:30" x14ac:dyDescent="0.25">
      <c r="A2">
        <v>1</v>
      </c>
      <c r="B2" t="s">
        <v>0</v>
      </c>
      <c r="C2" s="1">
        <v>25.447742462158203</v>
      </c>
      <c r="D2" s="1">
        <v>27.09559440612793</v>
      </c>
      <c r="E2" s="1">
        <v>26.055318832397461</v>
      </c>
      <c r="F2" s="1">
        <v>28.394269943237305</v>
      </c>
      <c r="G2" s="1">
        <v>26.754007339477539</v>
      </c>
      <c r="H2" s="1">
        <v>25.485940933227539</v>
      </c>
      <c r="I2" s="1">
        <v>22.354814529418945</v>
      </c>
      <c r="J2" s="1">
        <v>26.192844390869141</v>
      </c>
      <c r="K2" s="1">
        <v>27.26507568359375</v>
      </c>
      <c r="L2" s="1">
        <v>17.121953964233398</v>
      </c>
      <c r="M2" s="1">
        <f>L2-C2</f>
        <v>-8.3257884979248047</v>
      </c>
      <c r="N2" s="1">
        <f>AVERAGE(M2:M5)</f>
        <v>-9.0352358818054199</v>
      </c>
      <c r="O2" s="1">
        <f>L2-D2</f>
        <v>-9.9736404418945313</v>
      </c>
      <c r="P2" s="1">
        <f>AVERAGE(O2:O5)</f>
        <v>-10.222084045410156</v>
      </c>
      <c r="Q2" s="1">
        <f>L2-E2</f>
        <v>-8.9333648681640625</v>
      </c>
      <c r="R2" s="1">
        <f>AVERAGE(Q2:Q5)</f>
        <v>-9.1214838027954102</v>
      </c>
      <c r="S2" s="1">
        <f>L2-F2</f>
        <v>-11.272315979003906</v>
      </c>
      <c r="T2" s="1">
        <f>AVERAGE(S2:S5)</f>
        <v>-11.109488964080811</v>
      </c>
      <c r="U2" s="1">
        <f>L2-G2</f>
        <v>-9.6320533752441406</v>
      </c>
      <c r="V2" s="1">
        <f>AVERAGE(U2:U5)</f>
        <v>-9.6822786331176758</v>
      </c>
      <c r="W2" s="1">
        <f>L2-H2</f>
        <v>-8.3639869689941406</v>
      </c>
      <c r="X2" s="1">
        <f>AVERAGE(W2:W5)</f>
        <v>-8.2347440719604492</v>
      </c>
      <c r="Y2" s="1">
        <f>L2-I2</f>
        <v>-5.2328605651855469</v>
      </c>
      <c r="Z2" s="1">
        <f>AVERAGE(Y2:Y5)</f>
        <v>-5.1277980804443359</v>
      </c>
      <c r="AA2" s="1">
        <f>L2-J2</f>
        <v>-9.0708904266357422</v>
      </c>
      <c r="AB2" s="1">
        <f>AVERAGE(AA2:AA5)</f>
        <v>-8.9471688270568848</v>
      </c>
      <c r="AC2" s="1">
        <f>L2-K2</f>
        <v>-10.143121719360352</v>
      </c>
      <c r="AD2" s="1">
        <f>AVERAGE(AC2:AC5)</f>
        <v>-10.376567840576172</v>
      </c>
    </row>
    <row r="3" spans="1:30" x14ac:dyDescent="0.25">
      <c r="A3">
        <v>2</v>
      </c>
      <c r="B3" t="s">
        <v>1</v>
      </c>
      <c r="C3" s="1">
        <v>26.486968994140625</v>
      </c>
      <c r="D3" s="1">
        <v>27.517221450805664</v>
      </c>
      <c r="E3" s="1">
        <v>26.554630279541016</v>
      </c>
      <c r="F3" s="1">
        <v>28.447320938110352</v>
      </c>
      <c r="G3" s="1">
        <v>26.967168807983398</v>
      </c>
      <c r="H3" s="1">
        <v>25.965856552124023</v>
      </c>
      <c r="I3" s="1">
        <v>22.856935501098633</v>
      </c>
      <c r="J3" s="1">
        <v>26.484720230102539</v>
      </c>
      <c r="K3" s="1">
        <v>28.181528091430664</v>
      </c>
      <c r="L3" s="1">
        <v>17.334571838378906</v>
      </c>
      <c r="M3" s="1">
        <f t="shared" ref="M3:M33" si="0">L3-C3</f>
        <v>-9.1523971557617188</v>
      </c>
      <c r="N3" s="1"/>
      <c r="O3" s="1">
        <f t="shared" ref="O3:O33" si="1">L3-D3</f>
        <v>-10.182649612426758</v>
      </c>
      <c r="P3" s="1"/>
      <c r="Q3" s="1">
        <f t="shared" ref="Q3:Q33" si="2">L3-E3</f>
        <v>-9.2200584411621094</v>
      </c>
      <c r="R3" s="1"/>
      <c r="S3" s="1">
        <f t="shared" ref="S3:S33" si="3">L3-F3</f>
        <v>-11.112749099731445</v>
      </c>
      <c r="T3" s="1"/>
      <c r="U3" s="1">
        <f t="shared" ref="U3:U33" si="4">L3-G3</f>
        <v>-9.6325969696044922</v>
      </c>
      <c r="V3" s="1"/>
      <c r="W3" s="1">
        <f t="shared" ref="W3:W33" si="5">L3-H3</f>
        <v>-8.6312847137451172</v>
      </c>
      <c r="X3" s="1"/>
      <c r="Y3" s="1">
        <f t="shared" ref="Y3:Y33" si="6">L3-I3</f>
        <v>-5.5223636627197266</v>
      </c>
      <c r="Z3" s="1"/>
      <c r="AA3" s="1">
        <f t="shared" ref="AA3:AA33" si="7">L3-J3</f>
        <v>-9.1501483917236328</v>
      </c>
      <c r="AB3" s="1"/>
      <c r="AC3" s="1">
        <f t="shared" ref="AC3:AC33" si="8">L3-K3</f>
        <v>-10.846956253051758</v>
      </c>
      <c r="AD3" s="1"/>
    </row>
    <row r="4" spans="1:30" x14ac:dyDescent="0.25">
      <c r="A4">
        <v>3</v>
      </c>
      <c r="B4" t="s">
        <v>2</v>
      </c>
      <c r="C4" s="1">
        <v>27.474010467529297</v>
      </c>
      <c r="D4" s="1">
        <v>28.29179573059082</v>
      </c>
      <c r="E4" s="1">
        <v>27.005607604980469</v>
      </c>
      <c r="F4" s="1">
        <v>29.142099380493164</v>
      </c>
      <c r="G4" s="1">
        <v>27.226869583129883</v>
      </c>
      <c r="H4" s="1">
        <v>25.631771087646484</v>
      </c>
      <c r="I4" s="1">
        <v>22.251007080078125</v>
      </c>
      <c r="J4" s="1">
        <v>26.610748291015625</v>
      </c>
      <c r="K4" s="1">
        <v>28.012727737426758</v>
      </c>
      <c r="L4" s="1">
        <v>17.982614517211914</v>
      </c>
      <c r="M4" s="1">
        <f t="shared" si="0"/>
        <v>-9.4913959503173828</v>
      </c>
      <c r="N4" s="1"/>
      <c r="O4" s="1">
        <f t="shared" si="1"/>
        <v>-10.309181213378906</v>
      </c>
      <c r="P4" s="1"/>
      <c r="Q4" s="1">
        <f t="shared" si="2"/>
        <v>-9.0229930877685547</v>
      </c>
      <c r="R4" s="1"/>
      <c r="S4" s="1">
        <f t="shared" si="3"/>
        <v>-11.15948486328125</v>
      </c>
      <c r="T4" s="1"/>
      <c r="U4" s="1">
        <f t="shared" si="4"/>
        <v>-9.2442550659179688</v>
      </c>
      <c r="V4" s="1"/>
      <c r="W4" s="1">
        <f t="shared" si="5"/>
        <v>-7.6491565704345703</v>
      </c>
      <c r="X4" s="1"/>
      <c r="Y4" s="1">
        <f t="shared" si="6"/>
        <v>-4.2683925628662109</v>
      </c>
      <c r="Z4" s="1"/>
      <c r="AA4" s="1">
        <f t="shared" si="7"/>
        <v>-8.6281337738037109</v>
      </c>
      <c r="AB4" s="1"/>
      <c r="AC4" s="1">
        <f t="shared" si="8"/>
        <v>-10.030113220214844</v>
      </c>
      <c r="AD4" s="1"/>
    </row>
    <row r="5" spans="1:30" x14ac:dyDescent="0.25">
      <c r="A5">
        <v>4</v>
      </c>
      <c r="B5" t="s">
        <v>3</v>
      </c>
      <c r="C5" s="1">
        <v>26.264842987060547</v>
      </c>
      <c r="D5" s="1">
        <v>27.516345977783203</v>
      </c>
      <c r="E5" s="1">
        <v>26.402999877929688</v>
      </c>
      <c r="F5" s="1">
        <v>27.986886978149414</v>
      </c>
      <c r="G5" s="1">
        <v>27.313690185546875</v>
      </c>
      <c r="H5" s="1">
        <v>25.388029098510742</v>
      </c>
      <c r="I5" s="1">
        <v>22.581056594848633</v>
      </c>
      <c r="J5" s="1">
        <v>26.032983779907227</v>
      </c>
      <c r="K5" s="1">
        <v>27.579561233520508</v>
      </c>
      <c r="L5" s="1">
        <v>17.093481063842773</v>
      </c>
      <c r="M5" s="1">
        <f t="shared" si="0"/>
        <v>-9.1713619232177734</v>
      </c>
      <c r="N5" s="1"/>
      <c r="O5" s="1">
        <f t="shared" si="1"/>
        <v>-10.42286491394043</v>
      </c>
      <c r="P5" s="1"/>
      <c r="Q5" s="1">
        <f t="shared" si="2"/>
        <v>-9.3095188140869141</v>
      </c>
      <c r="R5" s="1"/>
      <c r="S5" s="1">
        <f t="shared" si="3"/>
        <v>-10.893405914306641</v>
      </c>
      <c r="T5" s="1"/>
      <c r="U5" s="1">
        <f t="shared" si="4"/>
        <v>-10.220209121704102</v>
      </c>
      <c r="V5" s="1"/>
      <c r="W5" s="1">
        <f t="shared" si="5"/>
        <v>-8.2945480346679688</v>
      </c>
      <c r="X5" s="1"/>
      <c r="Y5" s="1">
        <f t="shared" si="6"/>
        <v>-5.4875755310058594</v>
      </c>
      <c r="Z5" s="1"/>
      <c r="AA5" s="1">
        <f t="shared" si="7"/>
        <v>-8.9395027160644531</v>
      </c>
      <c r="AB5" s="1"/>
      <c r="AC5" s="1">
        <f t="shared" si="8"/>
        <v>-10.486080169677734</v>
      </c>
      <c r="AD5" s="1"/>
    </row>
    <row r="6" spans="1:30" x14ac:dyDescent="0.25">
      <c r="A6">
        <v>5</v>
      </c>
      <c r="B6" t="s">
        <v>4</v>
      </c>
      <c r="C6" s="1">
        <v>26.849399566650391</v>
      </c>
      <c r="D6" s="1">
        <v>28.26789665222168</v>
      </c>
      <c r="E6" s="1">
        <v>27.233949661254883</v>
      </c>
      <c r="F6" s="1">
        <v>28.183618545532227</v>
      </c>
      <c r="G6" s="1">
        <v>27.393722534179688</v>
      </c>
      <c r="H6" s="1">
        <v>26.107553482055664</v>
      </c>
      <c r="I6" s="1">
        <v>22.556711196899414</v>
      </c>
      <c r="J6" s="1">
        <v>26.504922866821289</v>
      </c>
      <c r="K6" s="1">
        <v>25.079795837402344</v>
      </c>
      <c r="L6" s="1">
        <v>17.629758834838867</v>
      </c>
      <c r="M6" s="1">
        <f t="shared" si="0"/>
        <v>-9.2196407318115234</v>
      </c>
      <c r="N6" s="1">
        <f>AVERAGE(M6:M9)</f>
        <v>-9.0791234970092773</v>
      </c>
      <c r="O6" s="1">
        <f t="shared" si="1"/>
        <v>-10.638137817382813</v>
      </c>
      <c r="P6" s="1">
        <f>AVERAGE(O6:O9)</f>
        <v>-10.175491333007813</v>
      </c>
      <c r="Q6" s="1">
        <f t="shared" si="2"/>
        <v>-9.6041908264160156</v>
      </c>
      <c r="R6" s="1">
        <f>AVERAGE(Q6:Q9)</f>
        <v>-9.344944953918457</v>
      </c>
      <c r="S6" s="1">
        <f t="shared" si="3"/>
        <v>-10.553859710693359</v>
      </c>
      <c r="T6" s="1">
        <f>AVERAGE(S6:S9)</f>
        <v>-10.56435489654541</v>
      </c>
      <c r="U6" s="1">
        <f t="shared" si="4"/>
        <v>-9.7639636993408203</v>
      </c>
      <c r="V6" s="1">
        <f>AVERAGE(U6:U9)</f>
        <v>-9.5077614784240723</v>
      </c>
      <c r="W6" s="1">
        <f t="shared" si="5"/>
        <v>-8.4777946472167969</v>
      </c>
      <c r="X6" s="1">
        <f>AVERAGE(W6:W9)</f>
        <v>-8.1490082740783691</v>
      </c>
      <c r="Y6" s="1">
        <f t="shared" si="6"/>
        <v>-4.9269523620605469</v>
      </c>
      <c r="Z6" s="1">
        <f>AVERAGE(Y6:Y9)</f>
        <v>-5.1024856567382813</v>
      </c>
      <c r="AA6" s="1">
        <f t="shared" si="7"/>
        <v>-8.8751640319824219</v>
      </c>
      <c r="AB6" s="1">
        <f>AVERAGE(AA6:AA9)</f>
        <v>-8.524592399597168</v>
      </c>
      <c r="AC6" s="1">
        <f t="shared" si="8"/>
        <v>-7.4500370025634766</v>
      </c>
      <c r="AD6" s="1">
        <f>AVERAGE(AC6:AC9)</f>
        <v>-7.8765735626220703</v>
      </c>
    </row>
    <row r="7" spans="1:30" x14ac:dyDescent="0.25">
      <c r="A7">
        <v>6</v>
      </c>
      <c r="B7" t="s">
        <v>5</v>
      </c>
      <c r="C7" s="1">
        <v>26.531303405761719</v>
      </c>
      <c r="D7" s="1">
        <v>27.652650833129883</v>
      </c>
      <c r="E7" s="1">
        <v>26.907386779785156</v>
      </c>
      <c r="F7" s="1">
        <v>28.252292633056641</v>
      </c>
      <c r="G7" s="1">
        <v>26.917697906494141</v>
      </c>
      <c r="H7" s="1">
        <v>25.265438079833984</v>
      </c>
      <c r="I7" s="1">
        <v>22.611141204833984</v>
      </c>
      <c r="J7" s="1">
        <v>25.862747192382813</v>
      </c>
      <c r="K7" s="1">
        <v>25.538768768310547</v>
      </c>
      <c r="L7" s="1">
        <v>17.296443939208984</v>
      </c>
      <c r="M7" s="1">
        <f t="shared" si="0"/>
        <v>-9.2348594665527344</v>
      </c>
      <c r="N7" s="1"/>
      <c r="O7" s="1">
        <f t="shared" si="1"/>
        <v>-10.356206893920898</v>
      </c>
      <c r="P7" s="1"/>
      <c r="Q7" s="1">
        <f t="shared" si="2"/>
        <v>-9.6109428405761719</v>
      </c>
      <c r="R7" s="1"/>
      <c r="S7" s="1">
        <f t="shared" si="3"/>
        <v>-10.955848693847656</v>
      </c>
      <c r="T7" s="1"/>
      <c r="U7" s="1">
        <f t="shared" si="4"/>
        <v>-9.6212539672851563</v>
      </c>
      <c r="V7" s="1"/>
      <c r="W7" s="1">
        <f t="shared" si="5"/>
        <v>-7.968994140625</v>
      </c>
      <c r="X7" s="1"/>
      <c r="Y7" s="1">
        <f t="shared" si="6"/>
        <v>-5.314697265625</v>
      </c>
      <c r="Z7" s="1"/>
      <c r="AA7" s="1">
        <f t="shared" si="7"/>
        <v>-8.5663032531738281</v>
      </c>
      <c r="AB7" s="1"/>
      <c r="AC7" s="1">
        <f t="shared" si="8"/>
        <v>-8.2423248291015625</v>
      </c>
      <c r="AD7" s="1"/>
    </row>
    <row r="8" spans="1:30" x14ac:dyDescent="0.25">
      <c r="A8">
        <v>7</v>
      </c>
      <c r="B8" t="s">
        <v>6</v>
      </c>
      <c r="C8" s="1">
        <v>26.655126571655273</v>
      </c>
      <c r="D8" s="1">
        <v>27.609588623046875</v>
      </c>
      <c r="E8" s="1">
        <v>26.834869384765625</v>
      </c>
      <c r="F8" s="1">
        <v>28.133632659912109</v>
      </c>
      <c r="G8" s="1">
        <v>27.024444580078125</v>
      </c>
      <c r="H8" s="1">
        <v>25.606456756591797</v>
      </c>
      <c r="I8" s="1">
        <v>22.651466369628906</v>
      </c>
      <c r="J8" s="1">
        <v>26.058317184448242</v>
      </c>
      <c r="K8" s="1">
        <v>24.969655990600586</v>
      </c>
      <c r="L8" s="1">
        <v>17.405384063720703</v>
      </c>
      <c r="M8" s="1">
        <f t="shared" si="0"/>
        <v>-9.2497425079345703</v>
      </c>
      <c r="N8" s="1"/>
      <c r="O8" s="1">
        <f t="shared" si="1"/>
        <v>-10.204204559326172</v>
      </c>
      <c r="P8" s="1"/>
      <c r="Q8" s="1">
        <f t="shared" si="2"/>
        <v>-9.4294853210449219</v>
      </c>
      <c r="R8" s="1"/>
      <c r="S8" s="1">
        <f t="shared" si="3"/>
        <v>-10.728248596191406</v>
      </c>
      <c r="T8" s="1"/>
      <c r="U8" s="1">
        <f t="shared" si="4"/>
        <v>-9.6190605163574219</v>
      </c>
      <c r="V8" s="1"/>
      <c r="W8" s="1">
        <f t="shared" si="5"/>
        <v>-8.2010726928710938</v>
      </c>
      <c r="X8" s="1"/>
      <c r="Y8" s="1">
        <f t="shared" si="6"/>
        <v>-5.2460823059082031</v>
      </c>
      <c r="Z8" s="1"/>
      <c r="AA8" s="1">
        <f t="shared" si="7"/>
        <v>-8.6529331207275391</v>
      </c>
      <c r="AB8" s="1"/>
      <c r="AC8" s="1">
        <f t="shared" si="8"/>
        <v>-7.5642719268798828</v>
      </c>
      <c r="AD8" s="1"/>
    </row>
    <row r="9" spans="1:30" x14ac:dyDescent="0.25">
      <c r="A9">
        <v>8</v>
      </c>
      <c r="B9" t="s">
        <v>7</v>
      </c>
      <c r="C9" s="1">
        <v>26.135822296142578</v>
      </c>
      <c r="D9" s="1">
        <v>27.026987075805664</v>
      </c>
      <c r="E9" s="1">
        <v>26.258731842041016</v>
      </c>
      <c r="F9" s="1">
        <v>27.543033599853516</v>
      </c>
      <c r="G9" s="1">
        <v>26.550338745117188</v>
      </c>
      <c r="H9" s="1">
        <v>25.471742630004883</v>
      </c>
      <c r="I9" s="1">
        <v>22.445781707763672</v>
      </c>
      <c r="J9" s="1">
        <v>25.52754020690918</v>
      </c>
      <c r="K9" s="1">
        <v>25.773231506347656</v>
      </c>
      <c r="L9" s="1">
        <v>17.523571014404297</v>
      </c>
      <c r="M9" s="1">
        <f t="shared" si="0"/>
        <v>-8.6122512817382813</v>
      </c>
      <c r="N9" s="1"/>
      <c r="O9" s="1">
        <f t="shared" si="1"/>
        <v>-9.5034160614013672</v>
      </c>
      <c r="P9" s="1"/>
      <c r="Q9" s="1">
        <f t="shared" si="2"/>
        <v>-8.7351608276367188</v>
      </c>
      <c r="R9" s="1"/>
      <c r="S9" s="1">
        <f t="shared" si="3"/>
        <v>-10.019462585449219</v>
      </c>
      <c r="T9" s="1"/>
      <c r="U9" s="1">
        <f t="shared" si="4"/>
        <v>-9.0267677307128906</v>
      </c>
      <c r="V9" s="1"/>
      <c r="W9" s="1">
        <f t="shared" si="5"/>
        <v>-7.9481716156005859</v>
      </c>
      <c r="X9" s="1"/>
      <c r="Y9" s="1">
        <f t="shared" si="6"/>
        <v>-4.922210693359375</v>
      </c>
      <c r="Z9" s="1"/>
      <c r="AA9" s="1">
        <f t="shared" si="7"/>
        <v>-8.0039691925048828</v>
      </c>
      <c r="AB9" s="1"/>
      <c r="AC9" s="1">
        <f t="shared" si="8"/>
        <v>-8.2496604919433594</v>
      </c>
      <c r="AD9" s="1"/>
    </row>
    <row r="10" spans="1:30" x14ac:dyDescent="0.25">
      <c r="A10">
        <v>9</v>
      </c>
      <c r="B10" t="s">
        <v>8</v>
      </c>
      <c r="C10" s="1">
        <v>26.17945671081543</v>
      </c>
      <c r="D10" s="1">
        <v>26.795806884765625</v>
      </c>
      <c r="E10" s="1">
        <v>25.129037857055664</v>
      </c>
      <c r="F10" s="1">
        <v>28.642667770385742</v>
      </c>
      <c r="G10" s="1">
        <v>27.263093948364258</v>
      </c>
      <c r="H10" s="1">
        <v>25.104604721069336</v>
      </c>
      <c r="I10" s="1">
        <v>22.51548957824707</v>
      </c>
      <c r="J10" s="1">
        <v>24.130411148071289</v>
      </c>
      <c r="K10" s="1">
        <v>28.189949035644531</v>
      </c>
      <c r="L10" s="1">
        <v>17.120857238769531</v>
      </c>
      <c r="M10" s="1">
        <f t="shared" si="0"/>
        <v>-9.0585994720458984</v>
      </c>
      <c r="N10" s="1">
        <f>AVERAGE(M10:M13)</f>
        <v>-9.4532322883605957</v>
      </c>
      <c r="O10" s="1">
        <f t="shared" si="1"/>
        <v>-9.6749496459960938</v>
      </c>
      <c r="P10" s="1">
        <f>AVERAGE(O10:O13)</f>
        <v>-10.443743228912354</v>
      </c>
      <c r="Q10" s="1">
        <f t="shared" si="2"/>
        <v>-8.0081806182861328</v>
      </c>
      <c r="R10" s="1">
        <f>AVERAGE(Q10:Q13)</f>
        <v>-8.713778018951416</v>
      </c>
      <c r="S10" s="1">
        <f t="shared" si="3"/>
        <v>-11.521810531616211</v>
      </c>
      <c r="T10" s="1">
        <f>AVERAGE(S10:S13)</f>
        <v>-11.291331768035889</v>
      </c>
      <c r="U10" s="1">
        <f t="shared" si="4"/>
        <v>-10.142236709594727</v>
      </c>
      <c r="V10" s="1">
        <f>AVERAGE(U10:U13)</f>
        <v>-10.037457942962646</v>
      </c>
      <c r="W10" s="1">
        <f t="shared" si="5"/>
        <v>-7.9837474822998047</v>
      </c>
      <c r="X10" s="1">
        <f>AVERAGE(W10:W13)</f>
        <v>-7.9327292442321777</v>
      </c>
      <c r="Y10" s="1">
        <f t="shared" si="6"/>
        <v>-5.3946323394775391</v>
      </c>
      <c r="Z10" s="1">
        <f>AVERAGE(Y10:Y13)</f>
        <v>-5.4882097244262695</v>
      </c>
      <c r="AA10" s="1">
        <f t="shared" si="7"/>
        <v>-7.0095539093017578</v>
      </c>
      <c r="AB10" s="1">
        <f>AVERAGE(AA10:AA13)</f>
        <v>-7.7651710510253906</v>
      </c>
      <c r="AC10" s="1">
        <f t="shared" si="8"/>
        <v>-11.069091796875</v>
      </c>
      <c r="AD10" s="1">
        <f>AVERAGE(AC10:AC13)</f>
        <v>-10.965408802032471</v>
      </c>
    </row>
    <row r="11" spans="1:30" x14ac:dyDescent="0.25">
      <c r="A11">
        <v>10</v>
      </c>
      <c r="B11" t="s">
        <v>9</v>
      </c>
      <c r="C11" s="1">
        <v>26.177534103393555</v>
      </c>
      <c r="D11" s="1">
        <v>27.231399536132813</v>
      </c>
      <c r="E11" s="1">
        <v>25.865287780761719</v>
      </c>
      <c r="F11" s="1">
        <v>27.952653884887695</v>
      </c>
      <c r="G11" s="1">
        <v>26.316173553466797</v>
      </c>
      <c r="H11" s="1">
        <v>24.263284683227539</v>
      </c>
      <c r="I11" s="1">
        <v>21.948741912841797</v>
      </c>
      <c r="J11" s="1">
        <v>24.102739334106445</v>
      </c>
      <c r="K11" s="1">
        <v>27.968162536621094</v>
      </c>
      <c r="L11" s="1">
        <v>16.972246170043945</v>
      </c>
      <c r="M11" s="1">
        <f t="shared" si="0"/>
        <v>-9.2052879333496094</v>
      </c>
      <c r="N11" s="1"/>
      <c r="O11" s="1">
        <f t="shared" si="1"/>
        <v>-10.259153366088867</v>
      </c>
      <c r="P11" s="1"/>
      <c r="Q11" s="1">
        <f t="shared" si="2"/>
        <v>-8.8930416107177734</v>
      </c>
      <c r="R11" s="1"/>
      <c r="S11" s="1">
        <f t="shared" si="3"/>
        <v>-10.98040771484375</v>
      </c>
      <c r="T11" s="1"/>
      <c r="U11" s="1">
        <f t="shared" si="4"/>
        <v>-9.3439273834228516</v>
      </c>
      <c r="V11" s="1"/>
      <c r="W11" s="1">
        <f t="shared" si="5"/>
        <v>-7.2910385131835938</v>
      </c>
      <c r="X11" s="1"/>
      <c r="Y11" s="1">
        <f t="shared" si="6"/>
        <v>-4.9764957427978516</v>
      </c>
      <c r="Z11" s="1"/>
      <c r="AA11" s="1">
        <f t="shared" si="7"/>
        <v>-7.1304931640625</v>
      </c>
      <c r="AB11" s="1"/>
      <c r="AC11" s="1">
        <f t="shared" si="8"/>
        <v>-10.995916366577148</v>
      </c>
      <c r="AD11" s="1"/>
    </row>
    <row r="12" spans="1:30" x14ac:dyDescent="0.25">
      <c r="A12">
        <v>11</v>
      </c>
      <c r="B12" t="s">
        <v>10</v>
      </c>
      <c r="C12" s="1">
        <v>26.316080093383789</v>
      </c>
      <c r="D12" s="1">
        <v>27.520235061645508</v>
      </c>
      <c r="E12" s="1">
        <v>25.404277801513672</v>
      </c>
      <c r="F12" s="1">
        <v>27.881162643432617</v>
      </c>
      <c r="G12" s="1">
        <v>27.051918029785156</v>
      </c>
      <c r="H12" s="1">
        <v>24.662841796875</v>
      </c>
      <c r="I12" s="1">
        <v>22.381986618041992</v>
      </c>
      <c r="J12" s="1">
        <v>25.074216842651367</v>
      </c>
      <c r="K12" s="1">
        <v>27.317108154296875</v>
      </c>
      <c r="L12" s="1">
        <v>16.678764343261719</v>
      </c>
      <c r="M12" s="1">
        <f t="shared" si="0"/>
        <v>-9.6373157501220703</v>
      </c>
      <c r="N12" s="1"/>
      <c r="O12" s="1">
        <f t="shared" si="1"/>
        <v>-10.841470718383789</v>
      </c>
      <c r="P12" s="1"/>
      <c r="Q12" s="1">
        <f t="shared" si="2"/>
        <v>-8.7255134582519531</v>
      </c>
      <c r="R12" s="1"/>
      <c r="S12" s="1">
        <f t="shared" si="3"/>
        <v>-11.202398300170898</v>
      </c>
      <c r="T12" s="1"/>
      <c r="U12" s="1">
        <f t="shared" si="4"/>
        <v>-10.373153686523438</v>
      </c>
      <c r="V12" s="1"/>
      <c r="W12" s="1">
        <f t="shared" si="5"/>
        <v>-7.9840774536132813</v>
      </c>
      <c r="X12" s="1"/>
      <c r="Y12" s="1">
        <f t="shared" si="6"/>
        <v>-5.7032222747802734</v>
      </c>
      <c r="Z12" s="1"/>
      <c r="AA12" s="1">
        <f t="shared" si="7"/>
        <v>-8.3954524993896484</v>
      </c>
      <c r="AB12" s="1"/>
      <c r="AC12" s="1">
        <f t="shared" si="8"/>
        <v>-10.638343811035156</v>
      </c>
      <c r="AD12" s="1"/>
    </row>
    <row r="13" spans="1:30" x14ac:dyDescent="0.25">
      <c r="A13">
        <v>12</v>
      </c>
      <c r="B13" t="s">
        <v>11</v>
      </c>
      <c r="C13" s="1">
        <v>25.871856689453125</v>
      </c>
      <c r="D13" s="1">
        <v>26.959529876708984</v>
      </c>
      <c r="E13" s="1">
        <v>25.188507080078125</v>
      </c>
      <c r="F13" s="1">
        <v>27.420841217041016</v>
      </c>
      <c r="G13" s="1">
        <v>26.250644683837891</v>
      </c>
      <c r="H13" s="1">
        <v>24.432184219360352</v>
      </c>
      <c r="I13" s="1">
        <v>21.838619232177734</v>
      </c>
      <c r="J13" s="1">
        <v>24.485315322875977</v>
      </c>
      <c r="K13" s="1">
        <v>27.118413925170898</v>
      </c>
      <c r="L13" s="1">
        <v>15.96013069152832</v>
      </c>
      <c r="M13" s="1">
        <f t="shared" si="0"/>
        <v>-9.9117259979248047</v>
      </c>
      <c r="N13" s="1"/>
      <c r="O13" s="1">
        <f t="shared" si="1"/>
        <v>-10.999399185180664</v>
      </c>
      <c r="P13" s="1"/>
      <c r="Q13" s="1">
        <f t="shared" si="2"/>
        <v>-9.2283763885498047</v>
      </c>
      <c r="R13" s="1"/>
      <c r="S13" s="1">
        <f t="shared" si="3"/>
        <v>-11.460710525512695</v>
      </c>
      <c r="T13" s="1"/>
      <c r="U13" s="1">
        <f t="shared" si="4"/>
        <v>-10.29051399230957</v>
      </c>
      <c r="V13" s="1"/>
      <c r="W13" s="1">
        <f t="shared" si="5"/>
        <v>-8.4720535278320313</v>
      </c>
      <c r="X13" s="1"/>
      <c r="Y13" s="1">
        <f t="shared" si="6"/>
        <v>-5.8784885406494141</v>
      </c>
      <c r="Z13" s="1"/>
      <c r="AA13" s="1">
        <f t="shared" si="7"/>
        <v>-8.5251846313476563</v>
      </c>
      <c r="AB13" s="1"/>
      <c r="AC13" s="1">
        <f t="shared" si="8"/>
        <v>-11.158283233642578</v>
      </c>
      <c r="AD13" s="1"/>
    </row>
    <row r="14" spans="1:30" x14ac:dyDescent="0.25">
      <c r="A14">
        <v>13</v>
      </c>
      <c r="B14" t="s">
        <v>12</v>
      </c>
      <c r="C14" s="1">
        <v>26.015890121459961</v>
      </c>
      <c r="D14" s="1">
        <v>26.890647888183594</v>
      </c>
      <c r="E14" s="1">
        <v>25.384862899780273</v>
      </c>
      <c r="F14" s="1">
        <v>27.881019592285156</v>
      </c>
      <c r="G14" s="1">
        <v>26.420749664306641</v>
      </c>
      <c r="H14" s="1">
        <v>24.031974792480469</v>
      </c>
      <c r="I14" s="1">
        <v>21.486118316650391</v>
      </c>
      <c r="J14" s="1">
        <v>24.096282958984375</v>
      </c>
      <c r="K14" s="1">
        <v>27.88093376159668</v>
      </c>
      <c r="L14" s="1">
        <v>16.593734741210938</v>
      </c>
      <c r="M14" s="1">
        <f t="shared" si="0"/>
        <v>-9.4221553802490234</v>
      </c>
      <c r="N14" s="1">
        <f>AVERAGE(M14:M17)</f>
        <v>-8.9949812889099121</v>
      </c>
      <c r="O14" s="1">
        <f t="shared" si="1"/>
        <v>-10.296913146972656</v>
      </c>
      <c r="P14" s="1">
        <f>AVERAGE(O14:O17)</f>
        <v>-10.390684127807617</v>
      </c>
      <c r="Q14" s="1">
        <f t="shared" si="2"/>
        <v>-8.7911281585693359</v>
      </c>
      <c r="R14" s="1">
        <f>AVERAGE(Q14:Q17)</f>
        <v>-8.7284078598022461</v>
      </c>
      <c r="S14" s="1">
        <f t="shared" si="3"/>
        <v>-11.287284851074219</v>
      </c>
      <c r="T14" s="1">
        <f>AVERAGE(S14:S17)</f>
        <v>-11.32484769821167</v>
      </c>
      <c r="U14" s="1">
        <f t="shared" si="4"/>
        <v>-9.8270149230957031</v>
      </c>
      <c r="V14" s="1">
        <f>AVERAGE(U14:U17)</f>
        <v>-9.8121466636657715</v>
      </c>
      <c r="W14" s="1">
        <f t="shared" si="5"/>
        <v>-7.4382400512695313</v>
      </c>
      <c r="X14" s="1">
        <f>AVERAGE(W14:W17)</f>
        <v>-7.7260770797729492</v>
      </c>
      <c r="Y14" s="1">
        <f t="shared" si="6"/>
        <v>-4.8923835754394531</v>
      </c>
      <c r="Z14" s="1">
        <f>AVERAGE(Y14:Y17)</f>
        <v>-5.152958869934082</v>
      </c>
      <c r="AA14" s="1">
        <f t="shared" si="7"/>
        <v>-7.5025482177734375</v>
      </c>
      <c r="AB14" s="1">
        <f>AVERAGE(AA14:AA17)</f>
        <v>-7.8755655288696289</v>
      </c>
      <c r="AC14" s="1">
        <f t="shared" si="8"/>
        <v>-11.287199020385742</v>
      </c>
      <c r="AD14" s="1">
        <f>AVERAGE(AC14:AC17)</f>
        <v>-11.098777770996094</v>
      </c>
    </row>
    <row r="15" spans="1:30" x14ac:dyDescent="0.25">
      <c r="A15">
        <v>14</v>
      </c>
      <c r="B15" t="s">
        <v>13</v>
      </c>
      <c r="C15" s="1">
        <v>26.063423156738281</v>
      </c>
      <c r="D15" s="1">
        <v>27.963541030883789</v>
      </c>
      <c r="E15" s="1">
        <v>25.884939193725586</v>
      </c>
      <c r="F15" s="1">
        <v>28.591154098510742</v>
      </c>
      <c r="G15" s="1">
        <v>27.002124786376953</v>
      </c>
      <c r="H15" s="1">
        <v>24.709100723266602</v>
      </c>
      <c r="I15" s="1">
        <v>22.3492431640625</v>
      </c>
      <c r="J15" s="1">
        <v>25.162631988525391</v>
      </c>
      <c r="K15" s="1">
        <v>28.078170776367188</v>
      </c>
      <c r="L15" s="1">
        <v>17.359640121459961</v>
      </c>
      <c r="M15" s="1">
        <f t="shared" si="0"/>
        <v>-8.7037830352783203</v>
      </c>
      <c r="N15" s="1"/>
      <c r="O15" s="1">
        <f t="shared" si="1"/>
        <v>-10.603900909423828</v>
      </c>
      <c r="P15" s="1"/>
      <c r="Q15" s="1">
        <f t="shared" si="2"/>
        <v>-8.525299072265625</v>
      </c>
      <c r="R15" s="1"/>
      <c r="S15" s="1">
        <f t="shared" si="3"/>
        <v>-11.231513977050781</v>
      </c>
      <c r="T15" s="1"/>
      <c r="U15" s="1">
        <f t="shared" si="4"/>
        <v>-9.6424846649169922</v>
      </c>
      <c r="V15" s="1"/>
      <c r="W15" s="1">
        <f t="shared" si="5"/>
        <v>-7.3494606018066406</v>
      </c>
      <c r="X15" s="1"/>
      <c r="Y15" s="1">
        <f t="shared" si="6"/>
        <v>-4.9896030426025391</v>
      </c>
      <c r="Z15" s="1"/>
      <c r="AA15" s="1">
        <f t="shared" si="7"/>
        <v>-7.8029918670654297</v>
      </c>
      <c r="AB15" s="1"/>
      <c r="AC15" s="1">
        <f t="shared" si="8"/>
        <v>-10.718530654907227</v>
      </c>
      <c r="AD15" s="1"/>
    </row>
    <row r="16" spans="1:30" x14ac:dyDescent="0.25">
      <c r="A16">
        <v>15</v>
      </c>
      <c r="B16" t="s">
        <v>14</v>
      </c>
      <c r="C16" s="1">
        <v>26.438217163085938</v>
      </c>
      <c r="D16" s="1">
        <v>27.912307739257813</v>
      </c>
      <c r="E16" s="1">
        <v>26.081415176391602</v>
      </c>
      <c r="F16" s="1">
        <v>28.915153503417969</v>
      </c>
      <c r="G16" s="1">
        <v>27.422975540161133</v>
      </c>
      <c r="H16" s="1">
        <v>25.181726455688477</v>
      </c>
      <c r="I16" s="1">
        <v>22.625883102416992</v>
      </c>
      <c r="J16" s="1">
        <v>25.395563125610352</v>
      </c>
      <c r="K16" s="1">
        <v>28.196613311767578</v>
      </c>
      <c r="L16" s="1">
        <v>16.981552124023438</v>
      </c>
      <c r="M16" s="1">
        <f t="shared" si="0"/>
        <v>-9.4566650390625</v>
      </c>
      <c r="N16" s="1"/>
      <c r="O16" s="1">
        <f t="shared" si="1"/>
        <v>-10.930755615234375</v>
      </c>
      <c r="P16" s="1"/>
      <c r="Q16" s="1">
        <f t="shared" si="2"/>
        <v>-9.0998630523681641</v>
      </c>
      <c r="R16" s="1"/>
      <c r="S16" s="1">
        <f t="shared" si="3"/>
        <v>-11.933601379394531</v>
      </c>
      <c r="T16" s="1"/>
      <c r="U16" s="1">
        <f t="shared" si="4"/>
        <v>-10.441423416137695</v>
      </c>
      <c r="V16" s="1"/>
      <c r="W16" s="1">
        <f t="shared" si="5"/>
        <v>-8.2001743316650391</v>
      </c>
      <c r="X16" s="1"/>
      <c r="Y16" s="1">
        <f t="shared" si="6"/>
        <v>-5.6443309783935547</v>
      </c>
      <c r="Z16" s="1"/>
      <c r="AA16" s="1">
        <f t="shared" si="7"/>
        <v>-8.4140110015869141</v>
      </c>
      <c r="AB16" s="1"/>
      <c r="AC16" s="1">
        <f t="shared" si="8"/>
        <v>-11.215061187744141</v>
      </c>
      <c r="AD16" s="1"/>
    </row>
    <row r="17" spans="1:30" x14ac:dyDescent="0.25">
      <c r="A17">
        <v>16</v>
      </c>
      <c r="B17" t="s">
        <v>15</v>
      </c>
      <c r="C17" s="1">
        <v>25.870424270629883</v>
      </c>
      <c r="D17" s="1">
        <v>27.204269409179688</v>
      </c>
      <c r="E17" s="1">
        <v>25.970443725585938</v>
      </c>
      <c r="F17" s="1">
        <v>28.320093154907227</v>
      </c>
      <c r="G17" s="1">
        <v>26.810766220092773</v>
      </c>
      <c r="H17" s="1">
        <v>25.389535903930664</v>
      </c>
      <c r="I17" s="1">
        <v>22.558620452880859</v>
      </c>
      <c r="J17" s="1">
        <v>25.255813598632813</v>
      </c>
      <c r="K17" s="1">
        <v>28.647422790527344</v>
      </c>
      <c r="L17" s="1">
        <v>17.473102569580078</v>
      </c>
      <c r="M17" s="1">
        <f t="shared" si="0"/>
        <v>-8.3973217010498047</v>
      </c>
      <c r="N17" s="1"/>
      <c r="O17" s="1">
        <f t="shared" si="1"/>
        <v>-9.7311668395996094</v>
      </c>
      <c r="P17" s="1"/>
      <c r="Q17" s="1">
        <f t="shared" si="2"/>
        <v>-8.4973411560058594</v>
      </c>
      <c r="R17" s="1"/>
      <c r="S17" s="1">
        <f t="shared" si="3"/>
        <v>-10.846990585327148</v>
      </c>
      <c r="T17" s="1"/>
      <c r="U17" s="1">
        <f t="shared" si="4"/>
        <v>-9.3376636505126953</v>
      </c>
      <c r="V17" s="1"/>
      <c r="W17" s="1">
        <f t="shared" si="5"/>
        <v>-7.9164333343505859</v>
      </c>
      <c r="X17" s="1"/>
      <c r="Y17" s="1">
        <f t="shared" si="6"/>
        <v>-5.0855178833007813</v>
      </c>
      <c r="Z17" s="1"/>
      <c r="AA17" s="1">
        <f t="shared" si="7"/>
        <v>-7.7827110290527344</v>
      </c>
      <c r="AB17" s="1"/>
      <c r="AC17" s="1">
        <f t="shared" si="8"/>
        <v>-11.174320220947266</v>
      </c>
      <c r="AD17" s="1"/>
    </row>
    <row r="18" spans="1:30" x14ac:dyDescent="0.25">
      <c r="A18">
        <v>17</v>
      </c>
      <c r="B18" t="s">
        <v>16</v>
      </c>
      <c r="C18" s="1">
        <v>26.858272552490234</v>
      </c>
      <c r="D18" s="1">
        <v>29.143444061279297</v>
      </c>
      <c r="E18" s="1">
        <v>28.513509750366211</v>
      </c>
      <c r="F18" s="1">
        <v>26.963638305664063</v>
      </c>
      <c r="G18" s="1">
        <v>25.879495620727539</v>
      </c>
      <c r="H18" s="1">
        <v>25.191070556640625</v>
      </c>
      <c r="I18" s="1">
        <v>22.619068145751953</v>
      </c>
      <c r="J18" s="1">
        <v>27.337429046630859</v>
      </c>
      <c r="K18" s="1">
        <v>26.766075134277344</v>
      </c>
      <c r="L18" s="1">
        <v>17.857368469238281</v>
      </c>
      <c r="M18" s="1">
        <f t="shared" si="0"/>
        <v>-9.0009040832519531</v>
      </c>
      <c r="N18" s="1">
        <f>AVERAGE(M18:M21)</f>
        <v>-8.5733218193054199</v>
      </c>
      <c r="O18" s="1">
        <f t="shared" si="1"/>
        <v>-11.286075592041016</v>
      </c>
      <c r="P18" s="1">
        <f>AVERAGE(O18:O21)</f>
        <v>-10.946884155273438</v>
      </c>
      <c r="Q18" s="1">
        <f t="shared" si="2"/>
        <v>-10.65614128112793</v>
      </c>
      <c r="R18" s="1">
        <f>AVERAGE(Q18:Q21)</f>
        <v>-10.678749084472656</v>
      </c>
      <c r="S18" s="1">
        <f t="shared" si="3"/>
        <v>-9.1062698364257813</v>
      </c>
      <c r="T18" s="1">
        <f>AVERAGE(S18:S21)</f>
        <v>-9.2956819534301758</v>
      </c>
      <c r="U18" s="1">
        <f t="shared" si="4"/>
        <v>-8.0221271514892578</v>
      </c>
      <c r="V18" s="1">
        <f>AVERAGE(U18:U21)</f>
        <v>-8.5917630195617676</v>
      </c>
      <c r="W18" s="1">
        <f t="shared" si="5"/>
        <v>-7.3337020874023438</v>
      </c>
      <c r="X18" s="1">
        <f>AVERAGE(W18:W21)</f>
        <v>-7.3571152687072754</v>
      </c>
      <c r="Y18" s="1">
        <f t="shared" si="6"/>
        <v>-4.7616996765136719</v>
      </c>
      <c r="Z18" s="1">
        <f>AVERAGE(Y18:Y21)</f>
        <v>-4.4940395355224609</v>
      </c>
      <c r="AA18" s="1">
        <f t="shared" si="7"/>
        <v>-9.4800605773925781</v>
      </c>
      <c r="AB18" s="1">
        <f>AVERAGE(AA18:AA21)</f>
        <v>-9.0502829551696777</v>
      </c>
      <c r="AC18" s="1">
        <f t="shared" si="8"/>
        <v>-8.9087066650390625</v>
      </c>
      <c r="AD18" s="1">
        <f>AVERAGE(AC18:AC21)</f>
        <v>-8.9218544960021973</v>
      </c>
    </row>
    <row r="19" spans="1:30" x14ac:dyDescent="0.25">
      <c r="A19">
        <v>18</v>
      </c>
      <c r="B19" t="s">
        <v>17</v>
      </c>
      <c r="C19" s="1">
        <v>25.953878402709961</v>
      </c>
      <c r="D19" s="1">
        <v>28.39848518371582</v>
      </c>
      <c r="E19" s="1">
        <v>28.229612350463867</v>
      </c>
      <c r="F19" s="1">
        <v>27.006710052490234</v>
      </c>
      <c r="G19" s="1">
        <v>26.221469879150391</v>
      </c>
      <c r="H19" s="1">
        <v>25.002157211303711</v>
      </c>
      <c r="I19" s="1">
        <v>22.212253570556641</v>
      </c>
      <c r="J19" s="1">
        <v>26.558208465576172</v>
      </c>
      <c r="K19" s="1">
        <v>27.039566040039063</v>
      </c>
      <c r="L19" s="1">
        <v>17.406696319580078</v>
      </c>
      <c r="M19" s="1">
        <f t="shared" si="0"/>
        <v>-8.5471820831298828</v>
      </c>
      <c r="N19" s="1"/>
      <c r="O19" s="1">
        <f t="shared" si="1"/>
        <v>-10.991788864135742</v>
      </c>
      <c r="P19" s="1"/>
      <c r="Q19" s="1">
        <f t="shared" si="2"/>
        <v>-10.822916030883789</v>
      </c>
      <c r="R19" s="1"/>
      <c r="S19" s="1">
        <f t="shared" si="3"/>
        <v>-9.6000137329101563</v>
      </c>
      <c r="T19" s="1"/>
      <c r="U19" s="1">
        <f t="shared" si="4"/>
        <v>-8.8147735595703125</v>
      </c>
      <c r="V19" s="1"/>
      <c r="W19" s="1">
        <f t="shared" si="5"/>
        <v>-7.5954608917236328</v>
      </c>
      <c r="X19" s="1"/>
      <c r="Y19" s="1">
        <f t="shared" si="6"/>
        <v>-4.8055572509765625</v>
      </c>
      <c r="Z19" s="1"/>
      <c r="AA19" s="1">
        <f t="shared" si="7"/>
        <v>-9.1515121459960938</v>
      </c>
      <c r="AB19" s="1"/>
      <c r="AC19" s="1">
        <f t="shared" si="8"/>
        <v>-9.6328697204589844</v>
      </c>
      <c r="AD19" s="1"/>
    </row>
    <row r="20" spans="1:30" x14ac:dyDescent="0.25">
      <c r="A20">
        <v>19</v>
      </c>
      <c r="B20" t="s">
        <v>18</v>
      </c>
      <c r="C20" s="1">
        <v>27.046350479125977</v>
      </c>
      <c r="D20" s="1">
        <v>29.550432205200195</v>
      </c>
      <c r="E20" s="1">
        <v>28.873048782348633</v>
      </c>
      <c r="F20" s="1">
        <v>27.814741134643555</v>
      </c>
      <c r="G20" s="1">
        <v>27.133590698242188</v>
      </c>
      <c r="H20" s="1">
        <v>25.789690017700195</v>
      </c>
      <c r="I20" s="1">
        <v>23.384210586547852</v>
      </c>
      <c r="J20" s="1">
        <v>27.4755859375</v>
      </c>
      <c r="K20" s="1">
        <v>27.229101181030273</v>
      </c>
      <c r="L20" s="1">
        <v>18.577056884765625</v>
      </c>
      <c r="M20" s="1">
        <f t="shared" si="0"/>
        <v>-8.4692935943603516</v>
      </c>
      <c r="N20" s="1"/>
      <c r="O20" s="1">
        <f t="shared" si="1"/>
        <v>-10.97337532043457</v>
      </c>
      <c r="P20" s="1"/>
      <c r="Q20" s="1">
        <f t="shared" si="2"/>
        <v>-10.295991897583008</v>
      </c>
      <c r="R20" s="1"/>
      <c r="S20" s="1">
        <f t="shared" si="3"/>
        <v>-9.2376842498779297</v>
      </c>
      <c r="T20" s="1"/>
      <c r="U20" s="1">
        <f t="shared" si="4"/>
        <v>-8.5565338134765625</v>
      </c>
      <c r="V20" s="1"/>
      <c r="W20" s="1">
        <f t="shared" si="5"/>
        <v>-7.2126331329345703</v>
      </c>
      <c r="X20" s="1"/>
      <c r="Y20" s="1">
        <f t="shared" si="6"/>
        <v>-4.8071537017822266</v>
      </c>
      <c r="Z20" s="1"/>
      <c r="AA20" s="1">
        <f t="shared" si="7"/>
        <v>-8.898529052734375</v>
      </c>
      <c r="AB20" s="1"/>
      <c r="AC20" s="1">
        <f t="shared" si="8"/>
        <v>-8.6520442962646484</v>
      </c>
      <c r="AD20" s="1"/>
    </row>
    <row r="21" spans="1:30" x14ac:dyDescent="0.25">
      <c r="A21">
        <v>20</v>
      </c>
      <c r="B21" t="s">
        <v>19</v>
      </c>
      <c r="C21" s="1">
        <v>26.115261077880859</v>
      </c>
      <c r="D21" s="1">
        <v>28.375650405883789</v>
      </c>
      <c r="E21" s="1">
        <v>28.779300689697266</v>
      </c>
      <c r="F21" s="1">
        <v>27.078113555908203</v>
      </c>
      <c r="G21" s="1">
        <v>26.812971115112305</v>
      </c>
      <c r="H21" s="1">
        <v>25.126018524169922</v>
      </c>
      <c r="I21" s="1">
        <v>21.44110107421875</v>
      </c>
      <c r="J21" s="1">
        <v>26.510383605957031</v>
      </c>
      <c r="K21" s="1">
        <v>26.333150863647461</v>
      </c>
      <c r="L21" s="1">
        <v>17.839353561401367</v>
      </c>
      <c r="M21" s="1">
        <f t="shared" si="0"/>
        <v>-8.2759075164794922</v>
      </c>
      <c r="N21" s="1"/>
      <c r="O21" s="1">
        <f t="shared" si="1"/>
        <v>-10.536296844482422</v>
      </c>
      <c r="P21" s="1"/>
      <c r="Q21" s="1">
        <f t="shared" si="2"/>
        <v>-10.939947128295898</v>
      </c>
      <c r="R21" s="1"/>
      <c r="S21" s="1">
        <f t="shared" si="3"/>
        <v>-9.2387599945068359</v>
      </c>
      <c r="T21" s="1"/>
      <c r="U21" s="1">
        <f t="shared" si="4"/>
        <v>-8.9736175537109375</v>
      </c>
      <c r="V21" s="1"/>
      <c r="W21" s="1">
        <f t="shared" si="5"/>
        <v>-7.2866649627685547</v>
      </c>
      <c r="X21" s="1"/>
      <c r="Y21" s="1">
        <f t="shared" si="6"/>
        <v>-3.6017475128173828</v>
      </c>
      <c r="Z21" s="1"/>
      <c r="AA21" s="1">
        <f t="shared" si="7"/>
        <v>-8.6710300445556641</v>
      </c>
      <c r="AB21" s="1"/>
      <c r="AC21" s="1">
        <f t="shared" si="8"/>
        <v>-8.4937973022460938</v>
      </c>
      <c r="AD21" s="1"/>
    </row>
    <row r="22" spans="1:30" x14ac:dyDescent="0.25">
      <c r="A22">
        <v>21</v>
      </c>
      <c r="B22" t="s">
        <v>20</v>
      </c>
      <c r="C22" s="1">
        <v>26.87510871887207</v>
      </c>
      <c r="D22" s="1">
        <v>29.124000549316406</v>
      </c>
      <c r="E22" s="1">
        <v>28.464765548706055</v>
      </c>
      <c r="F22" s="1">
        <v>27.30128288269043</v>
      </c>
      <c r="G22" s="1">
        <v>27.131223678588867</v>
      </c>
      <c r="H22" s="1">
        <v>25.636945724487305</v>
      </c>
      <c r="I22" s="1">
        <v>22.38603401184082</v>
      </c>
      <c r="J22" s="1">
        <v>27.097793579101563</v>
      </c>
      <c r="K22" s="1">
        <v>24.418676376342773</v>
      </c>
      <c r="L22" s="1">
        <v>17.596714019775391</v>
      </c>
      <c r="M22" s="1">
        <f t="shared" si="0"/>
        <v>-9.2783946990966797</v>
      </c>
      <c r="N22" s="1">
        <f>AVERAGE(M22:M25)</f>
        <v>-8.6291732788085938</v>
      </c>
      <c r="O22" s="1">
        <f t="shared" si="1"/>
        <v>-11.527286529541016</v>
      </c>
      <c r="P22" s="1">
        <f>AVERAGE(O22:O25)</f>
        <v>-10.668036460876465</v>
      </c>
      <c r="Q22" s="1">
        <f t="shared" si="2"/>
        <v>-10.868051528930664</v>
      </c>
      <c r="R22" s="1">
        <f>AVERAGE(Q22:Q25)</f>
        <v>-10.237241744995117</v>
      </c>
      <c r="S22" s="1">
        <f t="shared" si="3"/>
        <v>-9.7045688629150391</v>
      </c>
      <c r="T22" s="1">
        <f>AVERAGE(S22:S25)</f>
        <v>-8.8969454765319824</v>
      </c>
      <c r="U22" s="1">
        <f t="shared" si="4"/>
        <v>-9.5345096588134766</v>
      </c>
      <c r="V22" s="1">
        <f>AVERAGE(U22:U25)</f>
        <v>-8.5518498420715332</v>
      </c>
      <c r="W22" s="1">
        <f t="shared" si="5"/>
        <v>-8.0402317047119141</v>
      </c>
      <c r="X22" s="1">
        <f>AVERAGE(W22:W25)</f>
        <v>-7.1746392250061035</v>
      </c>
      <c r="Y22" s="1">
        <f t="shared" si="6"/>
        <v>-4.7893199920654297</v>
      </c>
      <c r="Z22" s="1">
        <f>AVERAGE(Y22:Y25)</f>
        <v>-4.789618968963623</v>
      </c>
      <c r="AA22" s="1">
        <f t="shared" si="7"/>
        <v>-9.5010795593261719</v>
      </c>
      <c r="AB22" s="1">
        <f>AVERAGE(AA22:AA25)</f>
        <v>-8.894923210144043</v>
      </c>
      <c r="AC22" s="1">
        <f t="shared" si="8"/>
        <v>-6.8219623565673828</v>
      </c>
      <c r="AD22" s="1">
        <f>AVERAGE(AC22:AC25)</f>
        <v>-6.3703141212463379</v>
      </c>
    </row>
    <row r="23" spans="1:30" x14ac:dyDescent="0.25">
      <c r="A23">
        <v>22</v>
      </c>
      <c r="B23" t="s">
        <v>21</v>
      </c>
      <c r="C23" s="1">
        <v>26.92744255065918</v>
      </c>
      <c r="D23" s="1">
        <v>28.982934951782227</v>
      </c>
      <c r="E23" s="1">
        <v>28.319187164306641</v>
      </c>
      <c r="F23" s="1">
        <v>27.451955795288086</v>
      </c>
      <c r="G23" s="1">
        <v>27.283405303955078</v>
      </c>
      <c r="H23" s="1">
        <v>26.072790145874023</v>
      </c>
      <c r="I23" s="1">
        <v>23.124614715576172</v>
      </c>
      <c r="J23" s="1">
        <v>26.848613739013672</v>
      </c>
      <c r="K23" s="1">
        <v>25.315048217773438</v>
      </c>
      <c r="L23" s="1">
        <v>18.272661209106445</v>
      </c>
      <c r="M23" s="1">
        <f t="shared" si="0"/>
        <v>-8.6547813415527344</v>
      </c>
      <c r="N23" s="1"/>
      <c r="O23" s="1">
        <f t="shared" si="1"/>
        <v>-10.710273742675781</v>
      </c>
      <c r="P23" s="1"/>
      <c r="Q23" s="1">
        <f t="shared" si="2"/>
        <v>-10.046525955200195</v>
      </c>
      <c r="R23" s="1"/>
      <c r="S23" s="1">
        <f t="shared" si="3"/>
        <v>-9.1792945861816406</v>
      </c>
      <c r="T23" s="1"/>
      <c r="U23" s="1">
        <f t="shared" si="4"/>
        <v>-9.0107440948486328</v>
      </c>
      <c r="V23" s="1"/>
      <c r="W23" s="1">
        <f t="shared" si="5"/>
        <v>-7.8001289367675781</v>
      </c>
      <c r="X23" s="1"/>
      <c r="Y23" s="1">
        <f t="shared" si="6"/>
        <v>-4.8519535064697266</v>
      </c>
      <c r="Z23" s="1"/>
      <c r="AA23" s="1">
        <f t="shared" si="7"/>
        <v>-8.5759525299072266</v>
      </c>
      <c r="AB23" s="1"/>
      <c r="AC23" s="1">
        <f t="shared" si="8"/>
        <v>-7.0423870086669922</v>
      </c>
      <c r="AD23" s="1"/>
    </row>
    <row r="24" spans="1:30" x14ac:dyDescent="0.25">
      <c r="A24">
        <v>23</v>
      </c>
      <c r="B24" t="s">
        <v>22</v>
      </c>
      <c r="C24" s="1">
        <v>27.221141815185547</v>
      </c>
      <c r="D24" s="1">
        <v>29.086767196655273</v>
      </c>
      <c r="E24" s="1">
        <v>28.654165267944336</v>
      </c>
      <c r="F24" s="1">
        <v>27.066518783569336</v>
      </c>
      <c r="G24" s="1">
        <v>26.372148513793945</v>
      </c>
      <c r="H24" s="1">
        <v>24.939079284667969</v>
      </c>
      <c r="I24" s="1">
        <v>23.074089050292969</v>
      </c>
      <c r="J24" s="1">
        <v>27.299686431884766</v>
      </c>
      <c r="K24" s="1">
        <v>24.684864044189453</v>
      </c>
      <c r="L24" s="1">
        <v>18.477497100830078</v>
      </c>
      <c r="M24" s="1">
        <f t="shared" si="0"/>
        <v>-8.7436447143554688</v>
      </c>
      <c r="N24" s="1"/>
      <c r="O24" s="1">
        <f t="shared" si="1"/>
        <v>-10.609270095825195</v>
      </c>
      <c r="P24" s="1"/>
      <c r="Q24" s="1">
        <f t="shared" si="2"/>
        <v>-10.176668167114258</v>
      </c>
      <c r="R24" s="1"/>
      <c r="S24" s="1">
        <f t="shared" si="3"/>
        <v>-8.5890216827392578</v>
      </c>
      <c r="T24" s="1"/>
      <c r="U24" s="1">
        <f t="shared" si="4"/>
        <v>-7.8946514129638672</v>
      </c>
      <c r="V24" s="1"/>
      <c r="W24" s="1">
        <f t="shared" si="5"/>
        <v>-6.4615821838378906</v>
      </c>
      <c r="X24" s="1"/>
      <c r="Y24" s="1">
        <f t="shared" si="6"/>
        <v>-4.5965919494628906</v>
      </c>
      <c r="Z24" s="1"/>
      <c r="AA24" s="1">
        <f t="shared" si="7"/>
        <v>-8.8221893310546875</v>
      </c>
      <c r="AB24" s="1"/>
      <c r="AC24" s="1">
        <f t="shared" si="8"/>
        <v>-6.207366943359375</v>
      </c>
      <c r="AD24" s="1"/>
    </row>
    <row r="25" spans="1:30" x14ac:dyDescent="0.25">
      <c r="A25">
        <v>24</v>
      </c>
      <c r="B25" t="s">
        <v>23</v>
      </c>
      <c r="C25" s="1">
        <v>26.117179870605469</v>
      </c>
      <c r="D25" s="1">
        <v>28.102622985839844</v>
      </c>
      <c r="E25" s="1">
        <v>28.135028839111328</v>
      </c>
      <c r="F25" s="1">
        <v>26.392204284667969</v>
      </c>
      <c r="G25" s="1">
        <v>26.044801712036133</v>
      </c>
      <c r="H25" s="1">
        <v>24.673921585083008</v>
      </c>
      <c r="I25" s="1">
        <v>23.197917938232422</v>
      </c>
      <c r="J25" s="1">
        <v>26.957778930664063</v>
      </c>
      <c r="K25" s="1">
        <v>23.686847686767578</v>
      </c>
      <c r="L25" s="1">
        <v>18.277307510375977</v>
      </c>
      <c r="M25" s="1">
        <f t="shared" si="0"/>
        <v>-7.8398723602294922</v>
      </c>
      <c r="N25" s="1"/>
      <c r="O25" s="1">
        <f t="shared" si="1"/>
        <v>-9.8253154754638672</v>
      </c>
      <c r="P25" s="1"/>
      <c r="Q25" s="1">
        <f t="shared" si="2"/>
        <v>-9.8577213287353516</v>
      </c>
      <c r="R25" s="1"/>
      <c r="S25" s="1">
        <f t="shared" si="3"/>
        <v>-8.1148967742919922</v>
      </c>
      <c r="T25" s="1"/>
      <c r="U25" s="1">
        <f t="shared" si="4"/>
        <v>-7.7674942016601563</v>
      </c>
      <c r="V25" s="1"/>
      <c r="W25" s="1">
        <f t="shared" si="5"/>
        <v>-6.3966140747070313</v>
      </c>
      <c r="X25" s="1"/>
      <c r="Y25" s="1">
        <f t="shared" si="6"/>
        <v>-4.9206104278564453</v>
      </c>
      <c r="Z25" s="1"/>
      <c r="AA25" s="1">
        <f t="shared" si="7"/>
        <v>-8.6804714202880859</v>
      </c>
      <c r="AB25" s="1"/>
      <c r="AC25" s="1">
        <f t="shared" si="8"/>
        <v>-5.4095401763916016</v>
      </c>
      <c r="AD25" s="1"/>
    </row>
    <row r="26" spans="1:30" x14ac:dyDescent="0.25">
      <c r="A26">
        <v>25</v>
      </c>
      <c r="B26" t="s">
        <v>24</v>
      </c>
      <c r="C26" s="1">
        <v>26.018754959106445</v>
      </c>
      <c r="D26" s="1">
        <v>28.027301788330078</v>
      </c>
      <c r="E26" s="1">
        <v>26.903640747070313</v>
      </c>
      <c r="F26" s="1">
        <v>27.15911865234375</v>
      </c>
      <c r="G26" s="1">
        <v>26.477890014648438</v>
      </c>
      <c r="H26" s="1">
        <v>24.972877502441406</v>
      </c>
      <c r="I26" s="1">
        <v>23.172077178955078</v>
      </c>
      <c r="J26" s="1">
        <v>24.23565673828125</v>
      </c>
      <c r="K26" s="1">
        <v>27.035938262939453</v>
      </c>
      <c r="L26" s="1">
        <v>17.736896514892578</v>
      </c>
      <c r="M26" s="1">
        <f t="shared" si="0"/>
        <v>-8.2818584442138672</v>
      </c>
      <c r="N26" s="1">
        <f>AVERAGE(M26:M29)</f>
        <v>-8.4956870079040527</v>
      </c>
      <c r="O26" s="1">
        <f t="shared" si="1"/>
        <v>-10.2904052734375</v>
      </c>
      <c r="P26" s="1">
        <f>AVERAGE(O26:O29)</f>
        <v>-10.552341461181641</v>
      </c>
      <c r="Q26" s="1">
        <f t="shared" si="2"/>
        <v>-9.1667442321777344</v>
      </c>
      <c r="R26" s="1">
        <f>AVERAGE(Q26:Q29)</f>
        <v>-9.2211160659790039</v>
      </c>
      <c r="S26" s="1">
        <f t="shared" si="3"/>
        <v>-9.4222221374511719</v>
      </c>
      <c r="T26" s="1">
        <f>AVERAGE(S26:S29)</f>
        <v>-9.1782584190368652</v>
      </c>
      <c r="U26" s="1">
        <f t="shared" si="4"/>
        <v>-8.7409934997558594</v>
      </c>
      <c r="V26" s="1">
        <f>AVERAGE(U26:U29)</f>
        <v>-8.2791643142700195</v>
      </c>
      <c r="W26" s="1">
        <f t="shared" si="5"/>
        <v>-7.2359809875488281</v>
      </c>
      <c r="X26" s="1">
        <f>AVERAGE(W26:W29)</f>
        <v>-6.7829160690307617</v>
      </c>
      <c r="Y26" s="1">
        <f t="shared" si="6"/>
        <v>-5.4351806640625</v>
      </c>
      <c r="Z26" s="1">
        <f>AVERAGE(Y26:Y29)</f>
        <v>-5.5480227470397949</v>
      </c>
      <c r="AA26" s="1">
        <f t="shared" si="7"/>
        <v>-6.4987602233886719</v>
      </c>
      <c r="AB26" s="1">
        <f>AVERAGE(AA26:AA29)</f>
        <v>-7.423100471496582</v>
      </c>
      <c r="AC26" s="1">
        <f t="shared" si="8"/>
        <v>-9.299041748046875</v>
      </c>
      <c r="AD26" s="1">
        <f>AVERAGE(AC26:AC29)</f>
        <v>-9.3720917701721191</v>
      </c>
    </row>
    <row r="27" spans="1:30" x14ac:dyDescent="0.25">
      <c r="A27">
        <v>26</v>
      </c>
      <c r="B27" t="s">
        <v>25</v>
      </c>
      <c r="C27" s="1">
        <v>26.45225715637207</v>
      </c>
      <c r="D27" s="1">
        <v>27.934087753295898</v>
      </c>
      <c r="E27" s="1">
        <v>26.67152214050293</v>
      </c>
      <c r="F27" s="1">
        <v>26.998561859130859</v>
      </c>
      <c r="G27" s="1">
        <v>26.060281753540039</v>
      </c>
      <c r="H27" s="1">
        <v>24.533763885498047</v>
      </c>
      <c r="I27" s="1">
        <v>23.304759979248047</v>
      </c>
      <c r="J27" s="1">
        <v>25.510015487670898</v>
      </c>
      <c r="K27" s="1">
        <v>27.300214767456055</v>
      </c>
      <c r="L27" s="1">
        <v>17.848779678344727</v>
      </c>
      <c r="M27" s="1">
        <f t="shared" si="0"/>
        <v>-8.6034774780273438</v>
      </c>
      <c r="N27" s="1"/>
      <c r="O27" s="1">
        <f t="shared" si="1"/>
        <v>-10.085308074951172</v>
      </c>
      <c r="P27" s="1"/>
      <c r="Q27" s="1">
        <f t="shared" si="2"/>
        <v>-8.8227424621582031</v>
      </c>
      <c r="R27" s="1"/>
      <c r="S27" s="1">
        <f t="shared" si="3"/>
        <v>-9.1497821807861328</v>
      </c>
      <c r="T27" s="1"/>
      <c r="U27" s="1">
        <f t="shared" si="4"/>
        <v>-8.2115020751953125</v>
      </c>
      <c r="V27" s="1"/>
      <c r="W27" s="1">
        <f t="shared" si="5"/>
        <v>-6.6849842071533203</v>
      </c>
      <c r="X27" s="1"/>
      <c r="Y27" s="1">
        <f t="shared" si="6"/>
        <v>-5.4559803009033203</v>
      </c>
      <c r="Z27" s="1"/>
      <c r="AA27" s="1">
        <f t="shared" si="7"/>
        <v>-7.6612358093261719</v>
      </c>
      <c r="AB27" s="1"/>
      <c r="AC27" s="1">
        <f t="shared" si="8"/>
        <v>-9.4514350891113281</v>
      </c>
      <c r="AD27" s="1"/>
    </row>
    <row r="28" spans="1:30" x14ac:dyDescent="0.25">
      <c r="A28">
        <v>27</v>
      </c>
      <c r="B28" t="s">
        <v>26</v>
      </c>
      <c r="C28" s="1">
        <v>26.243196487426758</v>
      </c>
      <c r="D28" s="1">
        <v>28.521570205688477</v>
      </c>
      <c r="E28" s="1">
        <v>26.930723190307617</v>
      </c>
      <c r="F28" s="1">
        <v>26.973451614379883</v>
      </c>
      <c r="G28" s="1">
        <v>26.158519744873047</v>
      </c>
      <c r="H28" s="1">
        <v>25.094783782958984</v>
      </c>
      <c r="I28" s="1">
        <v>23.611236572265625</v>
      </c>
      <c r="J28" s="1">
        <v>25.479215621948242</v>
      </c>
      <c r="K28" s="1">
        <v>27.048242568969727</v>
      </c>
      <c r="L28" s="1">
        <v>17.401290893554688</v>
      </c>
      <c r="M28" s="1">
        <f t="shared" si="0"/>
        <v>-8.8419055938720703</v>
      </c>
      <c r="N28" s="1"/>
      <c r="O28" s="1">
        <f t="shared" si="1"/>
        <v>-11.120279312133789</v>
      </c>
      <c r="P28" s="1"/>
      <c r="Q28" s="1">
        <f t="shared" si="2"/>
        <v>-9.5294322967529297</v>
      </c>
      <c r="R28" s="1"/>
      <c r="S28" s="1">
        <f t="shared" si="3"/>
        <v>-9.5721607208251953</v>
      </c>
      <c r="T28" s="1"/>
      <c r="U28" s="1">
        <f t="shared" si="4"/>
        <v>-8.7572288513183594</v>
      </c>
      <c r="V28" s="1"/>
      <c r="W28" s="1">
        <f t="shared" si="5"/>
        <v>-7.6934928894042969</v>
      </c>
      <c r="X28" s="1"/>
      <c r="Y28" s="1">
        <f t="shared" si="6"/>
        <v>-6.2099456787109375</v>
      </c>
      <c r="Z28" s="1"/>
      <c r="AA28" s="1">
        <f t="shared" si="7"/>
        <v>-8.0779247283935547</v>
      </c>
      <c r="AB28" s="1"/>
      <c r="AC28" s="1">
        <f t="shared" si="8"/>
        <v>-9.6469516754150391</v>
      </c>
      <c r="AD28" s="1"/>
    </row>
    <row r="29" spans="1:30" x14ac:dyDescent="0.25">
      <c r="A29">
        <v>28</v>
      </c>
      <c r="B29" t="s">
        <v>27</v>
      </c>
      <c r="C29" s="1">
        <v>25.514925003051758</v>
      </c>
      <c r="D29" s="1">
        <v>27.97279167175293</v>
      </c>
      <c r="E29" s="1">
        <v>26.624963760375977</v>
      </c>
      <c r="F29" s="1">
        <v>25.828287124633789</v>
      </c>
      <c r="G29" s="1">
        <v>24.666351318359375</v>
      </c>
      <c r="H29" s="1">
        <v>22.77662467956543</v>
      </c>
      <c r="I29" s="1">
        <v>22.35040283203125</v>
      </c>
      <c r="J29" s="1">
        <v>24.713899612426758</v>
      </c>
      <c r="K29" s="1">
        <v>26.350357055664063</v>
      </c>
      <c r="L29" s="1">
        <v>17.259418487548828</v>
      </c>
      <c r="M29" s="1">
        <f t="shared" si="0"/>
        <v>-8.2555065155029297</v>
      </c>
      <c r="N29" s="1"/>
      <c r="O29" s="1">
        <f t="shared" si="1"/>
        <v>-10.713373184204102</v>
      </c>
      <c r="P29" s="1"/>
      <c r="Q29" s="1">
        <f t="shared" si="2"/>
        <v>-9.3655452728271484</v>
      </c>
      <c r="R29" s="1"/>
      <c r="S29" s="1">
        <f t="shared" si="3"/>
        <v>-8.5688686370849609</v>
      </c>
      <c r="T29" s="1"/>
      <c r="U29" s="1">
        <f t="shared" si="4"/>
        <v>-7.4069328308105469</v>
      </c>
      <c r="V29" s="1"/>
      <c r="W29" s="1">
        <f t="shared" si="5"/>
        <v>-5.5172061920166016</v>
      </c>
      <c r="X29" s="1"/>
      <c r="Y29" s="1">
        <f t="shared" si="6"/>
        <v>-5.0909843444824219</v>
      </c>
      <c r="Z29" s="1"/>
      <c r="AA29" s="1">
        <f t="shared" si="7"/>
        <v>-7.4544811248779297</v>
      </c>
      <c r="AB29" s="1"/>
      <c r="AC29" s="1">
        <f t="shared" si="8"/>
        <v>-9.0909385681152344</v>
      </c>
      <c r="AD29" s="1"/>
    </row>
    <row r="30" spans="1:30" x14ac:dyDescent="0.25">
      <c r="A30">
        <v>29</v>
      </c>
      <c r="B30" t="s">
        <v>28</v>
      </c>
      <c r="C30" s="1">
        <v>26.348043441772461</v>
      </c>
      <c r="D30" s="1">
        <v>28.55009651184082</v>
      </c>
      <c r="E30" s="1">
        <v>26.675437927246094</v>
      </c>
      <c r="F30" s="1">
        <v>27.632247924804688</v>
      </c>
      <c r="G30" s="1">
        <v>26.75853157043457</v>
      </c>
      <c r="H30" s="1">
        <v>24.644598007202148</v>
      </c>
      <c r="I30" s="1">
        <v>23.561592102050781</v>
      </c>
      <c r="J30" s="1">
        <v>25.803750991821289</v>
      </c>
      <c r="K30" s="1">
        <v>27.542003631591797</v>
      </c>
      <c r="L30" s="1">
        <v>17.886379241943359</v>
      </c>
      <c r="M30" s="1">
        <f t="shared" si="0"/>
        <v>-8.4616641998291016</v>
      </c>
      <c r="N30" s="1">
        <f>AVERAGE(M30:M33)</f>
        <v>-8.1765956878662109</v>
      </c>
      <c r="O30" s="1">
        <f t="shared" si="1"/>
        <v>-10.663717269897461</v>
      </c>
      <c r="P30" s="1">
        <f>AVERAGE(O30:O33)</f>
        <v>-10.126616954803467</v>
      </c>
      <c r="Q30" s="1">
        <f t="shared" si="2"/>
        <v>-8.7890586853027344</v>
      </c>
      <c r="R30" s="1">
        <f>AVERAGE(Q30:Q33)</f>
        <v>-8.7564644813537598</v>
      </c>
      <c r="S30" s="1">
        <f t="shared" si="3"/>
        <v>-9.7458686828613281</v>
      </c>
      <c r="T30" s="1">
        <f>AVERAGE(S30:S33)</f>
        <v>-9.0887570381164551</v>
      </c>
      <c r="U30" s="1">
        <f t="shared" si="4"/>
        <v>-8.8721523284912109</v>
      </c>
      <c r="V30" s="1">
        <f>AVERAGE(U30:U33)</f>
        <v>-8.3923778533935547</v>
      </c>
      <c r="W30" s="1">
        <f t="shared" si="5"/>
        <v>-6.7582187652587891</v>
      </c>
      <c r="X30" s="1">
        <f>AVERAGE(W30:W33)</f>
        <v>-6.425666332244873</v>
      </c>
      <c r="Y30" s="1">
        <f t="shared" si="6"/>
        <v>-5.6752128601074219</v>
      </c>
      <c r="Z30" s="1">
        <f>AVERAGE(Y30:Y33)</f>
        <v>-5.3800926208496094</v>
      </c>
      <c r="AA30" s="1">
        <f t="shared" si="7"/>
        <v>-7.9173717498779297</v>
      </c>
      <c r="AB30" s="1">
        <f>AVERAGE(AA30:AA33)</f>
        <v>-7.6765842437744141</v>
      </c>
      <c r="AC30" s="1">
        <f t="shared" si="8"/>
        <v>-9.6556243896484375</v>
      </c>
      <c r="AD30" s="1">
        <f>AVERAGE(AC30:AC33)</f>
        <v>-9.4029073715209961</v>
      </c>
    </row>
    <row r="31" spans="1:30" x14ac:dyDescent="0.25">
      <c r="A31">
        <v>30</v>
      </c>
      <c r="B31" t="s">
        <v>29</v>
      </c>
      <c r="C31" s="1">
        <v>26.329050064086914</v>
      </c>
      <c r="D31" s="1">
        <v>27.945165634155273</v>
      </c>
      <c r="E31" s="1">
        <v>26.217134475708008</v>
      </c>
      <c r="F31" s="1">
        <v>27.029834747314453</v>
      </c>
      <c r="G31" s="1">
        <v>26.33232307434082</v>
      </c>
      <c r="H31" s="1">
        <v>24.111637115478516</v>
      </c>
      <c r="I31" s="1">
        <v>22.727413177490234</v>
      </c>
      <c r="J31" s="1">
        <v>25.581731796264648</v>
      </c>
      <c r="K31" s="1">
        <v>27.291824340820313</v>
      </c>
      <c r="L31" s="1">
        <v>17.929576873779297</v>
      </c>
      <c r="M31" s="1">
        <f t="shared" si="0"/>
        <v>-8.3994731903076172</v>
      </c>
      <c r="N31" s="1"/>
      <c r="O31" s="1">
        <f t="shared" si="1"/>
        <v>-10.015588760375977</v>
      </c>
      <c r="P31" s="1"/>
      <c r="Q31" s="1">
        <f t="shared" si="2"/>
        <v>-8.2875576019287109</v>
      </c>
      <c r="R31" s="1"/>
      <c r="S31" s="1">
        <f t="shared" si="3"/>
        <v>-9.1002578735351563</v>
      </c>
      <c r="T31" s="1"/>
      <c r="U31" s="1">
        <f t="shared" si="4"/>
        <v>-8.4027462005615234</v>
      </c>
      <c r="V31" s="1"/>
      <c r="W31" s="1">
        <f t="shared" si="5"/>
        <v>-6.1820602416992188</v>
      </c>
      <c r="X31" s="1"/>
      <c r="Y31" s="1">
        <f t="shared" si="6"/>
        <v>-4.7978363037109375</v>
      </c>
      <c r="Z31" s="1"/>
      <c r="AA31" s="1">
        <f t="shared" si="7"/>
        <v>-7.6521549224853516</v>
      </c>
      <c r="AB31" s="1"/>
      <c r="AC31" s="1">
        <f t="shared" si="8"/>
        <v>-9.3622474670410156</v>
      </c>
      <c r="AD31" s="1"/>
    </row>
    <row r="32" spans="1:30" x14ac:dyDescent="0.25">
      <c r="A32">
        <v>31</v>
      </c>
      <c r="B32" t="s">
        <v>30</v>
      </c>
      <c r="C32" s="1">
        <v>26.545394897460938</v>
      </c>
      <c r="D32" s="1">
        <v>28.323001861572266</v>
      </c>
      <c r="E32" s="1">
        <v>27.333227157592773</v>
      </c>
      <c r="F32" s="1">
        <v>27.206689834594727</v>
      </c>
      <c r="G32" s="1">
        <v>26.456275939941406</v>
      </c>
      <c r="H32" s="1">
        <v>24.199968338012695</v>
      </c>
      <c r="I32" s="1">
        <v>24.322071075439453</v>
      </c>
      <c r="J32" s="1">
        <v>26.082027435302734</v>
      </c>
      <c r="K32" s="1">
        <v>27.482856750488281</v>
      </c>
      <c r="L32" s="1">
        <v>18.546913146972656</v>
      </c>
      <c r="M32" s="1">
        <f t="shared" si="0"/>
        <v>-7.9984817504882813</v>
      </c>
      <c r="N32" s="1"/>
      <c r="O32" s="1">
        <f t="shared" si="1"/>
        <v>-9.7760887145996094</v>
      </c>
      <c r="P32" s="1"/>
      <c r="Q32" s="1">
        <f t="shared" si="2"/>
        <v>-8.7863140106201172</v>
      </c>
      <c r="R32" s="1"/>
      <c r="S32" s="1">
        <f t="shared" si="3"/>
        <v>-8.6597766876220703</v>
      </c>
      <c r="T32" s="1"/>
      <c r="U32" s="1">
        <f t="shared" si="4"/>
        <v>-7.90936279296875</v>
      </c>
      <c r="V32" s="1"/>
      <c r="W32" s="1">
        <f t="shared" si="5"/>
        <v>-5.6530551910400391</v>
      </c>
      <c r="X32" s="1"/>
      <c r="Y32" s="1">
        <f t="shared" si="6"/>
        <v>-5.7751579284667969</v>
      </c>
      <c r="Z32" s="1"/>
      <c r="AA32" s="1">
        <f t="shared" si="7"/>
        <v>-7.5351142883300781</v>
      </c>
      <c r="AB32" s="1"/>
      <c r="AC32" s="1">
        <f t="shared" si="8"/>
        <v>-8.935943603515625</v>
      </c>
    </row>
    <row r="33" spans="1:29" x14ac:dyDescent="0.25">
      <c r="A33">
        <v>32</v>
      </c>
      <c r="B33" t="s">
        <v>31</v>
      </c>
      <c r="C33" s="1">
        <v>25.985712051391602</v>
      </c>
      <c r="D33" s="1">
        <v>28.190021514892578</v>
      </c>
      <c r="E33" s="1">
        <v>27.301876068115234</v>
      </c>
      <c r="F33" s="1">
        <v>26.988073348999023</v>
      </c>
      <c r="G33" s="1">
        <v>26.524198532104492</v>
      </c>
      <c r="H33" s="1">
        <v>25.248279571533203</v>
      </c>
      <c r="I33" s="1">
        <v>23.411111831665039</v>
      </c>
      <c r="J33" s="1">
        <v>25.740644454956055</v>
      </c>
      <c r="K33" s="1">
        <v>27.796762466430664</v>
      </c>
      <c r="L33" s="1">
        <v>18.138948440551758</v>
      </c>
      <c r="M33" s="1">
        <f t="shared" si="0"/>
        <v>-7.8467636108398438</v>
      </c>
      <c r="N33" s="1"/>
      <c r="O33" s="1">
        <f t="shared" si="1"/>
        <v>-10.05107307434082</v>
      </c>
      <c r="P33" s="1"/>
      <c r="Q33" s="1">
        <f t="shared" si="2"/>
        <v>-9.1629276275634766</v>
      </c>
      <c r="R33" s="1"/>
      <c r="S33" s="1">
        <f t="shared" si="3"/>
        <v>-8.8491249084472656</v>
      </c>
      <c r="T33" s="1"/>
      <c r="U33" s="1">
        <f t="shared" si="4"/>
        <v>-8.3852500915527344</v>
      </c>
      <c r="V33" s="1"/>
      <c r="W33" s="1">
        <f t="shared" si="5"/>
        <v>-7.1093311309814453</v>
      </c>
      <c r="X33" s="1"/>
      <c r="Y33" s="1">
        <f t="shared" si="6"/>
        <v>-5.2721633911132813</v>
      </c>
      <c r="Z33" s="1"/>
      <c r="AA33" s="1">
        <f t="shared" si="7"/>
        <v>-7.6016960144042969</v>
      </c>
      <c r="AB33" s="1"/>
      <c r="AC33" s="1">
        <f t="shared" si="8"/>
        <v>-9.6578140258789063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F0A6CF2A2314F9FA155D54D886187" ma:contentTypeVersion="13" ma:contentTypeDescription="Create a new document." ma:contentTypeScope="" ma:versionID="da4e28e703b22a4d8bb2ded4523cff08">
  <xsd:schema xmlns:xsd="http://www.w3.org/2001/XMLSchema" xmlns:xs="http://www.w3.org/2001/XMLSchema" xmlns:p="http://schemas.microsoft.com/office/2006/metadata/properties" xmlns:ns3="e2ba9af7-7c6e-4388-b290-759c8f057e50" xmlns:ns4="56d0dbb3-695c-4740-9b88-8d588201224f" targetNamespace="http://schemas.microsoft.com/office/2006/metadata/properties" ma:root="true" ma:fieldsID="a0aa8adbe642708e88d615fd6e576716" ns3:_="" ns4:_="">
    <xsd:import namespace="e2ba9af7-7c6e-4388-b290-759c8f057e50"/>
    <xsd:import namespace="56d0dbb3-695c-4740-9b88-8d58820122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ba9af7-7c6e-4388-b290-759c8f057e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0dbb3-695c-4740-9b88-8d588201224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D782E6-C82F-4893-A184-6BCE27E00F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ba9af7-7c6e-4388-b290-759c8f057e50"/>
    <ds:schemaRef ds:uri="56d0dbb3-695c-4740-9b88-8d58820122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507140-38DF-496E-8274-6B9116B5A1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43069A-11B8-40E8-AE2C-9FEE3B5DD3A8}">
  <ds:schemaRefs>
    <ds:schemaRef ds:uri="http://purl.org/dc/elements/1.1/"/>
    <ds:schemaRef ds:uri="56d0dbb3-695c-4740-9b88-8d588201224f"/>
    <ds:schemaRef ds:uri="http://purl.org/dc/terms/"/>
    <ds:schemaRef ds:uri="e2ba9af7-7c6e-4388-b290-759c8f057e50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Jiggins Lab</dc:creator>
  <cp:lastModifiedBy>Jonathan Day</cp:lastModifiedBy>
  <dcterms:created xsi:type="dcterms:W3CDTF">2022-11-01T12:05:09Z</dcterms:created>
  <dcterms:modified xsi:type="dcterms:W3CDTF">2022-11-01T14:15:20Z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0x010100BC2F0A6CF2A2314F9FA155D54D886187</vt:lpwstr>
  </property>
</Properties>
</file>