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run Kumar_2021\TCGA LIHC_R\stattest\data\"/>
    </mc:Choice>
  </mc:AlternateContent>
  <xr:revisionPtr revIDLastSave="0" documentId="13_ncr:1_{F668004F-FB8F-4CB3-9F7F-B9BD8A8D7752}" xr6:coauthVersionLast="36" xr6:coauthVersionMax="36" xr10:uidLastSave="{00000000-0000-0000-0000-000000000000}"/>
  <bookViews>
    <workbookView xWindow="0" yWindow="4800" windowWidth="15360" windowHeight="4530" firstSheet="2" activeTab="15" xr2:uid="{BEF1C3C3-034C-4905-81E6-859CAAC1E5C2}"/>
  </bookViews>
  <sheets>
    <sheet name="Sheet1" sheetId="1" r:id="rId1"/>
    <sheet name="bloodpressure" sheetId="2" r:id="rId2"/>
    <sheet name="Sheet4" sheetId="4" r:id="rId3"/>
    <sheet name="Sheet5" sheetId="5" r:id="rId4"/>
    <sheet name="Sheet2" sheetId="6" r:id="rId5"/>
    <sheet name="sheet6" sheetId="7" r:id="rId6"/>
    <sheet name="cell cycle" sheetId="8" r:id="rId7"/>
    <sheet name="Sheet7" sheetId="9" r:id="rId8"/>
    <sheet name="Sheet8" sheetId="10" r:id="rId9"/>
    <sheet name="Sheet9" sheetId="11" r:id="rId10"/>
    <sheet name="Sheet10" sheetId="12" r:id="rId11"/>
    <sheet name="Sheet3" sheetId="13" r:id="rId12"/>
    <sheet name="Sheet11" sheetId="14" r:id="rId13"/>
    <sheet name="Sheet12" sheetId="15" r:id="rId14"/>
    <sheet name="Sheet13" sheetId="16" r:id="rId15"/>
    <sheet name="Sheet14" sheetId="17" r:id="rId16"/>
  </sheets>
  <definedNames>
    <definedName name="ExternalData_1" localSheetId="6" hidden="1">'cell cycle'!$A$1:$K$21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J4" i="6" l="1"/>
  <c r="K4" i="6"/>
  <c r="L4" i="6"/>
  <c r="I4" i="6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38753-BEE2-4D59-9E87-FF0F4C612059}" keepAlive="1" name="Query - CellCycle_NSPFA_NSPDMSO" description="Connection to the 'CellCycle_NSPFA_NSPDMSO' query in the workbook." type="5" refreshedVersion="0" background="1">
    <dbPr connection="Provider=Microsoft.Mashup.OleDb.1;Data Source=$Workbook$;Location=CellCycle_NSPFA_NSPDMSO;Extended Properties=&quot;&quot;" command="SELECT * FROM [CellCycle_NSPFA_NSPDMSO]"/>
  </connection>
  <connection id="2" xr16:uid="{86CE1C9D-C281-4BD9-8C42-68F3F9001457}" keepAlive="1" name="Query - CellCycle_SPFA_SPDMSO" description="Connection to the 'CellCycle_SPFA_SPDMSO' query in the workbook." type="5" refreshedVersion="0" background="1">
    <dbPr connection="Provider=Microsoft.Mashup.OleDb.1;Data Source=$Workbook$;Location=CellCycle_SPFA_SPDMSO;Extended Properties=&quot;&quot;" command="SELECT * FROM [CellCycle_SPFA_SPDMSO]"/>
  </connection>
  <connection id="3" xr16:uid="{3200E19D-92F4-4F04-A213-688371959660}" keepAlive="1" name="Query - CellCycle_SPNSP_ALL" description="Connection to the 'CellCycle_SPNSP_ALL' query in the workbook." type="5" refreshedVersion="6" background="1" saveData="1">
    <dbPr connection="Provider=Microsoft.Mashup.OleDb.1;Data Source=$Workbook$;Location=CellCycle_SPNSP_ALL;Extended Properties=&quot;&quot;" command="SELECT * FROM [CellCycle_SPNSP_ALL]"/>
  </connection>
  <connection id="4" xr16:uid="{8D4895E9-204A-4649-97E9-0838EAA98F92}" keepAlive="1" name="Query - CellCycleGenes" description="Connection to the 'CellCycleGenes' query in the workbook." type="5" refreshedVersion="0" background="1">
    <dbPr connection="Provider=Microsoft.Mashup.OleDb.1;Data Source=$Workbook$;Location=CellCycleGenes;Extended Properties=&quot;&quot;" command="SELECT * FROM [CellCycleGenes]"/>
  </connection>
  <connection id="5" xr16:uid="{2DF5D96A-06C4-4BF1-BFF0-04A61B95940F}" keepAlive="1" name="Query - NSPFA_NSPDMSO_FC" description="Connection to the 'NSPFA_NSPDMSO_FC' query in the workbook." type="5" refreshedVersion="0" background="1">
    <dbPr connection="Provider=Microsoft.Mashup.OleDb.1;Data Source=$Workbook$;Location=NSPFA_NSPDMSO_FC;Extended Properties=&quot;&quot;" command="SELECT * FROM [NSPFA_NSPDMSO_FC]"/>
  </connection>
  <connection id="6" xr16:uid="{D5D7AE9F-C738-4768-A1BA-8576EC3B6199}" keepAlive="1" name="Query - SPFA_SPDMSO_FC" description="Connection to the 'SPFA_SPDMSO_FC' query in the workbook." type="5" refreshedVersion="0" background="1">
    <dbPr connection="Provider=Microsoft.Mashup.OleDb.1;Data Source=$Workbook$;Location=SPFA_SPDMSO_FC;Extended Properties=&quot;&quot;" command="SELECT * FROM [SPFA_SPDMSO_FC]"/>
  </connection>
</connections>
</file>

<file path=xl/sharedStrings.xml><?xml version="1.0" encoding="utf-8"?>
<sst xmlns="http://schemas.openxmlformats.org/spreadsheetml/2006/main" count="724" uniqueCount="208">
  <si>
    <t>Before</t>
  </si>
  <si>
    <t>After</t>
  </si>
  <si>
    <t>Clone</t>
  </si>
  <si>
    <t>August</t>
  </si>
  <si>
    <t>November</t>
  </si>
  <si>
    <t>Primo</t>
  </si>
  <si>
    <t>Raspalje</t>
  </si>
  <si>
    <t>Hazendans</t>
  </si>
  <si>
    <t>Hoogvorst</t>
  </si>
  <si>
    <t>Fritzi Pauley</t>
  </si>
  <si>
    <t>Balsam Spire</t>
  </si>
  <si>
    <t>Gibecq</t>
  </si>
  <si>
    <t>Columbia River</t>
  </si>
  <si>
    <t>Beaupre</t>
  </si>
  <si>
    <t>Unal</t>
  </si>
  <si>
    <t>Trichobel</t>
  </si>
  <si>
    <t>Gaver</t>
  </si>
  <si>
    <t>Wolterson</t>
  </si>
  <si>
    <t>Subject</t>
  </si>
  <si>
    <t>CD133+FA</t>
  </si>
  <si>
    <t>CD133+DMSO</t>
  </si>
  <si>
    <t>CD133-FA</t>
  </si>
  <si>
    <t>CD133-DMSO</t>
  </si>
  <si>
    <t>EPCAM+FA</t>
  </si>
  <si>
    <t>EPCAM+DMSO</t>
  </si>
  <si>
    <t>EPCAM-FA</t>
  </si>
  <si>
    <t>EPCAM-DMSO</t>
  </si>
  <si>
    <t>SPFA</t>
  </si>
  <si>
    <t>NSPFA</t>
  </si>
  <si>
    <t>SPDMSO</t>
  </si>
  <si>
    <t>NSPDMSO</t>
  </si>
  <si>
    <t>CDK1</t>
  </si>
  <si>
    <t>203213_PM_at</t>
  </si>
  <si>
    <t>CDK2</t>
  </si>
  <si>
    <t>204252_PM_at</t>
  </si>
  <si>
    <t>CEP63</t>
  </si>
  <si>
    <t>219242_PM_at</t>
  </si>
  <si>
    <t>CEP70</t>
  </si>
  <si>
    <t>1554488_PM_at</t>
  </si>
  <si>
    <t>CUL1</t>
  </si>
  <si>
    <t>238509_PM_at</t>
  </si>
  <si>
    <t>ENSA</t>
  </si>
  <si>
    <t>202596_PM_at</t>
  </si>
  <si>
    <t>ESCO1</t>
  </si>
  <si>
    <t>235645_PM_at</t>
  </si>
  <si>
    <t>GeneSymbol</t>
  </si>
  <si>
    <t>cellcycle</t>
  </si>
  <si>
    <t>Gene Symbol</t>
  </si>
  <si>
    <t>Probe Set ID</t>
  </si>
  <si>
    <t>48H_SP FA_2.ga.cel</t>
  </si>
  <si>
    <t>48h_SP FA.ga.cel</t>
  </si>
  <si>
    <t>48H_SP DMSO_2.ga.cel</t>
  </si>
  <si>
    <t>48h_SP DMSO.ga.cel</t>
  </si>
  <si>
    <t>48H_NSP FA_2.ga.cel</t>
  </si>
  <si>
    <t>48h_NSP FA.ga.cel</t>
  </si>
  <si>
    <t>48H_NSP DMSO_2.ga.cel</t>
  </si>
  <si>
    <t>48h_NSP DMSO.ga.cel</t>
  </si>
  <si>
    <t>SPFA 1</t>
  </si>
  <si>
    <t>SPFA 2</t>
  </si>
  <si>
    <t>SPDMSO 1</t>
  </si>
  <si>
    <t>SPDMSO 2</t>
  </si>
  <si>
    <t>NSPFA 1</t>
  </si>
  <si>
    <t>NSPFA 2</t>
  </si>
  <si>
    <t>NSPDMSO 1</t>
  </si>
  <si>
    <t>NSPDMSO 2</t>
  </si>
  <si>
    <t>G2M</t>
  </si>
  <si>
    <t>S-M</t>
  </si>
  <si>
    <t>SMC3</t>
  </si>
  <si>
    <t>1556925_PM_at</t>
  </si>
  <si>
    <t>G0G1</t>
  </si>
  <si>
    <t>YWHAH</t>
  </si>
  <si>
    <t>201020_PM_at</t>
  </si>
  <si>
    <t>M</t>
  </si>
  <si>
    <t>POLD4</t>
  </si>
  <si>
    <t>202996_PM_at</t>
  </si>
  <si>
    <t>GOLGA2</t>
  </si>
  <si>
    <t>204384_PM_at</t>
  </si>
  <si>
    <t xml:space="preserve">G1S </t>
  </si>
  <si>
    <t>RAD50</t>
  </si>
  <si>
    <t>209349_PM_at</t>
  </si>
  <si>
    <t>RBBP4</t>
  </si>
  <si>
    <t>237333_PM_at</t>
  </si>
  <si>
    <t>NUP205</t>
  </si>
  <si>
    <t>212247_PM_at</t>
  </si>
  <si>
    <t>MAD2L1</t>
  </si>
  <si>
    <t>236312_PM_at</t>
  </si>
  <si>
    <t>G1SM</t>
  </si>
  <si>
    <t>PSMF1</t>
  </si>
  <si>
    <t>235993_PM_at</t>
  </si>
  <si>
    <t>RSF1</t>
  </si>
  <si>
    <t>235381_PM_at</t>
  </si>
  <si>
    <t>ZWILCH</t>
  </si>
  <si>
    <t>222606_PM_at</t>
  </si>
  <si>
    <t>LIN9</t>
  </si>
  <si>
    <t>230365_PM_at</t>
  </si>
  <si>
    <t>variable</t>
  </si>
  <si>
    <t>48h_SP FA_3.ga.cel</t>
  </si>
  <si>
    <t>48h_SP DMSO_3.ga.cel</t>
  </si>
  <si>
    <t>48h_NSP FA_3.ga.cel</t>
  </si>
  <si>
    <t>48h_NSP DMSO_3.ga.cel</t>
  </si>
  <si>
    <t>SPFA 3</t>
  </si>
  <si>
    <t>SPDMSO 3</t>
  </si>
  <si>
    <t>NSPFA 3</t>
  </si>
  <si>
    <t>NSPDMSO 3</t>
  </si>
  <si>
    <t>FA_EpCAMpos_1_1016.ga.cel</t>
  </si>
  <si>
    <t>FA_EpCAMpos_2_1017.ga.cel</t>
  </si>
  <si>
    <t>FA_EpCAMpos_3_1018.ga.cel</t>
  </si>
  <si>
    <t>DMSO_EpCAMpos_1_1010.ga.cel</t>
  </si>
  <si>
    <t>DMSO_EpCAMpos_2_1011.ga.cel</t>
  </si>
  <si>
    <t>DMSO_EpCAMpos_3_1012.ga.cel</t>
  </si>
  <si>
    <t>FA_EpCAMneg_1_1019.ga.cel</t>
  </si>
  <si>
    <t>FA_EpCAMneg_2_1020.ga.cel</t>
  </si>
  <si>
    <t>FA_EpCAMneg_3_1021.ga.cel</t>
  </si>
  <si>
    <t>DMSO_EpCAMneg_1_1013.ga.cel</t>
  </si>
  <si>
    <t>DMSO_EpCAMneg_2_1014.ga.cel</t>
  </si>
  <si>
    <t>DMSO_EpCAMneg_3_1015.ga.cel</t>
  </si>
  <si>
    <t>EPCAMPFA 1</t>
  </si>
  <si>
    <t>EPCAMPFA 2</t>
  </si>
  <si>
    <t>EPCAMPFA 3</t>
  </si>
  <si>
    <t>EPCAMPDMSO 1</t>
  </si>
  <si>
    <t>EPCAMPDMSO 2</t>
  </si>
  <si>
    <t>EPCAMPDMSO 3</t>
  </si>
  <si>
    <t>EPCAMNFA 1</t>
  </si>
  <si>
    <t>EPCAMNFA 2</t>
  </si>
  <si>
    <t>EPCAMNFA 3</t>
  </si>
  <si>
    <t>EPCAMNDMSO 1</t>
  </si>
  <si>
    <t>EPCAMNDMSO 2</t>
  </si>
  <si>
    <t>EPCAMNDMSO 3</t>
  </si>
  <si>
    <t>FA CD133 P 1.ga.cel</t>
  </si>
  <si>
    <t>FA CD133 P 2.ga.cel</t>
  </si>
  <si>
    <t>FA CD133 P 3.ga.cel</t>
  </si>
  <si>
    <t>FA CD133 PR.ga.cel</t>
  </si>
  <si>
    <t>DMSO CD133 P 1.ga.cel</t>
  </si>
  <si>
    <t>DMSO CD133 P 2.ga.cel</t>
  </si>
  <si>
    <t>DMSO CD133 P 3.ga.cel</t>
  </si>
  <si>
    <t>DMSO CD133 PR.ga.cel</t>
  </si>
  <si>
    <t>CD133NFA_CD133NDMSO.FA CD133 N 1.ga.cel</t>
  </si>
  <si>
    <t>CD133NFA_CD133NDMSO.FA CD133 N 2.ga.cel</t>
  </si>
  <si>
    <t>CD133NFA_CD133NDMSO.FA CD133 N 3.ga.cel</t>
  </si>
  <si>
    <t>CD133NFA_CD133NDMSO.FA CD133 NR.ga.cel</t>
  </si>
  <si>
    <t>CD133NFA_CD133NDMSO.DMSO CD133 N 1.ga.cel</t>
  </si>
  <si>
    <t>CD133NFA_CD133NDMSO.DMSO CD133 N 2.ga.cel</t>
  </si>
  <si>
    <t>CD133NFA_CD133NDMSO.DMSO CD133 N 3.ga.cel</t>
  </si>
  <si>
    <t>CD133NFA_CD133NDMSO.DMSO CD133 NR.ga.cel</t>
  </si>
  <si>
    <t>CD133PFA 1</t>
  </si>
  <si>
    <t>CD133PFA 2</t>
  </si>
  <si>
    <t>CD133PFA 3</t>
  </si>
  <si>
    <t>CD133PFA 4</t>
  </si>
  <si>
    <t>CD133PDMSO 1</t>
  </si>
  <si>
    <t>CD133PDMSO 2</t>
  </si>
  <si>
    <t>CD133PDMSO 3</t>
  </si>
  <si>
    <t>CD133PDMSO 4</t>
  </si>
  <si>
    <t>CD133NFA 1</t>
  </si>
  <si>
    <t>CD133NFA 2</t>
  </si>
  <si>
    <t>CD133NFA 3</t>
  </si>
  <si>
    <t>CD133NFA 4</t>
  </si>
  <si>
    <t>CD133NDMSO 1</t>
  </si>
  <si>
    <t>CD133NDMSO 2</t>
  </si>
  <si>
    <t>CD133NDMSO 3</t>
  </si>
  <si>
    <t>CD133NDMSO 4</t>
  </si>
  <si>
    <t>226866_PM_at</t>
  </si>
  <si>
    <t>225396_PM_at</t>
  </si>
  <si>
    <t>222541_PM_at</t>
  </si>
  <si>
    <t>FLCN</t>
  </si>
  <si>
    <t>ESRRB</t>
  </si>
  <si>
    <t>TCF3</t>
  </si>
  <si>
    <t>STAT3</t>
  </si>
  <si>
    <t>GBX2</t>
  </si>
  <si>
    <t>SOX2</t>
  </si>
  <si>
    <t>TBX3</t>
  </si>
  <si>
    <t>KLF2</t>
  </si>
  <si>
    <t>TFCP2L1</t>
  </si>
  <si>
    <t>SALL4</t>
  </si>
  <si>
    <t>1552664_PM_at</t>
  </si>
  <si>
    <t>1556156_PM_at</t>
  </si>
  <si>
    <t>202648_PM_at</t>
  </si>
  <si>
    <t>208991_PM_at</t>
  </si>
  <si>
    <t>210560_PM_at</t>
  </si>
  <si>
    <t>213721_PM_at</t>
  </si>
  <si>
    <t>225544_PM_at</t>
  </si>
  <si>
    <t>226646_PM_at</t>
  </si>
  <si>
    <t>227642_PM_at</t>
  </si>
  <si>
    <t>229661_PM_at</t>
  </si>
  <si>
    <t>48H_NSP FA_3.ga.cel</t>
  </si>
  <si>
    <t>243213_PM_at</t>
  </si>
  <si>
    <t>229341_PM_at</t>
  </si>
  <si>
    <t>243234_PM_at</t>
  </si>
  <si>
    <t>CTNNB1</t>
  </si>
  <si>
    <t>1554411_PM_at</t>
  </si>
  <si>
    <t>SMAD4</t>
  </si>
  <si>
    <t>1565702_PM_at</t>
  </si>
  <si>
    <t>ALDH1A1</t>
  </si>
  <si>
    <t>212224_PM_at</t>
  </si>
  <si>
    <t>EIF4E</t>
  </si>
  <si>
    <t>201436_PM_at</t>
  </si>
  <si>
    <t>ITGA6</t>
  </si>
  <si>
    <t>201656_PM_at</t>
  </si>
  <si>
    <t>DPP4</t>
  </si>
  <si>
    <t>203717_PM_at</t>
  </si>
  <si>
    <t>RPS6KB1</t>
  </si>
  <si>
    <t>204171_PM_at</t>
  </si>
  <si>
    <t>225289_PM_at</t>
  </si>
  <si>
    <t>FOXO3</t>
  </si>
  <si>
    <t>224889_PM_at</t>
  </si>
  <si>
    <t>LGR5</t>
  </si>
  <si>
    <t>210393_PM_at</t>
  </si>
  <si>
    <t>ITGB1</t>
  </si>
  <si>
    <t>215878_PM_at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</si>
</sst>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1F2328"/>
      <name val="Segoe UI"/>
      <family val="2"/>
    </font>
    <font>
      <sz val="9"/>
      <color rgb="FF1F2328"/>
      <name val="Segoe UI"/>
      <family val="2"/>
    </font>
    <font>
      <sz val="10"/>
      <color theme="1"/>
      <name val="Verdana"/>
      <family val="2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3" borderId="2" xfId="0" applyFont="1" applyFill="1" applyBorder="1"/>
    <xf numFmtId="0" fontId="0" fillId="0" borderId="2" xfId="0" applyFont="1" applyBorder="1"/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4B477FC-31B2-4267-8DFD-BBC7910FFE42}" autoFormatId="16" applyNumberFormats="0" applyBorderFormats="0" applyFontFormats="0" applyPatternFormats="0" applyAlignmentFormats="0" applyWidthHeightFormats="0">
  <queryTableRefresh nextId="12">
    <queryTableFields count="11">
      <queryTableField id="1" name="cellcycle" tableColumnId="1"/>
      <queryTableField id="2" name="Gene Symbol" tableColumnId="2"/>
      <queryTableField id="3" name="Probe Set ID" tableColumnId="3"/>
      <queryTableField id="4" name="48H_SP FA_2.ga.cel" tableColumnId="4"/>
      <queryTableField id="5" name="48h_SP FA.ga.cel" tableColumnId="5"/>
      <queryTableField id="6" name="48H_SP DMSO_2.ga.cel" tableColumnId="6"/>
      <queryTableField id="7" name="48h_SP DMSO.ga.cel" tableColumnId="7"/>
      <queryTableField id="8" name="48H_NSP FA_2.ga.cel" tableColumnId="8"/>
      <queryTableField id="9" name="48h_NSP FA.ga.cel" tableColumnId="9"/>
      <queryTableField id="10" name="48H_NSP DMSO_2.ga.cel" tableColumnId="10"/>
      <queryTableField id="11" name="48h_NSP DMSO.ga.cel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C0A40-0EB5-4484-93E1-917624643B57}" name="CellCycle_SPNSP_ALL" displayName="CellCycle_SPNSP_ALL" ref="A1:K21" tableType="queryTable" totalsRowShown="0">
  <autoFilter ref="A1:K21" xr:uid="{0874BFEE-255C-4CD0-8A9C-23E624F3DD49}"/>
  <tableColumns count="11">
    <tableColumn id="1" xr3:uid="{FD1BB7B7-315A-4E6E-92E3-9630E7823D23}" uniqueName="1" name="cellcycle" queryTableFieldId="1"/>
    <tableColumn id="2" xr3:uid="{45142683-D0A5-433B-A5B7-74E42F4A52CF}" uniqueName="2" name="Gene Symbol" queryTableFieldId="2"/>
    <tableColumn id="3" xr3:uid="{164C7CD2-DBD5-482B-83C8-AF5091BE3B41}" uniqueName="3" name="Probe Set ID" queryTableFieldId="3"/>
    <tableColumn id="4" xr3:uid="{43209CFB-3F75-475F-8BAC-5B57053674D3}" uniqueName="4" name="48H_SP FA_2.ga.cel" queryTableFieldId="4"/>
    <tableColumn id="5" xr3:uid="{BEFA40E3-2B20-48C5-AE3B-0C019B6FB795}" uniqueName="5" name="48h_SP FA.ga.cel" queryTableFieldId="5"/>
    <tableColumn id="6" xr3:uid="{15A2E078-A72C-43A1-83DA-63EDB1E82479}" uniqueName="6" name="48H_SP DMSO_2.ga.cel" queryTableFieldId="6"/>
    <tableColumn id="7" xr3:uid="{40D13863-21A4-4532-BCFD-CC4B091060E4}" uniqueName="7" name="48h_SP DMSO.ga.cel" queryTableFieldId="7"/>
    <tableColumn id="8" xr3:uid="{016C1A41-66BE-46A0-A19C-226A06C6CD2D}" uniqueName="8" name="48H_NSP FA_2.ga.cel" queryTableFieldId="8"/>
    <tableColumn id="9" xr3:uid="{E8EEDE63-0F10-4214-806C-C03A5A77DB55}" uniqueName="9" name="48h_NSP FA.ga.cel" queryTableFieldId="9"/>
    <tableColumn id="10" xr3:uid="{F0BEA8DD-C4DD-4FA4-9982-5FB25F63F547}" uniqueName="10" name="48H_NSP DMSO_2.ga.cel" queryTableFieldId="10"/>
    <tableColumn id="11" xr3:uid="{FADE2D40-3B0F-4124-A8A4-E500A6CF5EC8}" uniqueName="11" name="48h_NSP DMSO.ga.cel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4995-1FE1-4842-B2B4-D206777EC6FD}">
  <dimension ref="A1:B10"/>
  <sheetViews>
    <sheetView workbookViewId="0">
      <selection activeCell="B5" sqref="B5: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6.4</v>
      </c>
      <c r="B2">
        <v>3.4</v>
      </c>
    </row>
    <row r="3" spans="1:2" x14ac:dyDescent="0.25">
      <c r="A3">
        <v>4.2</v>
      </c>
      <c r="B3">
        <v>2.6</v>
      </c>
    </row>
    <row r="4" spans="1:2" x14ac:dyDescent="0.25">
      <c r="A4">
        <v>3.8</v>
      </c>
      <c r="B4">
        <v>3.1</v>
      </c>
    </row>
    <row r="5" spans="1:2" x14ac:dyDescent="0.25">
      <c r="A5">
        <v>3.6</v>
      </c>
      <c r="B5">
        <v>3.3</v>
      </c>
    </row>
    <row r="6" spans="1:2" x14ac:dyDescent="0.25">
      <c r="A6">
        <v>4.0999999999999996</v>
      </c>
      <c r="B6">
        <v>3.3</v>
      </c>
    </row>
    <row r="7" spans="1:2" x14ac:dyDescent="0.25">
      <c r="A7">
        <v>3.7</v>
      </c>
      <c r="B7">
        <v>3.3</v>
      </c>
    </row>
    <row r="8" spans="1:2" x14ac:dyDescent="0.25">
      <c r="A8">
        <v>5</v>
      </c>
      <c r="B8">
        <v>2.6</v>
      </c>
    </row>
    <row r="9" spans="1:2" x14ac:dyDescent="0.25">
      <c r="A9">
        <v>4.4000000000000004</v>
      </c>
      <c r="B9">
        <v>4.3</v>
      </c>
    </row>
    <row r="10" spans="1:2" x14ac:dyDescent="0.25">
      <c r="A10">
        <v>4.7</v>
      </c>
      <c r="B10">
        <v>4.9000000000000004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C2B2-BD2D-4661-91E5-1169767423FD}">
  <dimension ref="A1:S21"/>
  <sheetViews>
    <sheetView workbookViewId="0">
      <selection activeCell="D2" sqref="D2"/>
    </sheetView>
  </sheetViews>
  <sheetFormatPr defaultRowHeight="15" x14ac:dyDescent="0.25"/>
  <sheetData>
    <row r="1" spans="1:19" x14ac:dyDescent="0.25">
      <c r="A1" t="s">
        <v>46</v>
      </c>
      <c r="B1" t="s">
        <v>47</v>
      </c>
      <c r="C1" t="s">
        <v>48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</row>
    <row r="2" spans="1:19" x14ac:dyDescent="0.25">
      <c r="B2" t="s">
        <v>95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  <c r="M2" t="s">
        <v>153</v>
      </c>
      <c r="N2" t="s">
        <v>154</v>
      </c>
      <c r="O2" t="s">
        <v>155</v>
      </c>
      <c r="P2" t="s">
        <v>156</v>
      </c>
      <c r="Q2" t="s">
        <v>157</v>
      </c>
      <c r="R2" t="s">
        <v>158</v>
      </c>
      <c r="S2" t="s">
        <v>159</v>
      </c>
    </row>
    <row r="3" spans="1:19" x14ac:dyDescent="0.25">
      <c r="B3" t="s">
        <v>31</v>
      </c>
      <c r="C3" t="s">
        <v>32</v>
      </c>
      <c r="D3">
        <v>10.569955</v>
      </c>
      <c r="E3">
        <v>10.347147</v>
      </c>
      <c r="F3">
        <v>10.406943999999999</v>
      </c>
      <c r="G3">
        <v>10.316140000000001</v>
      </c>
      <c r="H3">
        <v>10.21275</v>
      </c>
      <c r="I3">
        <v>10.260092</v>
      </c>
      <c r="J3">
        <v>10.198401</v>
      </c>
      <c r="K3">
        <v>10.193096000000001</v>
      </c>
      <c r="L3">
        <v>10.476251</v>
      </c>
      <c r="M3">
        <v>10.450443999999999</v>
      </c>
      <c r="N3">
        <v>10.511264000000001</v>
      </c>
      <c r="O3">
        <v>10.409300999999999</v>
      </c>
      <c r="P3">
        <v>9.8152609999999996</v>
      </c>
      <c r="Q3">
        <v>9.9340010000000003</v>
      </c>
      <c r="R3">
        <v>10.220858</v>
      </c>
      <c r="S3">
        <v>10.180681</v>
      </c>
    </row>
    <row r="4" spans="1:19" x14ac:dyDescent="0.25">
      <c r="B4" t="s">
        <v>33</v>
      </c>
      <c r="C4" t="s">
        <v>34</v>
      </c>
      <c r="D4">
        <v>8.9701190000000004</v>
      </c>
      <c r="E4">
        <v>8.8749350000000007</v>
      </c>
      <c r="F4">
        <v>9.3477189999999997</v>
      </c>
      <c r="G4">
        <v>9.3935069999999996</v>
      </c>
      <c r="H4">
        <v>8.4505909999999993</v>
      </c>
      <c r="I4">
        <v>8.4825579999999992</v>
      </c>
      <c r="J4">
        <v>9.1365949999999998</v>
      </c>
      <c r="K4">
        <v>9.0327590000000004</v>
      </c>
      <c r="L4">
        <v>9.0292829999999995</v>
      </c>
      <c r="M4">
        <v>8.8900889999999997</v>
      </c>
      <c r="N4">
        <v>9.1548529999999992</v>
      </c>
      <c r="O4">
        <v>9.1807750000000006</v>
      </c>
      <c r="P4">
        <v>8.3278099999999995</v>
      </c>
      <c r="Q4">
        <v>8.4341570000000008</v>
      </c>
      <c r="R4">
        <v>9.075977</v>
      </c>
      <c r="S4">
        <v>9.1046390000000006</v>
      </c>
    </row>
    <row r="5" spans="1:19" x14ac:dyDescent="0.25">
      <c r="B5" t="s">
        <v>35</v>
      </c>
      <c r="C5" t="s">
        <v>36</v>
      </c>
      <c r="D5">
        <v>8.4342480000000002</v>
      </c>
      <c r="E5">
        <v>8.3912300000000002</v>
      </c>
      <c r="F5">
        <v>7.5233727000000004</v>
      </c>
      <c r="G5">
        <v>7.2424125999999998</v>
      </c>
      <c r="H5">
        <v>8.1729719999999997</v>
      </c>
      <c r="I5">
        <v>8.1372820000000008</v>
      </c>
      <c r="J5">
        <v>7.6610975000000003</v>
      </c>
      <c r="K5">
        <v>7.6644839999999999</v>
      </c>
      <c r="L5">
        <v>8.4523170000000007</v>
      </c>
      <c r="M5">
        <v>8.2572565000000004</v>
      </c>
      <c r="N5">
        <v>7.5615062999999996</v>
      </c>
      <c r="O5">
        <v>7.5012660000000002</v>
      </c>
      <c r="P5">
        <v>8.3165700000000005</v>
      </c>
      <c r="Q5">
        <v>8.1818799999999996</v>
      </c>
      <c r="R5">
        <v>7.7248169999999998</v>
      </c>
      <c r="S5">
        <v>7.6786737</v>
      </c>
    </row>
    <row r="6" spans="1:19" x14ac:dyDescent="0.25">
      <c r="A6" t="s">
        <v>65</v>
      </c>
      <c r="B6" t="s">
        <v>37</v>
      </c>
      <c r="C6" t="s">
        <v>38</v>
      </c>
      <c r="D6">
        <v>6.0540060000000002</v>
      </c>
      <c r="E6">
        <v>5.7751435999999998</v>
      </c>
      <c r="F6">
        <v>5.777145</v>
      </c>
      <c r="G6">
        <v>5.7895510000000003</v>
      </c>
      <c r="H6">
        <v>5.69048</v>
      </c>
      <c r="I6">
        <v>5.5739936999999999</v>
      </c>
      <c r="J6">
        <v>5.3173884999999999</v>
      </c>
      <c r="K6">
        <v>5.4530390000000004</v>
      </c>
      <c r="L6">
        <v>5.9630330000000002</v>
      </c>
      <c r="M6">
        <v>5.7624784</v>
      </c>
      <c r="N6">
        <v>5.8385353000000002</v>
      </c>
      <c r="O6">
        <v>5.8450490000000004</v>
      </c>
      <c r="P6">
        <v>5.4354750000000003</v>
      </c>
      <c r="Q6">
        <v>5.5161037000000004</v>
      </c>
      <c r="R6">
        <v>5.3464283999999997</v>
      </c>
      <c r="S6">
        <v>5.5357149999999997</v>
      </c>
    </row>
    <row r="7" spans="1:19" x14ac:dyDescent="0.25">
      <c r="B7" t="s">
        <v>39</v>
      </c>
      <c r="C7" t="s">
        <v>40</v>
      </c>
      <c r="D7">
        <v>4.7383933000000003</v>
      </c>
      <c r="E7">
        <v>4.7724333000000003</v>
      </c>
      <c r="F7">
        <v>4.8497500000000002</v>
      </c>
      <c r="G7">
        <v>4.6106059999999998</v>
      </c>
      <c r="H7">
        <v>5.3048729999999997</v>
      </c>
      <c r="I7">
        <v>5.254156</v>
      </c>
      <c r="J7">
        <v>5.0477724000000004</v>
      </c>
      <c r="K7">
        <v>5.1845945999999996</v>
      </c>
      <c r="L7">
        <v>7.6033650000000002</v>
      </c>
      <c r="M7">
        <v>7.4837746999999997</v>
      </c>
      <c r="N7">
        <v>8.3332770000000007</v>
      </c>
      <c r="O7">
        <v>8.2791519999999998</v>
      </c>
      <c r="P7">
        <v>7.2100809999999997</v>
      </c>
      <c r="Q7">
        <v>7.3152337000000003</v>
      </c>
      <c r="R7">
        <v>8.3735599999999994</v>
      </c>
      <c r="S7">
        <v>8.4093479999999996</v>
      </c>
    </row>
    <row r="8" spans="1:19" x14ac:dyDescent="0.25">
      <c r="B8" t="s">
        <v>41</v>
      </c>
      <c r="C8" t="s">
        <v>42</v>
      </c>
      <c r="D8">
        <v>7.7039666000000002</v>
      </c>
      <c r="E8">
        <v>7.7902230000000001</v>
      </c>
      <c r="F8">
        <v>8.8391760000000001</v>
      </c>
      <c r="G8">
        <v>8.8580930000000002</v>
      </c>
      <c r="H8">
        <v>7.1273809999999997</v>
      </c>
      <c r="I8">
        <v>7.3786974000000001</v>
      </c>
      <c r="J8">
        <v>8.5377279999999995</v>
      </c>
      <c r="K8">
        <v>8.5424799999999994</v>
      </c>
      <c r="L8">
        <v>7.8695060000000003</v>
      </c>
      <c r="M8">
        <v>7.8041176999999999</v>
      </c>
      <c r="N8">
        <v>9.0475349999999999</v>
      </c>
      <c r="O8">
        <v>8.9778789999999997</v>
      </c>
      <c r="P8">
        <v>7.3463900000000004</v>
      </c>
      <c r="Q8">
        <v>7.4878526000000001</v>
      </c>
      <c r="R8">
        <v>8.5660530000000001</v>
      </c>
      <c r="S8">
        <v>8.5772580000000005</v>
      </c>
    </row>
    <row r="9" spans="1:19" x14ac:dyDescent="0.25">
      <c r="B9" t="s">
        <v>43</v>
      </c>
      <c r="C9" t="s">
        <v>160</v>
      </c>
      <c r="D9">
        <v>9.6603519999999996</v>
      </c>
      <c r="E9">
        <v>9.5630290000000002</v>
      </c>
      <c r="F9">
        <v>9.2953825000000005</v>
      </c>
      <c r="G9">
        <v>9.3540840000000003</v>
      </c>
      <c r="H9">
        <v>9.5199630000000006</v>
      </c>
      <c r="I9">
        <v>9.5206119999999999</v>
      </c>
      <c r="J9">
        <v>9.1996420000000008</v>
      </c>
      <c r="K9">
        <v>9.3711330000000004</v>
      </c>
      <c r="L9">
        <v>9.5378819999999997</v>
      </c>
      <c r="M9">
        <v>9.5384349999999998</v>
      </c>
      <c r="N9">
        <v>9.3526489999999995</v>
      </c>
      <c r="O9">
        <v>9.355416</v>
      </c>
      <c r="P9">
        <v>9.4081060000000001</v>
      </c>
      <c r="Q9">
        <v>9.3864509999999992</v>
      </c>
      <c r="R9">
        <v>9.3020019999999999</v>
      </c>
      <c r="S9">
        <v>9.3760329999999996</v>
      </c>
    </row>
    <row r="10" spans="1:19" x14ac:dyDescent="0.25">
      <c r="B10" t="s">
        <v>75</v>
      </c>
      <c r="C10" t="s">
        <v>76</v>
      </c>
      <c r="D10">
        <v>5.3400610000000004</v>
      </c>
      <c r="E10">
        <v>6.2393966000000001</v>
      </c>
      <c r="F10">
        <v>5.5477413999999996</v>
      </c>
      <c r="G10">
        <v>5.3227563</v>
      </c>
      <c r="H10">
        <v>6.4021420000000004</v>
      </c>
      <c r="I10">
        <v>6.4096549999999999</v>
      </c>
      <c r="J10">
        <v>5.3947988000000002</v>
      </c>
      <c r="K10">
        <v>5.0265554999999997</v>
      </c>
      <c r="L10">
        <v>5.9589743999999998</v>
      </c>
      <c r="M10">
        <v>6.6529921999999999</v>
      </c>
      <c r="N10">
        <v>5.5697026000000003</v>
      </c>
      <c r="O10">
        <v>5.5769029999999997</v>
      </c>
      <c r="P10">
        <v>5.7111780000000003</v>
      </c>
      <c r="Q10">
        <v>6.7653803999999997</v>
      </c>
      <c r="R10">
        <v>6.0355486999999997</v>
      </c>
      <c r="S10">
        <v>5.8037210000000004</v>
      </c>
    </row>
    <row r="11" spans="1:19" x14ac:dyDescent="0.25">
      <c r="B11" t="s">
        <v>93</v>
      </c>
      <c r="C11" t="s">
        <v>94</v>
      </c>
      <c r="D11">
        <v>2.6314384999999998</v>
      </c>
      <c r="E11">
        <v>2.6773566999999998</v>
      </c>
      <c r="F11">
        <v>2.5769764999999998</v>
      </c>
      <c r="G11">
        <v>2.7389679999999998</v>
      </c>
      <c r="H11">
        <v>2.8645149999999999</v>
      </c>
      <c r="I11">
        <v>2.9065661</v>
      </c>
      <c r="J11">
        <v>2.8119879999999999</v>
      </c>
      <c r="K11">
        <v>2.9770553</v>
      </c>
      <c r="L11">
        <v>2.6828709000000002</v>
      </c>
      <c r="M11">
        <v>2.7188322999999999</v>
      </c>
      <c r="N11">
        <v>2.7703242000000001</v>
      </c>
      <c r="O11">
        <v>2.9114192000000001</v>
      </c>
      <c r="P11">
        <v>2.6985671999999998</v>
      </c>
      <c r="Q11">
        <v>2.6581356999999999</v>
      </c>
      <c r="R11">
        <v>2.7089720000000002</v>
      </c>
      <c r="S11">
        <v>2.7856169</v>
      </c>
    </row>
    <row r="12" spans="1:19" x14ac:dyDescent="0.25">
      <c r="A12" t="s">
        <v>72</v>
      </c>
      <c r="B12" t="s">
        <v>84</v>
      </c>
      <c r="C12" t="s">
        <v>85</v>
      </c>
      <c r="D12">
        <v>6.7584615000000001</v>
      </c>
      <c r="E12">
        <v>6.7216610000000001</v>
      </c>
      <c r="F12">
        <v>6.2075667000000001</v>
      </c>
      <c r="G12">
        <v>6.4038009999999996</v>
      </c>
      <c r="H12">
        <v>6.6799115999999996</v>
      </c>
      <c r="I12">
        <v>6.6281540000000003</v>
      </c>
      <c r="J12">
        <v>6.5636067000000002</v>
      </c>
      <c r="K12">
        <v>6.5925454999999999</v>
      </c>
      <c r="L12">
        <v>7.6919684000000004</v>
      </c>
      <c r="M12">
        <v>7.6215070000000003</v>
      </c>
      <c r="N12">
        <v>8.8981200000000005</v>
      </c>
      <c r="O12">
        <v>8.9223309999999998</v>
      </c>
      <c r="P12">
        <v>4.9996429999999998</v>
      </c>
      <c r="Q12">
        <v>5.9101005000000004</v>
      </c>
      <c r="R12">
        <v>8.4527839999999994</v>
      </c>
      <c r="S12">
        <v>8.3389260000000007</v>
      </c>
    </row>
    <row r="13" spans="1:19" x14ac:dyDescent="0.25">
      <c r="B13" t="s">
        <v>82</v>
      </c>
      <c r="C13" t="s">
        <v>83</v>
      </c>
      <c r="D13">
        <v>9.2837510000000005</v>
      </c>
      <c r="E13">
        <v>9.2756319999999999</v>
      </c>
      <c r="F13">
        <v>9.6294179999999994</v>
      </c>
      <c r="G13">
        <v>9.6525300000000005</v>
      </c>
      <c r="H13">
        <v>8.8137989999999995</v>
      </c>
      <c r="I13">
        <v>8.6970240000000008</v>
      </c>
      <c r="J13">
        <v>9.3535889999999995</v>
      </c>
      <c r="K13">
        <v>9.3788160000000005</v>
      </c>
      <c r="L13">
        <v>9.2000060000000001</v>
      </c>
      <c r="M13">
        <v>9.1526840000000007</v>
      </c>
      <c r="N13">
        <v>9.5295629999999996</v>
      </c>
      <c r="O13">
        <v>9.4266909999999999</v>
      </c>
      <c r="P13">
        <v>8.5053870000000007</v>
      </c>
      <c r="Q13">
        <v>8.6029920000000004</v>
      </c>
      <c r="R13">
        <v>9.2282689999999992</v>
      </c>
      <c r="S13">
        <v>9.2781909999999996</v>
      </c>
    </row>
    <row r="14" spans="1:19" x14ac:dyDescent="0.25">
      <c r="B14" t="s">
        <v>73</v>
      </c>
      <c r="C14" t="s">
        <v>74</v>
      </c>
      <c r="D14">
        <v>8.3446200000000008</v>
      </c>
      <c r="E14">
        <v>8.3960369999999998</v>
      </c>
      <c r="F14">
        <v>7.3060460000000003</v>
      </c>
      <c r="G14">
        <v>7.4044466</v>
      </c>
      <c r="H14">
        <v>8.5294485000000009</v>
      </c>
      <c r="I14">
        <v>8.7036309999999997</v>
      </c>
      <c r="J14">
        <v>7.6830610000000004</v>
      </c>
      <c r="K14">
        <v>7.5806084</v>
      </c>
      <c r="L14">
        <v>8.3415649999999992</v>
      </c>
      <c r="M14">
        <v>8.5264070000000007</v>
      </c>
      <c r="N14">
        <v>7.3629645999999997</v>
      </c>
      <c r="O14">
        <v>7.5058470000000002</v>
      </c>
      <c r="P14">
        <v>8.4300750000000004</v>
      </c>
      <c r="Q14">
        <v>8.7433619999999994</v>
      </c>
      <c r="R14">
        <v>7.6681504</v>
      </c>
      <c r="S14">
        <v>7.8059343999999999</v>
      </c>
    </row>
    <row r="15" spans="1:19" x14ac:dyDescent="0.25">
      <c r="B15" t="s">
        <v>87</v>
      </c>
      <c r="C15" t="s">
        <v>88</v>
      </c>
      <c r="D15">
        <v>4.0570110000000001</v>
      </c>
      <c r="E15">
        <v>3.7310916999999999</v>
      </c>
      <c r="F15">
        <v>4.6117267999999996</v>
      </c>
      <c r="G15">
        <v>4.6816370000000003</v>
      </c>
      <c r="H15">
        <v>3.9821810000000002</v>
      </c>
      <c r="I15">
        <v>3.8697577000000001</v>
      </c>
      <c r="J15">
        <v>4.2655390000000004</v>
      </c>
      <c r="K15">
        <v>4.3700957000000002</v>
      </c>
      <c r="L15">
        <v>8.9345870000000005</v>
      </c>
      <c r="M15">
        <v>9.1473639999999996</v>
      </c>
      <c r="N15">
        <v>9.4885819999999992</v>
      </c>
      <c r="O15">
        <v>9.1390910000000005</v>
      </c>
      <c r="P15">
        <v>8.605734</v>
      </c>
      <c r="Q15">
        <v>8.6465800000000002</v>
      </c>
      <c r="R15">
        <v>8.8575309999999998</v>
      </c>
      <c r="S15">
        <v>8.7024550000000005</v>
      </c>
    </row>
    <row r="16" spans="1:19" x14ac:dyDescent="0.25">
      <c r="B16" t="s">
        <v>78</v>
      </c>
      <c r="C16" t="s">
        <v>79</v>
      </c>
      <c r="D16">
        <v>6.3928029999999998</v>
      </c>
      <c r="E16">
        <v>6.3760605000000004</v>
      </c>
      <c r="F16">
        <v>6.6610855999999998</v>
      </c>
      <c r="G16">
        <v>6.3848060000000002</v>
      </c>
      <c r="H16">
        <v>5.6716436999999997</v>
      </c>
      <c r="I16">
        <v>5.8618264</v>
      </c>
      <c r="J16">
        <v>6.7167706000000003</v>
      </c>
      <c r="K16">
        <v>6.5297936999999999</v>
      </c>
      <c r="L16">
        <v>8.6077919999999999</v>
      </c>
      <c r="M16">
        <v>8.6065819999999995</v>
      </c>
      <c r="N16">
        <v>8.0208549999999992</v>
      </c>
      <c r="O16">
        <v>8.0241690000000006</v>
      </c>
      <c r="P16">
        <v>7.9174175</v>
      </c>
      <c r="Q16">
        <v>7.9076940000000002</v>
      </c>
      <c r="R16">
        <v>8.1062550000000009</v>
      </c>
      <c r="S16">
        <v>8.1581100000000006</v>
      </c>
    </row>
    <row r="17" spans="1:19" x14ac:dyDescent="0.25">
      <c r="A17" t="s">
        <v>69</v>
      </c>
      <c r="B17" t="s">
        <v>80</v>
      </c>
      <c r="C17" t="s">
        <v>161</v>
      </c>
      <c r="D17">
        <v>8.7110939999999992</v>
      </c>
      <c r="E17">
        <v>8.7303490000000004</v>
      </c>
      <c r="F17">
        <v>8.2055950000000006</v>
      </c>
      <c r="G17">
        <v>8.2273739999999993</v>
      </c>
      <c r="H17">
        <v>8.6725639999999995</v>
      </c>
      <c r="I17">
        <v>8.8600549999999991</v>
      </c>
      <c r="J17">
        <v>8.2918450000000004</v>
      </c>
      <c r="K17">
        <v>8.4389749999999992</v>
      </c>
      <c r="L17">
        <v>9.3969754999999999</v>
      </c>
      <c r="M17">
        <v>9.2016709999999993</v>
      </c>
      <c r="N17">
        <v>9.8953919999999993</v>
      </c>
      <c r="O17">
        <v>9.9728739999999991</v>
      </c>
      <c r="P17">
        <v>8.6629039999999993</v>
      </c>
      <c r="Q17">
        <v>8.7212630000000004</v>
      </c>
      <c r="R17">
        <v>9.9275690000000001</v>
      </c>
      <c r="S17">
        <v>9.8417359999999992</v>
      </c>
    </row>
    <row r="18" spans="1:19" x14ac:dyDescent="0.25">
      <c r="B18" t="s">
        <v>89</v>
      </c>
      <c r="C18" t="s">
        <v>162</v>
      </c>
      <c r="D18">
        <v>7.1953050000000003</v>
      </c>
      <c r="E18">
        <v>7.0552700000000002</v>
      </c>
      <c r="F18">
        <v>6.7614336000000002</v>
      </c>
      <c r="G18">
        <v>6.5918125999999999</v>
      </c>
      <c r="H18">
        <v>7.2580613999999999</v>
      </c>
      <c r="I18">
        <v>7.2239393999999999</v>
      </c>
      <c r="J18">
        <v>6.5139500000000004</v>
      </c>
      <c r="K18">
        <v>6.8148569999999999</v>
      </c>
      <c r="L18">
        <v>6.7602186</v>
      </c>
      <c r="M18">
        <v>6.9021059999999999</v>
      </c>
      <c r="N18">
        <v>6.5529365999999998</v>
      </c>
      <c r="O18">
        <v>6.5495890000000001</v>
      </c>
      <c r="P18">
        <v>6.1810939999999999</v>
      </c>
      <c r="Q18">
        <v>6.4883775999999997</v>
      </c>
      <c r="R18">
        <v>6.7528743999999996</v>
      </c>
      <c r="S18">
        <v>6.5247425999999997</v>
      </c>
    </row>
    <row r="19" spans="1:19" x14ac:dyDescent="0.25">
      <c r="A19" t="s">
        <v>66</v>
      </c>
      <c r="B19" t="s">
        <v>67</v>
      </c>
      <c r="C19" t="s">
        <v>68</v>
      </c>
      <c r="D19">
        <v>5.2182845999999996</v>
      </c>
      <c r="E19">
        <v>5.2125320000000004</v>
      </c>
      <c r="F19">
        <v>5.0157559999999997</v>
      </c>
      <c r="G19">
        <v>4.7233105000000002</v>
      </c>
      <c r="H19">
        <v>5.8483460000000003</v>
      </c>
      <c r="I19">
        <v>5.8852862999999997</v>
      </c>
      <c r="J19">
        <v>5.5640817</v>
      </c>
      <c r="K19">
        <v>5.4231249999999998</v>
      </c>
      <c r="L19">
        <v>5.2731895</v>
      </c>
      <c r="M19">
        <v>5.1478289999999998</v>
      </c>
      <c r="N19">
        <v>4.9767159999999997</v>
      </c>
      <c r="O19">
        <v>4.9458237</v>
      </c>
      <c r="P19">
        <v>5.6251645000000003</v>
      </c>
      <c r="Q19">
        <v>5.5816920000000003</v>
      </c>
      <c r="R19">
        <v>5.3505750000000001</v>
      </c>
      <c r="S19">
        <v>5.325507</v>
      </c>
    </row>
    <row r="20" spans="1:19" x14ac:dyDescent="0.25">
      <c r="B20" t="s">
        <v>70</v>
      </c>
      <c r="C20" t="s">
        <v>71</v>
      </c>
      <c r="D20">
        <v>8.1372339999999994</v>
      </c>
      <c r="E20">
        <v>8.2324490000000008</v>
      </c>
      <c r="F20">
        <v>8.8534290000000002</v>
      </c>
      <c r="G20">
        <v>8.8491029999999995</v>
      </c>
      <c r="H20">
        <v>8.1403189999999999</v>
      </c>
      <c r="I20">
        <v>8.0476200000000002</v>
      </c>
      <c r="J20">
        <v>8.4663760000000003</v>
      </c>
      <c r="K20">
        <v>8.4104080000000003</v>
      </c>
      <c r="L20">
        <v>8.1385120000000004</v>
      </c>
      <c r="M20">
        <v>8.1047700000000003</v>
      </c>
      <c r="N20">
        <v>8.8241219999999991</v>
      </c>
      <c r="O20">
        <v>8.9352020000000003</v>
      </c>
      <c r="P20">
        <v>7.9473805000000004</v>
      </c>
      <c r="Q20">
        <v>8.1013140000000003</v>
      </c>
      <c r="R20">
        <v>8.4010899999999999</v>
      </c>
      <c r="S20">
        <v>8.3999839999999999</v>
      </c>
    </row>
    <row r="21" spans="1:19" x14ac:dyDescent="0.25">
      <c r="B21" t="s">
        <v>91</v>
      </c>
      <c r="C21" t="s">
        <v>92</v>
      </c>
      <c r="D21">
        <v>9.6674939999999996</v>
      </c>
      <c r="E21">
        <v>9.6213270000000009</v>
      </c>
      <c r="F21">
        <v>9.7483120000000003</v>
      </c>
      <c r="G21">
        <v>9.7963020000000007</v>
      </c>
      <c r="H21">
        <v>9.4142949999999992</v>
      </c>
      <c r="I21">
        <v>9.4242939999999997</v>
      </c>
      <c r="J21">
        <v>9.4553759999999993</v>
      </c>
      <c r="K21">
        <v>9.6693420000000003</v>
      </c>
      <c r="L21">
        <v>8.0555725000000002</v>
      </c>
      <c r="M21">
        <v>7.9852679999999996</v>
      </c>
      <c r="N21">
        <v>8.8260799999999993</v>
      </c>
      <c r="O21">
        <v>8.5313580000000009</v>
      </c>
      <c r="P21">
        <v>6.4868401999999996</v>
      </c>
      <c r="Q21">
        <v>7.0146410000000001</v>
      </c>
      <c r="R21">
        <v>8.7362570000000002</v>
      </c>
      <c r="S21">
        <v>8.3674579999999992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9497-047D-493E-AFB7-9F0584820894}">
  <dimension ref="A1:R12"/>
  <sheetViews>
    <sheetView workbookViewId="0">
      <selection activeCell="R2" sqref="R2"/>
    </sheetView>
  </sheetViews>
  <sheetFormatPr defaultRowHeight="15" x14ac:dyDescent="0.25"/>
  <sheetData>
    <row r="1" spans="1:18" x14ac:dyDescent="0.25">
      <c r="A1" t="s">
        <v>45</v>
      </c>
      <c r="B1" t="s">
        <v>47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</row>
    <row r="2" spans="1:18" x14ac:dyDescent="0.25">
      <c r="B2" t="s">
        <v>95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154</v>
      </c>
      <c r="N2" t="s">
        <v>155</v>
      </c>
      <c r="O2" t="s">
        <v>156</v>
      </c>
      <c r="P2" t="s">
        <v>157</v>
      </c>
      <c r="Q2" t="s">
        <v>158</v>
      </c>
      <c r="R2" t="s">
        <v>159</v>
      </c>
    </row>
    <row r="3" spans="1:18" x14ac:dyDescent="0.25">
      <c r="A3" t="s">
        <v>163</v>
      </c>
      <c r="B3" t="s">
        <v>163</v>
      </c>
      <c r="C3">
        <v>6.4000373000000002</v>
      </c>
      <c r="D3">
        <v>6.2402534000000003</v>
      </c>
      <c r="E3">
        <v>5.9475517</v>
      </c>
      <c r="F3">
        <v>5.9925220000000001</v>
      </c>
      <c r="G3">
        <v>6.2334475999999999</v>
      </c>
      <c r="H3">
        <v>6.3859215000000003</v>
      </c>
      <c r="I3">
        <v>6.1846750000000004</v>
      </c>
      <c r="J3">
        <v>6.0253772999999997</v>
      </c>
      <c r="K3">
        <v>6.3740354000000004</v>
      </c>
      <c r="L3">
        <v>6.3403343999999997</v>
      </c>
      <c r="M3">
        <v>6.0211525000000004</v>
      </c>
      <c r="N3">
        <v>5.7971864000000002</v>
      </c>
      <c r="O3">
        <v>6.3180265000000002</v>
      </c>
      <c r="P3">
        <v>6.2702289999999996</v>
      </c>
      <c r="Q3">
        <v>6.2544274</v>
      </c>
      <c r="R3">
        <v>6.322616</v>
      </c>
    </row>
    <row r="4" spans="1:18" x14ac:dyDescent="0.25">
      <c r="A4" t="s">
        <v>164</v>
      </c>
      <c r="B4" t="s">
        <v>164</v>
      </c>
      <c r="C4">
        <v>2.8812757000000002</v>
      </c>
      <c r="D4">
        <v>2.9676912</v>
      </c>
      <c r="E4">
        <v>3.002929</v>
      </c>
      <c r="F4">
        <v>2.9660006000000001</v>
      </c>
      <c r="G4">
        <v>2.9618036999999999</v>
      </c>
      <c r="H4">
        <v>2.8599779999999999</v>
      </c>
      <c r="I4">
        <v>3.0666920000000002</v>
      </c>
      <c r="J4">
        <v>2.7994683</v>
      </c>
      <c r="K4">
        <v>2.9096038000000002</v>
      </c>
      <c r="L4">
        <v>2.8567257000000001</v>
      </c>
      <c r="M4">
        <v>2.9690685000000001</v>
      </c>
      <c r="N4">
        <v>2.8955416999999999</v>
      </c>
      <c r="O4">
        <v>2.9918081999999999</v>
      </c>
      <c r="P4">
        <v>2.9481012999999998</v>
      </c>
      <c r="Q4">
        <v>2.9591254999999999</v>
      </c>
      <c r="R4">
        <v>2.8486856999999999</v>
      </c>
    </row>
    <row r="5" spans="1:18" x14ac:dyDescent="0.25">
      <c r="A5" t="s">
        <v>165</v>
      </c>
      <c r="B5" t="s">
        <v>165</v>
      </c>
      <c r="C5">
        <v>6.471991</v>
      </c>
      <c r="D5">
        <v>5.9519979999999997</v>
      </c>
      <c r="E5">
        <v>5.9012574999999998</v>
      </c>
      <c r="F5">
        <v>6.0943379999999996</v>
      </c>
      <c r="G5">
        <v>6.6043989999999999</v>
      </c>
      <c r="H5">
        <v>6.5983840000000002</v>
      </c>
      <c r="I5">
        <v>6.8444900000000004</v>
      </c>
      <c r="J5">
        <v>6.7495627000000002</v>
      </c>
      <c r="K5">
        <v>6.0843873000000004</v>
      </c>
      <c r="L5">
        <v>5.6781579999999998</v>
      </c>
      <c r="M5">
        <v>5.5562715999999996</v>
      </c>
      <c r="N5">
        <v>5.8518185999999996</v>
      </c>
      <c r="O5">
        <v>6.878501</v>
      </c>
      <c r="P5">
        <v>6.5155004999999999</v>
      </c>
      <c r="Q5">
        <v>6.3238906999999998</v>
      </c>
      <c r="R5">
        <v>6.5147076000000004</v>
      </c>
    </row>
    <row r="6" spans="1:18" x14ac:dyDescent="0.25">
      <c r="A6" t="s">
        <v>166</v>
      </c>
      <c r="B6" t="s">
        <v>166</v>
      </c>
      <c r="C6">
        <v>8.5772949999999994</v>
      </c>
      <c r="D6">
        <v>8.9688780000000001</v>
      </c>
      <c r="E6">
        <v>9.0453189999999992</v>
      </c>
      <c r="F6">
        <v>8.9891710000000007</v>
      </c>
      <c r="G6">
        <v>8.9238630000000008</v>
      </c>
      <c r="H6">
        <v>8.882593</v>
      </c>
      <c r="I6">
        <v>8.684056</v>
      </c>
      <c r="J6">
        <v>8.9236240000000002</v>
      </c>
      <c r="K6">
        <v>8.8262119999999999</v>
      </c>
      <c r="L6">
        <v>9.1072199999999999</v>
      </c>
      <c r="M6">
        <v>9.1572399999999998</v>
      </c>
      <c r="N6">
        <v>9.1015090000000001</v>
      </c>
      <c r="O6">
        <v>8.9938680000000009</v>
      </c>
      <c r="P6">
        <v>9.0843100000000003</v>
      </c>
      <c r="Q6">
        <v>8.9952109999999994</v>
      </c>
      <c r="R6">
        <v>8.9156460000000006</v>
      </c>
    </row>
    <row r="7" spans="1:18" x14ac:dyDescent="0.25">
      <c r="A7" t="s">
        <v>167</v>
      </c>
      <c r="B7" t="s">
        <v>167</v>
      </c>
      <c r="C7">
        <v>3.0135190000000001</v>
      </c>
      <c r="D7">
        <v>2.9487076000000001</v>
      </c>
      <c r="E7">
        <v>3.0622544</v>
      </c>
      <c r="F7">
        <v>2.9727747</v>
      </c>
      <c r="G7">
        <v>2.7871244000000002</v>
      </c>
      <c r="H7">
        <v>2.6849574999999999</v>
      </c>
      <c r="I7">
        <v>2.7871244000000002</v>
      </c>
      <c r="J7">
        <v>2.7644787000000002</v>
      </c>
      <c r="K7">
        <v>2.8760042000000001</v>
      </c>
      <c r="L7">
        <v>3.0335814999999999</v>
      </c>
      <c r="M7">
        <v>2.9107083999999999</v>
      </c>
      <c r="N7">
        <v>3.2763499999999999</v>
      </c>
      <c r="O7">
        <v>2.8027226999999999</v>
      </c>
      <c r="P7">
        <v>2.8094847000000001</v>
      </c>
      <c r="Q7">
        <v>2.8559089000000002</v>
      </c>
      <c r="R7">
        <v>2.8287198999999998</v>
      </c>
    </row>
    <row r="8" spans="1:18" x14ac:dyDescent="0.25">
      <c r="A8" t="s">
        <v>168</v>
      </c>
      <c r="B8" t="s">
        <v>168</v>
      </c>
      <c r="C8">
        <v>2.7852901999999999</v>
      </c>
      <c r="D8">
        <v>2.8193589999999999</v>
      </c>
      <c r="E8">
        <v>3.0737610000000002</v>
      </c>
      <c r="F8">
        <v>2.9879704</v>
      </c>
      <c r="G8">
        <v>2.7981193000000002</v>
      </c>
      <c r="H8">
        <v>3.003009</v>
      </c>
      <c r="I8">
        <v>2.9784226</v>
      </c>
      <c r="J8">
        <v>2.9658391000000002</v>
      </c>
      <c r="K8">
        <v>2.7675369000000001</v>
      </c>
      <c r="L8">
        <v>2.8957343</v>
      </c>
      <c r="M8">
        <v>2.8034224999999999</v>
      </c>
      <c r="N8">
        <v>2.7777940000000001</v>
      </c>
      <c r="O8">
        <v>2.8379815000000002</v>
      </c>
      <c r="P8">
        <v>3.0761107999999999</v>
      </c>
      <c r="Q8">
        <v>2.9543110000000001</v>
      </c>
      <c r="R8">
        <v>3.0046308000000002</v>
      </c>
    </row>
    <row r="9" spans="1:18" x14ac:dyDescent="0.25">
      <c r="A9" t="s">
        <v>169</v>
      </c>
      <c r="B9" t="s">
        <v>169</v>
      </c>
      <c r="C9">
        <v>6.4840780000000002</v>
      </c>
      <c r="D9">
        <v>6.5223269999999998</v>
      </c>
      <c r="E9">
        <v>6.6656766000000003</v>
      </c>
      <c r="F9">
        <v>6.7328929999999998</v>
      </c>
      <c r="G9">
        <v>6.4690630000000002</v>
      </c>
      <c r="H9">
        <v>6.3914160000000004</v>
      </c>
      <c r="I9">
        <v>6.4730772999999999</v>
      </c>
      <c r="J9">
        <v>6.6312249999999997</v>
      </c>
      <c r="K9">
        <v>6.4816019999999996</v>
      </c>
      <c r="L9">
        <v>6.3074560000000002</v>
      </c>
      <c r="M9">
        <v>6.4597519999999999</v>
      </c>
      <c r="N9">
        <v>6.4629493</v>
      </c>
      <c r="O9">
        <v>6.5782537000000003</v>
      </c>
      <c r="P9">
        <v>6.3899784000000004</v>
      </c>
      <c r="Q9">
        <v>6.3016009999999998</v>
      </c>
      <c r="R9">
        <v>6.4662303999999997</v>
      </c>
    </row>
    <row r="10" spans="1:18" x14ac:dyDescent="0.25">
      <c r="A10" t="s">
        <v>170</v>
      </c>
      <c r="B10" t="s">
        <v>170</v>
      </c>
      <c r="C10">
        <v>3.6542883000000002</v>
      </c>
      <c r="D10">
        <v>3.6634213999999998</v>
      </c>
      <c r="E10">
        <v>3.9649906000000001</v>
      </c>
      <c r="F10">
        <v>3.9000400000000002</v>
      </c>
      <c r="G10">
        <v>3.4113739999999999</v>
      </c>
      <c r="H10">
        <v>3.4787873999999999</v>
      </c>
      <c r="I10">
        <v>3.8206951999999998</v>
      </c>
      <c r="J10">
        <v>3.6380332000000002</v>
      </c>
      <c r="K10">
        <v>3.6572616</v>
      </c>
      <c r="L10">
        <v>3.6672595000000001</v>
      </c>
      <c r="M10">
        <v>3.9636087</v>
      </c>
      <c r="N10">
        <v>4.029795</v>
      </c>
      <c r="O10">
        <v>3.5921392000000001</v>
      </c>
      <c r="P10">
        <v>3.5763729999999998</v>
      </c>
      <c r="Q10">
        <v>3.5644455000000002</v>
      </c>
      <c r="R10">
        <v>3.8526137</v>
      </c>
    </row>
    <row r="11" spans="1:18" x14ac:dyDescent="0.25">
      <c r="A11" t="s">
        <v>171</v>
      </c>
      <c r="B11" t="s">
        <v>171</v>
      </c>
      <c r="C11">
        <v>3.1389665999999998</v>
      </c>
      <c r="D11">
        <v>3.3067415000000002</v>
      </c>
      <c r="E11">
        <v>3.1762117999999999</v>
      </c>
      <c r="F11">
        <v>3.2682438</v>
      </c>
      <c r="G11">
        <v>3.318022</v>
      </c>
      <c r="H11">
        <v>2.9769447000000002</v>
      </c>
      <c r="I11">
        <v>2.8264619999999998</v>
      </c>
      <c r="J11">
        <v>3.3952562999999998</v>
      </c>
      <c r="K11">
        <v>3.18337</v>
      </c>
      <c r="L11">
        <v>3.2245252</v>
      </c>
      <c r="M11">
        <v>3.1214550000000001</v>
      </c>
      <c r="N11">
        <v>3.1546037</v>
      </c>
      <c r="O11">
        <v>3.2478937999999999</v>
      </c>
      <c r="P11">
        <v>3.1201612999999999</v>
      </c>
      <c r="Q11">
        <v>2.8818803000000002</v>
      </c>
      <c r="R11">
        <v>3.3471649999999999</v>
      </c>
    </row>
    <row r="12" spans="1:18" x14ac:dyDescent="0.25">
      <c r="A12" t="s">
        <v>172</v>
      </c>
      <c r="B12" t="s">
        <v>172</v>
      </c>
      <c r="C12">
        <v>6.464747</v>
      </c>
      <c r="D12">
        <v>7.0290330000000001</v>
      </c>
      <c r="E12">
        <v>6.4630637000000002</v>
      </c>
      <c r="F12">
        <v>6.5152320000000001</v>
      </c>
      <c r="G12">
        <v>7.2402772999999998</v>
      </c>
      <c r="H12">
        <v>7.0950875</v>
      </c>
      <c r="I12">
        <v>6.8296374999999996</v>
      </c>
      <c r="J12">
        <v>6.9258604000000004</v>
      </c>
      <c r="K12">
        <v>6.5294809999999996</v>
      </c>
      <c r="L12">
        <v>6.8895907000000003</v>
      </c>
      <c r="M12">
        <v>6.0715795000000004</v>
      </c>
      <c r="N12">
        <v>6.0100584000000001</v>
      </c>
      <c r="O12">
        <v>7.2394942999999996</v>
      </c>
      <c r="P12">
        <v>7.5734572</v>
      </c>
      <c r="Q12">
        <v>6.5602600000000004</v>
      </c>
      <c r="R12">
        <v>6.643256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13AC-5CAC-49CD-B7A6-3FB46B0C6E4A}">
  <dimension ref="A1:N12"/>
  <sheetViews>
    <sheetView workbookViewId="0">
      <selection sqref="A1:N1"/>
    </sheetView>
  </sheetViews>
  <sheetFormatPr defaultRowHeight="15" x14ac:dyDescent="0.25"/>
  <sheetData>
    <row r="1" spans="1:14" x14ac:dyDescent="0.25">
      <c r="A1" t="s">
        <v>45</v>
      </c>
      <c r="B1" t="s">
        <v>48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</row>
    <row r="2" spans="1:14" x14ac:dyDescent="0.25">
      <c r="A2" t="s">
        <v>95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</row>
    <row r="3" spans="1:14" x14ac:dyDescent="0.25">
      <c r="A3" t="s">
        <v>163</v>
      </c>
      <c r="B3" t="s">
        <v>173</v>
      </c>
      <c r="C3">
        <v>4.9484209999999997</v>
      </c>
      <c r="D3">
        <v>4.9838443000000003</v>
      </c>
      <c r="E3">
        <v>4.8826369999999999</v>
      </c>
      <c r="F3">
        <v>3.9409246000000002</v>
      </c>
      <c r="G3">
        <v>4.1981834999999998</v>
      </c>
      <c r="H3">
        <v>4.3849960000000001</v>
      </c>
      <c r="I3">
        <v>5.2889476000000002</v>
      </c>
      <c r="J3">
        <v>5.0138296999999996</v>
      </c>
      <c r="K3">
        <v>5.3737307000000003</v>
      </c>
      <c r="L3">
        <v>4.4051530000000003</v>
      </c>
      <c r="M3">
        <v>4.6339245</v>
      </c>
      <c r="N3">
        <v>4.2780800000000001</v>
      </c>
    </row>
    <row r="4" spans="1:14" x14ac:dyDescent="0.25">
      <c r="A4" t="s">
        <v>164</v>
      </c>
      <c r="B4" t="s">
        <v>174</v>
      </c>
      <c r="C4">
        <v>1.8144176999999999</v>
      </c>
      <c r="D4">
        <v>1.7649996999999999</v>
      </c>
      <c r="E4">
        <v>1.7649049999999999</v>
      </c>
      <c r="F4">
        <v>2.2454676999999998</v>
      </c>
      <c r="G4">
        <v>2.2776640000000001</v>
      </c>
      <c r="H4">
        <v>2.2263237999999999</v>
      </c>
      <c r="I4">
        <v>1.8991766999999999</v>
      </c>
      <c r="J4">
        <v>1.8932244</v>
      </c>
      <c r="K4">
        <v>1.7762685</v>
      </c>
      <c r="L4">
        <v>2.1511664000000001</v>
      </c>
      <c r="M4">
        <v>2.0903683000000002</v>
      </c>
      <c r="N4">
        <v>2.1488602000000001</v>
      </c>
    </row>
    <row r="5" spans="1:14" x14ac:dyDescent="0.25">
      <c r="A5" t="s">
        <v>165</v>
      </c>
      <c r="B5" t="s">
        <v>175</v>
      </c>
      <c r="C5">
        <v>4.9839872999999999</v>
      </c>
      <c r="D5">
        <v>5.1320686000000002</v>
      </c>
      <c r="E5">
        <v>5.433541</v>
      </c>
      <c r="F5">
        <v>5.3273700000000002</v>
      </c>
      <c r="G5">
        <v>5.3076910000000002</v>
      </c>
      <c r="H5">
        <v>5.4452689999999997</v>
      </c>
      <c r="I5">
        <v>5.410469</v>
      </c>
      <c r="J5">
        <v>5.3129850000000003</v>
      </c>
      <c r="K5">
        <v>5.2816777000000004</v>
      </c>
      <c r="L5">
        <v>5.0729660000000001</v>
      </c>
      <c r="M5">
        <v>5.2005615000000001</v>
      </c>
      <c r="N5">
        <v>5.3250504000000003</v>
      </c>
    </row>
    <row r="6" spans="1:14" x14ac:dyDescent="0.25">
      <c r="A6" t="s">
        <v>166</v>
      </c>
      <c r="B6" t="s">
        <v>176</v>
      </c>
      <c r="C6">
        <v>8.0132750000000001</v>
      </c>
      <c r="D6">
        <v>7.9752736000000004</v>
      </c>
      <c r="E6">
        <v>8.1227979999999995</v>
      </c>
      <c r="F6">
        <v>7.6972490000000002</v>
      </c>
      <c r="G6">
        <v>7.5176296000000002</v>
      </c>
      <c r="H6">
        <v>7.5460234000000002</v>
      </c>
      <c r="I6">
        <v>8.1855969999999996</v>
      </c>
      <c r="J6">
        <v>8.1901670000000006</v>
      </c>
      <c r="K6">
        <v>8.087434</v>
      </c>
      <c r="L6">
        <v>7.8822637000000002</v>
      </c>
      <c r="M6">
        <v>7.9755599999999998</v>
      </c>
      <c r="N6">
        <v>7.9137386999999997</v>
      </c>
    </row>
    <row r="7" spans="1:14" x14ac:dyDescent="0.25">
      <c r="A7" t="s">
        <v>167</v>
      </c>
      <c r="B7" t="s">
        <v>177</v>
      </c>
      <c r="C7">
        <v>1.6879373</v>
      </c>
      <c r="D7">
        <v>1.9447691</v>
      </c>
      <c r="E7">
        <v>1.6285487000000001</v>
      </c>
      <c r="F7">
        <v>1.9178576000000001</v>
      </c>
      <c r="G7">
        <v>1.7765706999999999</v>
      </c>
      <c r="H7">
        <v>1.8779967</v>
      </c>
      <c r="I7">
        <v>1.5026994</v>
      </c>
      <c r="J7">
        <v>1.5958345</v>
      </c>
      <c r="K7">
        <v>1.5038967999999999</v>
      </c>
      <c r="L7">
        <v>1.5779551999999999</v>
      </c>
      <c r="M7">
        <v>1.9884451999999999</v>
      </c>
      <c r="N7">
        <v>1.7845776</v>
      </c>
    </row>
    <row r="8" spans="1:14" x14ac:dyDescent="0.25">
      <c r="A8" t="s">
        <v>168</v>
      </c>
      <c r="B8" t="s">
        <v>178</v>
      </c>
      <c r="C8">
        <v>2.0164534999999999</v>
      </c>
      <c r="D8">
        <v>2.0082711999999998</v>
      </c>
      <c r="E8">
        <v>1.8253562000000001</v>
      </c>
      <c r="F8">
        <v>2.0131809999999999</v>
      </c>
      <c r="G8">
        <v>2.0650330000000001</v>
      </c>
      <c r="H8">
        <v>1.7018019</v>
      </c>
      <c r="I8">
        <v>1.8069054</v>
      </c>
      <c r="J8">
        <v>1.8303716000000001</v>
      </c>
      <c r="K8">
        <v>1.8696737000000001</v>
      </c>
      <c r="L8">
        <v>2.0066345000000001</v>
      </c>
      <c r="M8">
        <v>1.9452472999999999</v>
      </c>
      <c r="N8">
        <v>2.0745680000000002</v>
      </c>
    </row>
    <row r="9" spans="1:14" x14ac:dyDescent="0.25">
      <c r="A9" t="s">
        <v>169</v>
      </c>
      <c r="B9" t="s">
        <v>179</v>
      </c>
      <c r="C9">
        <v>4.5184540000000002</v>
      </c>
      <c r="D9">
        <v>4.5567922999999997</v>
      </c>
      <c r="E9">
        <v>4.5089774</v>
      </c>
      <c r="F9">
        <v>4.8736123999999998</v>
      </c>
      <c r="G9">
        <v>4.7881090000000004</v>
      </c>
      <c r="H9">
        <v>4.8628907000000003</v>
      </c>
      <c r="I9">
        <v>4.4822629999999997</v>
      </c>
      <c r="J9">
        <v>4.576994</v>
      </c>
      <c r="K9">
        <v>4.5183163000000004</v>
      </c>
      <c r="L9">
        <v>4.6455172999999998</v>
      </c>
      <c r="M9">
        <v>4.6401314999999999</v>
      </c>
      <c r="N9">
        <v>4.8357562999999999</v>
      </c>
    </row>
    <row r="10" spans="1:14" x14ac:dyDescent="0.25">
      <c r="A10" t="s">
        <v>170</v>
      </c>
      <c r="B10" t="s">
        <v>180</v>
      </c>
      <c r="C10">
        <v>2.7020689999999998</v>
      </c>
      <c r="D10">
        <v>2.19225</v>
      </c>
      <c r="E10">
        <v>2.4596520000000002</v>
      </c>
      <c r="F10">
        <v>2.7020249999999999</v>
      </c>
      <c r="G10">
        <v>2.7817273</v>
      </c>
      <c r="H10">
        <v>2.7751130000000002</v>
      </c>
      <c r="I10">
        <v>2.6028972000000001</v>
      </c>
      <c r="J10">
        <v>2.6317732</v>
      </c>
      <c r="K10">
        <v>2.6652170000000002</v>
      </c>
      <c r="L10">
        <v>2.5761500000000002</v>
      </c>
      <c r="M10">
        <v>2.4909138999999998</v>
      </c>
      <c r="N10">
        <v>2.4863852999999998</v>
      </c>
    </row>
    <row r="11" spans="1:14" x14ac:dyDescent="0.25">
      <c r="A11" t="s">
        <v>171</v>
      </c>
      <c r="B11" t="s">
        <v>181</v>
      </c>
      <c r="C11">
        <v>2.0892835000000001</v>
      </c>
      <c r="D11">
        <v>1.9564033000000001</v>
      </c>
      <c r="E11">
        <v>2.0572593000000001</v>
      </c>
      <c r="F11">
        <v>1.9829686</v>
      </c>
      <c r="G11">
        <v>2.1182392000000001</v>
      </c>
      <c r="H11">
        <v>2.0464202999999999</v>
      </c>
      <c r="I11">
        <v>2.2171986000000001</v>
      </c>
      <c r="J11">
        <v>2.4191308</v>
      </c>
      <c r="K11">
        <v>2.0611845999999998</v>
      </c>
      <c r="L11">
        <v>2.0204494</v>
      </c>
      <c r="M11">
        <v>2.2110875000000001</v>
      </c>
      <c r="N11">
        <v>2.1768165000000002</v>
      </c>
    </row>
    <row r="12" spans="1:14" x14ac:dyDescent="0.25">
      <c r="A12" t="s">
        <v>172</v>
      </c>
      <c r="B12" t="s">
        <v>182</v>
      </c>
      <c r="C12">
        <v>5.0503739999999997</v>
      </c>
      <c r="D12">
        <v>5.1291732999999997</v>
      </c>
      <c r="E12">
        <v>5.3729043000000001</v>
      </c>
      <c r="F12">
        <v>5.1259810000000003</v>
      </c>
      <c r="G12">
        <v>5.2517047000000003</v>
      </c>
      <c r="H12">
        <v>5.3127832000000001</v>
      </c>
      <c r="I12">
        <v>4.8524364999999996</v>
      </c>
      <c r="J12">
        <v>5.0431790000000003</v>
      </c>
      <c r="K12">
        <v>5.0251340000000004</v>
      </c>
      <c r="L12">
        <v>4.8881959999999998</v>
      </c>
      <c r="M12">
        <v>5.0820675</v>
      </c>
      <c r="N12">
        <v>5.1228484999999999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D728-0723-4AC3-A54D-B7B1048D3EFB}">
  <dimension ref="A1:N12"/>
  <sheetViews>
    <sheetView workbookViewId="0">
      <selection sqref="A1:N1"/>
    </sheetView>
  </sheetViews>
  <sheetFormatPr defaultRowHeight="15" x14ac:dyDescent="0.25"/>
  <cols>
    <col min="2" max="2" width="12.28515625" bestFit="1" customWidth="1"/>
  </cols>
  <sheetData>
    <row r="1" spans="1:14" x14ac:dyDescent="0.25">
      <c r="A1" t="s">
        <v>45</v>
      </c>
      <c r="B1" t="s">
        <v>48</v>
      </c>
      <c r="C1" t="s">
        <v>49</v>
      </c>
      <c r="D1" t="s">
        <v>50</v>
      </c>
      <c r="E1" t="s">
        <v>96</v>
      </c>
      <c r="F1" t="s">
        <v>51</v>
      </c>
      <c r="G1" t="s">
        <v>52</v>
      </c>
      <c r="H1" t="s">
        <v>97</v>
      </c>
      <c r="I1" t="s">
        <v>53</v>
      </c>
      <c r="J1" t="s">
        <v>54</v>
      </c>
      <c r="K1" t="s">
        <v>183</v>
      </c>
      <c r="L1" t="s">
        <v>55</v>
      </c>
      <c r="M1" t="s">
        <v>56</v>
      </c>
      <c r="N1" t="s">
        <v>99</v>
      </c>
    </row>
    <row r="2" spans="1:14" x14ac:dyDescent="0.25">
      <c r="A2" t="s">
        <v>95</v>
      </c>
      <c r="C2" t="s">
        <v>57</v>
      </c>
      <c r="D2" t="s">
        <v>58</v>
      </c>
      <c r="E2" t="s">
        <v>100</v>
      </c>
      <c r="F2" t="s">
        <v>59</v>
      </c>
      <c r="G2" t="s">
        <v>60</v>
      </c>
      <c r="H2" t="s">
        <v>101</v>
      </c>
      <c r="I2" t="s">
        <v>61</v>
      </c>
      <c r="J2" t="s">
        <v>62</v>
      </c>
      <c r="K2" t="s">
        <v>102</v>
      </c>
      <c r="L2" t="s">
        <v>63</v>
      </c>
      <c r="M2" t="s">
        <v>64</v>
      </c>
      <c r="N2" t="s">
        <v>103</v>
      </c>
    </row>
    <row r="3" spans="1:14" x14ac:dyDescent="0.25">
      <c r="A3" t="s">
        <v>166</v>
      </c>
      <c r="B3" t="s">
        <v>184</v>
      </c>
      <c r="C3">
        <v>4.3158754999999998</v>
      </c>
      <c r="D3">
        <v>4.1095600000000001</v>
      </c>
      <c r="E3">
        <v>4.2127177499999995</v>
      </c>
      <c r="F3">
        <v>5.9581365999999996</v>
      </c>
      <c r="G3">
        <v>6.2268569999999999</v>
      </c>
      <c r="H3">
        <v>6.0924967999999993</v>
      </c>
      <c r="I3">
        <v>3.8769095</v>
      </c>
      <c r="J3">
        <v>6.4679475000000002</v>
      </c>
      <c r="K3">
        <v>5.1724285000000005</v>
      </c>
      <c r="L3">
        <v>3.4389968</v>
      </c>
      <c r="M3">
        <v>5.6460385000000004</v>
      </c>
      <c r="N3">
        <v>4.5425176500000006</v>
      </c>
    </row>
    <row r="4" spans="1:14" x14ac:dyDescent="0.25">
      <c r="A4" t="s">
        <v>163</v>
      </c>
      <c r="B4" t="s">
        <v>173</v>
      </c>
      <c r="C4">
        <v>7.0750260000000003</v>
      </c>
      <c r="D4">
        <v>6.9283285000000001</v>
      </c>
      <c r="E4">
        <v>7.0016772500000002</v>
      </c>
      <c r="F4">
        <v>6.6525464000000003</v>
      </c>
      <c r="G4">
        <v>6.5117240000000001</v>
      </c>
      <c r="H4">
        <v>6.5821351999999997</v>
      </c>
      <c r="I4">
        <v>6.7800126000000001</v>
      </c>
      <c r="J4">
        <v>7.1154760000000001</v>
      </c>
      <c r="K4">
        <v>6.9477443000000001</v>
      </c>
      <c r="L4">
        <v>6.7838229999999999</v>
      </c>
      <c r="M4">
        <v>7.4491196000000004</v>
      </c>
      <c r="N4">
        <v>7.1164713000000006</v>
      </c>
    </row>
    <row r="5" spans="1:14" x14ac:dyDescent="0.25">
      <c r="A5" t="s">
        <v>164</v>
      </c>
      <c r="B5" t="s">
        <v>174</v>
      </c>
      <c r="C5">
        <v>2.4158962000000002</v>
      </c>
      <c r="D5">
        <v>2.4982893000000002</v>
      </c>
      <c r="E5">
        <v>2.4570927500000002</v>
      </c>
      <c r="F5">
        <v>2.3985295</v>
      </c>
      <c r="G5">
        <v>2.3985295</v>
      </c>
      <c r="H5">
        <v>2.3985295</v>
      </c>
      <c r="I5">
        <v>3.0499923</v>
      </c>
      <c r="J5">
        <v>2.9945643</v>
      </c>
      <c r="K5">
        <v>3.0222783</v>
      </c>
      <c r="L5">
        <v>2.8389087000000002</v>
      </c>
      <c r="M5">
        <v>2.9742088</v>
      </c>
      <c r="N5">
        <v>2.9065587500000003</v>
      </c>
    </row>
    <row r="6" spans="1:14" x14ac:dyDescent="0.25">
      <c r="A6" t="s">
        <v>165</v>
      </c>
      <c r="B6" t="s">
        <v>175</v>
      </c>
      <c r="C6">
        <v>5.7144585000000001</v>
      </c>
      <c r="D6">
        <v>5.5830529999999996</v>
      </c>
      <c r="E6">
        <v>5.6487557499999994</v>
      </c>
      <c r="F6">
        <v>5.9124064000000001</v>
      </c>
      <c r="G6">
        <v>5.8699756000000001</v>
      </c>
      <c r="H6">
        <v>5.8911910000000001</v>
      </c>
      <c r="I6">
        <v>5.4343915000000003</v>
      </c>
      <c r="J6">
        <v>5.6826753999999999</v>
      </c>
      <c r="K6">
        <v>5.5585334500000005</v>
      </c>
      <c r="L6">
        <v>5.1441290000000004</v>
      </c>
      <c r="M6">
        <v>6.3694633999999999</v>
      </c>
      <c r="N6">
        <v>5.7567962000000001</v>
      </c>
    </row>
    <row r="7" spans="1:14" x14ac:dyDescent="0.25">
      <c r="A7" t="s">
        <v>167</v>
      </c>
      <c r="B7" t="s">
        <v>177</v>
      </c>
      <c r="C7">
        <v>2.9068618000000002</v>
      </c>
      <c r="D7">
        <v>2.7471907</v>
      </c>
      <c r="E7">
        <v>2.8270262500000003</v>
      </c>
      <c r="F7">
        <v>3.0336370000000001</v>
      </c>
      <c r="G7">
        <v>2.9479573000000001</v>
      </c>
      <c r="H7">
        <v>2.9907971500000001</v>
      </c>
      <c r="I7">
        <v>2.8610137</v>
      </c>
      <c r="J7">
        <v>2.9331624999999999</v>
      </c>
      <c r="K7">
        <v>2.8970880999999999</v>
      </c>
      <c r="L7">
        <v>3.0993352000000001</v>
      </c>
      <c r="M7">
        <v>3.0129730000000001</v>
      </c>
      <c r="N7">
        <v>3.0561541000000001</v>
      </c>
    </row>
    <row r="8" spans="1:14" x14ac:dyDescent="0.25">
      <c r="A8" t="s">
        <v>168</v>
      </c>
      <c r="B8" t="s">
        <v>178</v>
      </c>
      <c r="C8">
        <v>3.3075174999999999</v>
      </c>
      <c r="D8">
        <v>3.3303813999999998</v>
      </c>
      <c r="E8">
        <v>3.3189494499999999</v>
      </c>
      <c r="F8">
        <v>2.7517377999999999</v>
      </c>
      <c r="G8">
        <v>2.9084181999999998</v>
      </c>
      <c r="H8">
        <v>2.8300779999999999</v>
      </c>
      <c r="I8">
        <v>2.9635246</v>
      </c>
      <c r="J8">
        <v>3.3415542</v>
      </c>
      <c r="K8">
        <v>3.1525394000000002</v>
      </c>
      <c r="L8">
        <v>3.1502357000000001</v>
      </c>
      <c r="M8">
        <v>3.1823286999999998</v>
      </c>
      <c r="N8">
        <v>3.1662821999999999</v>
      </c>
    </row>
    <row r="9" spans="1:14" x14ac:dyDescent="0.25">
      <c r="A9" t="s">
        <v>171</v>
      </c>
      <c r="B9" t="s">
        <v>185</v>
      </c>
      <c r="C9">
        <v>3.0548449999999998</v>
      </c>
      <c r="D9">
        <v>3.0057309999999999</v>
      </c>
      <c r="E9">
        <v>3.0302879999999996</v>
      </c>
      <c r="F9">
        <v>2.57125</v>
      </c>
      <c r="G9">
        <v>2.6553620000000002</v>
      </c>
      <c r="H9">
        <v>2.6133060000000001</v>
      </c>
      <c r="I9">
        <v>3.0854590000000002</v>
      </c>
      <c r="J9">
        <v>3.4378467000000001</v>
      </c>
      <c r="K9">
        <v>3.2616528499999999</v>
      </c>
      <c r="L9">
        <v>3.0420023999999999</v>
      </c>
      <c r="M9">
        <v>3.3419099999999999</v>
      </c>
      <c r="N9">
        <v>3.1919561999999999</v>
      </c>
    </row>
    <row r="10" spans="1:14" x14ac:dyDescent="0.25">
      <c r="A10" t="s">
        <v>169</v>
      </c>
      <c r="B10" t="s">
        <v>186</v>
      </c>
      <c r="C10">
        <v>2.7578725999999998</v>
      </c>
      <c r="D10">
        <v>2.4749431999999998</v>
      </c>
      <c r="E10">
        <v>2.6164078999999996</v>
      </c>
      <c r="F10">
        <v>2.4177947</v>
      </c>
      <c r="G10">
        <v>2.367194</v>
      </c>
      <c r="H10">
        <v>2.3924943499999998</v>
      </c>
      <c r="I10">
        <v>2.5291600000000001</v>
      </c>
      <c r="J10">
        <v>2.697206</v>
      </c>
      <c r="K10">
        <v>2.6131830000000003</v>
      </c>
      <c r="L10">
        <v>2.6994622000000001</v>
      </c>
      <c r="M10">
        <v>2.7962457999999999</v>
      </c>
      <c r="N10">
        <v>2.7478540000000002</v>
      </c>
    </row>
    <row r="11" spans="1:14" x14ac:dyDescent="0.25">
      <c r="A11" t="s">
        <v>170</v>
      </c>
      <c r="B11" t="s">
        <v>180</v>
      </c>
      <c r="C11">
        <v>3.8899484000000002</v>
      </c>
      <c r="D11">
        <v>3.650439</v>
      </c>
      <c r="E11">
        <v>3.7701937000000001</v>
      </c>
      <c r="F11">
        <v>3.5945255999999999</v>
      </c>
      <c r="G11">
        <v>3.7119876999999999</v>
      </c>
      <c r="H11">
        <v>3.6532566499999999</v>
      </c>
      <c r="I11">
        <v>3.4604967000000002</v>
      </c>
      <c r="J11">
        <v>3.3819121999999999</v>
      </c>
      <c r="K11">
        <v>3.4212044500000003</v>
      </c>
      <c r="L11">
        <v>4.1755713999999999</v>
      </c>
      <c r="M11">
        <v>3.9044189999999999</v>
      </c>
      <c r="N11">
        <v>4.0399951999999999</v>
      </c>
    </row>
    <row r="12" spans="1:14" x14ac:dyDescent="0.25">
      <c r="A12" t="s">
        <v>172</v>
      </c>
      <c r="B12" t="s">
        <v>182</v>
      </c>
      <c r="C12">
        <v>5.4086794999999999</v>
      </c>
      <c r="D12">
        <v>5.288036</v>
      </c>
      <c r="E12">
        <v>5.3483577499999999</v>
      </c>
      <c r="F12">
        <v>5.3550449999999996</v>
      </c>
      <c r="G12">
        <v>5.2227139999999999</v>
      </c>
      <c r="H12">
        <v>5.2888795000000002</v>
      </c>
      <c r="I12">
        <v>4.589188</v>
      </c>
      <c r="J12">
        <v>4.108447</v>
      </c>
      <c r="K12">
        <v>4.3488175</v>
      </c>
      <c r="L12">
        <v>5.1562276000000002</v>
      </c>
      <c r="M12">
        <v>5.1380429999999997</v>
      </c>
      <c r="N12">
        <v>5.1471353000000004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BC5E-A1B6-49E1-AF4B-5D1AF3E2594F}">
  <dimension ref="A1:N22"/>
  <sheetViews>
    <sheetView workbookViewId="0">
      <selection activeCell="A2" sqref="A2:N2"/>
    </sheetView>
  </sheetViews>
  <sheetFormatPr defaultRowHeight="15" x14ac:dyDescent="0.25"/>
  <sheetData>
    <row r="1" spans="1:14" x14ac:dyDescent="0.25">
      <c r="A1" t="s">
        <v>45</v>
      </c>
      <c r="B1" t="s">
        <v>48</v>
      </c>
      <c r="C1" t="s">
        <v>49</v>
      </c>
      <c r="D1" t="s">
        <v>50</v>
      </c>
      <c r="E1" t="s">
        <v>96</v>
      </c>
      <c r="F1" t="s">
        <v>51</v>
      </c>
      <c r="G1" t="s">
        <v>52</v>
      </c>
      <c r="H1" t="s">
        <v>97</v>
      </c>
      <c r="I1" t="s">
        <v>53</v>
      </c>
      <c r="J1" t="s">
        <v>54</v>
      </c>
      <c r="K1" t="s">
        <v>183</v>
      </c>
      <c r="L1" t="s">
        <v>55</v>
      </c>
      <c r="M1" t="s">
        <v>56</v>
      </c>
      <c r="N1" t="s">
        <v>99</v>
      </c>
    </row>
    <row r="2" spans="1:14" x14ac:dyDescent="0.25">
      <c r="A2" t="s">
        <v>95</v>
      </c>
      <c r="C2" t="s">
        <v>57</v>
      </c>
      <c r="D2" t="s">
        <v>58</v>
      </c>
      <c r="E2" t="s">
        <v>100</v>
      </c>
      <c r="F2" t="s">
        <v>59</v>
      </c>
      <c r="G2" t="s">
        <v>60</v>
      </c>
      <c r="H2" t="s">
        <v>101</v>
      </c>
      <c r="I2" t="s">
        <v>61</v>
      </c>
      <c r="J2" t="s">
        <v>62</v>
      </c>
      <c r="K2" t="s">
        <v>102</v>
      </c>
      <c r="L2" t="s">
        <v>63</v>
      </c>
      <c r="M2" t="s">
        <v>64</v>
      </c>
      <c r="N2" t="s">
        <v>103</v>
      </c>
    </row>
    <row r="3" spans="1:14" x14ac:dyDescent="0.25">
      <c r="A3" t="s">
        <v>163</v>
      </c>
      <c r="B3" t="s">
        <v>173</v>
      </c>
      <c r="C3">
        <v>7.0750260000000003</v>
      </c>
      <c r="D3">
        <v>6.9283285000000001</v>
      </c>
      <c r="E3">
        <v>7.0016772500000002</v>
      </c>
      <c r="F3">
        <v>6.6525464000000003</v>
      </c>
      <c r="G3">
        <v>6.5117240000000001</v>
      </c>
      <c r="H3">
        <v>6.5821351999999997</v>
      </c>
      <c r="I3">
        <v>6.7800126000000001</v>
      </c>
      <c r="J3">
        <v>7.1154760000000001</v>
      </c>
      <c r="K3">
        <v>6.9477443000000001</v>
      </c>
      <c r="L3">
        <v>6.7838229999999999</v>
      </c>
      <c r="M3">
        <v>7.4491196000000004</v>
      </c>
      <c r="N3">
        <v>7.1164713000000006</v>
      </c>
    </row>
    <row r="4" spans="1:14" x14ac:dyDescent="0.25">
      <c r="A4" t="s">
        <v>187</v>
      </c>
      <c r="B4" t="s">
        <v>188</v>
      </c>
      <c r="C4">
        <v>7.3718849999999998</v>
      </c>
      <c r="D4">
        <v>7.5887836999999996</v>
      </c>
      <c r="E4">
        <v>7.4803343499999997</v>
      </c>
      <c r="F4">
        <v>3.2238793000000001</v>
      </c>
      <c r="G4">
        <v>3.2678470000000002</v>
      </c>
      <c r="H4">
        <v>3.2458631499999999</v>
      </c>
      <c r="I4">
        <v>7.6987686000000002</v>
      </c>
      <c r="J4">
        <v>3.9963221999999998</v>
      </c>
      <c r="K4">
        <v>5.8475453999999996</v>
      </c>
      <c r="L4">
        <v>7.8039503000000003</v>
      </c>
      <c r="M4">
        <v>4.3941692999999997</v>
      </c>
      <c r="N4">
        <v>6.0990598</v>
      </c>
    </row>
    <row r="5" spans="1:14" x14ac:dyDescent="0.25">
      <c r="A5" t="s">
        <v>164</v>
      </c>
      <c r="B5" t="s">
        <v>174</v>
      </c>
      <c r="C5">
        <v>2.4158962000000002</v>
      </c>
      <c r="D5">
        <v>2.4982893000000002</v>
      </c>
      <c r="E5">
        <v>2.4570927500000002</v>
      </c>
      <c r="F5">
        <v>2.3985295</v>
      </c>
      <c r="G5">
        <v>2.3985295</v>
      </c>
      <c r="H5">
        <v>2.3985295</v>
      </c>
      <c r="I5">
        <v>3.0499923</v>
      </c>
      <c r="J5">
        <v>2.9945643</v>
      </c>
      <c r="K5">
        <v>3.0222783</v>
      </c>
      <c r="L5">
        <v>2.8389087000000002</v>
      </c>
      <c r="M5">
        <v>2.9742088</v>
      </c>
      <c r="N5">
        <v>2.9065587500000003</v>
      </c>
    </row>
    <row r="6" spans="1:14" x14ac:dyDescent="0.25">
      <c r="A6" t="s">
        <v>189</v>
      </c>
      <c r="B6" t="s">
        <v>190</v>
      </c>
      <c r="C6">
        <v>2.8147752000000001</v>
      </c>
      <c r="D6">
        <v>2.5651581000000001</v>
      </c>
      <c r="E6">
        <v>2.6899666500000001</v>
      </c>
      <c r="F6">
        <v>2.6957754999999999</v>
      </c>
      <c r="G6">
        <v>2.7760801000000002</v>
      </c>
      <c r="H6">
        <v>2.7359277999999998</v>
      </c>
      <c r="I6">
        <v>2.5011801999999999</v>
      </c>
      <c r="J6">
        <v>2.7837546</v>
      </c>
      <c r="K6">
        <v>2.6424674000000001</v>
      </c>
      <c r="L6">
        <v>3.11144</v>
      </c>
      <c r="M6">
        <v>3.360249</v>
      </c>
      <c r="N6">
        <v>3.2358444999999998</v>
      </c>
    </row>
    <row r="7" spans="1:14" x14ac:dyDescent="0.25">
      <c r="A7" t="s">
        <v>191</v>
      </c>
      <c r="B7" t="s">
        <v>192</v>
      </c>
      <c r="C7">
        <v>11.25478</v>
      </c>
      <c r="D7">
        <v>11.377020999999999</v>
      </c>
      <c r="E7">
        <v>11.3159005</v>
      </c>
      <c r="F7">
        <v>9.2440180000000005</v>
      </c>
      <c r="G7">
        <v>8.9880905000000002</v>
      </c>
      <c r="H7">
        <v>9.1160542500000012</v>
      </c>
      <c r="I7">
        <v>11.126061999999999</v>
      </c>
      <c r="J7">
        <v>10.309191999999999</v>
      </c>
      <c r="K7">
        <v>10.717627</v>
      </c>
      <c r="L7">
        <v>10.628097</v>
      </c>
      <c r="M7">
        <v>9.9554550000000006</v>
      </c>
      <c r="N7">
        <v>10.291776</v>
      </c>
    </row>
    <row r="8" spans="1:14" x14ac:dyDescent="0.25">
      <c r="A8" t="s">
        <v>193</v>
      </c>
      <c r="B8" t="s">
        <v>194</v>
      </c>
      <c r="C8">
        <v>6.4452759999999998</v>
      </c>
      <c r="D8">
        <v>6.3000360000000004</v>
      </c>
      <c r="E8">
        <v>6.3726560000000001</v>
      </c>
      <c r="F8">
        <v>5.8410773000000002</v>
      </c>
      <c r="G8">
        <v>5.9002080000000001</v>
      </c>
      <c r="H8">
        <v>5.8706426500000006</v>
      </c>
      <c r="I8">
        <v>6.7879977</v>
      </c>
      <c r="J8">
        <v>6.7926307000000001</v>
      </c>
      <c r="K8">
        <v>6.7903142000000001</v>
      </c>
      <c r="L8">
        <v>6.275347</v>
      </c>
      <c r="M8">
        <v>6.9585724000000004</v>
      </c>
      <c r="N8">
        <v>6.6169597000000007</v>
      </c>
    </row>
    <row r="9" spans="1:14" x14ac:dyDescent="0.25">
      <c r="A9" t="s">
        <v>195</v>
      </c>
      <c r="B9" t="s">
        <v>196</v>
      </c>
      <c r="C9">
        <v>8.4348510000000001</v>
      </c>
      <c r="D9">
        <v>8.4916450000000001</v>
      </c>
      <c r="E9">
        <v>8.4632480000000001</v>
      </c>
      <c r="F9">
        <v>7.7838479999999999</v>
      </c>
      <c r="G9">
        <v>7.6744240000000001</v>
      </c>
      <c r="H9">
        <v>7.7291360000000005</v>
      </c>
      <c r="I9">
        <v>8.8872549999999997</v>
      </c>
      <c r="J9">
        <v>8.3452330000000003</v>
      </c>
      <c r="K9">
        <v>8.616244</v>
      </c>
      <c r="L9">
        <v>8.9501390000000001</v>
      </c>
      <c r="M9">
        <v>8.8028239999999993</v>
      </c>
      <c r="N9">
        <v>8.8764815000000006</v>
      </c>
    </row>
    <row r="10" spans="1:14" x14ac:dyDescent="0.25">
      <c r="A10" t="s">
        <v>165</v>
      </c>
      <c r="B10" t="s">
        <v>175</v>
      </c>
      <c r="C10">
        <v>5.7144585000000001</v>
      </c>
      <c r="D10">
        <v>5.5830529999999996</v>
      </c>
      <c r="E10">
        <v>5.6487557499999994</v>
      </c>
      <c r="F10">
        <v>5.9124064000000001</v>
      </c>
      <c r="G10">
        <v>5.8699756000000001</v>
      </c>
      <c r="H10">
        <v>5.8911910000000001</v>
      </c>
      <c r="I10">
        <v>5.4343915000000003</v>
      </c>
      <c r="J10">
        <v>5.6826753999999999</v>
      </c>
      <c r="K10">
        <v>5.5585334500000005</v>
      </c>
      <c r="L10">
        <v>5.1441290000000004</v>
      </c>
      <c r="M10">
        <v>6.3694633999999999</v>
      </c>
      <c r="N10">
        <v>5.7567962000000001</v>
      </c>
    </row>
    <row r="11" spans="1:14" x14ac:dyDescent="0.25">
      <c r="A11" t="s">
        <v>197</v>
      </c>
      <c r="B11" t="s">
        <v>198</v>
      </c>
      <c r="C11">
        <v>10.020593999999999</v>
      </c>
      <c r="D11">
        <v>9.9821849999999994</v>
      </c>
      <c r="E11">
        <v>10.001389499999998</v>
      </c>
      <c r="F11">
        <v>8.7751409999999996</v>
      </c>
      <c r="G11">
        <v>8.7310859999999995</v>
      </c>
      <c r="H11">
        <v>8.7531134999999995</v>
      </c>
      <c r="I11">
        <v>9.4615019999999994</v>
      </c>
      <c r="J11">
        <v>9.4256589999999996</v>
      </c>
      <c r="K11">
        <v>9.4435804999999995</v>
      </c>
      <c r="L11">
        <v>9.4487970000000008</v>
      </c>
      <c r="M11">
        <v>9.1447070000000004</v>
      </c>
      <c r="N11">
        <v>9.2967520000000015</v>
      </c>
    </row>
    <row r="12" spans="1:14" x14ac:dyDescent="0.25">
      <c r="A12" t="s">
        <v>199</v>
      </c>
      <c r="B12" t="s">
        <v>200</v>
      </c>
      <c r="C12">
        <v>7.25115</v>
      </c>
      <c r="D12">
        <v>7.4101540000000004</v>
      </c>
      <c r="E12">
        <v>7.3306520000000006</v>
      </c>
      <c r="F12">
        <v>6.2984204000000004</v>
      </c>
      <c r="G12">
        <v>6.1938620000000002</v>
      </c>
      <c r="H12">
        <v>6.2461412000000003</v>
      </c>
      <c r="I12">
        <v>7.1954927</v>
      </c>
      <c r="J12">
        <v>6.5656650000000001</v>
      </c>
      <c r="K12">
        <v>6.88057885</v>
      </c>
      <c r="L12">
        <v>7.0345870000000001</v>
      </c>
      <c r="M12">
        <v>7.0955649999999997</v>
      </c>
      <c r="N12">
        <v>7.0650759999999995</v>
      </c>
    </row>
    <row r="13" spans="1:14" x14ac:dyDescent="0.25">
      <c r="A13" t="s">
        <v>166</v>
      </c>
      <c r="B13" t="s">
        <v>201</v>
      </c>
      <c r="C13">
        <v>6.5785003</v>
      </c>
      <c r="D13">
        <v>6.5434856000000003</v>
      </c>
      <c r="E13">
        <v>6.5609929500000002</v>
      </c>
      <c r="F13">
        <v>5.7485795</v>
      </c>
      <c r="G13">
        <v>5.6780160000000004</v>
      </c>
      <c r="H13">
        <v>5.7132977500000006</v>
      </c>
      <c r="I13">
        <v>5.7942977000000004</v>
      </c>
      <c r="J13">
        <v>5.9729723999999997</v>
      </c>
      <c r="K13">
        <v>5.8836350500000005</v>
      </c>
      <c r="L13">
        <v>6.4978714000000002</v>
      </c>
      <c r="M13">
        <v>6.7664331999999998</v>
      </c>
      <c r="N13">
        <v>6.6321522999999996</v>
      </c>
    </row>
    <row r="14" spans="1:14" x14ac:dyDescent="0.25">
      <c r="A14" t="s">
        <v>202</v>
      </c>
      <c r="B14" t="s">
        <v>203</v>
      </c>
      <c r="C14">
        <v>7.9323449999999998</v>
      </c>
      <c r="D14">
        <v>7.919721</v>
      </c>
      <c r="E14">
        <v>7.9260330000000003</v>
      </c>
      <c r="F14">
        <v>7.1309104000000003</v>
      </c>
      <c r="G14">
        <v>7.1777030000000002</v>
      </c>
      <c r="H14">
        <v>7.1543067000000002</v>
      </c>
      <c r="I14">
        <v>7.5064060000000001</v>
      </c>
      <c r="J14">
        <v>5.8945100000000004</v>
      </c>
      <c r="K14">
        <v>6.7004580000000002</v>
      </c>
      <c r="L14">
        <v>7.7171529999999997</v>
      </c>
      <c r="M14">
        <v>6.9845969999999999</v>
      </c>
      <c r="N14">
        <v>7.3508750000000003</v>
      </c>
    </row>
    <row r="15" spans="1:14" x14ac:dyDescent="0.25">
      <c r="A15" t="s">
        <v>204</v>
      </c>
      <c r="B15" t="s">
        <v>205</v>
      </c>
      <c r="C15">
        <v>3.5046034000000001</v>
      </c>
      <c r="D15">
        <v>3.4986890000000002</v>
      </c>
      <c r="E15">
        <v>3.5016462000000002</v>
      </c>
      <c r="F15">
        <v>3.0352467999999999</v>
      </c>
      <c r="G15">
        <v>3.0352467999999999</v>
      </c>
      <c r="H15">
        <v>3.0352467999999999</v>
      </c>
      <c r="I15">
        <v>3.3163573999999998</v>
      </c>
      <c r="J15">
        <v>3.3665310000000002</v>
      </c>
      <c r="K15">
        <v>3.3414441999999998</v>
      </c>
      <c r="L15">
        <v>3.6276758</v>
      </c>
      <c r="M15">
        <v>3.8136644</v>
      </c>
      <c r="N15">
        <v>3.7206701</v>
      </c>
    </row>
    <row r="16" spans="1:14" x14ac:dyDescent="0.25">
      <c r="A16" t="s">
        <v>167</v>
      </c>
      <c r="B16" t="s">
        <v>177</v>
      </c>
      <c r="C16">
        <v>2.9068618000000002</v>
      </c>
      <c r="D16">
        <v>2.7471907</v>
      </c>
      <c r="E16">
        <v>2.8270262500000003</v>
      </c>
      <c r="F16">
        <v>3.0336370000000001</v>
      </c>
      <c r="G16">
        <v>2.9479573000000001</v>
      </c>
      <c r="H16">
        <v>2.9907971500000001</v>
      </c>
      <c r="I16">
        <v>2.8610137</v>
      </c>
      <c r="J16">
        <v>2.9331624999999999</v>
      </c>
      <c r="K16">
        <v>2.8970880999999999</v>
      </c>
      <c r="L16">
        <v>3.0993352000000001</v>
      </c>
      <c r="M16">
        <v>3.0129730000000001</v>
      </c>
      <c r="N16">
        <v>3.0561541000000001</v>
      </c>
    </row>
    <row r="17" spans="1:14" x14ac:dyDescent="0.25">
      <c r="A17" t="s">
        <v>168</v>
      </c>
      <c r="B17" t="s">
        <v>178</v>
      </c>
      <c r="C17">
        <v>3.3075174999999999</v>
      </c>
      <c r="D17">
        <v>3.3303813999999998</v>
      </c>
      <c r="E17">
        <v>3.3189494499999999</v>
      </c>
      <c r="F17">
        <v>2.7517377999999999</v>
      </c>
      <c r="G17">
        <v>2.9084181999999998</v>
      </c>
      <c r="H17">
        <v>2.8300779999999999</v>
      </c>
      <c r="I17">
        <v>2.9635246</v>
      </c>
      <c r="J17">
        <v>3.3415542</v>
      </c>
      <c r="K17">
        <v>3.1525394000000002</v>
      </c>
      <c r="L17">
        <v>3.1502357000000001</v>
      </c>
      <c r="M17">
        <v>3.1823286999999998</v>
      </c>
      <c r="N17">
        <v>3.1662821999999999</v>
      </c>
    </row>
    <row r="18" spans="1:14" x14ac:dyDescent="0.25">
      <c r="A18" t="s">
        <v>171</v>
      </c>
      <c r="B18" t="s">
        <v>185</v>
      </c>
      <c r="C18">
        <v>3.0548449999999998</v>
      </c>
      <c r="D18">
        <v>3.0057309999999999</v>
      </c>
      <c r="E18">
        <v>3.0302879999999996</v>
      </c>
      <c r="F18">
        <v>2.57125</v>
      </c>
      <c r="G18">
        <v>2.6553620000000002</v>
      </c>
      <c r="H18">
        <v>2.6133060000000001</v>
      </c>
      <c r="I18">
        <v>3.0854590000000002</v>
      </c>
      <c r="J18">
        <v>3.4378467000000001</v>
      </c>
      <c r="K18">
        <v>3.2616528499999999</v>
      </c>
      <c r="L18">
        <v>3.0420023999999999</v>
      </c>
      <c r="M18">
        <v>3.3419099999999999</v>
      </c>
      <c r="N18">
        <v>3.1919561999999999</v>
      </c>
    </row>
    <row r="19" spans="1:14" x14ac:dyDescent="0.25">
      <c r="A19" t="s">
        <v>206</v>
      </c>
      <c r="B19" t="s">
        <v>207</v>
      </c>
      <c r="C19">
        <v>2.3746432999999998</v>
      </c>
      <c r="D19">
        <v>2.5282613999999999</v>
      </c>
      <c r="E19">
        <v>2.4514523499999998</v>
      </c>
      <c r="F19">
        <v>2.2747175999999998</v>
      </c>
      <c r="G19">
        <v>2.1919382000000001</v>
      </c>
      <c r="H19">
        <v>2.2333278999999999</v>
      </c>
      <c r="I19">
        <v>2.4010639999999999</v>
      </c>
      <c r="J19">
        <v>2.544495</v>
      </c>
      <c r="K19">
        <v>2.4727794999999997</v>
      </c>
      <c r="L19">
        <v>2.492108</v>
      </c>
      <c r="M19">
        <v>2.6156782999999999</v>
      </c>
      <c r="N19">
        <v>2.5538931499999999</v>
      </c>
    </row>
    <row r="20" spans="1:14" x14ac:dyDescent="0.25">
      <c r="A20" t="s">
        <v>170</v>
      </c>
      <c r="B20" t="s">
        <v>180</v>
      </c>
      <c r="C20">
        <v>3.8899484000000002</v>
      </c>
      <c r="D20">
        <v>3.650439</v>
      </c>
      <c r="E20">
        <v>3.7701937000000001</v>
      </c>
      <c r="F20">
        <v>3.5945255999999999</v>
      </c>
      <c r="G20">
        <v>3.7119876999999999</v>
      </c>
      <c r="H20">
        <v>3.6532566499999999</v>
      </c>
      <c r="I20">
        <v>3.4604967000000002</v>
      </c>
      <c r="J20">
        <v>3.3819121999999999</v>
      </c>
      <c r="K20">
        <v>3.4212044500000003</v>
      </c>
      <c r="L20">
        <v>4.1755713999999999</v>
      </c>
      <c r="M20">
        <v>3.9044189999999999</v>
      </c>
      <c r="N20">
        <v>4.0399951999999999</v>
      </c>
    </row>
    <row r="21" spans="1:14" x14ac:dyDescent="0.25">
      <c r="A21" t="s">
        <v>169</v>
      </c>
      <c r="B21" t="s">
        <v>179</v>
      </c>
      <c r="C21">
        <v>5.770321</v>
      </c>
      <c r="D21">
        <v>5.7482147000000001</v>
      </c>
      <c r="E21">
        <v>5.7592678500000005</v>
      </c>
      <c r="F21">
        <v>5.6989764999999997</v>
      </c>
      <c r="G21">
        <v>5.6656094000000001</v>
      </c>
      <c r="H21">
        <v>5.6822929499999999</v>
      </c>
      <c r="I21">
        <v>5.9469266000000003</v>
      </c>
      <c r="J21">
        <v>6.2041760000000004</v>
      </c>
      <c r="K21">
        <v>6.0755513000000008</v>
      </c>
      <c r="L21">
        <v>5.8370996000000002</v>
      </c>
      <c r="M21">
        <v>6.2206983999999999</v>
      </c>
      <c r="N21">
        <v>6.028899</v>
      </c>
    </row>
    <row r="22" spans="1:14" x14ac:dyDescent="0.25">
      <c r="A22" t="s">
        <v>172</v>
      </c>
      <c r="B22" t="s">
        <v>182</v>
      </c>
      <c r="C22">
        <v>5.4086794999999999</v>
      </c>
      <c r="D22">
        <v>5.288036</v>
      </c>
      <c r="E22">
        <v>5.3483577499999999</v>
      </c>
      <c r="F22">
        <v>5.3550449999999996</v>
      </c>
      <c r="G22">
        <v>5.2227139999999999</v>
      </c>
      <c r="H22">
        <v>5.2888795000000002</v>
      </c>
      <c r="I22">
        <v>4.589188</v>
      </c>
      <c r="J22">
        <v>4.108447</v>
      </c>
      <c r="K22">
        <v>4.3488175</v>
      </c>
      <c r="L22">
        <v>5.1562276000000002</v>
      </c>
      <c r="M22">
        <v>5.1380429999999997</v>
      </c>
      <c r="N22">
        <v>5.1471353000000004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36E7-2CCF-4FFB-B5D9-51ABA8548358}">
  <dimension ref="A1:R22"/>
  <sheetViews>
    <sheetView topLeftCell="D1" workbookViewId="0">
      <selection sqref="A1:R1"/>
    </sheetView>
  </sheetViews>
  <sheetFormatPr defaultRowHeight="15" x14ac:dyDescent="0.25"/>
  <cols>
    <col min="2" max="2" width="14.7109375" bestFit="1" customWidth="1"/>
    <col min="3" max="5" width="18.140625" bestFit="1" customWidth="1"/>
    <col min="6" max="6" width="17.85546875" bestFit="1" customWidth="1"/>
    <col min="7" max="9" width="21.42578125" bestFit="1" customWidth="1"/>
    <col min="10" max="10" width="21" bestFit="1" customWidth="1"/>
    <col min="11" max="11" width="14.28515625" customWidth="1"/>
    <col min="12" max="12" width="13.42578125" customWidth="1"/>
    <col min="13" max="13" width="13.140625" customWidth="1"/>
    <col min="14" max="14" width="12.85546875" customWidth="1"/>
    <col min="15" max="15" width="16" customWidth="1"/>
    <col min="16" max="16" width="15.5703125" customWidth="1"/>
    <col min="17" max="17" width="15" customWidth="1"/>
    <col min="18" max="18" width="14.7109375" customWidth="1"/>
  </cols>
  <sheetData>
    <row r="1" spans="1:18" x14ac:dyDescent="0.25">
      <c r="A1" s="3" t="s">
        <v>45</v>
      </c>
      <c r="B1" s="3" t="s">
        <v>48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H1" s="3" t="s">
        <v>133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139</v>
      </c>
      <c r="O1" s="3" t="s">
        <v>140</v>
      </c>
      <c r="P1" s="3" t="s">
        <v>141</v>
      </c>
      <c r="Q1" s="3" t="s">
        <v>142</v>
      </c>
      <c r="R1" s="3" t="s">
        <v>143</v>
      </c>
    </row>
    <row r="2" spans="1:18" x14ac:dyDescent="0.25">
      <c r="A2" s="3" t="s">
        <v>95</v>
      </c>
      <c r="B2" s="3"/>
      <c r="C2" s="3" t="s">
        <v>144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152</v>
      </c>
      <c r="L2" s="3" t="s">
        <v>153</v>
      </c>
      <c r="M2" s="3" t="s">
        <v>154</v>
      </c>
      <c r="N2" s="3" t="s">
        <v>155</v>
      </c>
      <c r="O2" s="3" t="s">
        <v>156</v>
      </c>
      <c r="P2" s="3" t="s">
        <v>157</v>
      </c>
      <c r="Q2" s="3" t="s">
        <v>158</v>
      </c>
      <c r="R2" s="3" t="s">
        <v>159</v>
      </c>
    </row>
    <row r="3" spans="1:18" x14ac:dyDescent="0.25">
      <c r="A3" s="3" t="s">
        <v>191</v>
      </c>
      <c r="B3" s="3" t="s">
        <v>192</v>
      </c>
      <c r="C3" s="3">
        <v>11.466869000000001</v>
      </c>
      <c r="D3" s="3">
        <v>11.431020999999999</v>
      </c>
      <c r="E3" s="3">
        <v>11.6966</v>
      </c>
      <c r="F3" s="3">
        <v>11.728425</v>
      </c>
      <c r="G3" s="3">
        <v>11.479526</v>
      </c>
      <c r="H3" s="3">
        <v>11.589483</v>
      </c>
      <c r="I3" s="3">
        <v>11.653489</v>
      </c>
      <c r="J3" s="3">
        <v>11.506938999999999</v>
      </c>
      <c r="K3" s="3">
        <v>11.434729000000001</v>
      </c>
      <c r="L3" s="3">
        <v>11.393891</v>
      </c>
      <c r="M3" s="3">
        <v>11.687989999999999</v>
      </c>
      <c r="N3" s="3">
        <v>11.692876</v>
      </c>
      <c r="O3" s="3">
        <v>11.125681</v>
      </c>
      <c r="P3" s="3">
        <v>11.336627</v>
      </c>
      <c r="Q3" s="3">
        <v>11.626357</v>
      </c>
      <c r="R3" s="3">
        <v>11.530163</v>
      </c>
    </row>
    <row r="4" spans="1:18" x14ac:dyDescent="0.25">
      <c r="A4" s="3" t="s">
        <v>187</v>
      </c>
      <c r="B4" s="3" t="s">
        <v>188</v>
      </c>
      <c r="C4" s="3">
        <v>6.698944</v>
      </c>
      <c r="D4" s="3">
        <v>6.1898065000000004</v>
      </c>
      <c r="E4" s="3">
        <v>7.6689124</v>
      </c>
      <c r="F4" s="3">
        <v>7.3597627000000001</v>
      </c>
      <c r="G4" s="3">
        <v>5.8708954000000002</v>
      </c>
      <c r="H4" s="3">
        <v>6.0732210000000002</v>
      </c>
      <c r="I4" s="3">
        <v>7.7327366</v>
      </c>
      <c r="J4" s="3">
        <v>6.9737999999999998</v>
      </c>
      <c r="K4" s="3">
        <v>6.4212704</v>
      </c>
      <c r="L4" s="3">
        <v>5.8160886999999999</v>
      </c>
      <c r="M4" s="3">
        <v>7.4421166999999997</v>
      </c>
      <c r="N4" s="3">
        <v>7.0964264999999997</v>
      </c>
      <c r="O4" s="3">
        <v>5.5030780000000004</v>
      </c>
      <c r="P4" s="3">
        <v>5.8646799999999999</v>
      </c>
      <c r="Q4" s="3">
        <v>7.6591139999999998</v>
      </c>
      <c r="R4" s="3">
        <v>7.3108076999999998</v>
      </c>
    </row>
    <row r="5" spans="1:18" x14ac:dyDescent="0.25">
      <c r="A5" s="3" t="s">
        <v>197</v>
      </c>
      <c r="B5" s="3" t="s">
        <v>198</v>
      </c>
      <c r="C5" s="3">
        <v>10.114070999999999</v>
      </c>
      <c r="D5" s="3">
        <v>9.9769609999999993</v>
      </c>
      <c r="E5" s="3">
        <v>9.8203110000000002</v>
      </c>
      <c r="F5" s="3">
        <v>9.8725310000000004</v>
      </c>
      <c r="G5" s="3">
        <v>10.464636</v>
      </c>
      <c r="H5" s="3">
        <v>10.454958</v>
      </c>
      <c r="I5" s="3">
        <v>9.9756970000000003</v>
      </c>
      <c r="J5" s="3">
        <v>9.8898220000000006</v>
      </c>
      <c r="K5" s="3">
        <v>10.038731</v>
      </c>
      <c r="L5" s="3">
        <v>9.8672769999999996</v>
      </c>
      <c r="M5" s="3">
        <v>9.5290870000000005</v>
      </c>
      <c r="N5" s="3">
        <v>9.6344440000000002</v>
      </c>
      <c r="O5" s="3">
        <v>10.373136499999999</v>
      </c>
      <c r="P5" s="3">
        <v>10.251758000000001</v>
      </c>
      <c r="Q5" s="3">
        <v>9.8662349999999996</v>
      </c>
      <c r="R5" s="3">
        <v>9.7370420000000006</v>
      </c>
    </row>
    <row r="6" spans="1:18" x14ac:dyDescent="0.25">
      <c r="A6" s="3" t="s">
        <v>193</v>
      </c>
      <c r="B6" s="3" t="s">
        <v>194</v>
      </c>
      <c r="C6" s="3">
        <v>5.2917519999999998</v>
      </c>
      <c r="D6" s="3">
        <v>5.2480669999999998</v>
      </c>
      <c r="E6" s="3">
        <v>6.2876653999999998</v>
      </c>
      <c r="F6" s="3">
        <v>5.8005585999999996</v>
      </c>
      <c r="G6" s="3">
        <v>4.8172154000000003</v>
      </c>
      <c r="H6" s="3">
        <v>4.8123829999999996</v>
      </c>
      <c r="I6" s="3">
        <v>5.7054562999999998</v>
      </c>
      <c r="J6" s="3">
        <v>5.5622096000000001</v>
      </c>
      <c r="K6" s="3">
        <v>5.3458834</v>
      </c>
      <c r="L6" s="3">
        <v>5.1325884000000004</v>
      </c>
      <c r="M6" s="3">
        <v>6.4688806999999997</v>
      </c>
      <c r="N6" s="3">
        <v>6.0596113000000003</v>
      </c>
      <c r="O6" s="3">
        <v>4.9090249999999997</v>
      </c>
      <c r="P6" s="3">
        <v>4.8624872999999997</v>
      </c>
      <c r="Q6" s="3">
        <v>5.7656720000000004</v>
      </c>
      <c r="R6" s="3">
        <v>5.5405965000000004</v>
      </c>
    </row>
    <row r="7" spans="1:18" x14ac:dyDescent="0.25">
      <c r="A7" s="3" t="s">
        <v>164</v>
      </c>
      <c r="B7" s="3" t="s">
        <v>174</v>
      </c>
      <c r="C7" s="3">
        <v>2.8812757000000002</v>
      </c>
      <c r="D7" s="3">
        <v>2.9676912</v>
      </c>
      <c r="E7" s="3">
        <v>3.002929</v>
      </c>
      <c r="F7" s="3">
        <v>2.9660006000000001</v>
      </c>
      <c r="G7" s="3">
        <v>2.9618036999999999</v>
      </c>
      <c r="H7" s="3">
        <v>2.8599779999999999</v>
      </c>
      <c r="I7" s="3">
        <v>3.0666920000000002</v>
      </c>
      <c r="J7" s="3">
        <v>2.7994683</v>
      </c>
      <c r="K7" s="3">
        <v>2.9096038000000002</v>
      </c>
      <c r="L7" s="3">
        <v>2.8567257000000001</v>
      </c>
      <c r="M7" s="3">
        <v>2.9690685000000001</v>
      </c>
      <c r="N7" s="3">
        <v>2.8955416999999999</v>
      </c>
      <c r="O7" s="3">
        <v>2.9918081999999999</v>
      </c>
      <c r="P7" s="3">
        <v>2.9481012999999998</v>
      </c>
      <c r="Q7" s="3">
        <v>2.9591254999999999</v>
      </c>
      <c r="R7" s="3">
        <v>2.8486856999999999</v>
      </c>
    </row>
    <row r="8" spans="1:18" x14ac:dyDescent="0.25">
      <c r="A8" s="3" t="s">
        <v>163</v>
      </c>
      <c r="B8" s="3" t="s">
        <v>173</v>
      </c>
      <c r="C8" s="3">
        <v>6.4000373000000002</v>
      </c>
      <c r="D8" s="3">
        <v>6.2402534000000003</v>
      </c>
      <c r="E8" s="3">
        <v>5.9475517</v>
      </c>
      <c r="F8" s="3">
        <v>5.9925220000000001</v>
      </c>
      <c r="G8" s="3">
        <v>6.2334475999999999</v>
      </c>
      <c r="H8" s="3">
        <v>6.3859215000000003</v>
      </c>
      <c r="I8" s="3">
        <v>6.1846750000000004</v>
      </c>
      <c r="J8" s="3">
        <v>6.0253772999999997</v>
      </c>
      <c r="K8" s="3">
        <v>6.3740354000000004</v>
      </c>
      <c r="L8" s="3">
        <v>6.3403343999999997</v>
      </c>
      <c r="M8" s="3">
        <v>6.0211525000000004</v>
      </c>
      <c r="N8" s="3">
        <v>5.7971864000000002</v>
      </c>
      <c r="O8" s="3">
        <v>6.3180265000000002</v>
      </c>
      <c r="P8" s="3">
        <v>6.2702289999999996</v>
      </c>
      <c r="Q8" s="3">
        <v>6.2544274</v>
      </c>
      <c r="R8" s="3">
        <v>6.322616</v>
      </c>
    </row>
    <row r="9" spans="1:18" x14ac:dyDescent="0.25">
      <c r="A9" s="3" t="s">
        <v>202</v>
      </c>
      <c r="B9" s="3" t="s">
        <v>203</v>
      </c>
      <c r="C9" s="3">
        <v>8.0794169999999994</v>
      </c>
      <c r="D9" s="3">
        <v>8.3622730000000001</v>
      </c>
      <c r="E9" s="3">
        <v>7.9822689999999996</v>
      </c>
      <c r="F9" s="3">
        <v>7.9795249999999998</v>
      </c>
      <c r="G9" s="3">
        <v>8.4110449999999997</v>
      </c>
      <c r="H9" s="3">
        <v>8.4254055000000001</v>
      </c>
      <c r="I9" s="3">
        <v>7.8173246000000001</v>
      </c>
      <c r="J9" s="3">
        <v>7.9617186000000002</v>
      </c>
      <c r="K9" s="3">
        <v>8.1006479999999996</v>
      </c>
      <c r="L9" s="3">
        <v>8.1305490000000002</v>
      </c>
      <c r="M9" s="3">
        <v>7.8605967000000003</v>
      </c>
      <c r="N9" s="3">
        <v>7.9059124000000001</v>
      </c>
      <c r="O9" s="3">
        <v>8.7228960000000004</v>
      </c>
      <c r="P9" s="3">
        <v>8.6298049999999993</v>
      </c>
      <c r="Q9" s="3">
        <v>7.8009230000000001</v>
      </c>
      <c r="R9" s="3">
        <v>7.923934</v>
      </c>
    </row>
    <row r="10" spans="1:18" x14ac:dyDescent="0.25">
      <c r="A10" s="3" t="s">
        <v>167</v>
      </c>
      <c r="B10" s="3" t="s">
        <v>177</v>
      </c>
      <c r="C10" s="3">
        <v>3.0135190000000001</v>
      </c>
      <c r="D10" s="3">
        <v>2.9487076000000001</v>
      </c>
      <c r="E10" s="3">
        <v>3.0622544</v>
      </c>
      <c r="F10" s="3">
        <v>2.9727747</v>
      </c>
      <c r="G10" s="3">
        <v>2.7871244000000002</v>
      </c>
      <c r="H10" s="3">
        <v>2.6849574999999999</v>
      </c>
      <c r="I10" s="3">
        <v>2.7871244000000002</v>
      </c>
      <c r="J10" s="3">
        <v>2.7644787000000002</v>
      </c>
      <c r="K10" s="3">
        <v>2.8760042000000001</v>
      </c>
      <c r="L10" s="3">
        <v>3.0335814999999999</v>
      </c>
      <c r="M10" s="3">
        <v>2.9107083999999999</v>
      </c>
      <c r="N10" s="3">
        <v>3.2763499999999999</v>
      </c>
      <c r="O10" s="3">
        <v>2.8027226999999999</v>
      </c>
      <c r="P10" s="3">
        <v>2.8094847000000001</v>
      </c>
      <c r="Q10" s="3">
        <v>2.8559089000000002</v>
      </c>
      <c r="R10" s="3">
        <v>2.8287198999999998</v>
      </c>
    </row>
    <row r="11" spans="1:18" x14ac:dyDescent="0.25">
      <c r="A11" s="3" t="s">
        <v>195</v>
      </c>
      <c r="B11" s="3" t="s">
        <v>196</v>
      </c>
      <c r="C11" s="3">
        <v>9.4526330000000005</v>
      </c>
      <c r="D11" s="3">
        <v>9.2765149999999998</v>
      </c>
      <c r="E11" s="3">
        <v>9.1414795000000009</v>
      </c>
      <c r="F11" s="3">
        <v>9.0629069999999992</v>
      </c>
      <c r="G11" s="3">
        <v>9.3261690000000002</v>
      </c>
      <c r="H11" s="3">
        <v>9.1966549999999998</v>
      </c>
      <c r="I11" s="3">
        <v>9.2408940000000008</v>
      </c>
      <c r="J11" s="3">
        <v>9.0976060000000007</v>
      </c>
      <c r="K11" s="3">
        <v>9.254505</v>
      </c>
      <c r="L11" s="3">
        <v>9.1552710000000008</v>
      </c>
      <c r="M11" s="3">
        <v>9.1493710000000004</v>
      </c>
      <c r="N11" s="3">
        <v>9.0939669999999992</v>
      </c>
      <c r="O11" s="3">
        <v>9.3209870000000006</v>
      </c>
      <c r="P11" s="3">
        <v>9.0649549999999994</v>
      </c>
      <c r="Q11" s="3">
        <v>9.0628969999999995</v>
      </c>
      <c r="R11" s="3">
        <v>9.0349500000000003</v>
      </c>
    </row>
    <row r="12" spans="1:18" x14ac:dyDescent="0.25">
      <c r="A12" s="3" t="s">
        <v>206</v>
      </c>
      <c r="B12" s="3" t="s">
        <v>207</v>
      </c>
      <c r="C12" s="3">
        <v>2.4975990000000001</v>
      </c>
      <c r="D12" s="3">
        <v>2.4564840000000001</v>
      </c>
      <c r="E12" s="3">
        <v>2.5668674</v>
      </c>
      <c r="F12" s="3">
        <v>2.5859049999999999</v>
      </c>
      <c r="G12" s="3">
        <v>2.7190557000000002</v>
      </c>
      <c r="H12" s="3">
        <v>2.6285330999999998</v>
      </c>
      <c r="I12" s="3">
        <v>2.6984034000000001</v>
      </c>
      <c r="J12" s="3">
        <v>2.5888045000000002</v>
      </c>
      <c r="K12" s="3">
        <v>2.7120383000000001</v>
      </c>
      <c r="L12" s="3">
        <v>2.4115958000000002</v>
      </c>
      <c r="M12" s="3">
        <v>2.7841122</v>
      </c>
      <c r="N12" s="3">
        <v>2.8821607</v>
      </c>
      <c r="O12" s="3">
        <v>2.6443137999999999</v>
      </c>
      <c r="P12" s="3">
        <v>2.7515451999999998</v>
      </c>
      <c r="Q12" s="3">
        <v>2.781196</v>
      </c>
      <c r="R12" s="3">
        <v>2.69326</v>
      </c>
    </row>
    <row r="13" spans="1:18" x14ac:dyDescent="0.25">
      <c r="A13" s="3" t="s">
        <v>170</v>
      </c>
      <c r="B13" s="3" t="s">
        <v>180</v>
      </c>
      <c r="C13" s="3">
        <v>3.6542883000000002</v>
      </c>
      <c r="D13" s="3">
        <v>3.6634213999999998</v>
      </c>
      <c r="E13" s="3">
        <v>3.9649906000000001</v>
      </c>
      <c r="F13" s="3">
        <v>3.9000400000000002</v>
      </c>
      <c r="G13" s="3">
        <v>3.4113739999999999</v>
      </c>
      <c r="H13" s="3">
        <v>3.4787873999999999</v>
      </c>
      <c r="I13" s="3">
        <v>3.8206951999999998</v>
      </c>
      <c r="J13" s="3">
        <v>3.6380332000000002</v>
      </c>
      <c r="K13" s="3">
        <v>3.6572616</v>
      </c>
      <c r="L13" s="3">
        <v>3.6672595000000001</v>
      </c>
      <c r="M13" s="3">
        <v>3.9636087</v>
      </c>
      <c r="N13" s="3">
        <v>4.029795</v>
      </c>
      <c r="O13" s="3">
        <v>3.5921392000000001</v>
      </c>
      <c r="P13" s="3">
        <v>3.5763729999999998</v>
      </c>
      <c r="Q13" s="3">
        <v>3.5644455000000002</v>
      </c>
      <c r="R13" s="3">
        <v>3.8526137</v>
      </c>
    </row>
    <row r="14" spans="1:18" x14ac:dyDescent="0.25">
      <c r="A14" s="3" t="s">
        <v>204</v>
      </c>
      <c r="B14" s="3" t="s">
        <v>205</v>
      </c>
      <c r="C14" s="3">
        <v>4.073175</v>
      </c>
      <c r="D14" s="3">
        <v>4.0384355000000003</v>
      </c>
      <c r="E14" s="3">
        <v>4.4498934999999999</v>
      </c>
      <c r="F14" s="3">
        <v>4.6296819999999999</v>
      </c>
      <c r="G14" s="3">
        <v>3.7459346999999998</v>
      </c>
      <c r="H14" s="3">
        <v>3.812373</v>
      </c>
      <c r="I14" s="3">
        <v>4.4331480000000001</v>
      </c>
      <c r="J14" s="3">
        <v>4.0485686999999997</v>
      </c>
      <c r="K14" s="3">
        <v>3.8830287000000001</v>
      </c>
      <c r="L14" s="3">
        <v>3.8441369999999999</v>
      </c>
      <c r="M14" s="3">
        <v>4.5343650000000002</v>
      </c>
      <c r="N14" s="3">
        <v>4.3836883999999996</v>
      </c>
      <c r="O14" s="3">
        <v>3.8534392999999998</v>
      </c>
      <c r="P14" s="3">
        <v>3.8170714000000001</v>
      </c>
      <c r="Q14" s="3">
        <v>4.2831590000000004</v>
      </c>
      <c r="R14" s="3">
        <v>4.2348084000000004</v>
      </c>
    </row>
    <row r="15" spans="1:18" x14ac:dyDescent="0.25">
      <c r="A15" s="3" t="s">
        <v>199</v>
      </c>
      <c r="B15" s="3" t="s">
        <v>200</v>
      </c>
      <c r="C15" s="3">
        <v>8.1063989999999997</v>
      </c>
      <c r="D15" s="3">
        <v>7.9033365</v>
      </c>
      <c r="E15" s="3">
        <v>8.6318269999999995</v>
      </c>
      <c r="F15" s="3">
        <v>8.5437180000000001</v>
      </c>
      <c r="G15" s="3">
        <v>8.0479909999999997</v>
      </c>
      <c r="H15" s="3">
        <v>7.8523183000000003</v>
      </c>
      <c r="I15" s="3">
        <v>8.5205939999999991</v>
      </c>
      <c r="J15" s="3">
        <v>8.3542609999999993</v>
      </c>
      <c r="K15" s="3">
        <v>8.0624090000000006</v>
      </c>
      <c r="L15" s="3">
        <v>7.9064383999999999</v>
      </c>
      <c r="M15" s="3">
        <v>8.7846930000000008</v>
      </c>
      <c r="N15" s="3">
        <v>8.4835630000000002</v>
      </c>
      <c r="O15" s="3">
        <v>7.8080970000000001</v>
      </c>
      <c r="P15" s="3">
        <v>7.812506</v>
      </c>
      <c r="Q15" s="3">
        <v>8.7447130000000008</v>
      </c>
      <c r="R15" s="3">
        <v>8.4276119999999999</v>
      </c>
    </row>
    <row r="16" spans="1:18" x14ac:dyDescent="0.25">
      <c r="A16" s="3" t="s">
        <v>172</v>
      </c>
      <c r="B16" s="3" t="s">
        <v>182</v>
      </c>
      <c r="C16" s="3">
        <v>6.464747</v>
      </c>
      <c r="D16" s="3">
        <v>7.0290330000000001</v>
      </c>
      <c r="E16" s="3">
        <v>6.4630637000000002</v>
      </c>
      <c r="F16" s="3">
        <v>6.5152320000000001</v>
      </c>
      <c r="G16" s="3">
        <v>7.2402772999999998</v>
      </c>
      <c r="H16" s="3">
        <v>7.0950875</v>
      </c>
      <c r="I16" s="3">
        <v>6.8296374999999996</v>
      </c>
      <c r="J16" s="3">
        <v>6.9258604000000004</v>
      </c>
      <c r="K16" s="3">
        <v>6.5294809999999996</v>
      </c>
      <c r="L16" s="3">
        <v>6.8895907000000003</v>
      </c>
      <c r="M16" s="3">
        <v>6.0715795000000004</v>
      </c>
      <c r="N16" s="3">
        <v>6.0100584000000001</v>
      </c>
      <c r="O16" s="3">
        <v>7.2394942999999996</v>
      </c>
      <c r="P16" s="3">
        <v>7.5734572</v>
      </c>
      <c r="Q16" s="3">
        <v>6.5602600000000004</v>
      </c>
      <c r="R16" s="3">
        <v>6.643256</v>
      </c>
    </row>
    <row r="17" spans="1:18" x14ac:dyDescent="0.25">
      <c r="A17" s="3" t="s">
        <v>189</v>
      </c>
      <c r="B17" s="3" t="s">
        <v>190</v>
      </c>
      <c r="C17" s="3">
        <v>2.7876987</v>
      </c>
      <c r="D17" s="3">
        <v>3.0163863000000002</v>
      </c>
      <c r="E17" s="3">
        <v>2.8604137999999999</v>
      </c>
      <c r="F17" s="3">
        <v>2.9332699999999998</v>
      </c>
      <c r="G17" s="3">
        <v>2.8913350000000002</v>
      </c>
      <c r="H17" s="3">
        <v>2.8949064999999998</v>
      </c>
      <c r="I17" s="3">
        <v>2.8317801999999999</v>
      </c>
      <c r="J17" s="3">
        <v>2.8164296000000002</v>
      </c>
      <c r="K17" s="3">
        <v>2.8589218000000001</v>
      </c>
      <c r="L17" s="3">
        <v>2.7176135000000001</v>
      </c>
      <c r="M17" s="3">
        <v>2.9395794999999998</v>
      </c>
      <c r="N17" s="3">
        <v>2.8955761999999998</v>
      </c>
      <c r="O17" s="3">
        <v>2.7319944</v>
      </c>
      <c r="P17" s="3">
        <v>2.885049</v>
      </c>
      <c r="Q17" s="3">
        <v>2.8200128000000002</v>
      </c>
      <c r="R17" s="3">
        <v>2.8838699999999999</v>
      </c>
    </row>
    <row r="18" spans="1:18" x14ac:dyDescent="0.25">
      <c r="A18" s="3" t="s">
        <v>168</v>
      </c>
      <c r="B18" s="3" t="s">
        <v>178</v>
      </c>
      <c r="C18" s="3">
        <v>2.7852901999999999</v>
      </c>
      <c r="D18" s="3">
        <v>2.8193589999999999</v>
      </c>
      <c r="E18" s="3">
        <v>3.0737610000000002</v>
      </c>
      <c r="F18" s="3">
        <v>2.9879704</v>
      </c>
      <c r="G18" s="3">
        <v>2.7981193000000002</v>
      </c>
      <c r="H18" s="3">
        <v>3.003009</v>
      </c>
      <c r="I18" s="3">
        <v>2.9784226</v>
      </c>
      <c r="J18" s="3">
        <v>2.9658391000000002</v>
      </c>
      <c r="K18" s="3">
        <v>2.7675369000000001</v>
      </c>
      <c r="L18" s="3">
        <v>2.8957343</v>
      </c>
      <c r="M18" s="3">
        <v>2.8034224999999999</v>
      </c>
      <c r="N18" s="3">
        <v>2.7777940000000001</v>
      </c>
      <c r="O18" s="3">
        <v>2.8379815000000002</v>
      </c>
      <c r="P18" s="3">
        <v>3.0761107999999999</v>
      </c>
      <c r="Q18" s="3">
        <v>2.9543110000000001</v>
      </c>
      <c r="R18" s="3">
        <v>3.0046308000000002</v>
      </c>
    </row>
    <row r="19" spans="1:18" x14ac:dyDescent="0.25">
      <c r="A19" s="3" t="s">
        <v>166</v>
      </c>
      <c r="B19" s="3" t="s">
        <v>176</v>
      </c>
      <c r="C19" s="3">
        <v>8.5772949999999994</v>
      </c>
      <c r="D19" s="3">
        <v>8.9688780000000001</v>
      </c>
      <c r="E19" s="3">
        <v>9.0453189999999992</v>
      </c>
      <c r="F19" s="3">
        <v>8.9891710000000007</v>
      </c>
      <c r="G19" s="3">
        <v>8.9238630000000008</v>
      </c>
      <c r="H19" s="3">
        <v>8.882593</v>
      </c>
      <c r="I19" s="3">
        <v>8.684056</v>
      </c>
      <c r="J19" s="3">
        <v>8.9236240000000002</v>
      </c>
      <c r="K19" s="3">
        <v>8.8262119999999999</v>
      </c>
      <c r="L19" s="3">
        <v>9.1072199999999999</v>
      </c>
      <c r="M19" s="3">
        <v>9.1572399999999998</v>
      </c>
      <c r="N19" s="3">
        <v>9.1015090000000001</v>
      </c>
      <c r="O19" s="3">
        <v>8.9938680000000009</v>
      </c>
      <c r="P19" s="3">
        <v>9.0843100000000003</v>
      </c>
      <c r="Q19" s="3">
        <v>8.9952109999999994</v>
      </c>
      <c r="R19" s="3">
        <v>8.9156460000000006</v>
      </c>
    </row>
    <row r="20" spans="1:18" x14ac:dyDescent="0.25">
      <c r="A20" s="3" t="s">
        <v>169</v>
      </c>
      <c r="B20" s="3" t="s">
        <v>179</v>
      </c>
      <c r="C20" s="3">
        <v>6.4840780000000002</v>
      </c>
      <c r="D20" s="3">
        <v>6.5223269999999998</v>
      </c>
      <c r="E20" s="3">
        <v>6.6656766000000003</v>
      </c>
      <c r="F20" s="3">
        <v>6.7328929999999998</v>
      </c>
      <c r="G20" s="3">
        <v>6.4690630000000002</v>
      </c>
      <c r="H20" s="3">
        <v>6.3914160000000004</v>
      </c>
      <c r="I20" s="3">
        <v>6.4730772999999999</v>
      </c>
      <c r="J20" s="3">
        <v>6.6312249999999997</v>
      </c>
      <c r="K20" s="3">
        <v>6.4816019999999996</v>
      </c>
      <c r="L20" s="3">
        <v>6.3074560000000002</v>
      </c>
      <c r="M20" s="3">
        <v>6.4597519999999999</v>
      </c>
      <c r="N20" s="3">
        <v>6.4629493</v>
      </c>
      <c r="O20" s="3">
        <v>6.5782537000000003</v>
      </c>
      <c r="P20" s="3">
        <v>6.3899784000000004</v>
      </c>
      <c r="Q20" s="3">
        <v>6.3016009999999998</v>
      </c>
      <c r="R20" s="3">
        <v>6.4662303999999997</v>
      </c>
    </row>
    <row r="21" spans="1:18" x14ac:dyDescent="0.25">
      <c r="A21" s="3" t="s">
        <v>165</v>
      </c>
      <c r="B21" s="3" t="s">
        <v>175</v>
      </c>
      <c r="C21" s="3">
        <v>6.471991</v>
      </c>
      <c r="D21" s="3">
        <v>5.9519979999999997</v>
      </c>
      <c r="E21" s="3">
        <v>5.9012574999999998</v>
      </c>
      <c r="F21" s="3">
        <v>6.0943379999999996</v>
      </c>
      <c r="G21" s="3">
        <v>6.6043989999999999</v>
      </c>
      <c r="H21" s="3">
        <v>6.5983840000000002</v>
      </c>
      <c r="I21" s="3">
        <v>6.8444900000000004</v>
      </c>
      <c r="J21" s="3">
        <v>6.7495627000000002</v>
      </c>
      <c r="K21" s="3">
        <v>6.0843873000000004</v>
      </c>
      <c r="L21" s="3">
        <v>5.6781579999999998</v>
      </c>
      <c r="M21" s="3">
        <v>5.5562715999999996</v>
      </c>
      <c r="N21" s="3">
        <v>5.8518185999999996</v>
      </c>
      <c r="O21" s="3">
        <v>6.878501</v>
      </c>
      <c r="P21" s="3">
        <v>6.5155004999999999</v>
      </c>
      <c r="Q21" s="3">
        <v>6.3238906999999998</v>
      </c>
      <c r="R21" s="3">
        <v>6.5147076000000004</v>
      </c>
    </row>
    <row r="22" spans="1:18" x14ac:dyDescent="0.25">
      <c r="A22" s="3" t="s">
        <v>171</v>
      </c>
      <c r="B22" s="3" t="s">
        <v>181</v>
      </c>
      <c r="C22" s="3">
        <v>3.1389665999999998</v>
      </c>
      <c r="D22" s="3">
        <v>3.3067415000000002</v>
      </c>
      <c r="E22" s="3">
        <v>3.1762117999999999</v>
      </c>
      <c r="F22" s="3">
        <v>3.2682438</v>
      </c>
      <c r="G22" s="3">
        <v>3.318022</v>
      </c>
      <c r="H22" s="3">
        <v>2.9769447000000002</v>
      </c>
      <c r="I22" s="3">
        <v>2.8264619999999998</v>
      </c>
      <c r="J22" s="3">
        <v>3.3952562999999998</v>
      </c>
      <c r="K22" s="3">
        <v>3.18337</v>
      </c>
      <c r="L22" s="3">
        <v>3.2245252</v>
      </c>
      <c r="M22" s="3">
        <v>3.1214550000000001</v>
      </c>
      <c r="N22" s="3">
        <v>3.1546037</v>
      </c>
      <c r="O22" s="3">
        <v>3.2478937999999999</v>
      </c>
      <c r="P22" s="3">
        <v>3.1201612999999999</v>
      </c>
      <c r="Q22" s="3">
        <v>2.8818803000000002</v>
      </c>
      <c r="R22" s="3">
        <v>3.3471649999999999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1FFF-F86B-4CDF-91BB-EAA310DEE871}">
  <dimension ref="A1:N22"/>
  <sheetViews>
    <sheetView tabSelected="1" workbookViewId="0">
      <selection sqref="A1:N22"/>
    </sheetView>
  </sheetViews>
  <sheetFormatPr defaultRowHeight="15" x14ac:dyDescent="0.25"/>
  <sheetData>
    <row r="1" spans="1:14" x14ac:dyDescent="0.25">
      <c r="A1" t="s">
        <v>45</v>
      </c>
      <c r="B1" t="s">
        <v>48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</row>
    <row r="2" spans="1:14" x14ac:dyDescent="0.25">
      <c r="A2" t="s">
        <v>95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</row>
    <row r="3" spans="1:14" x14ac:dyDescent="0.25">
      <c r="A3" t="s">
        <v>163</v>
      </c>
      <c r="B3" t="s">
        <v>173</v>
      </c>
      <c r="C3">
        <v>4.9484209999999997</v>
      </c>
      <c r="D3">
        <v>4.9838443000000003</v>
      </c>
      <c r="E3">
        <v>4.8826369999999999</v>
      </c>
      <c r="F3">
        <v>3.9409246000000002</v>
      </c>
      <c r="G3">
        <v>4.1981834999999998</v>
      </c>
      <c r="H3">
        <v>4.3849960000000001</v>
      </c>
      <c r="I3">
        <v>5.2889476000000002</v>
      </c>
      <c r="J3">
        <v>5.0138296999999996</v>
      </c>
      <c r="K3">
        <v>5.3737307000000003</v>
      </c>
      <c r="L3">
        <v>4.4051530000000003</v>
      </c>
      <c r="M3">
        <v>4.6339245</v>
      </c>
      <c r="N3">
        <v>4.2780800000000001</v>
      </c>
    </row>
    <row r="4" spans="1:14" x14ac:dyDescent="0.25">
      <c r="A4" t="s">
        <v>187</v>
      </c>
      <c r="B4" t="s">
        <v>188</v>
      </c>
      <c r="C4">
        <v>6.0659479999999997</v>
      </c>
      <c r="D4">
        <v>6.2056519999999997</v>
      </c>
      <c r="E4">
        <v>5.7040066999999999</v>
      </c>
      <c r="F4">
        <v>6.380884</v>
      </c>
      <c r="G4">
        <v>6.5325502999999996</v>
      </c>
      <c r="H4">
        <v>6.3905605999999997</v>
      </c>
      <c r="I4">
        <v>5.6934833999999999</v>
      </c>
      <c r="J4">
        <v>5.87676</v>
      </c>
      <c r="K4">
        <v>5.8462990000000001</v>
      </c>
      <c r="L4">
        <v>6.5201796999999999</v>
      </c>
      <c r="M4">
        <v>6.6486663999999998</v>
      </c>
      <c r="N4">
        <v>6.7629539999999997</v>
      </c>
    </row>
    <row r="5" spans="1:14" x14ac:dyDescent="0.25">
      <c r="A5" t="s">
        <v>164</v>
      </c>
      <c r="B5" t="s">
        <v>174</v>
      </c>
      <c r="C5">
        <v>1.8144176999999999</v>
      </c>
      <c r="D5">
        <v>1.7649996999999999</v>
      </c>
      <c r="E5">
        <v>1.7649049999999999</v>
      </c>
      <c r="F5">
        <v>2.2454676999999998</v>
      </c>
      <c r="G5">
        <v>2.2776640000000001</v>
      </c>
      <c r="H5">
        <v>2.2263237999999999</v>
      </c>
      <c r="I5">
        <v>1.8991766999999999</v>
      </c>
      <c r="J5">
        <v>1.8932244</v>
      </c>
      <c r="K5">
        <v>1.7762685</v>
      </c>
      <c r="L5">
        <v>2.1511664000000001</v>
      </c>
      <c r="M5">
        <v>2.0903683000000002</v>
      </c>
      <c r="N5">
        <v>2.1488602000000001</v>
      </c>
    </row>
    <row r="6" spans="1:14" x14ac:dyDescent="0.25">
      <c r="A6" t="s">
        <v>189</v>
      </c>
      <c r="B6" t="s">
        <v>190</v>
      </c>
      <c r="C6">
        <v>2.0683221999999999</v>
      </c>
      <c r="D6">
        <v>1.7997179000000001</v>
      </c>
      <c r="E6">
        <v>2.0206650000000002</v>
      </c>
      <c r="F6">
        <v>2.1374170000000001</v>
      </c>
      <c r="G6">
        <v>2.1040993000000001</v>
      </c>
      <c r="H6">
        <v>2.2631318999999999</v>
      </c>
      <c r="I6">
        <v>2.0569552999999998</v>
      </c>
      <c r="J6">
        <v>1.8522848999999999</v>
      </c>
      <c r="K6">
        <v>1.8880786000000001</v>
      </c>
      <c r="L6">
        <v>2.1330764000000002</v>
      </c>
      <c r="M6">
        <v>2.1348398</v>
      </c>
      <c r="N6">
        <v>2.1388039999999999</v>
      </c>
    </row>
    <row r="7" spans="1:14" x14ac:dyDescent="0.25">
      <c r="A7" t="s">
        <v>193</v>
      </c>
      <c r="B7" t="s">
        <v>194</v>
      </c>
      <c r="C7">
        <v>4.9721675000000003</v>
      </c>
      <c r="D7">
        <v>4.989687</v>
      </c>
      <c r="E7">
        <v>4.6213984000000004</v>
      </c>
      <c r="F7">
        <v>5.5492052999999997</v>
      </c>
      <c r="G7">
        <v>5.5286359999999997</v>
      </c>
      <c r="H7">
        <v>5.5749282999999998</v>
      </c>
      <c r="I7">
        <v>4.6871242999999998</v>
      </c>
      <c r="J7">
        <v>4.9050330000000004</v>
      </c>
      <c r="K7">
        <v>4.9610175999999999</v>
      </c>
      <c r="L7">
        <v>5.6371070000000003</v>
      </c>
      <c r="M7">
        <v>5.4785665999999997</v>
      </c>
      <c r="N7">
        <v>5.6334970000000002</v>
      </c>
    </row>
    <row r="8" spans="1:14" x14ac:dyDescent="0.25">
      <c r="A8" t="s">
        <v>195</v>
      </c>
      <c r="B8" t="s">
        <v>196</v>
      </c>
      <c r="C8">
        <v>7.8128333000000003</v>
      </c>
      <c r="D8">
        <v>7.8018394000000004</v>
      </c>
      <c r="E8">
        <v>7.7964973000000004</v>
      </c>
      <c r="F8">
        <v>7.6670129999999999</v>
      </c>
      <c r="G8">
        <v>7.6187905999999996</v>
      </c>
      <c r="H8">
        <v>7.6308179999999997</v>
      </c>
      <c r="I8">
        <v>7.8319044</v>
      </c>
      <c r="J8">
        <v>7.8920009999999996</v>
      </c>
      <c r="K8">
        <v>7.8253073999999998</v>
      </c>
      <c r="L8">
        <v>7.5874079999999999</v>
      </c>
      <c r="M8">
        <v>7.6530839999999998</v>
      </c>
      <c r="N8">
        <v>7.6235546999999997</v>
      </c>
    </row>
    <row r="9" spans="1:14" x14ac:dyDescent="0.25">
      <c r="A9" t="s">
        <v>165</v>
      </c>
      <c r="B9" t="s">
        <v>175</v>
      </c>
      <c r="C9">
        <v>4.9839872999999999</v>
      </c>
      <c r="D9">
        <v>5.1320686000000002</v>
      </c>
      <c r="E9">
        <v>5.433541</v>
      </c>
      <c r="F9">
        <v>5.3273700000000002</v>
      </c>
      <c r="G9">
        <v>5.3076910000000002</v>
      </c>
      <c r="H9">
        <v>5.4452689999999997</v>
      </c>
      <c r="I9">
        <v>5.410469</v>
      </c>
      <c r="J9">
        <v>5.3129850000000003</v>
      </c>
      <c r="K9">
        <v>5.2816777000000004</v>
      </c>
      <c r="L9">
        <v>5.0729660000000001</v>
      </c>
      <c r="M9">
        <v>5.2005615000000001</v>
      </c>
      <c r="N9">
        <v>5.3250504000000003</v>
      </c>
    </row>
    <row r="10" spans="1:14" x14ac:dyDescent="0.25">
      <c r="A10" t="s">
        <v>197</v>
      </c>
      <c r="B10" t="s">
        <v>198</v>
      </c>
      <c r="C10">
        <v>8.2570560000000004</v>
      </c>
      <c r="D10">
        <v>8.2321829999999991</v>
      </c>
      <c r="E10">
        <v>8.3362320000000008</v>
      </c>
      <c r="F10">
        <v>8.6010650000000002</v>
      </c>
      <c r="G10">
        <v>8.5467825000000008</v>
      </c>
      <c r="H10">
        <v>8.561769</v>
      </c>
      <c r="I10">
        <v>8.2054404999999999</v>
      </c>
      <c r="J10">
        <v>8.2127409999999994</v>
      </c>
      <c r="K10">
        <v>8.1822590000000002</v>
      </c>
      <c r="L10">
        <v>8.3190729999999995</v>
      </c>
      <c r="M10">
        <v>8.3657120000000003</v>
      </c>
      <c r="N10">
        <v>8.344049</v>
      </c>
    </row>
    <row r="11" spans="1:14" x14ac:dyDescent="0.25">
      <c r="A11" t="s">
        <v>199</v>
      </c>
      <c r="B11" t="s">
        <v>200</v>
      </c>
      <c r="C11">
        <v>6.7881106999999998</v>
      </c>
      <c r="D11">
        <v>6.8910713000000001</v>
      </c>
      <c r="E11">
        <v>6.8398139999999996</v>
      </c>
      <c r="F11">
        <v>6.8844839999999996</v>
      </c>
      <c r="G11">
        <v>6.9225396999999997</v>
      </c>
      <c r="H11">
        <v>6.8255660000000002</v>
      </c>
      <c r="I11">
        <v>6.918825</v>
      </c>
      <c r="J11">
        <v>6.9526969999999997</v>
      </c>
      <c r="K11">
        <v>6.9823164999999996</v>
      </c>
      <c r="L11">
        <v>6.9964240000000002</v>
      </c>
      <c r="M11">
        <v>7.0365260000000003</v>
      </c>
      <c r="N11">
        <v>7.0144260000000003</v>
      </c>
    </row>
    <row r="12" spans="1:14" x14ac:dyDescent="0.25">
      <c r="A12" t="s">
        <v>166</v>
      </c>
      <c r="B12" t="s">
        <v>176</v>
      </c>
      <c r="C12">
        <v>8.0132750000000001</v>
      </c>
      <c r="D12">
        <v>7.9752736000000004</v>
      </c>
      <c r="E12">
        <v>8.1227979999999995</v>
      </c>
      <c r="F12">
        <v>7.6972490000000002</v>
      </c>
      <c r="G12">
        <v>7.5176296000000002</v>
      </c>
      <c r="H12">
        <v>7.5460234000000002</v>
      </c>
      <c r="I12">
        <v>8.1855969999999996</v>
      </c>
      <c r="J12">
        <v>8.1901670000000006</v>
      </c>
      <c r="K12">
        <v>8.087434</v>
      </c>
      <c r="L12">
        <v>7.8822637000000002</v>
      </c>
      <c r="M12">
        <v>7.9755599999999998</v>
      </c>
      <c r="N12">
        <v>7.9137386999999997</v>
      </c>
    </row>
    <row r="13" spans="1:14" x14ac:dyDescent="0.25">
      <c r="A13" t="s">
        <v>204</v>
      </c>
      <c r="B13" t="s">
        <v>205</v>
      </c>
      <c r="C13">
        <v>2.8907829999999999</v>
      </c>
      <c r="D13">
        <v>2.8957350000000002</v>
      </c>
      <c r="E13">
        <v>3.0867754999999999</v>
      </c>
      <c r="F13">
        <v>3.4459407</v>
      </c>
      <c r="G13">
        <v>3.2113236999999999</v>
      </c>
      <c r="H13">
        <v>3.4313609999999999</v>
      </c>
      <c r="I13">
        <v>3.0182133000000002</v>
      </c>
      <c r="J13">
        <v>2.9435205</v>
      </c>
      <c r="K13">
        <v>3.2008785999999998</v>
      </c>
      <c r="L13">
        <v>3.3148572000000001</v>
      </c>
      <c r="M13">
        <v>3.5509447999999999</v>
      </c>
      <c r="N13">
        <v>3.6283877000000002</v>
      </c>
    </row>
    <row r="14" spans="1:14" x14ac:dyDescent="0.25">
      <c r="A14" t="s">
        <v>167</v>
      </c>
      <c r="B14" t="s">
        <v>177</v>
      </c>
      <c r="C14">
        <v>1.6879373</v>
      </c>
      <c r="D14">
        <v>1.9447691</v>
      </c>
      <c r="E14">
        <v>1.6285487000000001</v>
      </c>
      <c r="F14">
        <v>1.9178576000000001</v>
      </c>
      <c r="G14">
        <v>1.7765706999999999</v>
      </c>
      <c r="H14">
        <v>1.8779967</v>
      </c>
      <c r="I14">
        <v>1.5026994</v>
      </c>
      <c r="J14">
        <v>1.5958345</v>
      </c>
      <c r="K14">
        <v>1.5038967999999999</v>
      </c>
      <c r="L14">
        <v>1.5779551999999999</v>
      </c>
      <c r="M14">
        <v>1.9884451999999999</v>
      </c>
      <c r="N14">
        <v>1.7845776</v>
      </c>
    </row>
    <row r="15" spans="1:14" x14ac:dyDescent="0.25">
      <c r="A15" t="s">
        <v>191</v>
      </c>
      <c r="B15" t="s">
        <v>192</v>
      </c>
      <c r="C15">
        <v>10.478858000000001</v>
      </c>
      <c r="D15">
        <v>10.507510999999999</v>
      </c>
      <c r="E15">
        <v>10.409033000000001</v>
      </c>
      <c r="F15">
        <v>11.183873</v>
      </c>
      <c r="G15">
        <v>11.210997000000001</v>
      </c>
      <c r="H15">
        <v>11.188160999999999</v>
      </c>
      <c r="I15">
        <v>10.337259</v>
      </c>
      <c r="J15">
        <v>10.329250999999999</v>
      </c>
      <c r="K15">
        <v>10.344452</v>
      </c>
      <c r="L15">
        <v>10.89204</v>
      </c>
      <c r="M15">
        <v>10.913615999999999</v>
      </c>
      <c r="N15">
        <v>10.934887</v>
      </c>
    </row>
    <row r="16" spans="1:14" x14ac:dyDescent="0.25">
      <c r="A16" t="s">
        <v>168</v>
      </c>
      <c r="B16" t="s">
        <v>178</v>
      </c>
      <c r="C16">
        <v>2.0164534999999999</v>
      </c>
      <c r="D16">
        <v>2.0082711999999998</v>
      </c>
      <c r="E16">
        <v>1.8253562000000001</v>
      </c>
      <c r="F16">
        <v>2.0131809999999999</v>
      </c>
      <c r="G16">
        <v>2.0650330000000001</v>
      </c>
      <c r="H16">
        <v>1.7018019</v>
      </c>
      <c r="I16">
        <v>1.8069054</v>
      </c>
      <c r="J16">
        <v>1.8303716000000001</v>
      </c>
      <c r="K16">
        <v>1.8696737000000001</v>
      </c>
      <c r="L16">
        <v>2.0066345000000001</v>
      </c>
      <c r="M16">
        <v>1.9452472999999999</v>
      </c>
      <c r="N16">
        <v>2.0745680000000002</v>
      </c>
    </row>
    <row r="17" spans="1:14" x14ac:dyDescent="0.25">
      <c r="A17" t="s">
        <v>206</v>
      </c>
      <c r="B17" t="s">
        <v>207</v>
      </c>
      <c r="C17">
        <v>1.4599038</v>
      </c>
      <c r="D17">
        <v>1.4350493</v>
      </c>
      <c r="E17">
        <v>1.2977601999999999</v>
      </c>
      <c r="F17">
        <v>1.4333602000000001</v>
      </c>
      <c r="G17">
        <v>1.6929905000000001</v>
      </c>
      <c r="H17">
        <v>1.7452164999999999</v>
      </c>
      <c r="I17">
        <v>1.4066627</v>
      </c>
      <c r="J17">
        <v>1.6790984</v>
      </c>
      <c r="K17">
        <v>1.4336655</v>
      </c>
      <c r="L17">
        <v>1.4333602000000001</v>
      </c>
      <c r="M17">
        <v>1.4708185</v>
      </c>
      <c r="N17">
        <v>1.4816741</v>
      </c>
    </row>
    <row r="18" spans="1:14" x14ac:dyDescent="0.25">
      <c r="A18" t="s">
        <v>202</v>
      </c>
      <c r="B18" t="s">
        <v>203</v>
      </c>
      <c r="C18">
        <v>6.4746623000000003</v>
      </c>
      <c r="D18">
        <v>6.5248290000000004</v>
      </c>
      <c r="E18">
        <v>6.3658356999999999</v>
      </c>
      <c r="F18">
        <v>5.8918756999999999</v>
      </c>
      <c r="G18">
        <v>5.8576449999999998</v>
      </c>
      <c r="H18">
        <v>5.826149</v>
      </c>
      <c r="I18">
        <v>6.4740696</v>
      </c>
      <c r="J18">
        <v>6.4731670000000001</v>
      </c>
      <c r="K18">
        <v>6.4676556999999999</v>
      </c>
      <c r="L18">
        <v>6.0020860000000003</v>
      </c>
      <c r="M18">
        <v>5.9966106000000003</v>
      </c>
      <c r="N18">
        <v>6.0684657</v>
      </c>
    </row>
    <row r="19" spans="1:14" x14ac:dyDescent="0.25">
      <c r="A19" t="s">
        <v>169</v>
      </c>
      <c r="B19" t="s">
        <v>179</v>
      </c>
      <c r="C19">
        <v>4.5184540000000002</v>
      </c>
      <c r="D19">
        <v>4.5567922999999997</v>
      </c>
      <c r="E19">
        <v>4.5089774</v>
      </c>
      <c r="F19">
        <v>4.8736123999999998</v>
      </c>
      <c r="G19">
        <v>4.7881090000000004</v>
      </c>
      <c r="H19">
        <v>4.8628907000000003</v>
      </c>
      <c r="I19">
        <v>4.4822629999999997</v>
      </c>
      <c r="J19">
        <v>4.576994</v>
      </c>
      <c r="K19">
        <v>4.5183163000000004</v>
      </c>
      <c r="L19">
        <v>4.6455172999999998</v>
      </c>
      <c r="M19">
        <v>4.6401314999999999</v>
      </c>
      <c r="N19">
        <v>4.8357562999999999</v>
      </c>
    </row>
    <row r="20" spans="1:14" x14ac:dyDescent="0.25">
      <c r="A20" t="s">
        <v>170</v>
      </c>
      <c r="B20" t="s">
        <v>180</v>
      </c>
      <c r="C20">
        <v>2.7020689999999998</v>
      </c>
      <c r="D20">
        <v>2.19225</v>
      </c>
      <c r="E20">
        <v>2.4596520000000002</v>
      </c>
      <c r="F20">
        <v>2.7020249999999999</v>
      </c>
      <c r="G20">
        <v>2.7817273</v>
      </c>
      <c r="H20">
        <v>2.7751130000000002</v>
      </c>
      <c r="I20">
        <v>2.6028972000000001</v>
      </c>
      <c r="J20">
        <v>2.6317732</v>
      </c>
      <c r="K20">
        <v>2.6652170000000002</v>
      </c>
      <c r="L20">
        <v>2.5761500000000002</v>
      </c>
      <c r="M20">
        <v>2.4909138999999998</v>
      </c>
      <c r="N20">
        <v>2.4863852999999998</v>
      </c>
    </row>
    <row r="21" spans="1:14" x14ac:dyDescent="0.25">
      <c r="A21" t="s">
        <v>171</v>
      </c>
      <c r="B21" t="s">
        <v>181</v>
      </c>
      <c r="C21">
        <v>2.0892835000000001</v>
      </c>
      <c r="D21">
        <v>1.9564033000000001</v>
      </c>
      <c r="E21">
        <v>2.0572593000000001</v>
      </c>
      <c r="F21">
        <v>1.9829686</v>
      </c>
      <c r="G21">
        <v>2.1182392000000001</v>
      </c>
      <c r="H21">
        <v>2.0464202999999999</v>
      </c>
      <c r="I21">
        <v>2.2171986000000001</v>
      </c>
      <c r="J21">
        <v>2.4191308</v>
      </c>
      <c r="K21">
        <v>2.0611845999999998</v>
      </c>
      <c r="L21">
        <v>2.0204494</v>
      </c>
      <c r="M21">
        <v>2.2110875000000001</v>
      </c>
      <c r="N21">
        <v>2.1768165000000002</v>
      </c>
    </row>
    <row r="22" spans="1:14" x14ac:dyDescent="0.25">
      <c r="A22" t="s">
        <v>172</v>
      </c>
      <c r="B22" t="s">
        <v>182</v>
      </c>
      <c r="C22">
        <v>5.0503739999999997</v>
      </c>
      <c r="D22">
        <v>5.1291732999999997</v>
      </c>
      <c r="E22">
        <v>5.3729043000000001</v>
      </c>
      <c r="F22">
        <v>5.1259810000000003</v>
      </c>
      <c r="G22">
        <v>5.2517047000000003</v>
      </c>
      <c r="H22">
        <v>5.3127832000000001</v>
      </c>
      <c r="I22">
        <v>4.8524364999999996</v>
      </c>
      <c r="J22">
        <v>5.0431790000000003</v>
      </c>
      <c r="K22">
        <v>5.0251340000000004</v>
      </c>
      <c r="L22">
        <v>4.8881959999999998</v>
      </c>
      <c r="M22">
        <v>5.0820675</v>
      </c>
      <c r="N22">
        <v>5.1228484999999999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5498-6D76-4AE6-B0A4-0FB955ECA946}">
  <dimension ref="A1:E26"/>
  <sheetViews>
    <sheetView workbookViewId="0">
      <selection activeCell="C2" sqref="C2:C26"/>
    </sheetView>
  </sheetViews>
  <sheetFormatPr defaultRowHeight="15" x14ac:dyDescent="0.25"/>
  <cols>
    <col min="2" max="2" width="10.42578125" customWidth="1"/>
    <col min="3" max="3" width="10.5703125" customWidth="1"/>
    <col min="4" max="4" width="16.42578125" customWidth="1"/>
  </cols>
  <sheetData>
    <row r="1" spans="1:5" ht="15.75" thickBot="1" x14ac:dyDescent="0.3">
      <c r="A1" s="6" t="s">
        <v>18</v>
      </c>
      <c r="B1" s="6" t="s">
        <v>0</v>
      </c>
      <c r="C1" s="6" t="s">
        <v>1</v>
      </c>
      <c r="D1" s="8"/>
      <c r="E1" s="8"/>
    </row>
    <row r="2" spans="1:5" ht="15.75" thickBot="1" x14ac:dyDescent="0.3">
      <c r="A2" s="7">
        <v>1</v>
      </c>
      <c r="B2" s="7">
        <v>135</v>
      </c>
      <c r="C2" s="7">
        <f ca="1">RANDBETWEEN(110,135)</f>
        <v>131</v>
      </c>
    </row>
    <row r="3" spans="1:5" ht="15.75" thickBot="1" x14ac:dyDescent="0.3">
      <c r="A3" s="7">
        <v>2</v>
      </c>
      <c r="B3" s="7">
        <v>142</v>
      </c>
      <c r="C3" s="7">
        <f t="shared" ref="C3:C26" ca="1" si="0">RANDBETWEEN(110,135)</f>
        <v>112</v>
      </c>
    </row>
    <row r="4" spans="1:5" ht="15.75" thickBot="1" x14ac:dyDescent="0.3">
      <c r="A4" s="7">
        <v>3</v>
      </c>
      <c r="B4" s="7">
        <v>137</v>
      </c>
      <c r="C4" s="7">
        <f t="shared" ca="1" si="0"/>
        <v>122</v>
      </c>
    </row>
    <row r="5" spans="1:5" ht="15.75" thickBot="1" x14ac:dyDescent="0.3">
      <c r="A5" s="7">
        <v>4</v>
      </c>
      <c r="B5" s="7">
        <v>122</v>
      </c>
      <c r="C5" s="7">
        <f t="shared" ca="1" si="0"/>
        <v>132</v>
      </c>
    </row>
    <row r="6" spans="1:5" ht="15.75" thickBot="1" x14ac:dyDescent="0.3">
      <c r="A6" s="7">
        <v>5</v>
      </c>
      <c r="B6" s="7">
        <v>147</v>
      </c>
      <c r="C6" s="7">
        <f t="shared" ca="1" si="0"/>
        <v>121</v>
      </c>
    </row>
    <row r="7" spans="1:5" ht="15.75" thickBot="1" x14ac:dyDescent="0.3">
      <c r="A7" s="7">
        <v>6</v>
      </c>
      <c r="B7" s="7">
        <v>151</v>
      </c>
      <c r="C7" s="7">
        <f t="shared" ca="1" si="0"/>
        <v>110</v>
      </c>
    </row>
    <row r="8" spans="1:5" ht="15.75" thickBot="1" x14ac:dyDescent="0.3">
      <c r="A8" s="7">
        <v>7</v>
      </c>
      <c r="B8" s="7">
        <v>131</v>
      </c>
      <c r="C8" s="7">
        <f t="shared" ca="1" si="0"/>
        <v>112</v>
      </c>
    </row>
    <row r="9" spans="1:5" ht="15.75" thickBot="1" x14ac:dyDescent="0.3">
      <c r="A9" s="7">
        <v>8</v>
      </c>
      <c r="B9" s="7">
        <v>117</v>
      </c>
      <c r="C9" s="7">
        <f t="shared" ca="1" si="0"/>
        <v>123</v>
      </c>
    </row>
    <row r="10" spans="1:5" ht="15.75" thickBot="1" x14ac:dyDescent="0.3">
      <c r="A10" s="7">
        <v>9</v>
      </c>
      <c r="B10" s="7">
        <v>154</v>
      </c>
      <c r="C10" s="7">
        <f t="shared" ca="1" si="0"/>
        <v>126</v>
      </c>
    </row>
    <row r="11" spans="1:5" ht="15.75" thickBot="1" x14ac:dyDescent="0.3">
      <c r="A11" s="7">
        <v>10</v>
      </c>
      <c r="B11" s="7">
        <v>143</v>
      </c>
      <c r="C11" s="7">
        <f t="shared" ca="1" si="0"/>
        <v>115</v>
      </c>
    </row>
    <row r="12" spans="1:5" ht="15.75" thickBot="1" x14ac:dyDescent="0.3">
      <c r="A12" s="7">
        <v>11</v>
      </c>
      <c r="B12" s="7">
        <v>133</v>
      </c>
      <c r="C12" s="7">
        <f t="shared" ca="1" si="0"/>
        <v>116</v>
      </c>
    </row>
    <row r="13" spans="1:5" ht="15.75" thickBot="1" x14ac:dyDescent="0.3">
      <c r="A13" s="7">
        <v>12</v>
      </c>
      <c r="B13" s="7">
        <v>125</v>
      </c>
      <c r="C13" s="7">
        <f t="shared" ca="1" si="0"/>
        <v>126</v>
      </c>
    </row>
    <row r="14" spans="1:5" ht="15.75" thickBot="1" x14ac:dyDescent="0.3">
      <c r="A14" s="7">
        <v>13</v>
      </c>
      <c r="B14" s="7">
        <v>154</v>
      </c>
      <c r="C14" s="7">
        <f t="shared" ca="1" si="0"/>
        <v>130</v>
      </c>
    </row>
    <row r="15" spans="1:5" ht="15.75" thickBot="1" x14ac:dyDescent="0.3">
      <c r="A15" s="7">
        <v>14</v>
      </c>
      <c r="B15" s="7">
        <v>156</v>
      </c>
      <c r="C15" s="7">
        <f t="shared" ca="1" si="0"/>
        <v>122</v>
      </c>
    </row>
    <row r="16" spans="1:5" ht="15.75" thickBot="1" x14ac:dyDescent="0.3">
      <c r="A16" s="7">
        <v>15</v>
      </c>
      <c r="B16" s="7">
        <v>132</v>
      </c>
      <c r="C16" s="7">
        <f t="shared" ca="1" si="0"/>
        <v>114</v>
      </c>
    </row>
    <row r="17" spans="1:3" ht="15.75" thickBot="1" x14ac:dyDescent="0.3">
      <c r="A17" s="7">
        <v>16</v>
      </c>
      <c r="B17" s="7">
        <v>125</v>
      </c>
      <c r="C17" s="7">
        <f t="shared" ca="1" si="0"/>
        <v>113</v>
      </c>
    </row>
    <row r="18" spans="1:3" ht="15.75" thickBot="1" x14ac:dyDescent="0.3">
      <c r="A18" s="7">
        <v>17</v>
      </c>
      <c r="B18" s="7">
        <v>136</v>
      </c>
      <c r="C18" s="7">
        <f t="shared" ca="1" si="0"/>
        <v>123</v>
      </c>
    </row>
    <row r="19" spans="1:3" ht="15.75" thickBot="1" x14ac:dyDescent="0.3">
      <c r="A19" s="7">
        <v>18</v>
      </c>
      <c r="B19" s="7">
        <v>141</v>
      </c>
      <c r="C19" s="7">
        <f t="shared" ca="1" si="0"/>
        <v>114</v>
      </c>
    </row>
    <row r="20" spans="1:3" ht="15.75" thickBot="1" x14ac:dyDescent="0.3">
      <c r="A20" s="7">
        <v>19</v>
      </c>
      <c r="B20" s="7">
        <v>129</v>
      </c>
      <c r="C20" s="7">
        <f t="shared" ca="1" si="0"/>
        <v>111</v>
      </c>
    </row>
    <row r="21" spans="1:3" ht="15.75" thickBot="1" x14ac:dyDescent="0.3">
      <c r="A21" s="7">
        <v>20</v>
      </c>
      <c r="B21" s="7">
        <v>148</v>
      </c>
      <c r="C21" s="7">
        <f t="shared" ca="1" si="0"/>
        <v>133</v>
      </c>
    </row>
    <row r="22" spans="1:3" ht="15.75" thickBot="1" x14ac:dyDescent="0.3">
      <c r="A22" s="7">
        <v>21</v>
      </c>
      <c r="B22" s="7">
        <v>136</v>
      </c>
      <c r="C22" s="7">
        <f t="shared" ca="1" si="0"/>
        <v>122</v>
      </c>
    </row>
    <row r="23" spans="1:3" ht="15.75" thickBot="1" x14ac:dyDescent="0.3">
      <c r="A23" s="7">
        <v>22</v>
      </c>
      <c r="B23" s="7">
        <v>120</v>
      </c>
      <c r="C23" s="7">
        <f t="shared" ca="1" si="0"/>
        <v>132</v>
      </c>
    </row>
    <row r="24" spans="1:3" ht="15.75" thickBot="1" x14ac:dyDescent="0.3">
      <c r="A24" s="7">
        <v>23</v>
      </c>
      <c r="B24" s="7">
        <v>147</v>
      </c>
      <c r="C24" s="7">
        <f t="shared" ca="1" si="0"/>
        <v>129</v>
      </c>
    </row>
    <row r="25" spans="1:3" ht="15.75" thickBot="1" x14ac:dyDescent="0.3">
      <c r="A25" s="7">
        <v>24</v>
      </c>
      <c r="B25" s="7">
        <v>138</v>
      </c>
      <c r="C25" s="7">
        <f t="shared" ca="1" si="0"/>
        <v>111</v>
      </c>
    </row>
    <row r="26" spans="1:3" ht="15.75" thickBot="1" x14ac:dyDescent="0.3">
      <c r="A26" s="7">
        <v>25</v>
      </c>
      <c r="B26" s="7">
        <v>158</v>
      </c>
      <c r="C26" s="7">
        <f t="shared" ca="1" si="0"/>
        <v>112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2CD6-7125-4F8F-934F-159AFE315BE9}">
  <dimension ref="A1:C15"/>
  <sheetViews>
    <sheetView workbookViewId="0">
      <selection activeCell="H28" sqref="H28"/>
    </sheetView>
  </sheetViews>
  <sheetFormatPr defaultRowHeight="15" x14ac:dyDescent="0.25"/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>
        <v>12.6</v>
      </c>
      <c r="C2" s="2">
        <v>12.7</v>
      </c>
    </row>
    <row r="3" spans="1:3" x14ac:dyDescent="0.25">
      <c r="A3" s="2" t="s">
        <v>6</v>
      </c>
      <c r="B3" s="2">
        <v>9.5</v>
      </c>
      <c r="C3" s="2">
        <v>10.5</v>
      </c>
    </row>
    <row r="4" spans="1:3" x14ac:dyDescent="0.25">
      <c r="A4" s="2" t="s">
        <v>7</v>
      </c>
      <c r="B4" s="2">
        <v>16.5</v>
      </c>
      <c r="C4" s="2">
        <v>15.3</v>
      </c>
    </row>
    <row r="5" spans="1:3" x14ac:dyDescent="0.25">
      <c r="A5" s="2" t="s">
        <v>8</v>
      </c>
      <c r="B5" s="2">
        <v>13.6</v>
      </c>
      <c r="C5" s="2">
        <v>15.6</v>
      </c>
    </row>
    <row r="6" spans="1:3" x14ac:dyDescent="0.25">
      <c r="A6" s="2" t="s">
        <v>9</v>
      </c>
      <c r="B6" s="2">
        <v>13.3</v>
      </c>
      <c r="C6" s="2">
        <v>11.1</v>
      </c>
    </row>
    <row r="7" spans="1:3" x14ac:dyDescent="0.25">
      <c r="A7" s="2" t="s">
        <v>10</v>
      </c>
      <c r="B7" s="2">
        <v>8.1</v>
      </c>
      <c r="C7" s="2">
        <v>11.2</v>
      </c>
    </row>
    <row r="8" spans="1:3" x14ac:dyDescent="0.25">
      <c r="A8" s="2" t="s">
        <v>11</v>
      </c>
      <c r="B8" s="2">
        <v>8.9</v>
      </c>
      <c r="C8" s="2">
        <v>14.2</v>
      </c>
    </row>
    <row r="9" spans="1:3" x14ac:dyDescent="0.25">
      <c r="A9" s="2" t="s">
        <v>12</v>
      </c>
      <c r="B9" s="2">
        <v>18.3</v>
      </c>
      <c r="C9" s="2">
        <v>12.7</v>
      </c>
    </row>
    <row r="10" spans="1:3" x14ac:dyDescent="0.25">
      <c r="A10" s="2" t="s">
        <v>13</v>
      </c>
      <c r="B10" s="2">
        <v>10</v>
      </c>
      <c r="C10" s="2">
        <v>16.3</v>
      </c>
    </row>
    <row r="11" spans="1:3" x14ac:dyDescent="0.25">
      <c r="A11" s="2" t="s">
        <v>14</v>
      </c>
      <c r="B11" s="2">
        <v>8.3000000000000007</v>
      </c>
      <c r="C11" s="2">
        <v>15.5</v>
      </c>
    </row>
    <row r="12" spans="1:3" x14ac:dyDescent="0.25">
      <c r="A12" s="2" t="s">
        <v>15</v>
      </c>
      <c r="B12" s="2">
        <v>7.9</v>
      </c>
      <c r="C12" s="2">
        <v>19.899999999999999</v>
      </c>
    </row>
    <row r="13" spans="1:3" x14ac:dyDescent="0.25">
      <c r="A13" s="2" t="s">
        <v>16</v>
      </c>
      <c r="B13" s="2">
        <v>8.1</v>
      </c>
      <c r="C13" s="2">
        <v>20.399999999999999</v>
      </c>
    </row>
    <row r="14" spans="1:3" x14ac:dyDescent="0.25">
      <c r="A14" s="2" t="s">
        <v>17</v>
      </c>
      <c r="B14" s="2">
        <v>13.4</v>
      </c>
      <c r="C14" s="2">
        <v>36.799999999999997</v>
      </c>
    </row>
    <row r="15" spans="1:3" x14ac:dyDescent="0.25">
      <c r="A15" s="3"/>
      <c r="B15" s="3"/>
      <c r="C15" s="3"/>
    </row>
  </sheetData>
  <conditionalFormatting sqref="B2:C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9908-37C4-4398-AAD2-E355AC7FBE70}">
  <dimension ref="A1:D26"/>
  <sheetViews>
    <sheetView workbookViewId="0">
      <selection sqref="A1:B5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10" bestFit="1" customWidth="1"/>
    <col min="4" max="4" width="12.7109375" bestFit="1" customWidth="1"/>
    <col min="5" max="5" width="11.28515625" bestFit="1" customWidth="1"/>
    <col min="6" max="6" width="14.5703125" bestFit="1" customWidth="1"/>
    <col min="7" max="7" width="10.7109375" bestFit="1" customWidth="1"/>
    <col min="8" max="8" width="14" bestFit="1" customWidth="1"/>
  </cols>
  <sheetData>
    <row r="1" spans="1:4" x14ac:dyDescent="0.25">
      <c r="A1" s="10" t="s">
        <v>19</v>
      </c>
      <c r="B1" s="10" t="s">
        <v>20</v>
      </c>
      <c r="C1" s="10" t="s">
        <v>21</v>
      </c>
      <c r="D1" s="10" t="s">
        <v>22</v>
      </c>
    </row>
    <row r="2" spans="1:4" x14ac:dyDescent="0.25">
      <c r="A2" s="9">
        <v>5.2624396999999998</v>
      </c>
      <c r="B2" s="9">
        <v>5.7179403000000004</v>
      </c>
      <c r="C2" s="9">
        <v>4.6861870000000003</v>
      </c>
      <c r="D2" s="9">
        <v>5.0757446000000002</v>
      </c>
    </row>
    <row r="3" spans="1:4" x14ac:dyDescent="0.25">
      <c r="A3" s="9">
        <v>5.0782556999999997</v>
      </c>
      <c r="B3" s="9">
        <v>5.5709809999999997</v>
      </c>
      <c r="C3" s="9">
        <v>4.6267880000000003</v>
      </c>
      <c r="D3" s="9">
        <v>4.8135690000000002</v>
      </c>
    </row>
    <row r="4" spans="1:4" x14ac:dyDescent="0.25">
      <c r="A4" s="9">
        <v>5.1677713000000001</v>
      </c>
      <c r="B4" s="9">
        <v>5.7437367000000004</v>
      </c>
      <c r="C4" s="9">
        <v>5.0401040000000004</v>
      </c>
      <c r="D4" s="9">
        <v>5.3060036000000004</v>
      </c>
    </row>
    <row r="5" spans="1:4" x14ac:dyDescent="0.25">
      <c r="A5" s="9">
        <v>5.1013570000000001</v>
      </c>
      <c r="B5" s="9">
        <v>5.7583485000000003</v>
      </c>
      <c r="C5" s="9">
        <v>5.0738434999999997</v>
      </c>
      <c r="D5" s="9">
        <v>5.2331519999999996</v>
      </c>
    </row>
    <row r="6" spans="1:4" x14ac:dyDescent="0.25">
      <c r="A6" s="4"/>
    </row>
    <row r="7" spans="1:4" x14ac:dyDescent="0.25">
      <c r="A7" s="5"/>
    </row>
    <row r="8" spans="1:4" x14ac:dyDescent="0.25">
      <c r="A8" s="4"/>
    </row>
    <row r="9" spans="1:4" x14ac:dyDescent="0.25">
      <c r="A9" s="5"/>
    </row>
    <row r="10" spans="1:4" x14ac:dyDescent="0.25">
      <c r="A10" s="4"/>
    </row>
    <row r="11" spans="1:4" x14ac:dyDescent="0.25">
      <c r="A11" s="5"/>
    </row>
    <row r="12" spans="1:4" x14ac:dyDescent="0.25">
      <c r="A12" s="4"/>
    </row>
    <row r="13" spans="1:4" x14ac:dyDescent="0.25">
      <c r="A13" s="5"/>
    </row>
    <row r="14" spans="1:4" x14ac:dyDescent="0.25">
      <c r="A14" s="4"/>
    </row>
    <row r="15" spans="1:4" x14ac:dyDescent="0.25">
      <c r="A15" s="5"/>
    </row>
    <row r="16" spans="1:4" x14ac:dyDescent="0.25">
      <c r="A16" s="4"/>
    </row>
    <row r="17" spans="1:1" x14ac:dyDescent="0.25">
      <c r="A17" s="5"/>
    </row>
    <row r="18" spans="1:1" x14ac:dyDescent="0.25">
      <c r="A18" s="4"/>
    </row>
    <row r="19" spans="1:1" x14ac:dyDescent="0.25">
      <c r="A19" s="5"/>
    </row>
    <row r="20" spans="1:1" x14ac:dyDescent="0.25">
      <c r="A20" s="4"/>
    </row>
    <row r="21" spans="1:1" x14ac:dyDescent="0.25">
      <c r="A21" s="5"/>
    </row>
    <row r="22" spans="1:1" x14ac:dyDescent="0.25">
      <c r="A22" s="4"/>
    </row>
    <row r="23" spans="1:1" x14ac:dyDescent="0.25">
      <c r="A23" s="5"/>
    </row>
    <row r="24" spans="1:1" x14ac:dyDescent="0.25">
      <c r="A24" s="4"/>
    </row>
    <row r="25" spans="1:1" x14ac:dyDescent="0.25">
      <c r="A25" s="5"/>
    </row>
    <row r="26" spans="1:1" x14ac:dyDescent="0.25">
      <c r="A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4F50-3350-40E9-AD19-25676E7B3200}">
  <dimension ref="A1:L5"/>
  <sheetViews>
    <sheetView workbookViewId="0">
      <selection activeCell="I1" sqref="I1:L4"/>
    </sheetView>
  </sheetViews>
  <sheetFormatPr defaultRowHeight="15" x14ac:dyDescent="0.25"/>
  <cols>
    <col min="1" max="1" width="10.140625" bestFit="1" customWidth="1"/>
    <col min="2" max="2" width="9.5703125" customWidth="1"/>
  </cols>
  <sheetData>
    <row r="1" spans="1:12" x14ac:dyDescent="0.25">
      <c r="A1" s="12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  <c r="H1" s="12" t="s">
        <v>26</v>
      </c>
      <c r="I1" s="10" t="s">
        <v>27</v>
      </c>
      <c r="J1" s="10" t="s">
        <v>29</v>
      </c>
      <c r="K1" s="10" t="s">
        <v>28</v>
      </c>
      <c r="L1" s="10" t="s">
        <v>30</v>
      </c>
    </row>
    <row r="2" spans="1:12" x14ac:dyDescent="0.25">
      <c r="A2" s="9">
        <v>7.3934629999999997</v>
      </c>
      <c r="B2" s="9">
        <v>7.8209929999999996</v>
      </c>
      <c r="C2" s="9">
        <v>7.1729044999999996</v>
      </c>
      <c r="D2" s="9">
        <v>7.2771379999999999</v>
      </c>
      <c r="E2" s="9">
        <v>8.7176749999999998</v>
      </c>
      <c r="F2" s="9">
        <v>10.153522000000001</v>
      </c>
      <c r="G2" s="9">
        <v>7.7841706000000004</v>
      </c>
      <c r="H2" s="9">
        <v>9.5364900000000006</v>
      </c>
      <c r="I2" s="9">
        <v>11.344989999999999</v>
      </c>
      <c r="J2" s="9">
        <v>10.720026000000001</v>
      </c>
      <c r="K2" s="9">
        <v>10.834559</v>
      </c>
      <c r="L2" s="9">
        <v>10.691238999999999</v>
      </c>
    </row>
    <row r="3" spans="1:12" x14ac:dyDescent="0.25">
      <c r="A3" s="9">
        <v>7.4461092999999998</v>
      </c>
      <c r="B3" s="9">
        <v>7.8286376000000004</v>
      </c>
      <c r="C3" s="9">
        <v>7.0232089999999996</v>
      </c>
      <c r="D3" s="9">
        <v>7.2865114000000002</v>
      </c>
      <c r="E3" s="9">
        <v>8.6181249999999991</v>
      </c>
      <c r="F3" s="9">
        <v>10.192192</v>
      </c>
      <c r="G3" s="9">
        <v>7.8064660000000003</v>
      </c>
      <c r="H3" s="9">
        <v>9.5280590000000007</v>
      </c>
      <c r="I3" s="9">
        <v>11.388615</v>
      </c>
      <c r="J3" s="9">
        <v>10.840994</v>
      </c>
      <c r="K3" s="9">
        <v>10.565481999999999</v>
      </c>
      <c r="L3" s="9">
        <v>9.8178879999999999</v>
      </c>
    </row>
    <row r="4" spans="1:12" x14ac:dyDescent="0.25">
      <c r="A4" s="9">
        <v>9.8256890000000006</v>
      </c>
      <c r="B4" s="9">
        <v>10.106074</v>
      </c>
      <c r="C4" s="9">
        <v>9.4993350000000003</v>
      </c>
      <c r="D4" s="9">
        <v>9.9633339999999997</v>
      </c>
      <c r="E4" s="9">
        <v>8.4783500000000007</v>
      </c>
      <c r="F4" s="9">
        <v>10.176567</v>
      </c>
      <c r="G4" s="9">
        <v>7.7714334000000003</v>
      </c>
      <c r="H4" s="9">
        <v>9.5984879999999997</v>
      </c>
      <c r="I4">
        <f>AVERAGE(I2:I3)</f>
        <v>11.366802499999999</v>
      </c>
      <c r="J4">
        <f t="shared" ref="J4:L4" si="0">AVERAGE(J2:J3)</f>
        <v>10.78051</v>
      </c>
      <c r="K4">
        <f t="shared" si="0"/>
        <v>10.700020500000001</v>
      </c>
      <c r="L4">
        <f t="shared" si="0"/>
        <v>10.2545635</v>
      </c>
    </row>
    <row r="5" spans="1:12" x14ac:dyDescent="0.25">
      <c r="A5" s="9">
        <v>9.8461680000000005</v>
      </c>
      <c r="B5" s="9">
        <v>10.143272</v>
      </c>
      <c r="C5" s="9">
        <v>9.5278840000000002</v>
      </c>
      <c r="D5" s="9">
        <v>9.9685480000000002</v>
      </c>
      <c r="E5" s="9"/>
      <c r="F5" s="9"/>
      <c r="G5" s="9"/>
      <c r="H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BBE3-BAA1-4F9E-821B-5E2AC04286E1}">
  <dimension ref="A1:D8"/>
  <sheetViews>
    <sheetView workbookViewId="0">
      <selection activeCell="I10" sqref="I10"/>
    </sheetView>
  </sheetViews>
  <sheetFormatPr defaultRowHeight="15" x14ac:dyDescent="0.25"/>
  <sheetData>
    <row r="1" spans="1:4" x14ac:dyDescent="0.25">
      <c r="A1" s="10" t="s">
        <v>27</v>
      </c>
      <c r="B1" s="10" t="s">
        <v>29</v>
      </c>
      <c r="C1" s="10" t="s">
        <v>28</v>
      </c>
      <c r="D1" s="10" t="s">
        <v>30</v>
      </c>
    </row>
    <row r="2" spans="1:4" x14ac:dyDescent="0.25">
      <c r="A2" s="9">
        <v>11.344989999999999</v>
      </c>
      <c r="B2" s="9">
        <v>10.720026000000001</v>
      </c>
      <c r="C2" s="9">
        <v>10.834559</v>
      </c>
      <c r="D2" s="9">
        <v>10.691238999999999</v>
      </c>
    </row>
    <row r="3" spans="1:4" x14ac:dyDescent="0.25">
      <c r="A3" s="9">
        <v>11.388615</v>
      </c>
      <c r="B3" s="9">
        <v>10.840994</v>
      </c>
      <c r="C3" s="9">
        <v>10.565481999999999</v>
      </c>
      <c r="D3" s="9">
        <v>9.8178879999999999</v>
      </c>
    </row>
    <row r="4" spans="1:4" x14ac:dyDescent="0.25">
      <c r="A4">
        <f>AVERAGE(A2:A3)</f>
        <v>11.366802499999999</v>
      </c>
      <c r="B4">
        <f t="shared" ref="B4:D4" si="0">AVERAGE(B2:B3)</f>
        <v>10.78051</v>
      </c>
      <c r="C4">
        <f t="shared" si="0"/>
        <v>10.700020500000001</v>
      </c>
      <c r="D4">
        <f t="shared" si="0"/>
        <v>10.2545635</v>
      </c>
    </row>
    <row r="5" spans="1:4" x14ac:dyDescent="0.25">
      <c r="A5" s="13"/>
      <c r="B5" s="13"/>
    </row>
    <row r="6" spans="1:4" x14ac:dyDescent="0.25">
      <c r="A6" s="11"/>
      <c r="B6" s="11"/>
    </row>
    <row r="7" spans="1:4" x14ac:dyDescent="0.25">
      <c r="A7" s="11"/>
      <c r="B7" s="11"/>
    </row>
    <row r="8" spans="1:4" x14ac:dyDescent="0.25">
      <c r="A8" s="11"/>
      <c r="B8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F546-A879-4188-8897-3EAFCD75A33A}">
  <dimension ref="A1:K21"/>
  <sheetViews>
    <sheetView workbookViewId="0">
      <selection activeCell="D25" sqref="D25"/>
    </sheetView>
  </sheetViews>
  <sheetFormatPr defaultRowHeight="15" x14ac:dyDescent="0.25"/>
  <cols>
    <col min="3" max="3" width="14.7109375" bestFit="1" customWidth="1"/>
  </cols>
  <sheetData>
    <row r="1" spans="1:11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</row>
    <row r="2" spans="1:11" x14ac:dyDescent="0.25">
      <c r="B2" t="s">
        <v>95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</row>
    <row r="3" spans="1:11" x14ac:dyDescent="0.25">
      <c r="A3" t="s">
        <v>65</v>
      </c>
      <c r="B3" t="s">
        <v>37</v>
      </c>
      <c r="C3" t="s">
        <v>38</v>
      </c>
      <c r="D3">
        <v>4.1345606000000004</v>
      </c>
      <c r="E3">
        <v>4.3168350000000002</v>
      </c>
      <c r="F3">
        <v>2.8040449999999999</v>
      </c>
      <c r="G3">
        <v>2.9177808999999999</v>
      </c>
      <c r="H3">
        <v>3.2718216999999998</v>
      </c>
      <c r="I3">
        <v>3.4823482000000001</v>
      </c>
      <c r="J3">
        <v>3.5400019999999999</v>
      </c>
      <c r="K3">
        <v>3.9168690000000002</v>
      </c>
    </row>
    <row r="4" spans="1:11" x14ac:dyDescent="0.25">
      <c r="A4" t="s">
        <v>66</v>
      </c>
      <c r="B4" t="s">
        <v>67</v>
      </c>
      <c r="C4" t="s">
        <v>68</v>
      </c>
      <c r="D4">
        <v>3.4587824</v>
      </c>
      <c r="E4">
        <v>3.1293544999999998</v>
      </c>
      <c r="F4">
        <v>2.7926815</v>
      </c>
      <c r="G4">
        <v>2.9316273000000002</v>
      </c>
      <c r="H4">
        <v>3.1906699999999999</v>
      </c>
      <c r="I4">
        <v>2.5727866000000001</v>
      </c>
      <c r="J4">
        <v>3.6490662</v>
      </c>
      <c r="K4">
        <v>3.3534280000000001</v>
      </c>
    </row>
    <row r="5" spans="1:11" x14ac:dyDescent="0.25">
      <c r="A5" t="s">
        <v>69</v>
      </c>
      <c r="B5" t="s">
        <v>70</v>
      </c>
      <c r="C5" t="s">
        <v>71</v>
      </c>
      <c r="D5">
        <v>8.3391369999999991</v>
      </c>
      <c r="E5">
        <v>8.4515820000000001</v>
      </c>
      <c r="F5">
        <v>6.0151320000000004</v>
      </c>
      <c r="G5">
        <v>5.8568062999999997</v>
      </c>
      <c r="H5">
        <v>8.0175830000000001</v>
      </c>
      <c r="I5">
        <v>6.5034903999999996</v>
      </c>
      <c r="J5">
        <v>8.4706060000000001</v>
      </c>
      <c r="K5">
        <v>6.5160479999999996</v>
      </c>
    </row>
    <row r="6" spans="1:11" x14ac:dyDescent="0.25">
      <c r="A6" t="s">
        <v>72</v>
      </c>
      <c r="B6" t="s">
        <v>41</v>
      </c>
      <c r="C6" t="s">
        <v>42</v>
      </c>
      <c r="D6">
        <v>8.5641210000000001</v>
      </c>
      <c r="E6">
        <v>8.6500570000000003</v>
      </c>
      <c r="F6">
        <v>8.9836069999999992</v>
      </c>
      <c r="G6">
        <v>9.0406060000000004</v>
      </c>
      <c r="H6">
        <v>8.9536490000000004</v>
      </c>
      <c r="I6">
        <v>9.6543829999999993</v>
      </c>
      <c r="J6">
        <v>9.110239</v>
      </c>
      <c r="K6">
        <v>9.0303620000000002</v>
      </c>
    </row>
    <row r="7" spans="1:11" x14ac:dyDescent="0.25">
      <c r="A7" t="s">
        <v>66</v>
      </c>
      <c r="B7" t="s">
        <v>73</v>
      </c>
      <c r="C7" t="s">
        <v>74</v>
      </c>
      <c r="D7">
        <v>7.4284024000000004</v>
      </c>
      <c r="E7">
        <v>7.5976324000000002</v>
      </c>
      <c r="F7">
        <v>5.3803890000000001</v>
      </c>
      <c r="G7">
        <v>5.1262210000000001</v>
      </c>
      <c r="H7">
        <v>7.1362304999999999</v>
      </c>
      <c r="I7">
        <v>6.9596076</v>
      </c>
      <c r="J7">
        <v>7.1391416000000003</v>
      </c>
      <c r="K7">
        <v>5.9188967000000003</v>
      </c>
    </row>
    <row r="8" spans="1:11" x14ac:dyDescent="0.25">
      <c r="A8" t="s">
        <v>69</v>
      </c>
      <c r="B8" t="s">
        <v>31</v>
      </c>
      <c r="C8" t="s">
        <v>32</v>
      </c>
      <c r="D8">
        <v>8.6662079999999992</v>
      </c>
      <c r="E8">
        <v>8.6730169999999998</v>
      </c>
      <c r="F8">
        <v>7.5173974000000001</v>
      </c>
      <c r="G8">
        <v>7.5798097000000002</v>
      </c>
      <c r="H8">
        <v>10.004481</v>
      </c>
      <c r="I8">
        <v>9.466939</v>
      </c>
      <c r="J8">
        <v>9.9060869999999994</v>
      </c>
      <c r="K8">
        <v>10.332098999999999</v>
      </c>
    </row>
    <row r="9" spans="1:11" x14ac:dyDescent="0.25">
      <c r="A9" t="s">
        <v>72</v>
      </c>
      <c r="B9" t="s">
        <v>75</v>
      </c>
      <c r="C9" t="s">
        <v>76</v>
      </c>
      <c r="D9">
        <v>4.9416960000000003</v>
      </c>
      <c r="E9">
        <v>5.0330534</v>
      </c>
      <c r="F9">
        <v>2.7106786</v>
      </c>
      <c r="G9">
        <v>2.7859766000000001</v>
      </c>
      <c r="H9">
        <v>4.1952853000000001</v>
      </c>
      <c r="I9">
        <v>3.3986108000000002</v>
      </c>
      <c r="J9">
        <v>4.7705450000000003</v>
      </c>
      <c r="K9">
        <v>3.4101092999999998</v>
      </c>
    </row>
    <row r="10" spans="1:11" x14ac:dyDescent="0.25">
      <c r="A10" t="s">
        <v>77</v>
      </c>
      <c r="B10" t="s">
        <v>33</v>
      </c>
      <c r="C10" t="s">
        <v>34</v>
      </c>
      <c r="D10">
        <v>7.3423094999999998</v>
      </c>
      <c r="E10">
        <v>7.4646052999999997</v>
      </c>
      <c r="F10">
        <v>7.6823160000000001</v>
      </c>
      <c r="G10">
        <v>7.7223363000000003</v>
      </c>
      <c r="H10">
        <v>8.2677099999999992</v>
      </c>
      <c r="I10">
        <v>8.5690790000000003</v>
      </c>
      <c r="J10">
        <v>8.3509244999999996</v>
      </c>
      <c r="K10">
        <v>8.3535710000000005</v>
      </c>
    </row>
    <row r="11" spans="1:11" x14ac:dyDescent="0.25">
      <c r="A11" t="s">
        <v>66</v>
      </c>
      <c r="B11" t="s">
        <v>43</v>
      </c>
      <c r="C11" t="s">
        <v>44</v>
      </c>
      <c r="D11">
        <v>5.4174566000000004</v>
      </c>
      <c r="E11">
        <v>5.3924326999999996</v>
      </c>
      <c r="F11">
        <v>3.1372247</v>
      </c>
      <c r="G11">
        <v>3.3691952000000001</v>
      </c>
      <c r="H11">
        <v>5.0224760000000002</v>
      </c>
      <c r="I11">
        <v>3.0261135000000001</v>
      </c>
      <c r="J11">
        <v>4.9100026999999997</v>
      </c>
      <c r="K11">
        <v>4.1415366999999996</v>
      </c>
    </row>
    <row r="12" spans="1:11" x14ac:dyDescent="0.25">
      <c r="A12" t="s">
        <v>65</v>
      </c>
      <c r="B12" t="s">
        <v>78</v>
      </c>
      <c r="C12" t="s">
        <v>79</v>
      </c>
      <c r="D12">
        <v>5.5128244999999998</v>
      </c>
      <c r="E12">
        <v>5.5004872999999996</v>
      </c>
      <c r="F12">
        <v>3.4549718</v>
      </c>
      <c r="G12">
        <v>3.4902674999999999</v>
      </c>
      <c r="H12">
        <v>5.0342235999999998</v>
      </c>
      <c r="I12">
        <v>4.1537832999999997</v>
      </c>
      <c r="J12">
        <v>4.7859400000000001</v>
      </c>
      <c r="K12">
        <v>3.7590906999999998</v>
      </c>
    </row>
    <row r="13" spans="1:11" x14ac:dyDescent="0.25">
      <c r="A13" t="s">
        <v>69</v>
      </c>
      <c r="B13" t="s">
        <v>80</v>
      </c>
      <c r="C13" t="s">
        <v>81</v>
      </c>
      <c r="D13">
        <v>7.3613233999999999</v>
      </c>
      <c r="E13">
        <v>7.4678288000000004</v>
      </c>
      <c r="F13">
        <v>5.8799175999999997</v>
      </c>
      <c r="G13">
        <v>5.9816174999999996</v>
      </c>
      <c r="H13">
        <v>7.9867340000000002</v>
      </c>
      <c r="I13">
        <v>5.6832757000000003</v>
      </c>
      <c r="J13">
        <v>7.6706734000000001</v>
      </c>
      <c r="K13">
        <v>6.2170763000000004</v>
      </c>
    </row>
    <row r="14" spans="1:11" x14ac:dyDescent="0.25">
      <c r="A14" t="s">
        <v>72</v>
      </c>
      <c r="B14" t="s">
        <v>82</v>
      </c>
      <c r="C14" t="s">
        <v>83</v>
      </c>
      <c r="D14">
        <v>8.5193709999999996</v>
      </c>
      <c r="E14">
        <v>8.4577519999999993</v>
      </c>
      <c r="F14">
        <v>7.1228065000000003</v>
      </c>
      <c r="G14">
        <v>7.1463045999999997</v>
      </c>
      <c r="H14">
        <v>8.6771189999999994</v>
      </c>
      <c r="I14">
        <v>8.3942949999999996</v>
      </c>
      <c r="J14">
        <v>8.8975840000000002</v>
      </c>
      <c r="K14">
        <v>8.2900960000000001</v>
      </c>
    </row>
    <row r="15" spans="1:11" x14ac:dyDescent="0.25">
      <c r="A15" t="s">
        <v>77</v>
      </c>
      <c r="B15" t="s">
        <v>39</v>
      </c>
      <c r="C15" t="s">
        <v>40</v>
      </c>
      <c r="D15">
        <v>5.383788</v>
      </c>
      <c r="E15">
        <v>5.5096769999999999</v>
      </c>
      <c r="F15">
        <v>4.526033</v>
      </c>
      <c r="G15">
        <v>4.3465069999999999</v>
      </c>
      <c r="H15">
        <v>5.3173919999999999</v>
      </c>
      <c r="I15">
        <v>5.5185537</v>
      </c>
      <c r="J15">
        <v>5.0979619999999999</v>
      </c>
      <c r="K15">
        <v>5.5582294000000001</v>
      </c>
    </row>
    <row r="16" spans="1:11" x14ac:dyDescent="0.25">
      <c r="A16" t="s">
        <v>72</v>
      </c>
      <c r="B16" t="s">
        <v>84</v>
      </c>
      <c r="C16" t="s">
        <v>85</v>
      </c>
      <c r="D16">
        <v>5.9329122999999999</v>
      </c>
      <c r="E16">
        <v>5.7088102999999997</v>
      </c>
      <c r="F16">
        <v>4.8623995999999998</v>
      </c>
      <c r="G16">
        <v>4.9713316000000001</v>
      </c>
      <c r="H16">
        <v>6.8561889999999996</v>
      </c>
      <c r="I16">
        <v>6.2250860000000001</v>
      </c>
      <c r="J16">
        <v>6.2340549999999997</v>
      </c>
      <c r="K16">
        <v>6.6735379999999997</v>
      </c>
    </row>
    <row r="17" spans="1:11" x14ac:dyDescent="0.25">
      <c r="A17" t="s">
        <v>65</v>
      </c>
      <c r="B17" t="s">
        <v>35</v>
      </c>
      <c r="C17" t="s">
        <v>36</v>
      </c>
      <c r="D17">
        <v>7.2741346</v>
      </c>
      <c r="E17">
        <v>7.2741346</v>
      </c>
      <c r="F17">
        <v>6.3886113</v>
      </c>
      <c r="G17">
        <v>6.3457017000000002</v>
      </c>
      <c r="H17">
        <v>7.4334692999999996</v>
      </c>
      <c r="I17">
        <v>7.5477514000000001</v>
      </c>
      <c r="J17">
        <v>7.3603624999999999</v>
      </c>
      <c r="K17">
        <v>7.5130944</v>
      </c>
    </row>
    <row r="18" spans="1:11" x14ac:dyDescent="0.25">
      <c r="A18" t="s">
        <v>86</v>
      </c>
      <c r="B18" t="s">
        <v>87</v>
      </c>
      <c r="C18" t="s">
        <v>88</v>
      </c>
      <c r="D18">
        <v>4.8166422999999998</v>
      </c>
      <c r="E18">
        <v>4.6906356999999996</v>
      </c>
      <c r="F18">
        <v>3.9877848999999999</v>
      </c>
      <c r="G18">
        <v>3.9796562</v>
      </c>
      <c r="H18">
        <v>4.3876103999999998</v>
      </c>
      <c r="I18">
        <v>4.671862</v>
      </c>
      <c r="J18">
        <v>4.1020617000000001</v>
      </c>
      <c r="K18">
        <v>4.4830994999999998</v>
      </c>
    </row>
    <row r="19" spans="1:11" x14ac:dyDescent="0.25">
      <c r="A19" t="s">
        <v>69</v>
      </c>
      <c r="B19" t="s">
        <v>89</v>
      </c>
      <c r="C19" t="s">
        <v>90</v>
      </c>
      <c r="D19">
        <v>7.0166383000000003</v>
      </c>
      <c r="E19">
        <v>6.9070419999999997</v>
      </c>
      <c r="F19">
        <v>6.3673970000000004</v>
      </c>
      <c r="G19">
        <v>6.3770199999999999</v>
      </c>
      <c r="H19">
        <v>6.4140405999999999</v>
      </c>
      <c r="I19">
        <v>5.7437269999999998</v>
      </c>
      <c r="J19">
        <v>6.5693229999999998</v>
      </c>
      <c r="K19">
        <v>7.1221230000000002</v>
      </c>
    </row>
    <row r="20" spans="1:11" x14ac:dyDescent="0.25">
      <c r="A20" t="s">
        <v>72</v>
      </c>
      <c r="B20" t="s">
        <v>91</v>
      </c>
      <c r="C20" t="s">
        <v>92</v>
      </c>
      <c r="D20">
        <v>8.9179200000000005</v>
      </c>
      <c r="E20">
        <v>8.7870530000000002</v>
      </c>
      <c r="F20">
        <v>8.7988269999999993</v>
      </c>
      <c r="G20">
        <v>8.98203</v>
      </c>
      <c r="H20">
        <v>9.1275829999999996</v>
      </c>
      <c r="I20">
        <v>9.2094729999999991</v>
      </c>
      <c r="J20">
        <v>9.1499240000000004</v>
      </c>
      <c r="K20">
        <v>9.4748610000000006</v>
      </c>
    </row>
    <row r="21" spans="1:11" x14ac:dyDescent="0.25">
      <c r="A21" t="s">
        <v>69</v>
      </c>
      <c r="B21" t="s">
        <v>93</v>
      </c>
      <c r="C21" t="s">
        <v>94</v>
      </c>
      <c r="D21">
        <v>2.3773130999999998</v>
      </c>
      <c r="E21">
        <v>2.5413709999999998</v>
      </c>
      <c r="F21">
        <v>2.2263264999999999</v>
      </c>
      <c r="G21">
        <v>2.3177905000000001</v>
      </c>
      <c r="H21">
        <v>2.3943899000000002</v>
      </c>
      <c r="I21">
        <v>2.6720394999999999</v>
      </c>
      <c r="J21">
        <v>2.4122088000000002</v>
      </c>
      <c r="K21">
        <v>2.5245144000000002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D3F6-A0B8-4C7B-B7B1-94E78ADFB46B}">
  <dimension ref="A1:N41"/>
  <sheetViews>
    <sheetView zoomScale="90" zoomScaleNormal="90" workbookViewId="0">
      <selection activeCell="B2" sqref="B2:N2"/>
    </sheetView>
  </sheetViews>
  <sheetFormatPr defaultRowHeight="15" x14ac:dyDescent="0.25"/>
  <cols>
    <col min="1" max="1" width="8.5703125" bestFit="1" customWidth="1"/>
    <col min="2" max="2" width="12.7109375" bestFit="1" customWidth="1"/>
    <col min="3" max="3" width="18.140625" bestFit="1" customWidth="1"/>
    <col min="4" max="4" width="15.85546875" bestFit="1" customWidth="1"/>
    <col min="5" max="5" width="18" bestFit="1" customWidth="1"/>
    <col min="6" max="6" width="21.42578125" bestFit="1" customWidth="1"/>
    <col min="7" max="7" width="19.140625" bestFit="1" customWidth="1"/>
    <col min="8" max="8" width="21.140625" bestFit="1" customWidth="1"/>
    <col min="9" max="9" width="19.5703125" bestFit="1" customWidth="1"/>
    <col min="10" max="10" width="17.42578125" bestFit="1" customWidth="1"/>
    <col min="11" max="11" width="19.42578125" bestFit="1" customWidth="1"/>
    <col min="12" max="12" width="22.85546875" bestFit="1" customWidth="1"/>
    <col min="13" max="13" width="20.5703125" bestFit="1" customWidth="1"/>
    <col min="14" max="14" width="22.7109375" bestFit="1" customWidth="1"/>
  </cols>
  <sheetData>
    <row r="1" spans="1:14" x14ac:dyDescent="0.25">
      <c r="A1" t="s">
        <v>46</v>
      </c>
      <c r="B1" t="s">
        <v>47</v>
      </c>
      <c r="C1" t="s">
        <v>49</v>
      </c>
      <c r="D1" t="s">
        <v>50</v>
      </c>
      <c r="E1" t="s">
        <v>96</v>
      </c>
      <c r="F1" t="s">
        <v>51</v>
      </c>
      <c r="G1" t="s">
        <v>52</v>
      </c>
      <c r="H1" t="s">
        <v>97</v>
      </c>
      <c r="I1" t="s">
        <v>53</v>
      </c>
      <c r="J1" t="s">
        <v>54</v>
      </c>
      <c r="K1" t="s">
        <v>98</v>
      </c>
      <c r="L1" t="s">
        <v>55</v>
      </c>
      <c r="M1" t="s">
        <v>56</v>
      </c>
      <c r="N1" t="s">
        <v>99</v>
      </c>
    </row>
    <row r="2" spans="1:14" x14ac:dyDescent="0.25">
      <c r="B2" t="s">
        <v>95</v>
      </c>
      <c r="C2" t="s">
        <v>57</v>
      </c>
      <c r="D2" t="s">
        <v>58</v>
      </c>
      <c r="E2" t="s">
        <v>100</v>
      </c>
      <c r="F2" t="s">
        <v>59</v>
      </c>
      <c r="G2" t="s">
        <v>60</v>
      </c>
      <c r="H2" t="s">
        <v>101</v>
      </c>
      <c r="I2" t="s">
        <v>61</v>
      </c>
      <c r="J2" t="s">
        <v>62</v>
      </c>
      <c r="K2" t="s">
        <v>102</v>
      </c>
      <c r="L2" t="s">
        <v>63</v>
      </c>
      <c r="M2" t="s">
        <v>64</v>
      </c>
      <c r="N2" t="s">
        <v>103</v>
      </c>
    </row>
    <row r="3" spans="1:14" x14ac:dyDescent="0.25">
      <c r="A3" t="s">
        <v>65</v>
      </c>
      <c r="B3" t="s">
        <v>37</v>
      </c>
      <c r="C3">
        <v>4.1345606000000004</v>
      </c>
      <c r="D3">
        <v>4.3168350000000002</v>
      </c>
      <c r="E3">
        <v>4.2256978000000007</v>
      </c>
      <c r="F3">
        <v>2.8040449999999999</v>
      </c>
      <c r="G3">
        <v>2.9177808999999999</v>
      </c>
      <c r="H3">
        <v>2.8609129499999999</v>
      </c>
      <c r="I3">
        <v>3.2718216999999998</v>
      </c>
      <c r="J3">
        <v>3.4823482000000001</v>
      </c>
      <c r="K3">
        <v>3.37708495</v>
      </c>
      <c r="L3">
        <v>3.5400019999999999</v>
      </c>
      <c r="M3">
        <v>3.9168690000000002</v>
      </c>
      <c r="N3">
        <v>3.7284354999999998</v>
      </c>
    </row>
    <row r="4" spans="1:14" x14ac:dyDescent="0.25">
      <c r="A4" t="s">
        <v>69</v>
      </c>
      <c r="B4" t="s">
        <v>31</v>
      </c>
      <c r="C4">
        <v>8.6662079999999992</v>
      </c>
      <c r="D4">
        <v>8.6730169999999998</v>
      </c>
      <c r="E4">
        <v>8.6696124999999995</v>
      </c>
      <c r="F4">
        <v>7.5173974000000001</v>
      </c>
      <c r="G4">
        <v>7.5798097000000002</v>
      </c>
      <c r="H4">
        <v>7.5486035500000002</v>
      </c>
      <c r="I4">
        <v>10.004481</v>
      </c>
      <c r="J4">
        <v>9.466939</v>
      </c>
      <c r="K4">
        <v>9.735710000000001</v>
      </c>
      <c r="L4">
        <v>9.9060869999999994</v>
      </c>
      <c r="M4">
        <v>10.332098999999999</v>
      </c>
      <c r="N4">
        <v>10.119092999999999</v>
      </c>
    </row>
    <row r="5" spans="1:14" x14ac:dyDescent="0.25">
      <c r="A5" t="s">
        <v>65</v>
      </c>
      <c r="B5" t="s">
        <v>37</v>
      </c>
      <c r="C5">
        <v>7.0713869999999996</v>
      </c>
      <c r="D5">
        <v>7.1810710000000002</v>
      </c>
      <c r="E5">
        <v>7.1262290000000004</v>
      </c>
      <c r="F5">
        <v>5.7896046999999999</v>
      </c>
      <c r="G5">
        <v>5.838876</v>
      </c>
      <c r="H5">
        <v>5.8142403500000004</v>
      </c>
      <c r="I5">
        <v>7.1818223000000003</v>
      </c>
      <c r="J5">
        <v>6.8258523999999996</v>
      </c>
      <c r="K5">
        <v>7.0038373499999995</v>
      </c>
      <c r="L5">
        <v>6.7260850000000003</v>
      </c>
      <c r="M5">
        <v>7.0011562999999999</v>
      </c>
      <c r="N5">
        <v>6.8636206499999997</v>
      </c>
    </row>
    <row r="6" spans="1:14" x14ac:dyDescent="0.25">
      <c r="A6" t="s">
        <v>69</v>
      </c>
      <c r="B6" t="s">
        <v>31</v>
      </c>
      <c r="C6">
        <v>2.8140922000000002</v>
      </c>
      <c r="D6">
        <v>3.0851386000000001</v>
      </c>
      <c r="E6">
        <v>2.9496153999999999</v>
      </c>
      <c r="F6">
        <v>2.6419408</v>
      </c>
      <c r="G6">
        <v>2.3928452</v>
      </c>
      <c r="H6">
        <v>2.5173930000000002</v>
      </c>
      <c r="I6">
        <v>2.9277432000000001</v>
      </c>
      <c r="J6">
        <v>2.7112075999999998</v>
      </c>
      <c r="K6">
        <v>2.8194754</v>
      </c>
      <c r="L6">
        <v>2.9119769999999998</v>
      </c>
      <c r="M6">
        <v>2.8767993000000001</v>
      </c>
      <c r="N6">
        <v>2.8943881500000002</v>
      </c>
    </row>
    <row r="7" spans="1:14" x14ac:dyDescent="0.25">
      <c r="A7" t="s">
        <v>77</v>
      </c>
      <c r="B7" t="s">
        <v>39</v>
      </c>
      <c r="C7">
        <v>5.383788</v>
      </c>
      <c r="D7">
        <v>5.5096769999999999</v>
      </c>
      <c r="E7">
        <v>5.4467324999999995</v>
      </c>
      <c r="F7">
        <v>4.526033</v>
      </c>
      <c r="G7">
        <v>4.3465069999999999</v>
      </c>
      <c r="H7">
        <v>4.4362700000000004</v>
      </c>
      <c r="I7">
        <v>5.3173919999999999</v>
      </c>
      <c r="J7">
        <v>5.5185537</v>
      </c>
      <c r="K7">
        <v>5.41797285</v>
      </c>
      <c r="L7">
        <v>5.0979619999999999</v>
      </c>
      <c r="M7">
        <v>5.5582294000000001</v>
      </c>
      <c r="N7">
        <v>5.3280957000000004</v>
      </c>
    </row>
    <row r="8" spans="1:14" x14ac:dyDescent="0.25">
      <c r="A8" t="s">
        <v>65</v>
      </c>
      <c r="B8" t="s">
        <v>35</v>
      </c>
      <c r="C8">
        <v>7.2741346</v>
      </c>
      <c r="D8">
        <v>7.2741346</v>
      </c>
      <c r="E8">
        <v>7.2741346</v>
      </c>
      <c r="F8">
        <v>6.3886113</v>
      </c>
      <c r="G8">
        <v>6.3457017000000002</v>
      </c>
      <c r="H8">
        <v>6.3671565000000001</v>
      </c>
      <c r="I8">
        <v>7.4334692999999996</v>
      </c>
      <c r="J8">
        <v>7.5477514000000001</v>
      </c>
      <c r="K8">
        <v>7.4906103499999999</v>
      </c>
      <c r="L8">
        <v>7.3603624999999999</v>
      </c>
      <c r="M8">
        <v>7.5130944</v>
      </c>
      <c r="N8">
        <v>7.4367284500000004</v>
      </c>
    </row>
    <row r="9" spans="1:14" x14ac:dyDescent="0.25">
      <c r="A9" t="s">
        <v>65</v>
      </c>
      <c r="B9" t="s">
        <v>37</v>
      </c>
      <c r="C9">
        <v>3.5727346</v>
      </c>
      <c r="D9">
        <v>3.5054509999999999</v>
      </c>
      <c r="E9">
        <v>3.5390927999999997</v>
      </c>
      <c r="F9">
        <v>3.0094029999999998</v>
      </c>
      <c r="G9">
        <v>3.1925504</v>
      </c>
      <c r="H9">
        <v>3.1009766999999999</v>
      </c>
      <c r="I9">
        <v>3.3331203</v>
      </c>
      <c r="J9">
        <v>3.4213681</v>
      </c>
      <c r="K9">
        <v>3.3772441999999998</v>
      </c>
      <c r="L9">
        <v>3.0305338000000002</v>
      </c>
      <c r="M9">
        <v>3.6576195</v>
      </c>
      <c r="N9">
        <v>3.3440766499999999</v>
      </c>
    </row>
    <row r="10" spans="1:14" x14ac:dyDescent="0.25">
      <c r="A10" t="s">
        <v>65</v>
      </c>
      <c r="B10" t="s">
        <v>35</v>
      </c>
      <c r="C10">
        <v>4.0086092999999998</v>
      </c>
      <c r="D10">
        <v>4.0683259999999999</v>
      </c>
      <c r="E10">
        <v>4.0384676499999994</v>
      </c>
      <c r="F10">
        <v>3.3588662</v>
      </c>
      <c r="G10">
        <v>2.9399929999999999</v>
      </c>
      <c r="H10">
        <v>3.1494295999999999</v>
      </c>
      <c r="I10">
        <v>3.6793976000000002</v>
      </c>
      <c r="J10">
        <v>3.6609573000000002</v>
      </c>
      <c r="K10">
        <v>3.6701774500000002</v>
      </c>
      <c r="L10">
        <v>4.2170056999999996</v>
      </c>
      <c r="M10">
        <v>4.2675567000000001</v>
      </c>
      <c r="N10">
        <v>4.2422811999999999</v>
      </c>
    </row>
    <row r="11" spans="1:14" x14ac:dyDescent="0.25">
      <c r="A11" t="s">
        <v>77</v>
      </c>
      <c r="B11" t="s">
        <v>33</v>
      </c>
      <c r="C11">
        <v>7.3423094999999998</v>
      </c>
      <c r="D11">
        <v>7.4646052999999997</v>
      </c>
      <c r="E11">
        <v>7.4034573999999997</v>
      </c>
      <c r="F11">
        <v>7.6823160000000001</v>
      </c>
      <c r="G11">
        <v>7.7223363000000003</v>
      </c>
      <c r="H11">
        <v>7.7023261500000002</v>
      </c>
      <c r="I11">
        <v>8.2677099999999992</v>
      </c>
      <c r="J11">
        <v>8.5690790000000003</v>
      </c>
      <c r="K11">
        <v>8.4183944999999998</v>
      </c>
      <c r="L11">
        <v>8.3509244999999996</v>
      </c>
      <c r="M11">
        <v>8.3535710000000005</v>
      </c>
      <c r="N11">
        <v>8.3522477500000001</v>
      </c>
    </row>
    <row r="12" spans="1:14" x14ac:dyDescent="0.25">
      <c r="A12" t="s">
        <v>77</v>
      </c>
      <c r="B12" t="s">
        <v>33</v>
      </c>
      <c r="C12">
        <v>3.1119257999999999</v>
      </c>
      <c r="D12">
        <v>2.9543574000000001</v>
      </c>
      <c r="E12">
        <v>3.0331416</v>
      </c>
      <c r="F12">
        <v>2.9330105999999998</v>
      </c>
      <c r="G12">
        <v>2.8698108000000002</v>
      </c>
      <c r="H12">
        <v>2.9014107</v>
      </c>
      <c r="I12">
        <v>2.9083470999999999</v>
      </c>
      <c r="J12">
        <v>2.9083470999999999</v>
      </c>
      <c r="K12">
        <v>2.9083470999999999</v>
      </c>
      <c r="L12">
        <v>3.2518775</v>
      </c>
      <c r="M12">
        <v>3.1587534000000002</v>
      </c>
      <c r="N12">
        <v>3.2053154500000001</v>
      </c>
    </row>
    <row r="13" spans="1:14" x14ac:dyDescent="0.25">
      <c r="A13" t="s">
        <v>72</v>
      </c>
      <c r="B13" t="s">
        <v>41</v>
      </c>
      <c r="C13">
        <v>8.5641210000000001</v>
      </c>
      <c r="D13">
        <v>8.6500570000000003</v>
      </c>
      <c r="E13">
        <v>8.6070890000000002</v>
      </c>
      <c r="F13">
        <v>8.9836069999999992</v>
      </c>
      <c r="G13">
        <v>9.0406060000000004</v>
      </c>
      <c r="H13">
        <v>9.0121064999999998</v>
      </c>
      <c r="I13">
        <v>8.9536490000000004</v>
      </c>
      <c r="J13">
        <v>9.6543829999999993</v>
      </c>
      <c r="K13">
        <v>9.3040160000000007</v>
      </c>
      <c r="L13">
        <v>9.110239</v>
      </c>
      <c r="M13">
        <v>9.0303620000000002</v>
      </c>
      <c r="N13">
        <v>9.0703005000000001</v>
      </c>
    </row>
    <row r="14" spans="1:14" x14ac:dyDescent="0.25">
      <c r="A14" t="s">
        <v>72</v>
      </c>
      <c r="B14" t="s">
        <v>41</v>
      </c>
      <c r="C14">
        <v>6.3447886000000002</v>
      </c>
      <c r="D14">
        <v>6.4843229999999998</v>
      </c>
      <c r="E14">
        <v>6.4145558000000005</v>
      </c>
      <c r="F14">
        <v>6.3454575999999996</v>
      </c>
      <c r="G14">
        <v>6.2875360000000002</v>
      </c>
      <c r="H14">
        <v>6.3164967999999995</v>
      </c>
      <c r="I14">
        <v>6.8401690000000004</v>
      </c>
      <c r="J14">
        <v>6.4705544000000002</v>
      </c>
      <c r="K14">
        <v>6.6553617000000003</v>
      </c>
      <c r="L14">
        <v>6.6827290000000001</v>
      </c>
      <c r="M14">
        <v>6.8003106000000004</v>
      </c>
      <c r="N14">
        <v>6.7415198000000007</v>
      </c>
    </row>
    <row r="15" spans="1:14" x14ac:dyDescent="0.25">
      <c r="A15" t="s">
        <v>72</v>
      </c>
      <c r="B15" t="s">
        <v>41</v>
      </c>
      <c r="C15">
        <v>5.1235084999999998</v>
      </c>
      <c r="D15">
        <v>5.1916776000000002</v>
      </c>
      <c r="E15">
        <v>5.15759305</v>
      </c>
      <c r="F15">
        <v>4.8646912999999996</v>
      </c>
      <c r="G15">
        <v>4.8206329999999999</v>
      </c>
      <c r="H15">
        <v>4.8426621499999998</v>
      </c>
      <c r="I15">
        <v>4.8411435999999997</v>
      </c>
      <c r="J15">
        <v>5.9349319999999999</v>
      </c>
      <c r="K15">
        <v>5.3880377999999993</v>
      </c>
      <c r="L15">
        <v>4.895994</v>
      </c>
      <c r="M15">
        <v>5.5966769999999997</v>
      </c>
      <c r="N15">
        <v>5.2463354999999998</v>
      </c>
    </row>
    <row r="16" spans="1:14" x14ac:dyDescent="0.25">
      <c r="A16" t="s">
        <v>66</v>
      </c>
      <c r="B16" t="s">
        <v>43</v>
      </c>
      <c r="C16">
        <v>8.5902189999999994</v>
      </c>
      <c r="D16">
        <v>8.6252060000000004</v>
      </c>
      <c r="E16">
        <v>8.6077124999999999</v>
      </c>
      <c r="F16">
        <v>7.9848432999999996</v>
      </c>
      <c r="G16">
        <v>8.1175390000000007</v>
      </c>
      <c r="H16">
        <v>8.0511911500000011</v>
      </c>
      <c r="I16">
        <v>8.2464110000000002</v>
      </c>
      <c r="J16">
        <v>8.3574940000000009</v>
      </c>
      <c r="K16">
        <v>8.3019525000000005</v>
      </c>
      <c r="L16">
        <v>8.2060250000000003</v>
      </c>
      <c r="M16">
        <v>8.6896249999999995</v>
      </c>
      <c r="N16">
        <v>8.4478249999999999</v>
      </c>
    </row>
    <row r="17" spans="1:14" x14ac:dyDescent="0.25">
      <c r="A17" t="s">
        <v>66</v>
      </c>
      <c r="B17" t="s">
        <v>43</v>
      </c>
      <c r="C17">
        <v>3.4430942999999998</v>
      </c>
      <c r="D17">
        <v>3.4658753999999998</v>
      </c>
      <c r="E17">
        <v>3.4544848500000001</v>
      </c>
      <c r="F17">
        <v>2.5248802000000001</v>
      </c>
      <c r="G17">
        <v>2.5967671999999999</v>
      </c>
      <c r="H17">
        <v>2.5608237000000003</v>
      </c>
      <c r="I17">
        <v>3.0160667999999999</v>
      </c>
      <c r="J17">
        <v>2.4352312</v>
      </c>
      <c r="K17">
        <v>2.7256489999999998</v>
      </c>
      <c r="L17">
        <v>3.3191144000000001</v>
      </c>
      <c r="M17">
        <v>3.0365321999999999</v>
      </c>
      <c r="N17">
        <v>3.1778233</v>
      </c>
    </row>
    <row r="18" spans="1:14" x14ac:dyDescent="0.25">
      <c r="A18" t="s">
        <v>66</v>
      </c>
      <c r="B18" t="s">
        <v>43</v>
      </c>
      <c r="C18">
        <v>5.4174566000000004</v>
      </c>
      <c r="D18">
        <v>5.3924326999999996</v>
      </c>
      <c r="E18">
        <v>5.40494465</v>
      </c>
      <c r="F18">
        <v>3.1372247</v>
      </c>
      <c r="G18">
        <v>3.3691952000000001</v>
      </c>
      <c r="H18">
        <v>3.25320995</v>
      </c>
      <c r="I18">
        <v>5.0224760000000002</v>
      </c>
      <c r="J18">
        <v>3.0261135000000001</v>
      </c>
      <c r="K18">
        <v>4.0242947500000001</v>
      </c>
      <c r="L18">
        <v>4.9100026999999997</v>
      </c>
      <c r="M18">
        <v>4.1415366999999996</v>
      </c>
      <c r="N18">
        <v>4.5257696999999997</v>
      </c>
    </row>
    <row r="19" spans="1:14" x14ac:dyDescent="0.25">
      <c r="A19" t="s">
        <v>72</v>
      </c>
      <c r="B19" t="s">
        <v>75</v>
      </c>
      <c r="C19">
        <v>4.9416960000000003</v>
      </c>
      <c r="D19">
        <v>5.0330534</v>
      </c>
      <c r="E19">
        <v>4.9873747000000002</v>
      </c>
      <c r="F19">
        <v>2.7106786</v>
      </c>
      <c r="G19">
        <v>2.7859766000000001</v>
      </c>
      <c r="H19">
        <v>2.7483276000000001</v>
      </c>
      <c r="I19">
        <v>4.1952853000000001</v>
      </c>
      <c r="J19">
        <v>3.3986108000000002</v>
      </c>
      <c r="K19">
        <v>3.7969480500000001</v>
      </c>
      <c r="L19">
        <v>4.7705450000000003</v>
      </c>
      <c r="M19">
        <v>3.4101092999999998</v>
      </c>
      <c r="N19">
        <v>4.0903271500000002</v>
      </c>
    </row>
    <row r="20" spans="1:14" x14ac:dyDescent="0.25">
      <c r="A20" t="s">
        <v>72</v>
      </c>
      <c r="B20" t="s">
        <v>75</v>
      </c>
      <c r="C20">
        <v>7.6875634000000002</v>
      </c>
      <c r="D20">
        <v>7.4825897000000001</v>
      </c>
      <c r="E20">
        <v>7.5850765500000001</v>
      </c>
      <c r="F20">
        <v>7.2187530000000004</v>
      </c>
      <c r="G20">
        <v>7.4632670000000001</v>
      </c>
      <c r="H20">
        <v>7.3410100000000007</v>
      </c>
      <c r="I20">
        <v>7.1324439999999996</v>
      </c>
      <c r="J20">
        <v>7.0670400000000004</v>
      </c>
      <c r="K20">
        <v>7.099742</v>
      </c>
      <c r="L20">
        <v>7.4754886999999997</v>
      </c>
      <c r="M20">
        <v>7.7198662999999996</v>
      </c>
      <c r="N20">
        <v>7.5976774999999996</v>
      </c>
    </row>
    <row r="21" spans="1:14" x14ac:dyDescent="0.25">
      <c r="A21" t="s">
        <v>72</v>
      </c>
      <c r="B21" t="s">
        <v>75</v>
      </c>
      <c r="C21">
        <v>7.3992057000000004</v>
      </c>
      <c r="D21">
        <v>7.2561464000000004</v>
      </c>
      <c r="E21">
        <v>7.3276760500000009</v>
      </c>
      <c r="F21">
        <v>6.8369793999999997</v>
      </c>
      <c r="G21">
        <v>6.7085566999999999</v>
      </c>
      <c r="H21">
        <v>6.7727680499999998</v>
      </c>
      <c r="I21">
        <v>6.9879017000000001</v>
      </c>
      <c r="J21">
        <v>5.8394994999999996</v>
      </c>
      <c r="K21">
        <v>6.4137006000000003</v>
      </c>
      <c r="L21">
        <v>7.3981028000000002</v>
      </c>
      <c r="M21">
        <v>7.0026789999999997</v>
      </c>
      <c r="N21">
        <v>7.2003909000000004</v>
      </c>
    </row>
    <row r="22" spans="1:14" x14ac:dyDescent="0.25">
      <c r="A22" t="s">
        <v>69</v>
      </c>
      <c r="B22" t="s">
        <v>93</v>
      </c>
      <c r="C22">
        <v>2.3773130999999998</v>
      </c>
      <c r="D22">
        <v>2.5413709999999998</v>
      </c>
      <c r="E22">
        <v>2.4593420500000001</v>
      </c>
      <c r="F22">
        <v>2.2263264999999999</v>
      </c>
      <c r="G22">
        <v>2.3177905000000001</v>
      </c>
      <c r="H22">
        <v>2.2720585</v>
      </c>
      <c r="I22">
        <v>2.3943899000000002</v>
      </c>
      <c r="J22">
        <v>2.6720394999999999</v>
      </c>
      <c r="K22">
        <v>2.5332147000000003</v>
      </c>
      <c r="L22">
        <v>2.4122088000000002</v>
      </c>
      <c r="M22">
        <v>2.5245144000000002</v>
      </c>
      <c r="N22">
        <v>2.4683616000000002</v>
      </c>
    </row>
    <row r="23" spans="1:14" x14ac:dyDescent="0.25">
      <c r="A23" t="s">
        <v>72</v>
      </c>
      <c r="B23" t="s">
        <v>84</v>
      </c>
      <c r="C23">
        <v>5.9329122999999999</v>
      </c>
      <c r="D23">
        <v>5.7088102999999997</v>
      </c>
      <c r="E23">
        <v>5.8208612999999998</v>
      </c>
      <c r="F23">
        <v>4.8623995999999998</v>
      </c>
      <c r="G23">
        <v>4.9713316000000001</v>
      </c>
      <c r="H23">
        <v>4.9168655999999995</v>
      </c>
      <c r="I23">
        <v>6.8561889999999996</v>
      </c>
      <c r="J23">
        <v>6.2250860000000001</v>
      </c>
      <c r="K23">
        <v>6.5406374999999999</v>
      </c>
      <c r="L23">
        <v>6.2340549999999997</v>
      </c>
      <c r="M23">
        <v>6.6735379999999997</v>
      </c>
      <c r="N23">
        <v>6.4537964999999993</v>
      </c>
    </row>
    <row r="24" spans="1:14" x14ac:dyDescent="0.25">
      <c r="A24" t="s">
        <v>72</v>
      </c>
      <c r="B24" t="s">
        <v>82</v>
      </c>
      <c r="C24">
        <v>8.5193709999999996</v>
      </c>
      <c r="D24">
        <v>8.4577519999999993</v>
      </c>
      <c r="E24">
        <v>8.4885614999999994</v>
      </c>
      <c r="F24">
        <v>7.1228065000000003</v>
      </c>
      <c r="G24">
        <v>7.1463045999999997</v>
      </c>
      <c r="H24">
        <v>7.13455555</v>
      </c>
      <c r="I24">
        <v>8.6771189999999994</v>
      </c>
      <c r="J24">
        <v>8.3942949999999996</v>
      </c>
      <c r="K24">
        <v>8.5357069999999986</v>
      </c>
      <c r="L24">
        <v>8.8975840000000002</v>
      </c>
      <c r="M24">
        <v>8.2900960000000001</v>
      </c>
      <c r="N24">
        <v>8.5938400000000001</v>
      </c>
    </row>
    <row r="25" spans="1:14" x14ac:dyDescent="0.25">
      <c r="A25" t="s">
        <v>66</v>
      </c>
      <c r="B25" t="s">
        <v>73</v>
      </c>
      <c r="C25">
        <v>7.4284024000000004</v>
      </c>
      <c r="D25">
        <v>7.5976324000000002</v>
      </c>
      <c r="E25">
        <v>7.5130174000000007</v>
      </c>
      <c r="F25">
        <v>5.3803890000000001</v>
      </c>
      <c r="G25">
        <v>5.1262210000000001</v>
      </c>
      <c r="H25">
        <v>5.2533050000000001</v>
      </c>
      <c r="I25">
        <v>7.1362304999999999</v>
      </c>
      <c r="J25">
        <v>6.9596076</v>
      </c>
      <c r="K25">
        <v>7.04791905</v>
      </c>
      <c r="L25">
        <v>7.1391416000000003</v>
      </c>
      <c r="M25">
        <v>5.9188967000000003</v>
      </c>
      <c r="N25">
        <v>6.5290191499999999</v>
      </c>
    </row>
    <row r="26" spans="1:14" x14ac:dyDescent="0.25">
      <c r="A26" t="s">
        <v>86</v>
      </c>
      <c r="B26" t="s">
        <v>87</v>
      </c>
      <c r="C26">
        <v>4.8166422999999998</v>
      </c>
      <c r="D26">
        <v>4.6906356999999996</v>
      </c>
      <c r="E26">
        <v>4.7536389999999997</v>
      </c>
      <c r="F26">
        <v>3.9877848999999999</v>
      </c>
      <c r="G26">
        <v>3.9796562</v>
      </c>
      <c r="H26">
        <v>3.9837205500000001</v>
      </c>
      <c r="I26">
        <v>4.3876103999999998</v>
      </c>
      <c r="J26">
        <v>4.671862</v>
      </c>
      <c r="K26">
        <v>4.5297362000000003</v>
      </c>
      <c r="L26">
        <v>4.1020617000000001</v>
      </c>
      <c r="M26">
        <v>4.4830994999999998</v>
      </c>
      <c r="N26">
        <v>4.2925806</v>
      </c>
    </row>
    <row r="27" spans="1:14" x14ac:dyDescent="0.25">
      <c r="A27" t="s">
        <v>86</v>
      </c>
      <c r="B27" t="s">
        <v>87</v>
      </c>
      <c r="C27">
        <v>4.5506152999999996</v>
      </c>
      <c r="D27">
        <v>4.2839590000000003</v>
      </c>
      <c r="E27">
        <v>4.4172871499999999</v>
      </c>
      <c r="F27">
        <v>3.8970832999999998</v>
      </c>
      <c r="G27">
        <v>4.0635047000000002</v>
      </c>
      <c r="H27">
        <v>3.9802939999999998</v>
      </c>
      <c r="I27">
        <v>4.3562493</v>
      </c>
      <c r="J27">
        <v>4.5797895999999998</v>
      </c>
      <c r="K27">
        <v>4.4680194499999999</v>
      </c>
      <c r="L27">
        <v>4.5506390000000003</v>
      </c>
      <c r="M27">
        <v>4.6962339999999996</v>
      </c>
      <c r="N27">
        <v>4.6234365000000004</v>
      </c>
    </row>
    <row r="28" spans="1:14" x14ac:dyDescent="0.25">
      <c r="A28" t="s">
        <v>65</v>
      </c>
      <c r="B28" t="s">
        <v>78</v>
      </c>
      <c r="C28">
        <v>5.5128244999999998</v>
      </c>
      <c r="D28">
        <v>5.5004872999999996</v>
      </c>
      <c r="E28">
        <v>5.5066559000000002</v>
      </c>
      <c r="F28">
        <v>3.4549718</v>
      </c>
      <c r="G28">
        <v>3.4902674999999999</v>
      </c>
      <c r="H28">
        <v>3.4726196499999999</v>
      </c>
      <c r="I28">
        <v>5.0342235999999998</v>
      </c>
      <c r="J28">
        <v>4.1537832999999997</v>
      </c>
      <c r="K28">
        <v>4.5940034499999998</v>
      </c>
      <c r="L28">
        <v>4.7859400000000001</v>
      </c>
      <c r="M28">
        <v>3.7590906999999998</v>
      </c>
      <c r="N28">
        <v>4.2725153499999999</v>
      </c>
    </row>
    <row r="29" spans="1:14" x14ac:dyDescent="0.25">
      <c r="A29" t="s">
        <v>65</v>
      </c>
      <c r="B29" t="s">
        <v>78</v>
      </c>
      <c r="C29">
        <v>4.8498482999999997</v>
      </c>
      <c r="D29">
        <v>4.7463069999999998</v>
      </c>
      <c r="E29">
        <v>4.7980776499999997</v>
      </c>
      <c r="F29">
        <v>4.7360686999999997</v>
      </c>
      <c r="G29">
        <v>4.5590143000000003</v>
      </c>
      <c r="H29">
        <v>4.6475415</v>
      </c>
      <c r="I29">
        <v>4.8620523999999996</v>
      </c>
      <c r="J29">
        <v>4.6406974999999999</v>
      </c>
      <c r="K29">
        <v>4.7513749499999998</v>
      </c>
      <c r="L29">
        <v>4.4713700000000003</v>
      </c>
      <c r="M29">
        <v>4.1638010000000003</v>
      </c>
      <c r="N29">
        <v>4.3175854999999999</v>
      </c>
    </row>
    <row r="30" spans="1:14" x14ac:dyDescent="0.25">
      <c r="A30" t="s">
        <v>69</v>
      </c>
      <c r="B30" t="s">
        <v>80</v>
      </c>
      <c r="C30">
        <v>7.7429857000000002</v>
      </c>
      <c r="D30">
        <v>7.8510714000000004</v>
      </c>
      <c r="E30">
        <v>7.7970285500000003</v>
      </c>
      <c r="F30">
        <v>7.4633079999999996</v>
      </c>
      <c r="G30">
        <v>7.2893452999999999</v>
      </c>
      <c r="H30">
        <v>7.3763266499999993</v>
      </c>
      <c r="I30">
        <v>7.6774453999999999</v>
      </c>
      <c r="J30">
        <v>7.944045</v>
      </c>
      <c r="K30">
        <v>7.8107451999999995</v>
      </c>
      <c r="L30">
        <v>7.549919</v>
      </c>
      <c r="M30">
        <v>7.6191607000000001</v>
      </c>
      <c r="N30">
        <v>7.5845398500000005</v>
      </c>
    </row>
    <row r="31" spans="1:14" x14ac:dyDescent="0.25">
      <c r="A31" t="s">
        <v>69</v>
      </c>
      <c r="B31" t="s">
        <v>80</v>
      </c>
      <c r="C31">
        <v>7.3613233999999999</v>
      </c>
      <c r="D31">
        <v>7.4678288000000004</v>
      </c>
      <c r="E31">
        <v>7.4145760999999997</v>
      </c>
      <c r="F31">
        <v>5.8799175999999997</v>
      </c>
      <c r="G31">
        <v>5.9816174999999996</v>
      </c>
      <c r="H31">
        <v>5.9307675499999997</v>
      </c>
      <c r="I31">
        <v>7.9867340000000002</v>
      </c>
      <c r="J31">
        <v>5.6832757000000003</v>
      </c>
      <c r="K31">
        <v>6.8350048500000007</v>
      </c>
      <c r="L31">
        <v>7.6706734000000001</v>
      </c>
      <c r="M31">
        <v>6.2170763000000004</v>
      </c>
      <c r="N31">
        <v>6.9438748500000003</v>
      </c>
    </row>
    <row r="32" spans="1:14" x14ac:dyDescent="0.25">
      <c r="A32" t="s">
        <v>69</v>
      </c>
      <c r="B32" t="s">
        <v>80</v>
      </c>
      <c r="C32">
        <v>5.177816</v>
      </c>
      <c r="D32">
        <v>5.0817676000000001</v>
      </c>
      <c r="E32">
        <v>5.1297917999999996</v>
      </c>
      <c r="F32">
        <v>5.2814245</v>
      </c>
      <c r="G32">
        <v>5.4946770000000003</v>
      </c>
      <c r="H32">
        <v>5.3880507499999997</v>
      </c>
      <c r="I32">
        <v>4.6256880000000002</v>
      </c>
      <c r="J32">
        <v>4.4415617000000003</v>
      </c>
      <c r="K32">
        <v>4.5336248500000007</v>
      </c>
      <c r="L32">
        <v>4.4619809999999998</v>
      </c>
      <c r="M32">
        <v>4.6605973000000001</v>
      </c>
      <c r="N32">
        <v>4.5612891500000003</v>
      </c>
    </row>
    <row r="33" spans="1:14" x14ac:dyDescent="0.25">
      <c r="A33" t="s">
        <v>69</v>
      </c>
      <c r="B33" t="s">
        <v>80</v>
      </c>
      <c r="C33">
        <v>7.2416486999999998</v>
      </c>
      <c r="D33">
        <v>7.2746339999999998</v>
      </c>
      <c r="E33">
        <v>7.2581413499999998</v>
      </c>
      <c r="F33">
        <v>6.9882920000000004</v>
      </c>
      <c r="G33">
        <v>6.9409356000000004</v>
      </c>
      <c r="H33">
        <v>6.9646138000000004</v>
      </c>
      <c r="I33">
        <v>7.6679550000000001</v>
      </c>
      <c r="J33">
        <v>6.3484363999999998</v>
      </c>
      <c r="K33">
        <v>7.0081956999999999</v>
      </c>
      <c r="L33">
        <v>7.6865125000000001</v>
      </c>
      <c r="M33">
        <v>7.6328199999999997</v>
      </c>
      <c r="N33">
        <v>7.6596662499999999</v>
      </c>
    </row>
    <row r="34" spans="1:14" x14ac:dyDescent="0.25">
      <c r="A34" t="s">
        <v>69</v>
      </c>
      <c r="B34" t="s">
        <v>89</v>
      </c>
      <c r="C34">
        <v>5.9242379999999999</v>
      </c>
      <c r="D34">
        <v>5.9522139999999997</v>
      </c>
      <c r="E34">
        <v>5.9382260000000002</v>
      </c>
      <c r="F34">
        <v>5.9346436999999996</v>
      </c>
      <c r="G34">
        <v>5.8140973999999996</v>
      </c>
      <c r="H34">
        <v>5.8743705500000001</v>
      </c>
      <c r="I34">
        <v>5.6179614000000004</v>
      </c>
      <c r="J34">
        <v>5.5302259999999999</v>
      </c>
      <c r="K34">
        <v>5.5740937000000006</v>
      </c>
      <c r="L34">
        <v>6.1037090000000003</v>
      </c>
      <c r="M34">
        <v>6.3389896999999999</v>
      </c>
      <c r="N34">
        <v>6.2213493500000006</v>
      </c>
    </row>
    <row r="35" spans="1:14" x14ac:dyDescent="0.25">
      <c r="A35" t="s">
        <v>69</v>
      </c>
      <c r="B35" t="s">
        <v>89</v>
      </c>
      <c r="C35">
        <v>6.358034</v>
      </c>
      <c r="D35">
        <v>6.1485257000000004</v>
      </c>
      <c r="E35">
        <v>6.2532798500000002</v>
      </c>
      <c r="F35">
        <v>5.7555326999999998</v>
      </c>
      <c r="G35">
        <v>5.8944260000000002</v>
      </c>
      <c r="H35">
        <v>5.8249793499999996</v>
      </c>
      <c r="I35">
        <v>5.8232827</v>
      </c>
      <c r="J35">
        <v>5.9177765999999998</v>
      </c>
      <c r="K35">
        <v>5.8705296499999999</v>
      </c>
      <c r="L35">
        <v>6.0991854999999999</v>
      </c>
      <c r="M35">
        <v>7.0095577000000002</v>
      </c>
      <c r="N35">
        <v>6.5543715999999996</v>
      </c>
    </row>
    <row r="36" spans="1:14" x14ac:dyDescent="0.25">
      <c r="A36" t="s">
        <v>69</v>
      </c>
      <c r="B36" t="s">
        <v>89</v>
      </c>
      <c r="C36">
        <v>7.0166383000000003</v>
      </c>
      <c r="D36">
        <v>6.9070419999999997</v>
      </c>
      <c r="E36">
        <v>6.9618401500000004</v>
      </c>
      <c r="F36">
        <v>6.3673970000000004</v>
      </c>
      <c r="G36">
        <v>6.3770199999999999</v>
      </c>
      <c r="H36">
        <v>6.3722085000000002</v>
      </c>
      <c r="I36">
        <v>6.4140405999999999</v>
      </c>
      <c r="J36">
        <v>5.7437269999999998</v>
      </c>
      <c r="K36">
        <v>6.0788837999999998</v>
      </c>
      <c r="L36">
        <v>6.5693229999999998</v>
      </c>
      <c r="M36">
        <v>7.1221230000000002</v>
      </c>
      <c r="N36">
        <v>6.8457229999999996</v>
      </c>
    </row>
    <row r="37" spans="1:14" x14ac:dyDescent="0.25">
      <c r="A37" t="s">
        <v>66</v>
      </c>
      <c r="B37" t="s">
        <v>67</v>
      </c>
      <c r="C37">
        <v>3.4587824</v>
      </c>
      <c r="D37">
        <v>3.1293544999999998</v>
      </c>
      <c r="E37">
        <v>3.2940684500000001</v>
      </c>
      <c r="F37">
        <v>2.7926815</v>
      </c>
      <c r="G37">
        <v>2.9316273000000002</v>
      </c>
      <c r="H37">
        <v>2.8621544000000001</v>
      </c>
      <c r="I37">
        <v>3.1906699999999999</v>
      </c>
      <c r="J37">
        <v>2.5727866000000001</v>
      </c>
      <c r="K37">
        <v>2.8817282999999998</v>
      </c>
      <c r="L37">
        <v>3.6490662</v>
      </c>
      <c r="M37">
        <v>3.3534280000000001</v>
      </c>
      <c r="N37">
        <v>3.5012471000000001</v>
      </c>
    </row>
    <row r="38" spans="1:14" x14ac:dyDescent="0.25">
      <c r="A38" t="s">
        <v>69</v>
      </c>
      <c r="B38" t="s">
        <v>70</v>
      </c>
      <c r="C38">
        <v>8.3391369999999991</v>
      </c>
      <c r="D38">
        <v>8.4515820000000001</v>
      </c>
      <c r="E38">
        <v>8.3953594999999996</v>
      </c>
      <c r="F38">
        <v>6.0151320000000004</v>
      </c>
      <c r="G38">
        <v>5.8568062999999997</v>
      </c>
      <c r="H38">
        <v>5.93596915</v>
      </c>
      <c r="I38">
        <v>8.0175830000000001</v>
      </c>
      <c r="J38">
        <v>6.5034903999999996</v>
      </c>
      <c r="K38">
        <v>7.2605366999999994</v>
      </c>
      <c r="L38">
        <v>8.4706060000000001</v>
      </c>
      <c r="M38">
        <v>6.5160479999999996</v>
      </c>
      <c r="N38">
        <v>7.4933269999999998</v>
      </c>
    </row>
    <row r="39" spans="1:14" x14ac:dyDescent="0.25">
      <c r="A39" t="s">
        <v>69</v>
      </c>
      <c r="B39" t="s">
        <v>70</v>
      </c>
      <c r="C39">
        <v>2.9518428000000001</v>
      </c>
      <c r="D39">
        <v>3.006758</v>
      </c>
      <c r="E39">
        <v>2.9793004000000001</v>
      </c>
      <c r="F39">
        <v>2.9725290000000002</v>
      </c>
      <c r="G39">
        <v>2.9877172000000001</v>
      </c>
      <c r="H39">
        <v>2.9801231000000001</v>
      </c>
      <c r="I39">
        <v>3.0501187000000001</v>
      </c>
      <c r="J39">
        <v>3.0160290999999999</v>
      </c>
      <c r="K39">
        <v>3.0330738999999998</v>
      </c>
      <c r="L39">
        <v>3.0136473000000001</v>
      </c>
      <c r="M39">
        <v>3.0626967</v>
      </c>
      <c r="N39">
        <v>3.0381720000000003</v>
      </c>
    </row>
    <row r="40" spans="1:14" x14ac:dyDescent="0.25">
      <c r="A40" t="s">
        <v>69</v>
      </c>
      <c r="B40" t="s">
        <v>70</v>
      </c>
      <c r="C40">
        <v>2.7558946999999998</v>
      </c>
      <c r="D40">
        <v>2.5976629999999998</v>
      </c>
      <c r="E40">
        <v>2.6767788499999998</v>
      </c>
      <c r="F40">
        <v>2.3361812</v>
      </c>
      <c r="G40">
        <v>2.1985478000000001</v>
      </c>
      <c r="H40">
        <v>2.2673645000000002</v>
      </c>
      <c r="I40">
        <v>3.0943052999999998</v>
      </c>
      <c r="J40">
        <v>2.8357348</v>
      </c>
      <c r="K40">
        <v>2.9650200499999997</v>
      </c>
      <c r="L40">
        <v>2.8388095</v>
      </c>
      <c r="M40">
        <v>2.8429232</v>
      </c>
      <c r="N40">
        <v>2.8408663499999998</v>
      </c>
    </row>
    <row r="41" spans="1:14" x14ac:dyDescent="0.25">
      <c r="A41" t="s">
        <v>72</v>
      </c>
      <c r="B41" t="s">
        <v>91</v>
      </c>
      <c r="C41">
        <v>8.9179200000000005</v>
      </c>
      <c r="D41">
        <v>8.7870530000000002</v>
      </c>
      <c r="E41">
        <v>8.8524865000000013</v>
      </c>
      <c r="F41">
        <v>8.7988269999999993</v>
      </c>
      <c r="G41">
        <v>8.98203</v>
      </c>
      <c r="H41">
        <v>8.8904284999999987</v>
      </c>
      <c r="I41">
        <v>9.1275829999999996</v>
      </c>
      <c r="J41">
        <v>9.2094729999999991</v>
      </c>
      <c r="K41">
        <v>9.1685279999999985</v>
      </c>
      <c r="L41">
        <v>9.1499240000000004</v>
      </c>
      <c r="M41">
        <v>9.4748610000000006</v>
      </c>
      <c r="N41">
        <v>9.3123925000000014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0FCB-CE62-4CF3-A9A8-38D74A137BB5}">
  <dimension ref="A1:N21"/>
  <sheetViews>
    <sheetView workbookViewId="0">
      <selection activeCell="N1" sqref="N1:N1048576"/>
    </sheetView>
  </sheetViews>
  <sheetFormatPr defaultRowHeight="15" x14ac:dyDescent="0.25"/>
  <cols>
    <col min="14" max="14" width="30.42578125" bestFit="1" customWidth="1"/>
  </cols>
  <sheetData>
    <row r="1" spans="1:14" x14ac:dyDescent="0.25">
      <c r="A1" t="s">
        <v>46</v>
      </c>
      <c r="B1" t="s">
        <v>47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</row>
    <row r="2" spans="1:14" x14ac:dyDescent="0.25">
      <c r="B2" t="s">
        <v>95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</row>
    <row r="3" spans="1:14" x14ac:dyDescent="0.25">
      <c r="A3" t="s">
        <v>77</v>
      </c>
      <c r="B3" t="s">
        <v>31</v>
      </c>
      <c r="C3">
        <v>9.656549</v>
      </c>
      <c r="D3">
        <v>9.6169480000000007</v>
      </c>
      <c r="E3">
        <v>9.5555430000000001</v>
      </c>
      <c r="F3">
        <v>9.6234850000000005</v>
      </c>
      <c r="G3">
        <v>9.5749750000000002</v>
      </c>
      <c r="H3">
        <v>9.6365750000000006</v>
      </c>
      <c r="I3">
        <v>9.6208229999999997</v>
      </c>
      <c r="J3">
        <v>9.7097289999999994</v>
      </c>
      <c r="K3">
        <v>9.6783669999999997</v>
      </c>
      <c r="L3">
        <v>9.6328790000000009</v>
      </c>
      <c r="M3">
        <v>9.6617270000000008</v>
      </c>
      <c r="N3">
        <v>9.6102779999999992</v>
      </c>
    </row>
    <row r="4" spans="1:14" x14ac:dyDescent="0.25">
      <c r="A4" t="s">
        <v>72</v>
      </c>
      <c r="B4" t="s">
        <v>33</v>
      </c>
      <c r="C4">
        <v>7.6554403000000004</v>
      </c>
      <c r="D4">
        <v>7.6560069999999998</v>
      </c>
      <c r="E4">
        <v>7.5473210000000002</v>
      </c>
      <c r="F4">
        <v>7.1493169999999999</v>
      </c>
      <c r="G4">
        <v>7.1633630000000004</v>
      </c>
      <c r="H4">
        <v>7.0806279999999999</v>
      </c>
      <c r="I4">
        <v>7.4782729999999997</v>
      </c>
      <c r="J4">
        <v>7.4604726000000001</v>
      </c>
      <c r="K4">
        <v>7.5341496000000001</v>
      </c>
      <c r="L4">
        <v>6.9812310000000002</v>
      </c>
      <c r="M4">
        <v>7.0272373999999997</v>
      </c>
      <c r="N4">
        <v>7.0358020000000003</v>
      </c>
    </row>
    <row r="5" spans="1:14" x14ac:dyDescent="0.25">
      <c r="A5" t="s">
        <v>65</v>
      </c>
      <c r="B5" t="s">
        <v>35</v>
      </c>
      <c r="C5">
        <v>6.5994960000000003</v>
      </c>
      <c r="D5">
        <v>6.4218754999999996</v>
      </c>
      <c r="E5">
        <v>6.4988437000000001</v>
      </c>
      <c r="F5">
        <v>6.0829687000000003</v>
      </c>
      <c r="G5">
        <v>6.1625129999999997</v>
      </c>
      <c r="H5">
        <v>6.2579703000000002</v>
      </c>
      <c r="I5">
        <v>6.5656914999999998</v>
      </c>
      <c r="J5">
        <v>6.5751824000000001</v>
      </c>
      <c r="K5">
        <v>6.5717062999999998</v>
      </c>
      <c r="L5">
        <v>6.0374207000000002</v>
      </c>
      <c r="M5">
        <v>6.4297037000000001</v>
      </c>
      <c r="N5">
        <v>6.3578973000000003</v>
      </c>
    </row>
    <row r="6" spans="1:14" x14ac:dyDescent="0.25">
      <c r="A6" t="s">
        <v>65</v>
      </c>
      <c r="B6" t="s">
        <v>37</v>
      </c>
      <c r="C6">
        <v>3.9254196000000001</v>
      </c>
      <c r="D6">
        <v>3.8134136000000001</v>
      </c>
      <c r="E6">
        <v>3.8372579</v>
      </c>
      <c r="F6">
        <v>3.6788523</v>
      </c>
      <c r="G6">
        <v>3.5287323000000002</v>
      </c>
      <c r="H6">
        <v>3.5333003999999999</v>
      </c>
      <c r="I6">
        <v>4.061445</v>
      </c>
      <c r="J6">
        <v>4.1006226999999997</v>
      </c>
      <c r="K6">
        <v>3.9445855999999999</v>
      </c>
      <c r="L6">
        <v>3.5684922000000001</v>
      </c>
      <c r="M6">
        <v>3.5606406000000002</v>
      </c>
      <c r="N6">
        <v>3.5680656000000002</v>
      </c>
    </row>
    <row r="7" spans="1:14" x14ac:dyDescent="0.25">
      <c r="A7" t="s">
        <v>65</v>
      </c>
      <c r="B7" t="s">
        <v>39</v>
      </c>
      <c r="C7">
        <v>3.9443771999999999</v>
      </c>
      <c r="D7">
        <v>4.0800356999999998</v>
      </c>
      <c r="E7">
        <v>4.1969314000000004</v>
      </c>
      <c r="F7">
        <v>3.9575490000000002</v>
      </c>
      <c r="G7">
        <v>3.8612584999999999</v>
      </c>
      <c r="H7">
        <v>3.9453909999999999</v>
      </c>
      <c r="I7">
        <v>4.0529894999999998</v>
      </c>
      <c r="J7">
        <v>3.9842095</v>
      </c>
      <c r="K7">
        <v>3.8121046999999999</v>
      </c>
      <c r="L7">
        <v>3.7948659999999999</v>
      </c>
      <c r="M7">
        <v>4.0409554999999999</v>
      </c>
      <c r="N7">
        <v>3.8022437</v>
      </c>
    </row>
    <row r="8" spans="1:14" x14ac:dyDescent="0.25">
      <c r="A8" t="s">
        <v>77</v>
      </c>
      <c r="B8" t="s">
        <v>41</v>
      </c>
      <c r="C8">
        <v>7.2485546999999997</v>
      </c>
      <c r="D8">
        <v>7.179157</v>
      </c>
      <c r="E8">
        <v>7.2808795000000002</v>
      </c>
      <c r="F8">
        <v>7.7421445999999996</v>
      </c>
      <c r="G8">
        <v>7.7587875999999998</v>
      </c>
      <c r="H8">
        <v>7.6689486999999996</v>
      </c>
      <c r="I8">
        <v>7.058516</v>
      </c>
      <c r="J8">
        <v>7.0969505000000002</v>
      </c>
      <c r="K8">
        <v>7.0789455999999999</v>
      </c>
      <c r="L8">
        <v>7.5155180000000001</v>
      </c>
      <c r="M8">
        <v>7.4575610000000001</v>
      </c>
      <c r="N8">
        <v>7.5477448000000003</v>
      </c>
    </row>
    <row r="9" spans="1:14" x14ac:dyDescent="0.25">
      <c r="A9" t="s">
        <v>69</v>
      </c>
      <c r="B9" t="s">
        <v>43</v>
      </c>
      <c r="C9">
        <v>7.6242270000000003</v>
      </c>
      <c r="D9">
        <v>7.5971475000000002</v>
      </c>
      <c r="E9">
        <v>7.658747</v>
      </c>
      <c r="F9">
        <v>7.3261747000000002</v>
      </c>
      <c r="G9">
        <v>7.2474590000000001</v>
      </c>
      <c r="H9">
        <v>7.2401276000000001</v>
      </c>
      <c r="I9">
        <v>7.6614465999999997</v>
      </c>
      <c r="J9">
        <v>7.6862516000000003</v>
      </c>
      <c r="K9">
        <v>7.6876160000000002</v>
      </c>
      <c r="L9">
        <v>7.0536989999999999</v>
      </c>
      <c r="M9">
        <v>7.2370213999999997</v>
      </c>
      <c r="N9">
        <v>7.1530336999999999</v>
      </c>
    </row>
    <row r="10" spans="1:14" x14ac:dyDescent="0.25">
      <c r="A10" t="s">
        <v>72</v>
      </c>
      <c r="B10" t="s">
        <v>75</v>
      </c>
      <c r="C10">
        <v>4.1508612999999999</v>
      </c>
      <c r="D10">
        <v>4.1313019999999998</v>
      </c>
      <c r="E10">
        <v>3.6725032</v>
      </c>
      <c r="F10">
        <v>3.6451278</v>
      </c>
      <c r="G10">
        <v>3.9002028000000002</v>
      </c>
      <c r="H10">
        <v>3.4044713999999998</v>
      </c>
      <c r="I10">
        <v>3.5621173000000002</v>
      </c>
      <c r="J10">
        <v>3.7639523000000001</v>
      </c>
      <c r="K10">
        <v>3.9355479999999998</v>
      </c>
      <c r="L10">
        <v>3.3836149999999998</v>
      </c>
      <c r="M10">
        <v>3.8426459999999998</v>
      </c>
      <c r="N10">
        <v>3.3383965</v>
      </c>
    </row>
    <row r="11" spans="1:14" x14ac:dyDescent="0.25">
      <c r="A11" t="s">
        <v>69</v>
      </c>
      <c r="B11" t="s">
        <v>93</v>
      </c>
      <c r="C11">
        <v>1.59368</v>
      </c>
      <c r="D11">
        <v>1.7224006999999999</v>
      </c>
      <c r="E11">
        <v>1.6338665000000001</v>
      </c>
      <c r="F11">
        <v>1.6396942000000001</v>
      </c>
      <c r="G11">
        <v>1.6373888000000001</v>
      </c>
      <c r="H11">
        <v>1.6873688</v>
      </c>
      <c r="I11">
        <v>1.6841592000000001</v>
      </c>
      <c r="J11">
        <v>1.6661594</v>
      </c>
      <c r="K11">
        <v>1.7266398999999999</v>
      </c>
      <c r="L11">
        <v>1.7094358999999999</v>
      </c>
      <c r="M11">
        <v>1.6931744</v>
      </c>
      <c r="N11">
        <v>1.5844</v>
      </c>
    </row>
    <row r="12" spans="1:14" x14ac:dyDescent="0.25">
      <c r="A12" t="s">
        <v>72</v>
      </c>
      <c r="B12" t="s">
        <v>84</v>
      </c>
      <c r="C12">
        <v>5.5101003999999998</v>
      </c>
      <c r="D12">
        <v>5.7512593000000001</v>
      </c>
      <c r="E12">
        <v>5.8585269999999996</v>
      </c>
      <c r="F12">
        <v>5.8955000000000002</v>
      </c>
      <c r="G12">
        <v>5.6577535000000001</v>
      </c>
      <c r="H12">
        <v>5.7092159999999996</v>
      </c>
      <c r="I12">
        <v>5.7682010000000004</v>
      </c>
      <c r="J12">
        <v>5.8772573000000001</v>
      </c>
      <c r="K12">
        <v>5.7000289999999998</v>
      </c>
      <c r="L12">
        <v>5.7182465000000002</v>
      </c>
      <c r="M12">
        <v>5.6946240000000001</v>
      </c>
      <c r="N12">
        <v>5.7224975000000002</v>
      </c>
    </row>
    <row r="13" spans="1:14" x14ac:dyDescent="0.25">
      <c r="A13" t="s">
        <v>69</v>
      </c>
      <c r="B13" t="s">
        <v>82</v>
      </c>
      <c r="C13">
        <v>8.0705480000000005</v>
      </c>
      <c r="D13">
        <v>8.1020520000000005</v>
      </c>
      <c r="E13">
        <v>8.0515100000000004</v>
      </c>
      <c r="F13">
        <v>8.058916</v>
      </c>
      <c r="G13">
        <v>8.1125980000000002</v>
      </c>
      <c r="H13">
        <v>8.1235820000000007</v>
      </c>
      <c r="I13">
        <v>7.9141180000000002</v>
      </c>
      <c r="J13">
        <v>7.8852659999999997</v>
      </c>
      <c r="K13">
        <v>7.8874874000000004</v>
      </c>
      <c r="L13">
        <v>7.9844710000000001</v>
      </c>
      <c r="M13">
        <v>8.0179489999999998</v>
      </c>
      <c r="N13">
        <v>8.0252909999999993</v>
      </c>
    </row>
    <row r="14" spans="1:14" x14ac:dyDescent="0.25">
      <c r="A14" t="s">
        <v>77</v>
      </c>
      <c r="B14" t="s">
        <v>73</v>
      </c>
      <c r="C14">
        <v>6.7157382999999999</v>
      </c>
      <c r="D14">
        <v>6.6138199999999996</v>
      </c>
      <c r="E14">
        <v>6.5967503000000001</v>
      </c>
      <c r="F14">
        <v>5.6305649999999998</v>
      </c>
      <c r="G14">
        <v>5.7798670000000003</v>
      </c>
      <c r="H14">
        <v>5.7123613000000004</v>
      </c>
      <c r="I14">
        <v>6.6099205000000003</v>
      </c>
      <c r="J14">
        <v>6.5884356000000004</v>
      </c>
      <c r="K14">
        <v>6.6748494999999997</v>
      </c>
      <c r="L14">
        <v>5.9137143999999999</v>
      </c>
      <c r="M14">
        <v>6.0562186000000002</v>
      </c>
      <c r="N14">
        <v>6.0784143999999998</v>
      </c>
    </row>
    <row r="15" spans="1:14" x14ac:dyDescent="0.25">
      <c r="A15" t="s">
        <v>69</v>
      </c>
      <c r="B15" t="s">
        <v>87</v>
      </c>
      <c r="C15">
        <v>3.3322623</v>
      </c>
      <c r="D15">
        <v>3.3605292000000002</v>
      </c>
      <c r="E15">
        <v>3.4857000999999999</v>
      </c>
      <c r="F15">
        <v>3.6993787</v>
      </c>
      <c r="G15">
        <v>4.0520433999999996</v>
      </c>
      <c r="H15">
        <v>3.6649653999999998</v>
      </c>
      <c r="I15">
        <v>3.5884160000000001</v>
      </c>
      <c r="J15">
        <v>3.5458474</v>
      </c>
      <c r="K15">
        <v>3.3646493</v>
      </c>
      <c r="L15">
        <v>3.8515549999999998</v>
      </c>
      <c r="M15">
        <v>3.9641739999999999</v>
      </c>
      <c r="N15">
        <v>4.1663569999999996</v>
      </c>
    </row>
    <row r="16" spans="1:14" x14ac:dyDescent="0.25">
      <c r="A16" t="s">
        <v>66</v>
      </c>
      <c r="B16" t="s">
        <v>78</v>
      </c>
      <c r="C16">
        <v>5.0857720000000004</v>
      </c>
      <c r="D16">
        <v>5.0824404000000003</v>
      </c>
      <c r="E16">
        <v>4.8343119999999997</v>
      </c>
      <c r="F16">
        <v>4.410857</v>
      </c>
      <c r="G16">
        <v>4.7058495999999996</v>
      </c>
      <c r="H16">
        <v>4.4416055999999999</v>
      </c>
      <c r="I16">
        <v>4.9298672999999997</v>
      </c>
      <c r="J16">
        <v>5.0256439999999998</v>
      </c>
      <c r="K16">
        <v>5.0554790000000001</v>
      </c>
      <c r="L16">
        <v>4.5392766</v>
      </c>
      <c r="M16">
        <v>4.6454395999999996</v>
      </c>
      <c r="N16">
        <v>4.4725539999999997</v>
      </c>
    </row>
    <row r="17" spans="1:14" x14ac:dyDescent="0.25">
      <c r="A17" t="s">
        <v>69</v>
      </c>
      <c r="B17" t="s">
        <v>80</v>
      </c>
      <c r="C17">
        <v>7.2190532999999997</v>
      </c>
      <c r="D17">
        <v>7.2592764000000001</v>
      </c>
      <c r="E17">
        <v>7.2048759999999996</v>
      </c>
      <c r="F17">
        <v>6.6392445999999996</v>
      </c>
      <c r="G17">
        <v>6.7639794000000002</v>
      </c>
      <c r="H17">
        <v>6.5689545000000003</v>
      </c>
      <c r="I17">
        <v>7.0815900000000003</v>
      </c>
      <c r="J17">
        <v>7.0585903999999999</v>
      </c>
      <c r="K17">
        <v>7.1139994</v>
      </c>
      <c r="L17">
        <v>6.8260407000000001</v>
      </c>
      <c r="M17">
        <v>6.7735300000000001</v>
      </c>
      <c r="N17">
        <v>6.7462993000000004</v>
      </c>
    </row>
    <row r="18" spans="1:14" x14ac:dyDescent="0.25">
      <c r="A18" t="s">
        <v>65</v>
      </c>
      <c r="B18" t="s">
        <v>89</v>
      </c>
      <c r="C18">
        <v>5.1724309999999996</v>
      </c>
      <c r="D18">
        <v>5.2475500000000004</v>
      </c>
      <c r="E18">
        <v>5.4258413000000001</v>
      </c>
      <c r="F18">
        <v>4.5578900000000004</v>
      </c>
      <c r="G18">
        <v>4.9321919999999997</v>
      </c>
      <c r="H18">
        <v>4.6686572999999996</v>
      </c>
      <c r="I18">
        <v>5.4782394999999999</v>
      </c>
      <c r="J18">
        <v>5.2697034</v>
      </c>
      <c r="K18">
        <v>5.3272209999999998</v>
      </c>
      <c r="L18">
        <v>4.7492776000000001</v>
      </c>
      <c r="M18">
        <v>5.0552764000000003</v>
      </c>
      <c r="N18">
        <v>5.0617122999999999</v>
      </c>
    </row>
    <row r="19" spans="1:14" x14ac:dyDescent="0.25">
      <c r="A19" t="s">
        <v>66</v>
      </c>
      <c r="B19" t="s">
        <v>67</v>
      </c>
      <c r="C19">
        <v>2.4867577999999999</v>
      </c>
      <c r="D19">
        <v>2.2966823999999999</v>
      </c>
      <c r="E19">
        <v>2.3012266000000001</v>
      </c>
      <c r="F19">
        <v>2.2833347000000002</v>
      </c>
      <c r="G19">
        <v>2.2323105000000001</v>
      </c>
      <c r="H19">
        <v>2.2729746999999998</v>
      </c>
      <c r="I19">
        <v>2.5685243999999998</v>
      </c>
      <c r="J19">
        <v>2.2574546</v>
      </c>
      <c r="K19">
        <v>2.4980090000000001</v>
      </c>
      <c r="L19">
        <v>1.8932549000000001</v>
      </c>
      <c r="M19">
        <v>2.1621429999999999</v>
      </c>
      <c r="N19">
        <v>2.1028058999999999</v>
      </c>
    </row>
    <row r="20" spans="1:14" x14ac:dyDescent="0.25">
      <c r="A20" t="s">
        <v>66</v>
      </c>
      <c r="B20" t="s">
        <v>70</v>
      </c>
      <c r="C20">
        <v>7.7352033000000002</v>
      </c>
      <c r="D20">
        <v>7.7457656999999998</v>
      </c>
      <c r="E20">
        <v>7.6362795999999999</v>
      </c>
      <c r="F20">
        <v>8.1277150000000002</v>
      </c>
      <c r="G20">
        <v>8.256786</v>
      </c>
      <c r="H20">
        <v>8.163608</v>
      </c>
      <c r="I20">
        <v>7.6362795999999999</v>
      </c>
      <c r="J20">
        <v>7.6479900000000001</v>
      </c>
      <c r="K20">
        <v>7.6638327000000004</v>
      </c>
      <c r="L20">
        <v>8.1432000000000002</v>
      </c>
      <c r="M20">
        <v>8.0732440000000008</v>
      </c>
      <c r="N20">
        <v>8.1168750000000003</v>
      </c>
    </row>
    <row r="21" spans="1:14" x14ac:dyDescent="0.25">
      <c r="A21" t="s">
        <v>65</v>
      </c>
      <c r="B21" t="s">
        <v>91</v>
      </c>
      <c r="C21">
        <v>8.2770580000000002</v>
      </c>
      <c r="D21">
        <v>8.2624200000000005</v>
      </c>
      <c r="E21">
        <v>8.3180870000000002</v>
      </c>
      <c r="F21">
        <v>8.2037460000000006</v>
      </c>
      <c r="G21">
        <v>8.1321130000000004</v>
      </c>
      <c r="H21">
        <v>8.2038810000000009</v>
      </c>
      <c r="I21">
        <v>8.3091259999999991</v>
      </c>
      <c r="J21">
        <v>8.3036010000000005</v>
      </c>
      <c r="K21">
        <v>8.2332459999999994</v>
      </c>
      <c r="L21">
        <v>8.1248319999999996</v>
      </c>
      <c r="M21">
        <v>8.0787735000000005</v>
      </c>
      <c r="N21">
        <v>8.1356859999999998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G A A B Q S w M E F A A C A A g A D G i a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A x o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a J p Y m g c 9 / h A D A A A M F Q A A E w A c A E Z v c m 1 1 b G F z L 1 N l Y 3 R p b 2 4 x L m 0 g o h g A K K A U A A A A A A A A A A A A A A A A A A A A A A A A A A A A 7 V h d S + N A F H 0 v 9 D + E + J J C C C i 7 s L D 4 I K n d d V d j M Q U f R E K a X k 1 w O i P J R C 2 l / 3 1 n E r W T z E w 6 r Q r 7 0 L 6 0 z N y P m d N z 7 k l b Q E I z g q 2 w f j / 8 2 e / 1 e 0 U a 5 z C z f E D I X y Q I f g G G w j q 2 E N B + z 2 K v k J R 5 A m z l 9 C U B 5 P l l n g O m 1 y R / m B L y 4 A y W N 0 E 8 h 2 N 7 E k 8 R f L d v V z c + w Z S F 3 L p 1 g Q P b T 2 N 8 z 5 p M F o 9 g s 0 p V q D f J Y 1 z c k X z u E 1 T O M d 8 s n L q b u 1 z a r B l K + I l s 1 6 J s z 6 L w Q l e u t b T 5 E a 1 w M Z 8 S 1 N h b D d 4 7 j j K E W M M h e c b r h n y R r z i t E 7 l i s 9 W g 3 8 u w q o 4 I V z g e n U T h e H g R X k Y j f 2 e 4 D j 8 P r n F O p g w V o N b Z 0 B g x v v f t x 2 9 2 E 4 v d 5 8 i 7 j z 1 2 6 L c Q X M 6 n k L 8 G p X V Q V 0 h V p 4 J k c y U e p g / K O C J F R h c R r 3 r g o L t B 8 4 h H i q Q z I S k V k j p S 1 H 0 a V 9 i U l j b S O p J O n i C P 7 y H i 1 O n c 5 n U U A S O / t d h k a o M 0 S m V H A m m V j K 1 5 F k B B Y f a H Z N h p D o U 2 k d i p m j J Q B N j N C H Y D X v h v h m f e O d z R y 5 J C v l b t 6 c t j j G e S v N Y a q A O q z 7 U K 3 g S g a C R J o q U C N f F V T N d R W 8 1 l M / K a s N W U n m Z 8 b B N Q Z h y n 2 G o D c N 7 h H j o d d G s i X 8 G c P H H t V S Q t 1 g S u N 1 6 X H T 3 j 3 W U L 9 K b Y 2 / V F v Q d V q e D j 5 n T 0 n 5 h T Y O R O g Y E 9 B Y b + F G w 0 q D O Z X s F O D h V s s i h N p 4 0 e p e l l a F J i T q d d i Y F f Z l w N S n + S d b V l o j K v d o y p f U l 5 J g a m a G Z k Y b I 8 l H r Q C k D D e E O K G 3 H a m M S G r N X T t I u X 2 9 n b H t Z t Y P 2 I 9 c n E 3 9 3 8 x I d d V j E 6 O T / f c l 6 I T 8 m y O z W 5 w 9 i k G V I G m b Y m V R w y o x I h 3 Z D R p Z v M G n 3 r 5 u / u z j v s h b L j / H l H u J 4 2 0 v g R U d 4 P p F 1 w r m a G N J I u a Q q 5 P J h C Q J B Q x W D S q m R 7 k X z F j 6 U v I 0 X z f z Q 2 f R g W V + R Z g o y v O T p 4 X Q v i J L U m 7 E n e O 8 W z 4 j q j q X M j Y n P L 2 k f j i y i m 9 k D + s o b l I 8 q S m I L Q d p g V N M M J d d o H k x 7 e l I Y h l P z 5 D 1 B L A Q I t A B Q A A g A I A A x o m l j b y C I I p Q A A A P c A A A A S A A A A A A A A A A A A A A A A A A A A A A B D b 2 5 m a W c v U G F j a 2 F n Z S 5 4 b W x Q S w E C L Q A U A A I A C A A M a J p Y D 8 r p q 6 Q A A A D p A A A A E w A A A A A A A A A A A A A A A A D x A A A A W 0 N v b n R l b n R f V H l w Z X N d L n h t b F B L A Q I t A B Q A A g A I A A x o m l i a B z 3 + E A M A A A w V A A A T A A A A A A A A A A A A A A A A A O I B A A B G b 3 J t d W x h c y 9 T Z W N 0 a W 9 u M S 5 t U E s F B g A A A A A D A A M A w g A A A D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/ A A A A A A A A h D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x s Q 3 l j b G V H Z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w N C 0 y N l Q x M T o w M D o y N S 4 0 M z Y y O D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V s b E N 5 Y 2 x l R 2 V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b E N 5 Y 2 x l R 2 V u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x s Q 3 l j b G V H Z W 5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G Q V 9 T U E R N U 0 9 f R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Q t M j Z U M T E 6 M D A 6 M j U u N D Q w M j c 4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Q R k F f U 1 B E T V N P X 0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R k F f U 1 B E T V N P X 0 Z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b E N 5 Y 2 x l X 1 N Q R k F f U 1 B E T V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N C 0 w N C 0 y N l Q x M T o w M D o y N S 4 0 N D E y O D I 4 W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Q R k F f U 1 B E T V N P X 0 Z D L 0 N o Y W 5 n Z W Q g V H l w Z S 5 7 R 2 V u Z S B T e W 1 i b 2 w s M X 0 m c X V v d D s s J n F 1 b 3 Q 7 S 2 V 5 Q 2 9 s d W 1 u Q 2 9 1 b n Q m c X V v d D s 6 M X 1 d L C Z x d W 9 0 O 2 N v b H V t b k l k Z W 5 0 a X R p Z X M m c X V v d D s 6 W y Z x d W 9 0 O 1 N l Y 3 R p b 2 4 x L 0 N l b G x D e W N s Z U d l b m V z L 0 Z p b G x l Z C B E b 3 d u L n t j Z W x s Y 3 l j b G U s M H 0 m c X V v d D s s J n F 1 b 3 Q 7 U 2 V j d G l v b j E v Q 2 V s b E N 5 Y 2 x l R 2 V u Z X M v R m l s b G V k I E R v d 2 4 u e 0 d l b m U g U 3 l t Y m 9 s L D F 9 J n F 1 b 3 Q 7 L C Z x d W 9 0 O 1 N l Y 3 R p b 2 4 x L 1 N Q R k F f U 1 B E T V N P X 0 Z D L 0 N o Y W 5 n Z W Q g V H l w Z S 5 7 U H J v Y m U g U 2 V 0 I E l E L D B 9 J n F 1 b 3 Q 7 L C Z x d W 9 0 O 1 N l Y 3 R p b 2 4 x L 1 N Q R k F f U 1 B E T V N P X 0 Z D L 0 N o Y W 5 n Z W Q g V H l w Z S 5 7 N D h I X 1 N Q I E Z B X z I u Z 2 E u Y 2 V s L D J 9 J n F 1 b 3 Q 7 L C Z x d W 9 0 O 1 N l Y 3 R p b 2 4 x L 1 N Q R k F f U 1 B E T V N P X 0 Z D L 0 N o Y W 5 n Z W Q g V H l w Z S 5 7 N D h o X 1 N Q I E Z B L m d h L m N l b C w z f S Z x d W 9 0 O y w m c X V v d D t T Z W N 0 a W 9 u M S 9 T U E Z B X 1 N Q R E 1 T T 1 9 G Q y 9 D a G F u Z 2 V k I F R 5 c G U u e z Q 4 S F 9 T U C B E T V N P X z I u Z 2 E u Y 2 V s L D R 9 J n F 1 b 3 Q 7 L C Z x d W 9 0 O 1 N l Y 3 R p b 2 4 x L 1 N Q R k F f U 1 B E T V N P X 0 Z D L 0 N o Y W 5 n Z W Q g V H l w Z S 5 7 N D h o X 1 N Q I E R N U 0 8 u Z 2 E u Y 2 V s L D V 9 J n F 1 b 3 Q 7 L C Z x d W 9 0 O 1 N l Y 3 R p b 2 4 x L 1 N Q R k F f U 1 B E T V N P X 0 Z D L 0 N o Y W 5 n Z W Q g V H l w Z S 5 7 a W 5 0 Z W 5 z a X R 5 X z Q 4 S F 9 c b l N Q I E Z B X z I u Z 2 E u Y 2 V s M i w 2 f S Z x d W 9 0 O y w m c X V v d D t T Z W N 0 a W 9 u M S 9 T U E Z B X 1 N Q R E 1 T T 1 9 G Q y 9 D a G F u Z 2 V k I F R 5 c G U u e 0 l u d G V u c 2 l 0 e V 8 0 O G h f X G 5 T U C B G Q S 5 n Y S 5 j Z W w y L D d 9 J n F 1 b 3 Q 7 L C Z x d W 9 0 O 1 N l Y 3 R p b 2 4 x L 1 N Q R k F f U 1 B E T V N P X 0 Z D L 0 N o Y W 5 n Z W Q g V H l w Z S 5 7 a W 5 0 Z W 5 z a X R 5 X z Q 4 S F 9 c b l N Q I E R N U 0 9 f M i 5 n Y S 5 j Z W w y L D h 9 J n F 1 b 3 Q 7 L C Z x d W 9 0 O 1 N l Y 3 R p b 2 4 x L 1 N Q R k F f U 1 B E T V N P X 0 Z D L 0 N o Y W 5 n Z W Q g V H l w Z S 5 7 a W 5 0 Z W 5 z a X R 5 X z Q 4 a F 9 c b l N Q I E R N U 0 8 u Z 2 E u Y 2 V s M i w 5 f S Z x d W 9 0 O y w m c X V v d D t T Z W N 0 a W 9 u M S 9 T U E Z B X 1 N Q R E 1 T T 1 9 G Q y 9 D a G F u Z 2 V k I F R 5 c G U u e 0 F 2 Z X J h Z 2 V f U 1 B G Q S w x M H 0 m c X V v d D s s J n F 1 b 3 Q 7 U 2 V j d G l v b j E v U 1 B G Q V 9 T U E R N U 0 9 f R k M v Q 2 h h b m d l Z C B U e X B l L n t B d m V y Y W d l X 1 N Q R E 1 T T y w x M X 0 m c X V v d D s s J n F 1 b 3 Q 7 U 2 V j d G l v b j E v U 1 B G Q V 9 T U E R N U 0 9 f R k M v Q 2 h h b m d l Z C B U e X B l L n t G Q y w x M n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l b G x D e W N s Z U d l b m V z L 0 Z p b G x l Z C B E b 3 d u L n t j Z W x s Y 3 l j b G U s M H 0 m c X V v d D s s J n F 1 b 3 Q 7 U 2 V j d G l v b j E v Q 2 V s b E N 5 Y 2 x l R 2 V u Z X M v R m l s b G V k I E R v d 2 4 u e 0 d l b m U g U 3 l t Y m 9 s L D F 9 J n F 1 b 3 Q 7 L C Z x d W 9 0 O 1 N l Y 3 R p b 2 4 x L 1 N Q R k F f U 1 B E T V N P X 0 Z D L 0 N o Y W 5 n Z W Q g V H l w Z S 5 7 U H J v Y m U g U 2 V 0 I E l E L D B 9 J n F 1 b 3 Q 7 L C Z x d W 9 0 O 1 N l Y 3 R p b 2 4 x L 1 N Q R k F f U 1 B E T V N P X 0 Z D L 0 N o Y W 5 n Z W Q g V H l w Z S 5 7 N D h I X 1 N Q I E Z B X z I u Z 2 E u Y 2 V s L D J 9 J n F 1 b 3 Q 7 L C Z x d W 9 0 O 1 N l Y 3 R p b 2 4 x L 1 N Q R k F f U 1 B E T V N P X 0 Z D L 0 N o Y W 5 n Z W Q g V H l w Z S 5 7 N D h o X 1 N Q I E Z B L m d h L m N l b C w z f S Z x d W 9 0 O y w m c X V v d D t T Z W N 0 a W 9 u M S 9 T U E Z B X 1 N Q R E 1 T T 1 9 G Q y 9 D a G F u Z 2 V k I F R 5 c G U u e z Q 4 S F 9 T U C B E T V N P X z I u Z 2 E u Y 2 V s L D R 9 J n F 1 b 3 Q 7 L C Z x d W 9 0 O 1 N l Y 3 R p b 2 4 x L 1 N Q R k F f U 1 B E T V N P X 0 Z D L 0 N o Y W 5 n Z W Q g V H l w Z S 5 7 N D h o X 1 N Q I E R N U 0 8 u Z 2 E u Y 2 V s L D V 9 J n F 1 b 3 Q 7 L C Z x d W 9 0 O 1 N l Y 3 R p b 2 4 x L 1 N Q R k F f U 1 B E T V N P X 0 Z D L 0 N o Y W 5 n Z W Q g V H l w Z S 5 7 a W 5 0 Z W 5 z a X R 5 X z Q 4 S F 9 c b l N Q I E Z B X z I u Z 2 E u Y 2 V s M i w 2 f S Z x d W 9 0 O y w m c X V v d D t T Z W N 0 a W 9 u M S 9 T U E Z B X 1 N Q R E 1 T T 1 9 G Q y 9 D a G F u Z 2 V k I F R 5 c G U u e 0 l u d G V u c 2 l 0 e V 8 0 O G h f X G 5 T U C B G Q S 5 n Y S 5 j Z W w y L D d 9 J n F 1 b 3 Q 7 L C Z x d W 9 0 O 1 N l Y 3 R p b 2 4 x L 1 N Q R k F f U 1 B E T V N P X 0 Z D L 0 N o Y W 5 n Z W Q g V H l w Z S 5 7 a W 5 0 Z W 5 z a X R 5 X z Q 4 S F 9 c b l N Q I E R N U 0 9 f M i 5 n Y S 5 j Z W w y L D h 9 J n F 1 b 3 Q 7 L C Z x d W 9 0 O 1 N l Y 3 R p b 2 4 x L 1 N Q R k F f U 1 B E T V N P X 0 Z D L 0 N o Y W 5 n Z W Q g V H l w Z S 5 7 a W 5 0 Z W 5 z a X R 5 X z Q 4 a F 9 c b l N Q I E R N U 0 8 u Z 2 E u Y 2 V s M i w 5 f S Z x d W 9 0 O y w m c X V v d D t T Z W N 0 a W 9 u M S 9 T U E Z B X 1 N Q R E 1 T T 1 9 G Q y 9 D a G F u Z 2 V k I F R 5 c G U u e 0 F 2 Z X J h Z 2 V f U 1 B G Q S w x M H 0 m c X V v d D s s J n F 1 b 3 Q 7 U 2 V j d G l v b j E v U 1 B G Q V 9 T U E R N U 0 9 f R k M v Q 2 h h b m d l Z C B U e X B l L n t B d m V y Y W d l X 1 N Q R E 1 T T y w x M X 0 m c X V v d D s s J n F 1 b 3 Q 7 U 2 V j d G l v b j E v U 1 B G Q V 9 T U E R N U 0 9 f R k M v Q 2 h h b m d l Z C B U e X B l L n t G Q y w x M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1 B G Q V 9 T U E R N U 0 9 f R k M v Q 2 h h b m d l Z C B U e X B l L n t H Z W 5 l I F N 5 b W J v b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N l b G x D e W N s Z V 9 T U E Z B X 1 N Q R E 1 T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x s Q 3 l j b G V f U 1 B G Q V 9 T U E R N U 0 8 v R X h w Y W 5 k Z W Q l M j B T U E Z B X 1 N Q R E 1 T T 1 9 G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x D e W N s Z V 9 T U E Z B X 1 N Q R E 1 T T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T U E Z B X 0 5 T U E R N U 0 9 f R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Q t M j Z U M T E 6 M D A 6 M j U u N D Q y M j Y 5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T U E Z B X 0 5 T U E R N U 0 9 f R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Q R k F f T l N Q R E 1 T T 1 9 G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x D e W N s Z V 9 O U 1 B G Q V 9 O U 1 B E T V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N C 0 w N C 0 y N l Q x M T o w M D o y N S 4 0 N D I y N j k 4 W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5 T U E Z B X 0 5 T U E R N U 0 9 f R k M v Q 2 h h b m d l Z C B U e X B l L n t H Z W 5 l I F N 5 b W J v b C w x f S Z x d W 9 0 O y w m c X V v d D t L Z X l D b 2 x 1 b W 5 D b 3 V u d C Z x d W 9 0 O z o x f V 0 s J n F 1 b 3 Q 7 Y 2 9 s d W 1 u S W R l b n R p d G l l c y Z x d W 9 0 O z p b J n F 1 b 3 Q 7 U 2 V j d G l v b j E v Q 2 V s b E N 5 Y 2 x l R 2 V u Z X M v R m l s b G V k I E R v d 2 4 u e 2 N l b G x j e W N s Z S w w f S Z x d W 9 0 O y w m c X V v d D t T Z W N 0 a W 9 u M S 9 D Z W x s Q 3 l j b G V H Z W 5 l c y 9 G a W x s Z W Q g R G 9 3 b i 5 7 R 2 V u Z S B T e W 1 i b 2 w s M X 0 m c X V v d D s s J n F 1 b 3 Q 7 U 2 V j d G l v b j E v T l N Q R k F f T l N Q R E 1 T T 1 9 G Q y 9 D a G F u Z 2 V k I F R 5 c G U u e 1 B y b 2 J l I F N l d C B J R C w w f S Z x d W 9 0 O y w m c X V v d D t T Z W N 0 a W 9 u M S 9 O U 1 B G Q V 9 O U 1 B E T V N P X 0 Z D L 0 N o Y W 5 n Z W Q g V H l w Z S 5 7 N D h I X 0 5 T U C B G Q V 8 y L m d h L m N l b C w y f S Z x d W 9 0 O y w m c X V v d D t T Z W N 0 a W 9 u M S 9 O U 1 B G Q V 9 O U 1 B E T V N P X 0 Z D L 0 N o Y W 5 n Z W Q g V H l w Z S 5 7 N D h o X 0 5 T U C B G Q S 5 n Y S 5 j Z W w s M 3 0 m c X V v d D s s J n F 1 b 3 Q 7 U 2 V j d G l v b j E v T l N Q R k F f T l N Q R E 1 T T 1 9 G Q y 9 D a G F u Z 2 V k I F R 5 c G U u e z Q 4 S F 9 O U 1 A g R E 1 T T 1 8 y L m d h L m N l b C w 0 f S Z x d W 9 0 O y w m c X V v d D t T Z W N 0 a W 9 u M S 9 O U 1 B G Q V 9 O U 1 B E T V N P X 0 Z D L 0 N o Y W 5 n Z W Q g V H l w Z S 5 7 N D h o X 0 5 T U C B E T V N P L m d h L m N l b C w 1 f S Z x d W 9 0 O y w m c X V v d D t T Z W N 0 a W 9 u M S 9 O U 1 B G Q V 9 O U 1 B E T V N P X 0 Z D L 0 N o Y W 5 n Z W Q g V H l w Z S 5 7 S W 5 0 Z W 5 z a X R 5 X z Q 4 S F 9 c b k 5 T U C B G Q V 8 y L m d h L m N l b D I s N n 0 m c X V v d D s s J n F 1 b 3 Q 7 U 2 V j d G l v b j E v T l N Q R k F f T l N Q R E 1 T T 1 9 G Q y 9 D a G F u Z 2 V k I F R 5 c G U u e 0 l u d G V u c 2 l 0 e V 8 0 O G h f X G 5 O U 1 A g R k E u Z 2 E u Y 2 V s M i w 3 f S Z x d W 9 0 O y w m c X V v d D t T Z W N 0 a W 9 u M S 9 O U 1 B G Q V 9 O U 1 B E T V N P X 0 Z D L 0 N o Y W 5 n Z W Q g V H l w Z S 5 7 S W 5 0 Z W 5 z a X R 5 X z Q 4 S F 9 c b k 5 T U C B E T V N P X z I u Z 2 E u Y 2 V s M i w 4 f S Z x d W 9 0 O y w m c X V v d D t T Z W N 0 a W 9 u M S 9 O U 1 B G Q V 9 O U 1 B E T V N P X 0 Z D L 0 N o Y W 5 n Z W Q g V H l w Z S 5 7 S W 5 0 Z W 5 z a X R 5 X z Q 4 a F 9 c b k 5 T U C B E T V N P L m d h L m N l b D I s O X 0 m c X V v d D s s J n F 1 b 3 Q 7 U 2 V j d G l v b j E v T l N Q R k F f T l N Q R E 1 T T 1 9 G Q y 9 D a G F u Z 2 V k I F R 5 c G U u e 0 F 2 Z X J h Z 2 V f N D h o X 1 x u T l N Q R k E s M T B 9 J n F 1 b 3 Q 7 L C Z x d W 9 0 O 1 N l Y 3 R p b 2 4 x L 0 5 T U E Z B X 0 5 T U E R N U 0 9 f R k M v Q 2 h h b m d l Z C B U e X B l L n t B d m V y Y W d l X z Q 4 a F 9 c b k 5 T U E R N U 0 8 s M T F 9 J n F 1 b 3 Q 7 L C Z x d W 9 0 O 1 N l Y 3 R p b 2 4 x L 0 5 T U E Z B X 0 5 T U E R N U 0 9 f R k M v Q 2 h h b m d l Z C B U e X B l L n t G Q y w x M n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l b G x D e W N s Z U d l b m V z L 0 Z p b G x l Z C B E b 3 d u L n t j Z W x s Y 3 l j b G U s M H 0 m c X V v d D s s J n F 1 b 3 Q 7 U 2 V j d G l v b j E v Q 2 V s b E N 5 Y 2 x l R 2 V u Z X M v R m l s b G V k I E R v d 2 4 u e 0 d l b m U g U 3 l t Y m 9 s L D F 9 J n F 1 b 3 Q 7 L C Z x d W 9 0 O 1 N l Y 3 R p b 2 4 x L 0 5 T U E Z B X 0 5 T U E R N U 0 9 f R k M v Q 2 h h b m d l Z C B U e X B l L n t Q c m 9 i Z S B T Z X Q g S U Q s M H 0 m c X V v d D s s J n F 1 b 3 Q 7 U 2 V j d G l v b j E v T l N Q R k F f T l N Q R E 1 T T 1 9 G Q y 9 D a G F u Z 2 V k I F R 5 c G U u e z Q 4 S F 9 O U 1 A g R k F f M i 5 n Y S 5 j Z W w s M n 0 m c X V v d D s s J n F 1 b 3 Q 7 U 2 V j d G l v b j E v T l N Q R k F f T l N Q R E 1 T T 1 9 G Q y 9 D a G F u Z 2 V k I F R 5 c G U u e z Q 4 a F 9 O U 1 A g R k E u Z 2 E u Y 2 V s L D N 9 J n F 1 b 3 Q 7 L C Z x d W 9 0 O 1 N l Y 3 R p b 2 4 x L 0 5 T U E Z B X 0 5 T U E R N U 0 9 f R k M v Q 2 h h b m d l Z C B U e X B l L n s 0 O E h f T l N Q I E R N U 0 9 f M i 5 n Y S 5 j Z W w s N H 0 m c X V v d D s s J n F 1 b 3 Q 7 U 2 V j d G l v b j E v T l N Q R k F f T l N Q R E 1 T T 1 9 G Q y 9 D a G F u Z 2 V k I F R 5 c G U u e z Q 4 a F 9 O U 1 A g R E 1 T T y 5 n Y S 5 j Z W w s N X 0 m c X V v d D s s J n F 1 b 3 Q 7 U 2 V j d G l v b j E v T l N Q R k F f T l N Q R E 1 T T 1 9 G Q y 9 D a G F u Z 2 V k I F R 5 c G U u e 0 l u d G V u c 2 l 0 e V 8 0 O E h f X G 5 O U 1 A g R k F f M i 5 n Y S 5 j Z W w y L D Z 9 J n F 1 b 3 Q 7 L C Z x d W 9 0 O 1 N l Y 3 R p b 2 4 x L 0 5 T U E Z B X 0 5 T U E R N U 0 9 f R k M v Q 2 h h b m d l Z C B U e X B l L n t J b n R l b n N p d H l f N D h o X 1 x u T l N Q I E Z B L m d h L m N l b D I s N 3 0 m c X V v d D s s J n F 1 b 3 Q 7 U 2 V j d G l v b j E v T l N Q R k F f T l N Q R E 1 T T 1 9 G Q y 9 D a G F u Z 2 V k I F R 5 c G U u e 0 l u d G V u c 2 l 0 e V 8 0 O E h f X G 5 O U 1 A g R E 1 T T 1 8 y L m d h L m N l b D I s O H 0 m c X V v d D s s J n F 1 b 3 Q 7 U 2 V j d G l v b j E v T l N Q R k F f T l N Q R E 1 T T 1 9 G Q y 9 D a G F u Z 2 V k I F R 5 c G U u e 0 l u d G V u c 2 l 0 e V 8 0 O G h f X G 5 O U 1 A g R E 1 T T y 5 n Y S 5 j Z W w y L D l 9 J n F 1 b 3 Q 7 L C Z x d W 9 0 O 1 N l Y 3 R p b 2 4 x L 0 5 T U E Z B X 0 5 T U E R N U 0 9 f R k M v Q 2 h h b m d l Z C B U e X B l L n t B d m V y Y W d l X z Q 4 a F 9 c b k 5 T U E Z B L D E w f S Z x d W 9 0 O y w m c X V v d D t T Z W N 0 a W 9 u M S 9 O U 1 B G Q V 9 O U 1 B E T V N P X 0 Z D L 0 N o Y W 5 n Z W Q g V H l w Z S 5 7 Q X Z l c m F n Z V 8 0 O G h f X G 5 O U 1 B E T V N P L D E x f S Z x d W 9 0 O y w m c X V v d D t T Z W N 0 a W 9 u M S 9 O U 1 B G Q V 9 O U 1 B E T V N P X 0 Z D L 0 N o Y W 5 n Z W Q g V H l w Z S 5 7 R k M s M T J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5 T U E Z B X 0 5 T U E R N U 0 9 f R k M v Q 2 h h b m d l Z C B U e X B l L n t H Z W 5 l I F N 5 b W J v b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N l b G x D e W N s Z V 9 O U 1 B G Q V 9 O U 1 B E T V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x D e W N s Z V 9 O U 1 B G Q V 9 O U 1 B E T V N P L 0 V 4 c G F u Z G V k J T I w T l N Q R k F f T l N Q R E 1 T T 1 9 G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x D e W N s Z V 9 O U 1 B G Q V 9 O U 1 B E T V N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b E N 5 Y 2 x l X 1 N Q T l N Q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R 2 V u Z S B T e W 1 i b 2 w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T U E Z B X 1 N Q R E 1 T T 1 9 G Q y 9 D a G F u Z 2 V k I F R 5 c G U u e 0 d l b m U g U 3 l t Y m 9 s L D F 9 J n F 1 b 3 Q 7 L C Z x d W 9 0 O 0 t l e U N v b H V t b k N v d W 5 0 J n F 1 b 3 Q 7 O j F 9 X S w m c X V v d D t j b 2 x 1 b W 5 J Z G V u d G l 0 a W V z J n F 1 b 3 Q 7 O l s m c X V v d D t T Z W N 0 a W 9 u M S 9 D Z W x s Q 3 l j b G V H Z W 5 l c y 9 G a W x s Z W Q g R G 9 3 b i 5 7 Y 2 V s b G N 5 Y 2 x l L D B 9 J n F 1 b 3 Q 7 L C Z x d W 9 0 O 1 N l Y 3 R p b 2 4 x L 0 N l b G x D e W N s Z U d l b m V z L 0 Z p b G x l Z C B E b 3 d u L n t H Z W 5 l I F N 5 b W J v b C w x f S Z x d W 9 0 O y w m c X V v d D t T Z W N 0 a W 9 u M S 9 T U E Z B X 1 N Q R E 1 T T 1 9 G Q y 9 D a G F u Z 2 V k I F R 5 c G U u e 1 B y b 2 J l I F N l d C B J R C w w f S Z x d W 9 0 O y w m c X V v d D t T Z W N 0 a W 9 u M S 9 T U E Z B X 1 N Q R E 1 T T 1 9 G Q y 9 D a G F u Z 2 V k I F R 5 c G U u e z Q 4 S F 9 T U C B G Q V 8 y L m d h L m N l b C w y f S Z x d W 9 0 O y w m c X V v d D t T Z W N 0 a W 9 u M S 9 T U E Z B X 1 N Q R E 1 T T 1 9 G Q y 9 D a G F u Z 2 V k I F R 5 c G U u e z Q 4 a F 9 T U C B G Q S 5 n Y S 5 j Z W w s M 3 0 m c X V v d D s s J n F 1 b 3 Q 7 U 2 V j d G l v b j E v U 1 B G Q V 9 T U E R N U 0 9 f R k M v Q 2 h h b m d l Z C B U e X B l L n s 0 O E h f U 1 A g R E 1 T T 1 8 y L m d h L m N l b C w 0 f S Z x d W 9 0 O y w m c X V v d D t T Z W N 0 a W 9 u M S 9 T U E Z B X 1 N Q R E 1 T T 1 9 G Q y 9 D a G F u Z 2 V k I F R 5 c G U u e z Q 4 a F 9 T U C B E T V N P L m d h L m N l b C w 1 f S Z x d W 9 0 O y w m c X V v d D t T Z W N 0 a W 9 u M S 9 O U 1 B G Q V 9 O U 1 B E T V N P X 0 Z D L 0 N o Y W 5 n Z W Q g V H l w Z S 5 7 N D h I X 0 5 T U C B G Q V 8 y L m d h L m N l b C w y f S Z x d W 9 0 O y w m c X V v d D t T Z W N 0 a W 9 u M S 9 O U 1 B G Q V 9 O U 1 B E T V N P X 0 Z D L 0 N o Y W 5 n Z W Q g V H l w Z S 5 7 N D h o X 0 5 T U C B G Q S 5 n Y S 5 j Z W w s M 3 0 m c X V v d D s s J n F 1 b 3 Q 7 U 2 V j d G l v b j E v T l N Q R k F f T l N Q R E 1 T T 1 9 G Q y 9 D a G F u Z 2 V k I F R 5 c G U u e z Q 4 S F 9 O U 1 A g R E 1 T T 1 8 y L m d h L m N l b C w 0 f S Z x d W 9 0 O y w m c X V v d D t T Z W N 0 a W 9 u M S 9 O U 1 B G Q V 9 O U 1 B E T V N P X 0 Z D L 0 N o Y W 5 n Z W Q g V H l w Z S 5 7 N D h o X 0 5 T U C B E T V N P L m d h L m N l b C w 1 f S Z x d W 9 0 O 1 0 s J n F 1 b 3 Q 7 Q 2 9 s d W 1 u Q 2 9 1 b n Q m c X V v d D s 6 M T E s J n F 1 b 3 Q 7 S 2 V 5 Q 2 9 s d W 1 u T m F t Z X M m c X V v d D s 6 W y Z x d W 9 0 O 0 d l b m U g U 3 l t Y m 9 s J n F 1 b 3 Q 7 X S w m c X V v d D t D b 2 x 1 b W 5 J Z G V u d G l 0 a W V z J n F 1 b 3 Q 7 O l s m c X V v d D t T Z W N 0 a W 9 u M S 9 D Z W x s Q 3 l j b G V H Z W 5 l c y 9 G a W x s Z W Q g R G 9 3 b i 5 7 Y 2 V s b G N 5 Y 2 x l L D B 9 J n F 1 b 3 Q 7 L C Z x d W 9 0 O 1 N l Y 3 R p b 2 4 x L 0 N l b G x D e W N s Z U d l b m V z L 0 Z p b G x l Z C B E b 3 d u L n t H Z W 5 l I F N 5 b W J v b C w x f S Z x d W 9 0 O y w m c X V v d D t T Z W N 0 a W 9 u M S 9 T U E Z B X 1 N Q R E 1 T T 1 9 G Q y 9 D a G F u Z 2 V k I F R 5 c G U u e 1 B y b 2 J l I F N l d C B J R C w w f S Z x d W 9 0 O y w m c X V v d D t T Z W N 0 a W 9 u M S 9 T U E Z B X 1 N Q R E 1 T T 1 9 G Q y 9 D a G F u Z 2 V k I F R 5 c G U u e z Q 4 S F 9 T U C B G Q V 8 y L m d h L m N l b C w y f S Z x d W 9 0 O y w m c X V v d D t T Z W N 0 a W 9 u M S 9 T U E Z B X 1 N Q R E 1 T T 1 9 G Q y 9 D a G F u Z 2 V k I F R 5 c G U u e z Q 4 a F 9 T U C B G Q S 5 n Y S 5 j Z W w s M 3 0 m c X V v d D s s J n F 1 b 3 Q 7 U 2 V j d G l v b j E v U 1 B G Q V 9 T U E R N U 0 9 f R k M v Q 2 h h b m d l Z C B U e X B l L n s 0 O E h f U 1 A g R E 1 T T 1 8 y L m d h L m N l b C w 0 f S Z x d W 9 0 O y w m c X V v d D t T Z W N 0 a W 9 u M S 9 T U E Z B X 1 N Q R E 1 T T 1 9 G Q y 9 D a G F u Z 2 V k I F R 5 c G U u e z Q 4 a F 9 T U C B E T V N P L m d h L m N l b C w 1 f S Z x d W 9 0 O y w m c X V v d D t T Z W N 0 a W 9 u M S 9 O U 1 B G Q V 9 O U 1 B E T V N P X 0 Z D L 0 N o Y W 5 n Z W Q g V H l w Z S 5 7 N D h I X 0 5 T U C B G Q V 8 y L m d h L m N l b C w y f S Z x d W 9 0 O y w m c X V v d D t T Z W N 0 a W 9 u M S 9 O U 1 B G Q V 9 O U 1 B E T V N P X 0 Z D L 0 N o Y W 5 n Z W Q g V H l w Z S 5 7 N D h o X 0 5 T U C B G Q S 5 n Y S 5 j Z W w s M 3 0 m c X V v d D s s J n F 1 b 3 Q 7 U 2 V j d G l v b j E v T l N Q R k F f T l N Q R E 1 T T 1 9 G Q y 9 D a G F u Z 2 V k I F R 5 c G U u e z Q 4 S F 9 O U 1 A g R E 1 T T 1 8 y L m d h L m N l b C w 0 f S Z x d W 9 0 O y w m c X V v d D t T Z W N 0 a W 9 u M S 9 O U 1 B G Q V 9 O U 1 B E T V N P X 0 Z D L 0 N o Y W 5 n Z W Q g V H l w Z S 5 7 N D h o X 0 5 T U C B E T V N P L m d h L m N l b C w 1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T U E Z B X 1 N Q R E 1 T T 1 9 G Q y 9 D a G F u Z 2 V k I F R 5 c G U u e 0 d l b m U g U 3 l t Y m 9 s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Y 2 V s b G N 5 Y 2 x l J n F 1 b 3 Q 7 L C Z x d W 9 0 O 0 d l b m U g U 3 l t Y m 9 s J n F 1 b 3 Q 7 L C Z x d W 9 0 O 1 B y b 2 J l I F N l d C B J R C Z x d W 9 0 O y w m c X V v d D s 0 O E h f U 1 A g R k F f M i 5 n Y S 5 j Z W w m c X V v d D s s J n F 1 b 3 Q 7 N D h o X 1 N Q I E Z B L m d h L m N l b C Z x d W 9 0 O y w m c X V v d D s 0 O E h f U 1 A g R E 1 T T 1 8 y L m d h L m N l b C Z x d W 9 0 O y w m c X V v d D s 0 O G h f U 1 A g R E 1 T T y 5 n Y S 5 j Z W w m c X V v d D s s J n F 1 b 3 Q 7 N D h I X 0 5 T U C B G Q V 8 y L m d h L m N l b C Z x d W 9 0 O y w m c X V v d D s 0 O G h f T l N Q I E Z B L m d h L m N l b C Z x d W 9 0 O y w m c X V v d D s 0 O E h f T l N Q I E R N U 0 9 f M i 5 n Y S 5 j Z W w m c X V v d D s s J n F 1 b 3 Q 7 N D h o X 0 5 T U C B E T V N P L m d h L m N l b C Z x d W 9 0 O 1 0 i I C 8 + P E V u d H J 5 I F R 5 c G U 9 I k Z p b G x D b 2 x 1 b W 5 U e X B l c y I g V m F s d W U 9 I n N C Z 1 l H Q l F V R k J R V U Z C U V U 9 I i A v P j x F b n R y e S B U e X B l P S J G a W x s T G F z d F V w Z G F 0 Z W Q i I F Z h b H V l P S J k M j A y N C 0 w N C 0 y N l Q x M D o 1 N D o x M i 4 w M z I 3 N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j b 3 Z l c n l U Y X J n Z X R T a G V l d C I g V m F s d W U 9 I n N D Z W x s Q 3 l j b G V f U 1 B O U 1 B f Q U x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l b G x D e W N s Z V 9 T U E 5 T U F 9 B T E w i I C 8 + P E V u d H J 5 I F R 5 c G U 9 I l F 1 Z X J 5 S U Q i I F Z h b H V l P S J z Y T Q x N z d j Y j M t Y j N j Y y 0 0 N G Q 4 L T l i N D E t Z j M z M W I 3 Z j F l Z T J h I i A v P j w v U 3 R h Y m x l R W 5 0 c m l l c z 4 8 L 0 l 0 Z W 0 + P E l 0 Z W 0 + P E l 0 Z W 1 M b 2 N h d G l v b j 4 8 S X R l b V R 5 c G U + R m 9 y b X V s Y T w v S X R l b V R 5 c G U + P E l 0 Z W 1 Q Y X R o P l N l Y 3 R p b 2 4 x L 0 N l b G x D e W N s Z V 9 T U E 5 T U F 9 B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b E N 5 Y 2 x l X 1 N Q T l N Q X 0 F M T C 9 F e H B h b m R l Z C U y M E N l b G x D e W N s Z V 9 O U 1 B G Q V 9 O U 1 B E T V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b E N 5 Y 2 x l X 1 N Q T l N Q X 0 F M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b E N 5 Y 2 x l X 1 N Q T l N Q X 0 F M T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x s Q 3 l j b G V f U 1 B O U 1 B f Q U x M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8 3 R l T w 6 T Z I i D 6 h a s Y n 3 S Y A A A A A A g A A A A A A A 2 Y A A M A A A A A Q A A A A 9 r q G S s q i O / H S t c f U d g N 7 + g A A A A A E g A A A o A A A A B A A A A C t x B H / 2 S U T c D V I v k c 2 H N J L U A A A A B A Y B R 6 B H R U T b J N h b r Q m g I 0 a R Q 8 s 9 o o q N F x Q Q a d h G E U 1 X D k 4 y g o v a O s u e J C I N u 7 t 9 5 c o U M / 7 l W M + w 7 A o 8 h U H k m s W R C O t 4 2 A i Y E D i X 4 q u F N s M F A A A A L y 8 Z 6 x r M 6 W w e v g H u / e n D k J g 1 3 u 4 < / D a t a M a s h u p > 
</file>

<file path=customXml/itemProps1.xml><?xml version="1.0" encoding="utf-8"?>
<ds:datastoreItem xmlns:ds="http://schemas.openxmlformats.org/officeDocument/2006/customXml" ds:itemID="{EF529F37-DFD0-4264-830A-874F58EA6D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bloodpressure</vt:lpstr>
      <vt:lpstr>Sheet4</vt:lpstr>
      <vt:lpstr>Sheet5</vt:lpstr>
      <vt:lpstr>Sheet2</vt:lpstr>
      <vt:lpstr>sheet6</vt:lpstr>
      <vt:lpstr>cell cycle</vt:lpstr>
      <vt:lpstr>Sheet7</vt:lpstr>
      <vt:lpstr>Sheet8</vt:lpstr>
      <vt:lpstr>Sheet9</vt:lpstr>
      <vt:lpstr>Sheet10</vt:lpstr>
      <vt:lpstr>Sheet3</vt:lpstr>
      <vt:lpstr>Sheet11</vt:lpstr>
      <vt:lpstr>Sheet12</vt:lpstr>
      <vt:lpstr>Sheet13</vt:lpstr>
      <vt:lpstr>Sheet14</vt:lpstr>
    </vt:vector>
  </TitlesOfParts>
  <Company>MHH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Arun</dc:creator>
  <cp:lastModifiedBy>Kumar, Arun</cp:lastModifiedBy>
  <dcterms:created xsi:type="dcterms:W3CDTF">2024-04-15T09:13:22Z</dcterms:created>
  <dcterms:modified xsi:type="dcterms:W3CDTF">2024-04-27T15:40:41Z</dcterms:modified>
</cp:coreProperties>
</file>